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wsl$\vrekon\home\vrekon\projekte\vrekon\notebooks\listen_fin\"/>
    </mc:Choice>
  </mc:AlternateContent>
  <bookViews>
    <workbookView xWindow="480" yWindow="120" windowWidth="18192" windowHeight="11568"/>
  </bookViews>
  <sheets>
    <sheet name="Basis" sheetId="1" r:id="rId1"/>
    <sheet name="Infos zu dieser Mappe" sheetId="2" r:id="rId2"/>
    <sheet name="Legende_Thomschke" sheetId="3" r:id="rId3"/>
    <sheet name="Datentransfer" sheetId="4" r:id="rId4"/>
    <sheet name="Tabelle1" sheetId="5" r:id="rId5"/>
    <sheet name="Legende" sheetId="6" r:id="rId6"/>
    <sheet name="Zusammenfassung" sheetId="7" r:id="rId7"/>
  </sheets>
  <calcPr calcId="162913"/>
</workbook>
</file>

<file path=xl/calcChain.xml><?xml version="1.0" encoding="utf-8"?>
<calcChain xmlns="http://schemas.openxmlformats.org/spreadsheetml/2006/main">
  <c r="C84" i="4" l="1"/>
  <c r="C83" i="4"/>
  <c r="C82" i="4"/>
  <c r="C81" i="4"/>
  <c r="C80" i="4"/>
  <c r="C79" i="4"/>
  <c r="D79" i="4" s="1"/>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49" i="4"/>
  <c r="C48" i="4"/>
  <c r="C47" i="4"/>
  <c r="C46" i="4"/>
  <c r="C44" i="4"/>
  <c r="C43" i="4"/>
  <c r="C42" i="4"/>
  <c r="C41" i="4"/>
  <c r="C40" i="4"/>
  <c r="C39" i="4"/>
  <c r="C38" i="4"/>
  <c r="C37" i="4"/>
  <c r="C36" i="4"/>
  <c r="C35" i="4"/>
  <c r="C34" i="4"/>
  <c r="C33" i="4"/>
  <c r="C32" i="4"/>
  <c r="C31" i="4"/>
  <c r="C30" i="4"/>
  <c r="C29" i="4"/>
  <c r="C28" i="4"/>
  <c r="C27" i="4"/>
  <c r="C25" i="4"/>
  <c r="C24" i="4"/>
  <c r="C23" i="4"/>
  <c r="C22" i="4"/>
  <c r="C21" i="4"/>
  <c r="C20" i="4"/>
  <c r="C19" i="4"/>
  <c r="C18" i="4"/>
  <c r="C17" i="4"/>
  <c r="C16" i="4"/>
  <c r="C15" i="4"/>
  <c r="C14" i="4"/>
  <c r="C13" i="4"/>
  <c r="C12" i="4"/>
  <c r="C11" i="4"/>
  <c r="C10" i="4"/>
  <c r="C9" i="4"/>
  <c r="C8" i="4"/>
  <c r="C7" i="4"/>
  <c r="C6" i="4"/>
  <c r="C5" i="4"/>
  <c r="C4" i="4"/>
  <c r="C3" i="4"/>
  <c r="C2" i="4"/>
</calcChain>
</file>

<file path=xl/comments1.xml><?xml version="1.0" encoding="utf-8"?>
<comments xmlns="http://schemas.openxmlformats.org/spreadsheetml/2006/main">
  <authors>
    <author>Thomschke, Friedrun</author>
  </authors>
  <commentList>
    <comment ref="A2" authorId="0" shapeId="0">
      <text>
        <r>
          <rPr>
            <sz val="9"/>
            <color theme="1"/>
            <rFont val="Verdana"/>
            <family val="2"/>
          </rPr>
          <t>Thomschke, Friedrun:
alle Signaturen, inkl. der angebundenen Werke und der ggf. noch nicht geprüften Bücher</t>
        </r>
      </text>
    </comment>
    <comment ref="A3" authorId="0" shapeId="0">
      <text>
        <r>
          <rPr>
            <sz val="9"/>
            <color theme="1"/>
            <rFont val="Verdana"/>
            <family val="2"/>
          </rPr>
          <t>Thomschke, Friedrun:
Anzahl der tatsächlichen Bücher, Achtung: berücksichtigt sind nur die Bücher, die angeschaut wurden und für die somit ein Format angegeben wurde!! (daher ggf. große Differenz zur Gesamtanzahl der Signaturen oder auch zur Anzahl der geprüften Bücher durch F. Thomschke, denn hier zählen auch die Bücher mit, die vor der Bearbeitung von F. Thomschke erfasst wurden)</t>
        </r>
      </text>
    </comment>
    <comment ref="D79" authorId="0" shapeId="0">
      <text>
        <r>
          <rPr>
            <sz val="9"/>
            <color theme="1"/>
            <rFont val="Verdana"/>
            <family val="2"/>
          </rPr>
          <t>Thomschke, Friedrun:
Gesamtsumme Umschläge minus säurehaltige Umschläge (die werden von uns entfernt)</t>
        </r>
      </text>
    </comment>
  </commentList>
</comments>
</file>

<file path=xl/sharedStrings.xml><?xml version="1.0" encoding="utf-8"?>
<sst xmlns="http://schemas.openxmlformats.org/spreadsheetml/2006/main" count="11650" uniqueCount="2753">
  <si>
    <t>Gruppe</t>
  </si>
  <si>
    <t>digi</t>
  </si>
  <si>
    <t>Lfd Nr.</t>
  </si>
  <si>
    <t>AKZ</t>
  </si>
  <si>
    <t>bbg</t>
  </si>
  <si>
    <t>IDN</t>
  </si>
  <si>
    <t>signatur_g</t>
  </si>
  <si>
    <t>Signatur</t>
  </si>
  <si>
    <t>steht bei
/ Anm.
zur
Signatur</t>
  </si>
  <si>
    <t>Provenienzmerkmal</t>
  </si>
  <si>
    <t>Material</t>
  </si>
  <si>
    <t>Format</t>
  </si>
  <si>
    <t>Öffnungswinkel</t>
  </si>
  <si>
    <t>Einschränkungen</t>
  </si>
  <si>
    <t xml:space="preserve">Glasplatte </t>
  </si>
  <si>
    <t>Verpackung</t>
  </si>
  <si>
    <t xml:space="preserve">Verpackung austauschen </t>
  </si>
  <si>
    <t>Schadensklasse</t>
  </si>
  <si>
    <t>notwendige Reparatur(en) vor der Digitalisierung, notwendige Reparatur(en) vor der Digitalisierung</t>
  </si>
  <si>
    <t>Bemerkungen</t>
  </si>
  <si>
    <t>Fragen/ Hinweise
an DBSM</t>
  </si>
  <si>
    <t>Fragen an M. Steinberg</t>
  </si>
  <si>
    <t>nicht
am Stand-ort</t>
  </si>
  <si>
    <t>Größe ÜF
(BxH)</t>
  </si>
  <si>
    <t>Breite
(nur Ausreißer)</t>
  </si>
  <si>
    <t>Dicke
(&gt;12 cm)</t>
  </si>
  <si>
    <t>12° Format
(&lt;15 cm)</t>
  </si>
  <si>
    <t>Einband-
art</t>
  </si>
  <si>
    <t>Einbandart Kommentar</t>
  </si>
  <si>
    <t>Einband über-
formt (ganz od. teilweise)</t>
  </si>
  <si>
    <t>Buch bereits restau-riert</t>
  </si>
  <si>
    <t>hohler/
fester Rücken (mit Einlage/
Vergoldung?)</t>
  </si>
  <si>
    <t>Steh-
kanten
(bei Perg.)</t>
  </si>
  <si>
    <t>Leder pudert ab/roter Zerfall (extrem)</t>
  </si>
  <si>
    <t>Einband stark defor-miert</t>
  </si>
  <si>
    <t>Be-schläge bes. auftra-gend</t>
  </si>
  <si>
    <t>Buch-schließe steif</t>
  </si>
  <si>
    <t>Buch-block Pa./Perg.</t>
  </si>
  <si>
    <t>saures Füll-material</t>
  </si>
  <si>
    <t>Register-marken</t>
  </si>
  <si>
    <t>seitliche Heftung</t>
  </si>
  <si>
    <t>Buch-block sehr wellig</t>
  </si>
  <si>
    <t>Buch-block neigt zum "Bauch"</t>
  </si>
  <si>
    <t>ge-schloss-ene Lagen</t>
  </si>
  <si>
    <t>Falttafeln</t>
  </si>
  <si>
    <t>Größe Buch+
Falttafeln (BxH)</t>
  </si>
  <si>
    <t>Original-grafik</t>
  </si>
  <si>
    <t>Kolorier-ung / Buch-malerei / Initialen / Rubri-kation</t>
  </si>
  <si>
    <t>berühr-ungsfreie Digit.</t>
  </si>
  <si>
    <t>Schrift weit bis in den Falz (Bund-steg in mm) Text-verlust</t>
  </si>
  <si>
    <t>nicht digitali-sierbar wegen Bund-steg (vorraus-sichtlich)</t>
  </si>
  <si>
    <t>max. Öffnungs-winkel</t>
  </si>
  <si>
    <t>max. Öffnungs-winkel Kommentar</t>
  </si>
  <si>
    <t>Digit. mit Begleit-ung</t>
  </si>
  <si>
    <t>Digit. mit Begleit-ung Kommentar</t>
  </si>
  <si>
    <t>Rest.-Bericht einge-klebt</t>
  </si>
  <si>
    <t xml:space="preserve">Blatt mit Notizen zum Buch eingeklebt </t>
  </si>
  <si>
    <t>Rest.
not-wendig (ja/nein) (vor/nach der Digit.)</t>
  </si>
  <si>
    <t>Rest.-
Aufwand gesamt
(in Std.)</t>
  </si>
  <si>
    <t>Rest.
erfolgt</t>
  </si>
  <si>
    <t>Kassette</t>
  </si>
  <si>
    <t>Schuber</t>
  </si>
  <si>
    <t>Buch-schuh</t>
  </si>
  <si>
    <t xml:space="preserve">Mappe </t>
  </si>
  <si>
    <t>Um-schlag</t>
  </si>
  <si>
    <t>SB neu</t>
  </si>
  <si>
    <t>Anmerkungen (allg.)</t>
  </si>
  <si>
    <t>für Testphase
vorsehen</t>
  </si>
  <si>
    <t>für Testphase
vorsehen Kommentar</t>
  </si>
  <si>
    <t>Schutzbehältnis empfohlen</t>
  </si>
  <si>
    <t>Foto für Erheb. Rest. angefertigt (ab August)</t>
  </si>
  <si>
    <t>feuchte-empfind-liches Leder</t>
  </si>
  <si>
    <t>Material am Rücken/
Einband lose / eingeris-sen (auch Titelschild)</t>
  </si>
  <si>
    <t>Narben spaltet sich ab</t>
  </si>
  <si>
    <t>Gelenk(e) 
an/durch-gebro-chen</t>
  </si>
  <si>
    <t>Bünde gebro-chen (Anzahl)</t>
  </si>
  <si>
    <t>Rücken lose/
halb lose</t>
  </si>
  <si>
    <t>Be-schläge locker</t>
  </si>
  <si>
    <t>Buch
schließe fragil</t>
  </si>
  <si>
    <t>Deckel spaltet sich / Fehlstelle im Deckel</t>
  </si>
  <si>
    <t>Deckel gebro-chen</t>
  </si>
  <si>
    <t>Deckel lose / halb lose</t>
  </si>
  <si>
    <t>Kapital fragil/
lose</t>
  </si>
  <si>
    <t>Rest.-Aufwand Einband
(in Std.)</t>
  </si>
  <si>
    <t>Anmerkungen für die Restaurierung am Einband</t>
  </si>
  <si>
    <t>Ver-schmutz-ung (Vorsatz / Ränder /
ges. BB)</t>
  </si>
  <si>
    <t>mikro-bieller Befall</t>
  </si>
  <si>
    <t>Farb-schicht pudert</t>
  </si>
  <si>
    <t>Buch-block / Seiten verblockt</t>
  </si>
  <si>
    <t>erste / letzte Lage oder Seiten lose</t>
  </si>
  <si>
    <t>(halb-) lose Seiten im BB</t>
  </si>
  <si>
    <t>Heftung zerstört</t>
  </si>
  <si>
    <t>Risse / Fehl-stellen im Vorsatz</t>
  </si>
  <si>
    <t>Risse im Text-bereich / an exponier-ter Stelle (z.B. Ecke)</t>
  </si>
  <si>
    <t>Risse am Rand</t>
  </si>
  <si>
    <t xml:space="preserve">Fehl-stellen im BB
(groß) </t>
  </si>
  <si>
    <t>Insekten-fraß (stark)</t>
  </si>
  <si>
    <t>Falten / Knicke</t>
  </si>
  <si>
    <t>saures /
brüchiges Papier</t>
  </si>
  <si>
    <t>Tinten-/ Farbfraß (akut)</t>
  </si>
  <si>
    <t>Register-marken fragil</t>
  </si>
  <si>
    <t>Klebe-
streifen ablösen</t>
  </si>
  <si>
    <t>Rest.-Aufwand Buchblock (in Std.)</t>
  </si>
  <si>
    <t>Anmerkungen für die Restaurierung am Buchblock</t>
  </si>
  <si>
    <t>II</t>
  </si>
  <si>
    <t>II 1,1 a</t>
  </si>
  <si>
    <t>von FT neu aufgenommen</t>
  </si>
  <si>
    <t>x Silberschließen des Einbandes (4 Teilstücke)</t>
  </si>
  <si>
    <t>L-1454-315496827</t>
  </si>
  <si>
    <t>Aa</t>
  </si>
  <si>
    <t>1066966540</t>
  </si>
  <si>
    <t>II 1,1 ab - Fragm.</t>
  </si>
  <si>
    <t>II 1,1ab - Fragm.</t>
  </si>
  <si>
    <t>neue DA</t>
  </si>
  <si>
    <t>DA</t>
  </si>
  <si>
    <t>L-1459-315498269</t>
  </si>
  <si>
    <t>1066967997</t>
  </si>
  <si>
    <t>II 1,2ba - Fragm.</t>
  </si>
  <si>
    <t>L-1462-31549669X</t>
  </si>
  <si>
    <t>1066966419</t>
  </si>
  <si>
    <t>II 1,2ca - Fragm.</t>
  </si>
  <si>
    <t>L-1467-315495871</t>
  </si>
  <si>
    <t>Aaf</t>
  </si>
  <si>
    <t>106696565X</t>
  </si>
  <si>
    <t>II 1,2e</t>
  </si>
  <si>
    <t>X</t>
  </si>
  <si>
    <t>Ledereinband</t>
  </si>
  <si>
    <t>bis 35 cm</t>
  </si>
  <si>
    <t>180°</t>
  </si>
  <si>
    <t>hohler Rücken, erhabene Illuminationen</t>
  </si>
  <si>
    <t>nicht auflegen</t>
  </si>
  <si>
    <t>Nein</t>
  </si>
  <si>
    <t>L</t>
  </si>
  <si>
    <t>x</t>
  </si>
  <si>
    <t>h/E</t>
  </si>
  <si>
    <t>Pa</t>
  </si>
  <si>
    <t>B/I/R</t>
  </si>
  <si>
    <t>max 110</t>
  </si>
  <si>
    <t>n</t>
  </si>
  <si>
    <t>Wellpappe</t>
  </si>
  <si>
    <t>L-1492-315497408</t>
  </si>
  <si>
    <t>1066967148</t>
  </si>
  <si>
    <t>II 1,3ba kursiv - Fragm.</t>
  </si>
  <si>
    <t>L-1469-315503122</t>
  </si>
  <si>
    <t>1066972710</t>
  </si>
  <si>
    <t>II 1,3c</t>
  </si>
  <si>
    <t>Halbledereinband, Schließen, erhabene Buchbeschläge</t>
  </si>
  <si>
    <t>bis 42 cm</t>
  </si>
  <si>
    <t>80° bis 110°, einseitig digitalisierbar?</t>
  </si>
  <si>
    <t>fester Rücken mit Schmuckprägung, erhabene Illuminationen</t>
  </si>
  <si>
    <t>HL</t>
  </si>
  <si>
    <t>I/R</t>
  </si>
  <si>
    <t>L-1493-315501316</t>
  </si>
  <si>
    <t>1066970955</t>
  </si>
  <si>
    <t>II 1,3c kursiv</t>
  </si>
  <si>
    <t>Pergamentband</t>
  </si>
  <si>
    <t>hohler Rücken</t>
  </si>
  <si>
    <t>Archivkarton</t>
  </si>
  <si>
    <t>Pg</t>
  </si>
  <si>
    <t>L-1470-315499486</t>
  </si>
  <si>
    <t>1066969183</t>
  </si>
  <si>
    <t>II 1,3d</t>
  </si>
  <si>
    <t>sehr schwer, zu zweit arbeiten</t>
  </si>
  <si>
    <t>Ledereinband, Schließen, erhabene Buchbeschläge</t>
  </si>
  <si>
    <t>&gt; 42 cm</t>
  </si>
  <si>
    <t>HD</t>
  </si>
  <si>
    <t>Schließe unten, haltendes Teil birgt Verletzungsgefahr --&gt; Ecken mit Hämmerchen niederhalten</t>
  </si>
  <si>
    <t>L-1470-315497106</t>
  </si>
  <si>
    <t>106696680X</t>
  </si>
  <si>
    <t>II 1,3d kursiv</t>
  </si>
  <si>
    <t>Halbpergamentband</t>
  </si>
  <si>
    <t>bis 25 cm</t>
  </si>
  <si>
    <t>HPg</t>
  </si>
  <si>
    <t>L-1470-315499494</t>
  </si>
  <si>
    <t>II 1,3da - Fragm.</t>
  </si>
  <si>
    <t>L-1470-31550059X</t>
  </si>
  <si>
    <t>1066970254</t>
  </si>
  <si>
    <t>II 1,3e</t>
  </si>
  <si>
    <t>hohler Rücken, stark brüchiges Einbandmaterial, erhabene Illuminationen</t>
  </si>
  <si>
    <t>Reinigung</t>
  </si>
  <si>
    <t>max 60</t>
  </si>
  <si>
    <t>ja nach</t>
  </si>
  <si>
    <t>v/h</t>
  </si>
  <si>
    <t>L-1471-315495219</t>
  </si>
  <si>
    <t>1066965072</t>
  </si>
  <si>
    <t>II 1,3g</t>
  </si>
  <si>
    <t>Halbledereinband</t>
  </si>
  <si>
    <t>L-1489-315496444</t>
  </si>
  <si>
    <t>1066966141</t>
  </si>
  <si>
    <t>II 1,3g kursiv</t>
  </si>
  <si>
    <t>Achtung! Kursiv steht nicht auf dem Sig.-Schild</t>
  </si>
  <si>
    <t>ja vor</t>
  </si>
  <si>
    <t>L-1472-315496711</t>
  </si>
  <si>
    <t>1066966435</t>
  </si>
  <si>
    <t>II 1,3h</t>
  </si>
  <si>
    <t>ggf. wg. Ausgleich hohler Rücken</t>
  </si>
  <si>
    <t>L-1474-316396664</t>
  </si>
  <si>
    <t>Aal</t>
  </si>
  <si>
    <t>1067434755</t>
  </si>
  <si>
    <t>II 1,3h kursiv</t>
  </si>
  <si>
    <t>L-1472-315498781</t>
  </si>
  <si>
    <t>1066968527</t>
  </si>
  <si>
    <t>II 1,3i</t>
  </si>
  <si>
    <t>war mir zu schwer --&gt; zu zweit arbeiten</t>
  </si>
  <si>
    <t>h</t>
  </si>
  <si>
    <t xml:space="preserve">
Rücken muss frei schweben, ggf. ausfüttern</t>
  </si>
  <si>
    <t>Schaden stabil</t>
  </si>
  <si>
    <t>x, geht nicht zur Rest., Fotos als Zustandsfotos gedacht</t>
  </si>
  <si>
    <t>L-1481-315498307</t>
  </si>
  <si>
    <t>1066968039</t>
  </si>
  <si>
    <t>II 1,3i kursiv</t>
  </si>
  <si>
    <t>Holzdeckel mit Intarsienarbeit (s. Foto)</t>
  </si>
  <si>
    <t>v</t>
  </si>
  <si>
    <t>Hülse</t>
  </si>
  <si>
    <t>L-1473-315497300</t>
  </si>
  <si>
    <t>1066967008</t>
  </si>
  <si>
    <t>II 1,3k</t>
  </si>
  <si>
    <t>hohler Rücken, welliger Buchblock, erhabene Illuminationen</t>
  </si>
  <si>
    <t>schwerer Holzdeckel</t>
  </si>
  <si>
    <t>xx</t>
  </si>
  <si>
    <t>L-1473-315495936</t>
  </si>
  <si>
    <t>1066965714</t>
  </si>
  <si>
    <t>II 1,3l</t>
  </si>
  <si>
    <t>Signaturfahne austauschen</t>
  </si>
  <si>
    <t>L-1489-352274506</t>
  </si>
  <si>
    <t>1084605600</t>
  </si>
  <si>
    <t>II 1,3l kursiv</t>
  </si>
  <si>
    <t>Papier- oder Pappeinband, Schließen, erhabene Buchbeschläge</t>
  </si>
  <si>
    <t>L-1473-315495944</t>
  </si>
  <si>
    <t>II 1,3la - Fragm.</t>
  </si>
  <si>
    <t>L-1473-31549901X</t>
  </si>
  <si>
    <t>1066968764</t>
  </si>
  <si>
    <t>II 1,3m</t>
  </si>
  <si>
    <t>L-1490-315501782</t>
  </si>
  <si>
    <t>1066971412</t>
  </si>
  <si>
    <t>II 1,3m kursiv</t>
  </si>
  <si>
    <t>f</t>
  </si>
  <si>
    <t>L-1473-315499028</t>
  </si>
  <si>
    <t>II 1,3ma - Fragm.</t>
  </si>
  <si>
    <t>L-1474-315499389</t>
  </si>
  <si>
    <t>1066969086</t>
  </si>
  <si>
    <t>II 1,3n</t>
  </si>
  <si>
    <t>L-1474-315500409</t>
  </si>
  <si>
    <t>106697005X</t>
  </si>
  <si>
    <t>II 1,3o</t>
  </si>
  <si>
    <t>Kassette enth. zusätzlich Originaleinbd.</t>
  </si>
  <si>
    <t>Gewebe</t>
  </si>
  <si>
    <t>Klemm-Einband liegt der Kassette bei</t>
  </si>
  <si>
    <t>L-1475-315497912</t>
  </si>
  <si>
    <t>1066967652</t>
  </si>
  <si>
    <t>II 1,3p; Großformate</t>
  </si>
  <si>
    <t>II 1,3p</t>
  </si>
  <si>
    <t>Einbandsicherung</t>
  </si>
  <si>
    <t>Einband provisorisch gesichert, 
Kassette wird durch BE.1.2 bestellt, liegend lagern</t>
  </si>
  <si>
    <t>B</t>
  </si>
  <si>
    <t xml:space="preserve">
kein gewöhnlicher HD, VD angebrochen, RD vorn abgebrochen --&gt; Spezielle Verpackung stabilisiert die Deckel</t>
  </si>
  <si>
    <t>theoretisch ja, aber…</t>
  </si>
  <si>
    <t>von Restaurierung würde ich absehen, es ist sinnvoll verpackt und kann so bleiben (s. Fotos)</t>
  </si>
  <si>
    <t>x, wird nicht restauriert, Fotos dienen der Dokumentation</t>
  </si>
  <si>
    <t>L-1475-315496576</t>
  </si>
  <si>
    <t>1066966281</t>
  </si>
  <si>
    <t>II 1,3q</t>
  </si>
  <si>
    <t>II 1,3r</t>
  </si>
  <si>
    <t>Buchblock sehr steif, deshalb Bundsteg=0</t>
  </si>
  <si>
    <t>L-1476-315499885</t>
  </si>
  <si>
    <t>1066969566</t>
  </si>
  <si>
    <t>II 1,3t</t>
  </si>
  <si>
    <t>L-1476-834802228</t>
  </si>
  <si>
    <t>Qd</t>
  </si>
  <si>
    <t>1269230115</t>
  </si>
  <si>
    <t>II 1,3r und II 1,3u</t>
  </si>
  <si>
    <t>II 1,3u; II 1,3r</t>
  </si>
  <si>
    <t>L-1477-315499893</t>
  </si>
  <si>
    <t>1066969574</t>
  </si>
  <si>
    <t>II 1,3v</t>
  </si>
  <si>
    <t>stark brüchiges Einbandmaterial, erhabene Illuminationen</t>
  </si>
  <si>
    <t>f/V</t>
  </si>
  <si>
    <t>Umschlag (Leder pudert)</t>
  </si>
  <si>
    <t>L-1478-315496401</t>
  </si>
  <si>
    <t>1066966109</t>
  </si>
  <si>
    <t>II 1,3x</t>
  </si>
  <si>
    <t>L-1479-315499087</t>
  </si>
  <si>
    <t>1066968810</t>
  </si>
  <si>
    <t>II 1,3y</t>
  </si>
  <si>
    <t>fester Rücken mit Schmuckprägung, Tintenfraß, erhabene Illuminationen</t>
  </si>
  <si>
    <t>L-1469-315500522</t>
  </si>
  <si>
    <t>1066970181</t>
  </si>
  <si>
    <t>II 1,4ab - Fragm.</t>
  </si>
  <si>
    <t>L-1469-31550286X</t>
  </si>
  <si>
    <t>1066972443</t>
  </si>
  <si>
    <t>II 1,4b</t>
  </si>
  <si>
    <t>L-1480-315500719</t>
  </si>
  <si>
    <t>1066970378</t>
  </si>
  <si>
    <t>II 1,5a</t>
  </si>
  <si>
    <t>L-1491-315499540</t>
  </si>
  <si>
    <t>106696923X</t>
  </si>
  <si>
    <t>II 1,8ab - Fragm.</t>
  </si>
  <si>
    <t>L-1494-315503262</t>
  </si>
  <si>
    <t>1066972877</t>
  </si>
  <si>
    <t>II 1,9a</t>
  </si>
  <si>
    <t>L-1494-315503270</t>
  </si>
  <si>
    <t>1069138924</t>
  </si>
  <si>
    <t>II 1,9ab</t>
  </si>
  <si>
    <t>Pergamentband, Schließen, erhabene Buchbeschläge</t>
  </si>
  <si>
    <t>L-1494-315499095</t>
  </si>
  <si>
    <t>1066968829</t>
  </si>
  <si>
    <t>II 1,9b</t>
  </si>
  <si>
    <t>L-1494-315502177</t>
  </si>
  <si>
    <t>1066971781</t>
  </si>
  <si>
    <t>II 1,9c</t>
  </si>
  <si>
    <t>L-1494-315503254</t>
  </si>
  <si>
    <t>1066972869</t>
  </si>
  <si>
    <t>II 1,9d</t>
  </si>
  <si>
    <t>L-1495-315500867</t>
  </si>
  <si>
    <t>1066970505</t>
  </si>
  <si>
    <t>II 1,9e</t>
  </si>
  <si>
    <t>L-1495-315503289</t>
  </si>
  <si>
    <t>1066972893</t>
  </si>
  <si>
    <t>II 1,9f</t>
  </si>
  <si>
    <t>L-1495-315503335</t>
  </si>
  <si>
    <t>1066972958</t>
  </si>
  <si>
    <t>II 1,9g</t>
  </si>
  <si>
    <t>II 1,9i</t>
  </si>
  <si>
    <t>L-1493-834329093</t>
  </si>
  <si>
    <t>126894694X</t>
  </si>
  <si>
    <t>L-1493-315503297</t>
  </si>
  <si>
    <t>1066972907</t>
  </si>
  <si>
    <t>II 1,9k</t>
  </si>
  <si>
    <t>erhabene Illuminationen</t>
  </si>
  <si>
    <t>L-1497-326851682</t>
  </si>
  <si>
    <t>1072051036</t>
  </si>
  <si>
    <t>II 1,9l</t>
  </si>
  <si>
    <t>fester Rücken mit Schmuckprägung</t>
  </si>
  <si>
    <t>L-1493-315503300</t>
  </si>
  <si>
    <t>1066972923</t>
  </si>
  <si>
    <t>II 1,9m - 1. Ex.</t>
  </si>
  <si>
    <t>L-1493-478322305</t>
  </si>
  <si>
    <t>II 1,9m - 2. Ex.</t>
  </si>
  <si>
    <t>L-1468-31549722X</t>
  </si>
  <si>
    <t>1066966923</t>
  </si>
  <si>
    <t>II 2,1a</t>
  </si>
  <si>
    <t>fester Rücken mit Schmuckprägung, stark brüchiges Einbandmaterial, erhabene Illuminationen</t>
  </si>
  <si>
    <t>L-1469-316397148</t>
  </si>
  <si>
    <t>1067435948</t>
  </si>
  <si>
    <t>II 2,1b - Fragm.</t>
  </si>
  <si>
    <t>L-1469-316397156</t>
  </si>
  <si>
    <t>II 2,1ba - Fragm.</t>
  </si>
  <si>
    <t>L-1469-315500271</t>
  </si>
  <si>
    <t>1066969930</t>
  </si>
  <si>
    <t>II 2,1c</t>
  </si>
  <si>
    <t>L-1470-315498153</t>
  </si>
  <si>
    <t>1066967903</t>
  </si>
  <si>
    <t>II 2,1d</t>
  </si>
  <si>
    <t>L-1471-315502436</t>
  </si>
  <si>
    <t>106697201X</t>
  </si>
  <si>
    <t>II 2,1e</t>
  </si>
  <si>
    <t>hohler Rücken, Einband mit Schutz- oder Stoßkanten, erhabene Illuminationen</t>
  </si>
  <si>
    <t>Originaleinband separat</t>
  </si>
  <si>
    <t>L-1472-31549980X</t>
  </si>
  <si>
    <t>1066969477</t>
  </si>
  <si>
    <t>II 2,1f</t>
  </si>
  <si>
    <t>L-1472-315499796</t>
  </si>
  <si>
    <t>1066969469</t>
  </si>
  <si>
    <t>II 2,1g</t>
  </si>
  <si>
    <t>L-1472-315499141</t>
  </si>
  <si>
    <t>106696887X</t>
  </si>
  <si>
    <t>II 2,1i</t>
  </si>
  <si>
    <t>II 2,1k</t>
  </si>
  <si>
    <t>L-1470-834330342</t>
  </si>
  <si>
    <t>1268947989</t>
  </si>
  <si>
    <t>L-1475-315502851</t>
  </si>
  <si>
    <t>1066972435</t>
  </si>
  <si>
    <t>II 2,1m</t>
  </si>
  <si>
    <t>0-2</t>
  </si>
  <si>
    <t>x, wg. Bauch</t>
  </si>
  <si>
    <t>extremer Bauch --&gt; Digi-Grenzfall</t>
  </si>
  <si>
    <t>L-1471-315500115</t>
  </si>
  <si>
    <t>1066969779</t>
  </si>
  <si>
    <t>II 2,1n - Pt. 2</t>
  </si>
  <si>
    <t>fester Rücken mit Schmuckprägung, erhabene Illuminationen, stark brüchiges Einbandmaterial</t>
  </si>
  <si>
    <t>II 2,1o</t>
  </si>
  <si>
    <t>II 2,1p</t>
  </si>
  <si>
    <t>II 2,1q</t>
  </si>
  <si>
    <t>L-1470-315500670</t>
  </si>
  <si>
    <t>1066970335</t>
  </si>
  <si>
    <t>II 2,2a</t>
  </si>
  <si>
    <t>L-1471-315495146</t>
  </si>
  <si>
    <t>1066964998</t>
  </si>
  <si>
    <t>II 2,2b - Fragm.</t>
  </si>
  <si>
    <t>L-1472-31549767X</t>
  </si>
  <si>
    <t>1066967415</t>
  </si>
  <si>
    <t>II 2,2c</t>
  </si>
  <si>
    <t>L-1472-315500042</t>
  </si>
  <si>
    <t>1066969701</t>
  </si>
  <si>
    <t>II 2,2d</t>
  </si>
  <si>
    <t>L-1474-315500204</t>
  </si>
  <si>
    <t>1066969876</t>
  </si>
  <si>
    <t>II 2,3b</t>
  </si>
  <si>
    <t>L-1474-315500956</t>
  </si>
  <si>
    <t>1066970599</t>
  </si>
  <si>
    <t>II 2,4a</t>
  </si>
  <si>
    <t>nur sehr geringer Öffnungswinkel</t>
  </si>
  <si>
    <t>hohler Rücken, Schrift bis in den Falz, welliger Buchblock</t>
  </si>
  <si>
    <t>L-1474-315502509</t>
  </si>
  <si>
    <t>1066972087</t>
  </si>
  <si>
    <t>II 2,4b</t>
  </si>
  <si>
    <t>L-1475-315496150</t>
  </si>
  <si>
    <t>1066965870</t>
  </si>
  <si>
    <t>II 2,5a</t>
  </si>
  <si>
    <t>L-1476-315497831</t>
  </si>
  <si>
    <t>106696758X</t>
  </si>
  <si>
    <t>II 2,5b</t>
  </si>
  <si>
    <t>L-1476-315495413</t>
  </si>
  <si>
    <t>1066965250</t>
  </si>
  <si>
    <t>II 2,5c</t>
  </si>
  <si>
    <t>fester Rücken mit Schmuckprägung, welliger Buchblock, stark brüchiges Einbandmaterial</t>
  </si>
  <si>
    <t>Gelenk mit JP unterlegen, Gelenke mit JP überfangen, Ecken stabilisieren</t>
  </si>
  <si>
    <t>L-1486-315502827</t>
  </si>
  <si>
    <t>1066972400</t>
  </si>
  <si>
    <t>II 2,5g</t>
  </si>
  <si>
    <t>L-1488-315497483</t>
  </si>
  <si>
    <t>1066967210</t>
  </si>
  <si>
    <t>II 2,5h</t>
  </si>
  <si>
    <t>max 180</t>
  </si>
  <si>
    <t>geringerer Öffnungswinkel mindert "Bauch"</t>
  </si>
  <si>
    <t>L-1489-326851933</t>
  </si>
  <si>
    <t>1072051486</t>
  </si>
  <si>
    <t>II 2,5k</t>
  </si>
  <si>
    <t>Schrift bis in den Falz, erhabene Illuminationen</t>
  </si>
  <si>
    <t>L-1490-315497548</t>
  </si>
  <si>
    <t>1066967288</t>
  </si>
  <si>
    <t>II 2,5l</t>
  </si>
  <si>
    <t>L-1476-315501839</t>
  </si>
  <si>
    <t>1066971455</t>
  </si>
  <si>
    <t>II 2,5n</t>
  </si>
  <si>
    <t>Gewebeeinband, Schließen, erhabene Buchbeschläge</t>
  </si>
  <si>
    <t>G</t>
  </si>
  <si>
    <t>L-9999-316397652</t>
  </si>
  <si>
    <t>1067436936</t>
  </si>
  <si>
    <t>II 2,5 o - Fragm</t>
  </si>
  <si>
    <t>II 2,5o - Fragm</t>
  </si>
  <si>
    <t>L-1477-315497262</t>
  </si>
  <si>
    <t>1066966966</t>
  </si>
  <si>
    <t>II 2,5p</t>
  </si>
  <si>
    <t>L-1475-315498676</t>
  </si>
  <si>
    <t>106696842X</t>
  </si>
  <si>
    <t>II 2,6a</t>
  </si>
  <si>
    <t>L-1477-315499346</t>
  </si>
  <si>
    <t>Acf</t>
  </si>
  <si>
    <t>1066969051</t>
  </si>
  <si>
    <t>II 2,7a</t>
  </si>
  <si>
    <t>welliger Buchblock, erhabene Illuminationen</t>
  </si>
  <si>
    <t>II 2,7a - 1</t>
  </si>
  <si>
    <t>L-1477-847512924</t>
  </si>
  <si>
    <t>Af</t>
  </si>
  <si>
    <t>1272206009</t>
  </si>
  <si>
    <t>II 2,7a - 2</t>
  </si>
  <si>
    <t>Originaleinband</t>
  </si>
  <si>
    <t>L-1477-847512959</t>
  </si>
  <si>
    <t>1272206068</t>
  </si>
  <si>
    <t>L-1477-847512991</t>
  </si>
  <si>
    <t>1272206114</t>
  </si>
  <si>
    <t>II 2,7a - 3/4</t>
  </si>
  <si>
    <t>II 2,7a - 5</t>
  </si>
  <si>
    <t>ggf., wg. Schließe</t>
  </si>
  <si>
    <t>Originaleinband; es gibt 2 Bücher unter dieser Signatur</t>
  </si>
  <si>
    <t>u</t>
  </si>
  <si>
    <t>L-1477-847513017</t>
  </si>
  <si>
    <t>1272206149</t>
  </si>
  <si>
    <t>L-1477-847513084</t>
  </si>
  <si>
    <t>II 2,7a - 5 - 2. Ex.</t>
  </si>
  <si>
    <t>L-1477-315497076</t>
  </si>
  <si>
    <t>1066966761</t>
  </si>
  <si>
    <t>II 2,7b</t>
  </si>
  <si>
    <t>K/I</t>
  </si>
  <si>
    <t>L-1478-31550353X</t>
  </si>
  <si>
    <t>1066973148</t>
  </si>
  <si>
    <t>II 2,9a</t>
  </si>
  <si>
    <t>hohler Rücken, Einband mit Schutz- oder Stoßkanten</t>
  </si>
  <si>
    <t>L-1484-315500123</t>
  </si>
  <si>
    <t>1066969787</t>
  </si>
  <si>
    <t>II 2,10a</t>
  </si>
  <si>
    <t>L-1495-315497416</t>
  </si>
  <si>
    <t>1066967156</t>
  </si>
  <si>
    <t>II 2,11a</t>
  </si>
  <si>
    <t>L-1497-315502525</t>
  </si>
  <si>
    <t>1066972109</t>
  </si>
  <si>
    <t>II 2,11d</t>
  </si>
  <si>
    <t>K</t>
  </si>
  <si>
    <t>L-1499-315502207</t>
  </si>
  <si>
    <t>1066971803</t>
  </si>
  <si>
    <t>II 2,15d</t>
  </si>
  <si>
    <t>L-1488-315500735</t>
  </si>
  <si>
    <t>1066970394</t>
  </si>
  <si>
    <t>II 2,16b</t>
  </si>
  <si>
    <t>L-1488-315500743</t>
  </si>
  <si>
    <t>II 2,16ba</t>
  </si>
  <si>
    <t>Buch riecht extrem nach Chemie</t>
  </si>
  <si>
    <t>L-1495-326852484</t>
  </si>
  <si>
    <t>1072052393</t>
  </si>
  <si>
    <t>II 2,17a</t>
  </si>
  <si>
    <t>L-1496-315501251</t>
  </si>
  <si>
    <t>1066970890</t>
  </si>
  <si>
    <t>II 2,18a</t>
  </si>
  <si>
    <t>R</t>
  </si>
  <si>
    <t>L-1461-315496819</t>
  </si>
  <si>
    <t>1066966524</t>
  </si>
  <si>
    <t>II 3,1a - Fragm.</t>
  </si>
  <si>
    <t>L-1488-315501332</t>
  </si>
  <si>
    <t>1066970971</t>
  </si>
  <si>
    <t>II 3,2b (Großformat)</t>
  </si>
  <si>
    <t>II 3,2b</t>
  </si>
  <si>
    <t>Holzdeckel</t>
  </si>
  <si>
    <t>15 Seiten</t>
  </si>
  <si>
    <t>25 Seiten</t>
  </si>
  <si>
    <t>L-1483-343703483</t>
  </si>
  <si>
    <t>1079552596</t>
  </si>
  <si>
    <t>II 3,2d</t>
  </si>
  <si>
    <t>fester Rücken mit Schmuckprägung, welliger Buchblock, erhabene Illuminationen, Schrift bis in den Falz, Tintenfraß</t>
  </si>
  <si>
    <t>Holzdeckel, gereinigt,Fragment in Sammelbox</t>
  </si>
  <si>
    <t>L-1474-31549672X</t>
  </si>
  <si>
    <t>1077047398</t>
  </si>
  <si>
    <t>II 4,1 a</t>
  </si>
  <si>
    <t>II 4,1a</t>
  </si>
  <si>
    <t>Box</t>
  </si>
  <si>
    <t>L-1472-315498900</t>
  </si>
  <si>
    <t>1066968667</t>
  </si>
  <si>
    <t>II 4,1b</t>
  </si>
  <si>
    <t>Box (wg. Schließe)</t>
  </si>
  <si>
    <t>L-1475-31549784X</t>
  </si>
  <si>
    <t>1066967598</t>
  </si>
  <si>
    <t>II 4,1c</t>
  </si>
  <si>
    <t>L-1489-315500468</t>
  </si>
  <si>
    <t>1066970114</t>
  </si>
  <si>
    <t>II 4,1d - 2</t>
  </si>
  <si>
    <t>L-1479-315495901</t>
  </si>
  <si>
    <t>1066965684</t>
  </si>
  <si>
    <t>II 4,2b</t>
  </si>
  <si>
    <t>L-1479-315501286</t>
  </si>
  <si>
    <t>1066970920</t>
  </si>
  <si>
    <t>II 4,2c</t>
  </si>
  <si>
    <t>fester Rücken mit Schmuckprägung, welliger Buchblock, erhabene Illuminationen</t>
  </si>
  <si>
    <t>Trockenreinigung Vorsätze und erste und letzte Blätter am Rand</t>
  </si>
  <si>
    <t>L-1481-315498811</t>
  </si>
  <si>
    <t>106696856X</t>
  </si>
  <si>
    <t>II 4,2d</t>
  </si>
  <si>
    <t>L-1472-315498579</t>
  </si>
  <si>
    <t>1066968322</t>
  </si>
  <si>
    <t>II 4,2e</t>
  </si>
  <si>
    <t>I</t>
  </si>
  <si>
    <t>L-1475-315497378</t>
  </si>
  <si>
    <t>1066967113</t>
  </si>
  <si>
    <t>II 4,2f</t>
  </si>
  <si>
    <t>L-1474-315503076</t>
  </si>
  <si>
    <t>1066972656</t>
  </si>
  <si>
    <t>II 4,2g</t>
  </si>
  <si>
    <t>Schuber viel zu eng --&gt; auf keinen Fall wieder einschubern!!</t>
  </si>
  <si>
    <t>L-1474-315500131</t>
  </si>
  <si>
    <t>1066969795</t>
  </si>
  <si>
    <t>II 4,2h</t>
  </si>
  <si>
    <t>L-1476-315498803</t>
  </si>
  <si>
    <t>1066968551</t>
  </si>
  <si>
    <t>II 4,3a</t>
  </si>
  <si>
    <t>L-1482-315499648</t>
  </si>
  <si>
    <t>1066969310</t>
  </si>
  <si>
    <t>II 4,3c</t>
  </si>
  <si>
    <t>gereinigt, Fragmanet in Sammelbox</t>
  </si>
  <si>
    <t>L-1482-315502479</t>
  </si>
  <si>
    <t>1066972052</t>
  </si>
  <si>
    <t>II 4,3d</t>
  </si>
  <si>
    <t>L-1474-315496940</t>
  </si>
  <si>
    <t>1066966656</t>
  </si>
  <si>
    <t>II 4,3e</t>
  </si>
  <si>
    <t>II 4,3e -1</t>
  </si>
  <si>
    <t>II 4,3e -2</t>
  </si>
  <si>
    <t>L-1474-336752105</t>
  </si>
  <si>
    <t>1077047428</t>
  </si>
  <si>
    <t>II 4,1a - 2</t>
  </si>
  <si>
    <t>L-1475-315502444</t>
  </si>
  <si>
    <t>1066972028</t>
  </si>
  <si>
    <t>II 4,4a</t>
  </si>
  <si>
    <t>L-1472-315494921</t>
  </si>
  <si>
    <t>106696470X</t>
  </si>
  <si>
    <t>II 4,4b</t>
  </si>
  <si>
    <t>L-1473-315500190</t>
  </si>
  <si>
    <t>1066969868</t>
  </si>
  <si>
    <t>II 4,4c</t>
  </si>
  <si>
    <t>hohler Rücken, erhabene Illuminationen, stark brüchiges Einbandmaterial</t>
  </si>
  <si>
    <t>L-1474-315498587</t>
  </si>
  <si>
    <t>1066968330</t>
  </si>
  <si>
    <t>II 4,4d</t>
  </si>
  <si>
    <t>L-1472-315496614</t>
  </si>
  <si>
    <t>1066966338</t>
  </si>
  <si>
    <t>II 4,4e</t>
  </si>
  <si>
    <t>L-1475-326852794</t>
  </si>
  <si>
    <t>1072053101</t>
  </si>
  <si>
    <t>II 4,4f</t>
  </si>
  <si>
    <t>L-1472-315498978</t>
  </si>
  <si>
    <t>1066968721</t>
  </si>
  <si>
    <t>II 4,4g</t>
  </si>
  <si>
    <t>L-1474-315500018</t>
  </si>
  <si>
    <t>1066969671</t>
  </si>
  <si>
    <t>II 4,4h</t>
  </si>
  <si>
    <t>f/E</t>
  </si>
  <si>
    <t>L-1489-31549610X</t>
  </si>
  <si>
    <t>1066965838</t>
  </si>
  <si>
    <t>II 4,5a</t>
  </si>
  <si>
    <t>fester Rücken mit Schmuckprägung, welliger Buchblock, Schrift bis in den Falz</t>
  </si>
  <si>
    <t>II 4,5b</t>
  </si>
  <si>
    <t>welliger Buchblock, Schrift bis in den Falz, stark brüchiges Einbandmaterial, erhabene Illuminationen</t>
  </si>
  <si>
    <t>L-1490-834332256</t>
  </si>
  <si>
    <t>1268949655</t>
  </si>
  <si>
    <t>L-1490-315496010</t>
  </si>
  <si>
    <t>1066965773</t>
  </si>
  <si>
    <t>II 4,5c (angebunden an II 4,5b)</t>
  </si>
  <si>
    <t>?? Ist eigenes Buch.</t>
  </si>
  <si>
    <t>L-1491-315497661</t>
  </si>
  <si>
    <t>1066967407</t>
  </si>
  <si>
    <t>II 4,5d</t>
  </si>
  <si>
    <t>fester Rücken mit Schmuckprägung, welliger Buchblock, Schrift bis in den Falz, erhabene Illuminationen</t>
  </si>
  <si>
    <t xml:space="preserve">I/R </t>
  </si>
  <si>
    <t>L-1492-329246070</t>
  </si>
  <si>
    <t>Afl</t>
  </si>
  <si>
    <t>1085177637</t>
  </si>
  <si>
    <t>II 4,5e - 2</t>
  </si>
  <si>
    <t>trotzt 180° Öffnungswinkel Textverlust (Marginalien)</t>
  </si>
  <si>
    <t>L-1492-352777192</t>
  </si>
  <si>
    <t>1085177750</t>
  </si>
  <si>
    <t>II 4,5e - 3</t>
  </si>
  <si>
    <t>L-1492-315495448</t>
  </si>
  <si>
    <t>1085177238</t>
  </si>
  <si>
    <t>II 4,5ea - Fragm.</t>
  </si>
  <si>
    <t>L-1493-31549493X</t>
  </si>
  <si>
    <t>1066964734</t>
  </si>
  <si>
    <t>II 4,5f</t>
  </si>
  <si>
    <t>Schrift bis in den Falz</t>
  </si>
  <si>
    <t>Klemmeinband in separater Box erhalten</t>
  </si>
  <si>
    <t>L-1496-315501774</t>
  </si>
  <si>
    <t>1066971404</t>
  </si>
  <si>
    <t>II 4,5g</t>
  </si>
  <si>
    <t>o/u</t>
  </si>
  <si>
    <t>L-1483-315501367</t>
  </si>
  <si>
    <t>1066971005</t>
  </si>
  <si>
    <t>II 4,6a</t>
  </si>
  <si>
    <t>L-1486-315501936</t>
  </si>
  <si>
    <t>1066971552</t>
  </si>
  <si>
    <t>II 4,7a</t>
  </si>
  <si>
    <t>fester Rücken mit Schmuckprägung, welliger Buchblock, Schrift bis in den Falz, stark brüchiges Einbandmaterial, erhabene Illuminationen</t>
  </si>
  <si>
    <t>II 4,7b</t>
  </si>
  <si>
    <t>L-1486-834341662</t>
  </si>
  <si>
    <t>1268958956</t>
  </si>
  <si>
    <t>L-1486-465330959</t>
  </si>
  <si>
    <t>1168282241</t>
  </si>
  <si>
    <t>II 4,7b (angebunden)</t>
  </si>
  <si>
    <t>L-1487-315496770</t>
  </si>
  <si>
    <t>1066966486</t>
  </si>
  <si>
    <t>II 4,7c</t>
  </si>
  <si>
    <t>fester Rücken mit Schmuckprägung, welliger Buchblock, Schrift bis in den Falz, erhabene Illuminationen, stark brüchiges Einbandmaterial</t>
  </si>
  <si>
    <t>L-1489-315496363</t>
  </si>
  <si>
    <t>1066966060</t>
  </si>
  <si>
    <t>II 4,7d</t>
  </si>
  <si>
    <t>fester Rücken mit Schmuckprägung, welliger Buchblock, stark brüchiges Einbandmaterial, erhabene Illuminationen</t>
  </si>
  <si>
    <t>L-1489-315501944</t>
  </si>
  <si>
    <t>1066971560</t>
  </si>
  <si>
    <t>II 4,7e</t>
  </si>
  <si>
    <t>fester Rücken mit Schmuckprägung, welliger Buchblock, erhabene Illuminationen, Schrift bis in den Falz</t>
  </si>
  <si>
    <t>L-1492-315502975</t>
  </si>
  <si>
    <t>1066972559</t>
  </si>
  <si>
    <t>II 4,7f</t>
  </si>
  <si>
    <t>L-1495-315496568</t>
  </si>
  <si>
    <t>1066966273</t>
  </si>
  <si>
    <t>II 4,7g</t>
  </si>
  <si>
    <t>fester Rücken mit Schmuckprägung, Schrift bis in den Falz, stark brüchiges Einbandmaterial</t>
  </si>
  <si>
    <t>L-1496-315498986</t>
  </si>
  <si>
    <t>106696873X</t>
  </si>
  <si>
    <t>II 4,8a</t>
  </si>
  <si>
    <t>hohler Rücken, stark brüchiges Einbandmaterial</t>
  </si>
  <si>
    <t>L-1496-315498897</t>
  </si>
  <si>
    <t>1066968632</t>
  </si>
  <si>
    <t>II 4,8c</t>
  </si>
  <si>
    <t>Kleimmeinband liegt der Kassette bei</t>
  </si>
  <si>
    <t>L-1490-315502339</t>
  </si>
  <si>
    <t>1066971935</t>
  </si>
  <si>
    <t>II 4,8d</t>
  </si>
  <si>
    <t>L-1495-315496983</t>
  </si>
  <si>
    <t>1066966680</t>
  </si>
  <si>
    <t>II 4,9a</t>
  </si>
  <si>
    <t>o</t>
  </si>
  <si>
    <t>L-1499-315500395</t>
  </si>
  <si>
    <t>1066970041</t>
  </si>
  <si>
    <t>II 4,9b</t>
  </si>
  <si>
    <t>II 4,9c</t>
  </si>
  <si>
    <t>L-1498-406962960</t>
  </si>
  <si>
    <t>1132645409</t>
  </si>
  <si>
    <t>L-1497-315501030</t>
  </si>
  <si>
    <t>1066970688</t>
  </si>
  <si>
    <t>II 4,10a</t>
  </si>
  <si>
    <t>II 4,10b</t>
  </si>
  <si>
    <t>L-1515-326853065</t>
  </si>
  <si>
    <t>1072053705</t>
  </si>
  <si>
    <t>L-1497-315497432</t>
  </si>
  <si>
    <t>1066967172</t>
  </si>
  <si>
    <t>II 4,10c</t>
  </si>
  <si>
    <t>L-1475-315500026</t>
  </si>
  <si>
    <t>106696968X</t>
  </si>
  <si>
    <t>II 6,1a</t>
  </si>
  <si>
    <t>L-1477-315503505</t>
  </si>
  <si>
    <t>1066973121</t>
  </si>
  <si>
    <t>II 6,1b</t>
  </si>
  <si>
    <t>L-1477-315503513</t>
  </si>
  <si>
    <t>II 6,1ba - Fragm.</t>
  </si>
  <si>
    <t>L-1474-326853480</t>
  </si>
  <si>
    <t>1072054698</t>
  </si>
  <si>
    <t>II 7,1a</t>
  </si>
  <si>
    <t>L-1467-315496061</t>
  </si>
  <si>
    <t>1066965811</t>
  </si>
  <si>
    <t>II 8,1a</t>
  </si>
  <si>
    <t>L-1477-31549509X</t>
  </si>
  <si>
    <t>1066964939</t>
  </si>
  <si>
    <t>II 8,1b</t>
  </si>
  <si>
    <t>L-1482-315499265</t>
  </si>
  <si>
    <t>1066968993</t>
  </si>
  <si>
    <t>II 8,1c</t>
  </si>
  <si>
    <t>L-1473-315495227</t>
  </si>
  <si>
    <t>1066965080</t>
  </si>
  <si>
    <t>II 8,1d</t>
  </si>
  <si>
    <t>hohler Rücken, welliger Buchblock</t>
  </si>
  <si>
    <t>L-1470-315496525</t>
  </si>
  <si>
    <t>1066966230</t>
  </si>
  <si>
    <t>II 8,1e</t>
  </si>
  <si>
    <t>L-1473-315496606</t>
  </si>
  <si>
    <t>106696632X</t>
  </si>
  <si>
    <t>II 8,1f</t>
  </si>
  <si>
    <t>umgebunden,Originaleinband mit Blindmaterial liegt bei</t>
  </si>
  <si>
    <t>L-1472-31549865X</t>
  </si>
  <si>
    <t>1066968403</t>
  </si>
  <si>
    <t>II 8,1g</t>
  </si>
  <si>
    <t>L-1472-315498692</t>
  </si>
  <si>
    <t>1066968446</t>
  </si>
  <si>
    <t>II 8,1h</t>
  </si>
  <si>
    <t>L-1470-315498684</t>
  </si>
  <si>
    <t>1066968438</t>
  </si>
  <si>
    <t>II 8,1i</t>
  </si>
  <si>
    <t>L-1471-315498994</t>
  </si>
  <si>
    <t>1066968748</t>
  </si>
  <si>
    <t>II 8,1k</t>
  </si>
  <si>
    <t>L-1485-327855061</t>
  </si>
  <si>
    <t>1072494108</t>
  </si>
  <si>
    <t>II 8,1l - 2</t>
  </si>
  <si>
    <t xml:space="preserve">
wegen schlechter Lederqualität und steifer Rückeneinlage --&gt; Gelenke reißen ein</t>
  </si>
  <si>
    <t>ja ÖW=0</t>
  </si>
  <si>
    <t>Gelenke mit JP-Gewebe-Laminat stabilisieren</t>
  </si>
  <si>
    <t>L-1485-32785524X</t>
  </si>
  <si>
    <t>107249423X</t>
  </si>
  <si>
    <t>II 8,1l - 4</t>
  </si>
  <si>
    <t>L-1470-315501596</t>
  </si>
  <si>
    <t>1066971226</t>
  </si>
  <si>
    <t>II 8,1m</t>
  </si>
  <si>
    <t>hohler Rücken, erhabene Illuminationen, hohler Rücken, erhabene Illuminationen, hohler Rücken, erhabene Illuminationen, hohler Rücken, erhabene Illuminationen</t>
  </si>
  <si>
    <t>L-1467-343703882</t>
  </si>
  <si>
    <t>107955310X</t>
  </si>
  <si>
    <t>II 8,1n</t>
  </si>
  <si>
    <t>L-1486-315495162</t>
  </si>
  <si>
    <t>1066965021</t>
  </si>
  <si>
    <t>II 8,2a</t>
  </si>
  <si>
    <t>Rücken mit JP sichern, ggf. lokal mit dünnem JP überfangen</t>
  </si>
  <si>
    <t>L-1476-315498641</t>
  </si>
  <si>
    <t>106696839X</t>
  </si>
  <si>
    <t>II 8,2b</t>
  </si>
  <si>
    <t>II 8,2c</t>
  </si>
  <si>
    <t>L-1472-834343320</t>
  </si>
  <si>
    <t>1268960594</t>
  </si>
  <si>
    <t>L-1476-315502878</t>
  </si>
  <si>
    <t>1066972451</t>
  </si>
  <si>
    <t>II 8,2d</t>
  </si>
  <si>
    <t>Teilhülse</t>
  </si>
  <si>
    <t>L-1470-315498315</t>
  </si>
  <si>
    <t>1066968047</t>
  </si>
  <si>
    <t>II 8,3a</t>
  </si>
  <si>
    <t>L-1471-315499311</t>
  </si>
  <si>
    <t>1066969035</t>
  </si>
  <si>
    <t>II 8,3b</t>
  </si>
  <si>
    <t>Papier- oder Pappeinband</t>
  </si>
  <si>
    <t>L-9999-315503734</t>
  </si>
  <si>
    <t>1066973369</t>
  </si>
  <si>
    <t>II 8,4a</t>
  </si>
  <si>
    <t>L-1474-315496169</t>
  </si>
  <si>
    <t>1066965889</t>
  </si>
  <si>
    <t>II 8,5a</t>
  </si>
  <si>
    <t>L-1474-315495189</t>
  </si>
  <si>
    <t>1066965048</t>
  </si>
  <si>
    <t>II 8,6a</t>
  </si>
  <si>
    <t>L-1474-315499230</t>
  </si>
  <si>
    <t>1066968950</t>
  </si>
  <si>
    <t>II 8,6b</t>
  </si>
  <si>
    <t>hohler Rücken, erhabene Illuminationen, Einband mit Schutz- oder Stoßkanten</t>
  </si>
  <si>
    <t>L-1475-315502916</t>
  </si>
  <si>
    <t>1066972508</t>
  </si>
  <si>
    <t>II 8,6c</t>
  </si>
  <si>
    <t>max 45</t>
  </si>
  <si>
    <t>L-1475-315502924</t>
  </si>
  <si>
    <t>II 8,6ca</t>
  </si>
  <si>
    <t>erhabene Illuminationen, welliger Buchblock</t>
  </si>
  <si>
    <t>Nein, Signaturfahne austauschen</t>
  </si>
  <si>
    <t>L-1481-315330953</t>
  </si>
  <si>
    <t>1066873151</t>
  </si>
  <si>
    <t>II 8,6d</t>
  </si>
  <si>
    <t>L-1481-326853847</t>
  </si>
  <si>
    <t>1072055228</t>
  </si>
  <si>
    <t>II 8,6e</t>
  </si>
  <si>
    <t>II 8,6f</t>
  </si>
  <si>
    <t>L-1484-847512053</t>
  </si>
  <si>
    <t>1272205118</t>
  </si>
  <si>
    <t>II 8,6g/f</t>
  </si>
  <si>
    <t>L-1485-315502967</t>
  </si>
  <si>
    <t>1066972540</t>
  </si>
  <si>
    <t>II 8,6h</t>
  </si>
  <si>
    <t>L-1486-834341050</t>
  </si>
  <si>
    <t>1268958271</t>
  </si>
  <si>
    <t>II 8,6k</t>
  </si>
  <si>
    <t>II 8,6i; II 8,6k</t>
  </si>
  <si>
    <t>L-1473-315497637</t>
  </si>
  <si>
    <t>1066967385</t>
  </si>
  <si>
    <t>II 8,6m - 2</t>
  </si>
  <si>
    <t>L-1473-315499699</t>
  </si>
  <si>
    <t>1066969353</t>
  </si>
  <si>
    <t>II 8,7a</t>
  </si>
  <si>
    <t>L-1480-315496002</t>
  </si>
  <si>
    <t>1066965765</t>
  </si>
  <si>
    <t>II 8,8a</t>
  </si>
  <si>
    <t>L-1483-315497904</t>
  </si>
  <si>
    <t>1066967644</t>
  </si>
  <si>
    <t>II 8,10a</t>
  </si>
  <si>
    <t>L-1480-343704323</t>
  </si>
  <si>
    <t>1079553606</t>
  </si>
  <si>
    <t>II 8,10b</t>
  </si>
  <si>
    <t>L-1476-326854657</t>
  </si>
  <si>
    <t>1072057565</t>
  </si>
  <si>
    <t>II 8,11 a</t>
  </si>
  <si>
    <t>L-1476-315500603</t>
  </si>
  <si>
    <t>1066970262</t>
  </si>
  <si>
    <t>II 8,11 b</t>
  </si>
  <si>
    <t>hohler Rücken, welliger Buchblock, erhabene Illuminationen, stark brüchiges Einbandmaterial</t>
  </si>
  <si>
    <t>Gelenk vorn vollständig durchtrennen und dann Hülse</t>
  </si>
  <si>
    <t>L-1475-315500972</t>
  </si>
  <si>
    <t>1066970610</t>
  </si>
  <si>
    <t>II 8,11c</t>
  </si>
  <si>
    <t>Gelenk mit JP-Gewebe-Laminat stabilisieren</t>
  </si>
  <si>
    <t>L-1486-315500514</t>
  </si>
  <si>
    <t>1066970165</t>
  </si>
  <si>
    <t>II 8,12a</t>
  </si>
  <si>
    <t>Gewebeeinband</t>
  </si>
  <si>
    <t>L-1487-315495839</t>
  </si>
  <si>
    <t>1066965617</t>
  </si>
  <si>
    <t>II 8,12b</t>
  </si>
  <si>
    <t>L-1485-315495200</t>
  </si>
  <si>
    <t>1066965064</t>
  </si>
  <si>
    <t>II 8,12c</t>
  </si>
  <si>
    <t>L-1478-327278625</t>
  </si>
  <si>
    <t>1072318075</t>
  </si>
  <si>
    <t>II 8,12d</t>
  </si>
  <si>
    <t>L-1495-84751126X</t>
  </si>
  <si>
    <t>1272204251</t>
  </si>
  <si>
    <t>II 8,13 e/d/l</t>
  </si>
  <si>
    <t>L-1479-315495820</t>
  </si>
  <si>
    <t>1066965609</t>
  </si>
  <si>
    <t>II 8,13a</t>
  </si>
  <si>
    <t>Illuminationen??</t>
  </si>
  <si>
    <t>Greifendes Teil oben mit Niete fixieren</t>
  </si>
  <si>
    <t>v.a. an Kopf und Fuß reinigen</t>
  </si>
  <si>
    <t>L-1484-315495049</t>
  </si>
  <si>
    <t>1066964874</t>
  </si>
  <si>
    <t>II 8,13b</t>
  </si>
  <si>
    <t>II 8,13e</t>
  </si>
  <si>
    <t>L-1497-315495243</t>
  </si>
  <si>
    <t>1066965102</t>
  </si>
  <si>
    <t>II 8,13f</t>
  </si>
  <si>
    <t>L-1498-315495251</t>
  </si>
  <si>
    <t>1066965110</t>
  </si>
  <si>
    <t>II 8,13g</t>
  </si>
  <si>
    <t>L-1490-326854908</t>
  </si>
  <si>
    <t>1072057948</t>
  </si>
  <si>
    <t>II 8,13k</t>
  </si>
  <si>
    <t>L-1494-315499273</t>
  </si>
  <si>
    <t>1066969000</t>
  </si>
  <si>
    <t>II 8,13m</t>
  </si>
  <si>
    <t>ja</t>
  </si>
  <si>
    <t>L-1498-315501103</t>
  </si>
  <si>
    <t>1066970750</t>
  </si>
  <si>
    <t>II 8,15a</t>
  </si>
  <si>
    <t>L-1498-315501111</t>
  </si>
  <si>
    <t>II 8,15ab</t>
  </si>
  <si>
    <t>II 8,16a</t>
  </si>
  <si>
    <t>Halbgewebeband</t>
  </si>
  <si>
    <t>L-9999-327278781</t>
  </si>
  <si>
    <t>107231830X</t>
  </si>
  <si>
    <t>II 8,16b</t>
  </si>
  <si>
    <t>L-1503-327279133</t>
  </si>
  <si>
    <t>1072318768</t>
  </si>
  <si>
    <t>L-1485-315502215</t>
  </si>
  <si>
    <t>1066971811</t>
  </si>
  <si>
    <t>II 9,1a</t>
  </si>
  <si>
    <t>L-1472-315503556</t>
  </si>
  <si>
    <t>1066973164</t>
  </si>
  <si>
    <t>II 10,1a</t>
  </si>
  <si>
    <t>L-1483-315495715</t>
  </si>
  <si>
    <t>1066965471</t>
  </si>
  <si>
    <t>II 11,1a</t>
  </si>
  <si>
    <t>L-1500-315503181</t>
  </si>
  <si>
    <t>106697277X</t>
  </si>
  <si>
    <t>II 11,2a</t>
  </si>
  <si>
    <t>L-1472-31550305X</t>
  </si>
  <si>
    <t>106697263X</t>
  </si>
  <si>
    <t>II 12,1a</t>
  </si>
  <si>
    <t>L-1474-315502940</t>
  </si>
  <si>
    <t>1066972524</t>
  </si>
  <si>
    <t>II 12,1b</t>
  </si>
  <si>
    <t>fester Rücken mit Schmuckprägung, erhabene Illuminationen, welliger Buchblock</t>
  </si>
  <si>
    <t>L-1477-315501650</t>
  </si>
  <si>
    <t>1066971293</t>
  </si>
  <si>
    <t>II 12,1c</t>
  </si>
  <si>
    <t>Ja</t>
  </si>
  <si>
    <t>L-1475-315496045</t>
  </si>
  <si>
    <t>106696579X</t>
  </si>
  <si>
    <t>II 12,1d</t>
  </si>
  <si>
    <t>L-1478-315503610</t>
  </si>
  <si>
    <t>1066973229</t>
  </si>
  <si>
    <t>II 12,1f</t>
  </si>
  <si>
    <t>Schließen, erhabene Buchbeschläge, Ledereinband</t>
  </si>
  <si>
    <t>L-1494-315495928</t>
  </si>
  <si>
    <t>1066965706</t>
  </si>
  <si>
    <t>II 13,1a</t>
  </si>
  <si>
    <t>L-1494-315495030</t>
  </si>
  <si>
    <t>1066964866</t>
  </si>
  <si>
    <t>II 13,1b</t>
  </si>
  <si>
    <t>L-1491-315499214</t>
  </si>
  <si>
    <t>1066968934</t>
  </si>
  <si>
    <t>II 13,1c</t>
  </si>
  <si>
    <t>L-1491-315498331</t>
  </si>
  <si>
    <t>1066968055</t>
  </si>
  <si>
    <t>II 13,1d</t>
  </si>
  <si>
    <t>L-1493-315502401</t>
  </si>
  <si>
    <t>1066971994</t>
  </si>
  <si>
    <t>II 13,2a</t>
  </si>
  <si>
    <t>welliger Buchblock, Schrift bis in den Falz, erhabene Illuminationen</t>
  </si>
  <si>
    <t>L-1489-326854983</t>
  </si>
  <si>
    <t>107205812X</t>
  </si>
  <si>
    <t>II 14,1a</t>
  </si>
  <si>
    <t>L-1494-315502428</t>
  </si>
  <si>
    <t>1066972001</t>
  </si>
  <si>
    <t>II 14,1b</t>
  </si>
  <si>
    <t>hohler Rücken, welliger Buchblock, Schrift bis in den Falz, erhabene Illuminationen, stark brüchiges Einbandmaterial</t>
  </si>
  <si>
    <t>L-1499-315503572</t>
  </si>
  <si>
    <t>1066973180</t>
  </si>
  <si>
    <t>II 14,1c</t>
  </si>
  <si>
    <t>L-1500-315501006</t>
  </si>
  <si>
    <t>1066970653</t>
  </si>
  <si>
    <t>II 14,1d</t>
  </si>
  <si>
    <t>L-1494-315501243</t>
  </si>
  <si>
    <t>1066970882</t>
  </si>
  <si>
    <t>II 14,1e</t>
  </si>
  <si>
    <t>erhabene Illuminationen, stark brüchiges Einbandmaterial</t>
  </si>
  <si>
    <t>L-1485-326855106</t>
  </si>
  <si>
    <t>1072058391</t>
  </si>
  <si>
    <t>II 15,1a</t>
  </si>
  <si>
    <t>L-1488-315498471</t>
  </si>
  <si>
    <t>1066968217</t>
  </si>
  <si>
    <t>II 15,1b</t>
  </si>
  <si>
    <t>L-1489-315499109</t>
  </si>
  <si>
    <t>1066968837</t>
  </si>
  <si>
    <t>II 15,1c</t>
  </si>
  <si>
    <t>L-1485-315496398</t>
  </si>
  <si>
    <t>1066966095</t>
  </si>
  <si>
    <t>II 15,1d</t>
  </si>
  <si>
    <t>hohler Rücken, welliger Buchblock, Tintenfraß, erhabene Illuminationen, Schrift bis in den Falz</t>
  </si>
  <si>
    <t>Verklebung lösen</t>
  </si>
  <si>
    <t>Verklebung zwischen flieg. Blatt und 1. Seite soll nicht gelöst werden (Absprache mit B. Rüdiger)</t>
  </si>
  <si>
    <t>x, Fotos nur zu Doku-Zwecken</t>
  </si>
  <si>
    <t>Verklebung lösen zw. Fliegenden Blatt und 1. Seite, flieg. Blatt stabilisieren</t>
  </si>
  <si>
    <t>L-1488-315501065</t>
  </si>
  <si>
    <t>1066970718</t>
  </si>
  <si>
    <t>II 15,2a</t>
  </si>
  <si>
    <t>L-1487-315503661</t>
  </si>
  <si>
    <t>1066973288</t>
  </si>
  <si>
    <t>II 16,1a</t>
  </si>
  <si>
    <t>hohler Rücken, Tintenfraß</t>
  </si>
  <si>
    <t>L-1487-315503688</t>
  </si>
  <si>
    <t>106697330X</t>
  </si>
  <si>
    <t>II 16,2a</t>
  </si>
  <si>
    <t>L-1472-315503742</t>
  </si>
  <si>
    <t>1066973377</t>
  </si>
  <si>
    <t>II 17,1a</t>
  </si>
  <si>
    <t>gereinigt</t>
  </si>
  <si>
    <t>L-1472-315494891</t>
  </si>
  <si>
    <t>106696467X</t>
  </si>
  <si>
    <t>II 17,1b</t>
  </si>
  <si>
    <t>L-1494-315502584</t>
  </si>
  <si>
    <t>1066972168</t>
  </si>
  <si>
    <t>II 18,1a</t>
  </si>
  <si>
    <t>II 18,1b</t>
  </si>
  <si>
    <t>L-1489-833255436</t>
  </si>
  <si>
    <t>1268385603</t>
  </si>
  <si>
    <t>L-1494-31549624X</t>
  </si>
  <si>
    <t>1066965951</t>
  </si>
  <si>
    <t>II 18,1c</t>
  </si>
  <si>
    <t>L-1488-315501081</t>
  </si>
  <si>
    <t>1066970734</t>
  </si>
  <si>
    <t>II 18,2a</t>
  </si>
  <si>
    <t>L-1494-327279281</t>
  </si>
  <si>
    <t>1072319012</t>
  </si>
  <si>
    <t>II 18,2b</t>
  </si>
  <si>
    <t>L-1493-326855459</t>
  </si>
  <si>
    <t>107205888X</t>
  </si>
  <si>
    <t>II 18,3a</t>
  </si>
  <si>
    <t>L-1494-315495235</t>
  </si>
  <si>
    <t>1066965099</t>
  </si>
  <si>
    <t>II 18,3b</t>
  </si>
  <si>
    <t>L-1496-31550000X</t>
  </si>
  <si>
    <t>1066969663</t>
  </si>
  <si>
    <t>II 18,4a</t>
  </si>
  <si>
    <t>L-1497-315503602</t>
  </si>
  <si>
    <t>1066973210</t>
  </si>
  <si>
    <t>II 18,4b</t>
  </si>
  <si>
    <t>Broschur</t>
  </si>
  <si>
    <t>Mappe</t>
  </si>
  <si>
    <t>ausgebunden, Originaleinband extra</t>
  </si>
  <si>
    <t>II 18,4b - Einbandfragment</t>
  </si>
  <si>
    <t>stark brüchiges Einbandmaterial</t>
  </si>
  <si>
    <t>L-1498-327280026</t>
  </si>
  <si>
    <t>1072320371</t>
  </si>
  <si>
    <t>II 18,5a</t>
  </si>
  <si>
    <t>L-1476-32685570X</t>
  </si>
  <si>
    <t>1072059312</t>
  </si>
  <si>
    <t>II 19,1a</t>
  </si>
  <si>
    <t>L-1488-316402206</t>
  </si>
  <si>
    <t>1067438289</t>
  </si>
  <si>
    <t>II 19,2a - Fragm.</t>
  </si>
  <si>
    <t>L-1487-316402281</t>
  </si>
  <si>
    <t>1067438548</t>
  </si>
  <si>
    <t>II 19,2c - Fragm.</t>
  </si>
  <si>
    <t>L-1487-316402540</t>
  </si>
  <si>
    <t>1067439005</t>
  </si>
  <si>
    <t>II 19,2d - Fragm.</t>
  </si>
  <si>
    <t>L-1493-326855874</t>
  </si>
  <si>
    <t>1072059665</t>
  </si>
  <si>
    <t>II 20,1a</t>
  </si>
  <si>
    <t>L-1474-315497467</t>
  </si>
  <si>
    <t>1066967202</t>
  </si>
  <si>
    <t>II 21,1a</t>
  </si>
  <si>
    <t>II 21,1a - 1</t>
  </si>
  <si>
    <t>fester Rücken mit Schmuckprägung, Schrift bis in den Falz, erhabene Illuminationen</t>
  </si>
  <si>
    <t>gereinigt;Fragment in Sammelbox</t>
  </si>
  <si>
    <t>II 21,1a - 2</t>
  </si>
  <si>
    <t>L-1476-316067881</t>
  </si>
  <si>
    <t>II 21,1b - Fragm</t>
  </si>
  <si>
    <t>II 21,1b - Fragm.</t>
  </si>
  <si>
    <t>L-1474-315497882</t>
  </si>
  <si>
    <t>1066967636</t>
  </si>
  <si>
    <t>II 21,1c</t>
  </si>
  <si>
    <t>L-1475-316068217</t>
  </si>
  <si>
    <t>1067300287</t>
  </si>
  <si>
    <t>II 21,1d - Fragm</t>
  </si>
  <si>
    <t>II 21,1d - Fragm.</t>
  </si>
  <si>
    <t>II 22,1b</t>
  </si>
  <si>
    <t>Schließen, erhabene Buchbeschläge</t>
  </si>
  <si>
    <t>stark brüchiges Einbandmaterial, fester Rücken mit Schmuckprägung, welliger Buchblock</t>
  </si>
  <si>
    <t>Fragment in Sammelbox</t>
  </si>
  <si>
    <t xml:space="preserve">
entgültig nach Restaurierung festlegen!!</t>
  </si>
  <si>
    <t>Kapital sichern, fragilen Klemm-Rücken abnehmen und sichern/stabilisieren und als Fragment auf Karton aufnähen, Rücken säubern/ggf. neu ableimen; altes Klemmleder auf den Deckeln belassen, anheben und neu Einledern; Bünde verlängern mit Hanfschnur und/oder Leder, Buchscließe belassen</t>
  </si>
  <si>
    <t>Trockenreinigung ges. BB wo nötig (v.a. Ränder) (2 h), lose Seiten fixieren mit JP-Fälzen (in sito) (2 h), wenn saure Vorsätze ersetzt werden sollen (2 weitere Std. für Ablösen und ergänzen/anpappen) --&gt; am besten Doppelblatt mit JP-Falz vorgehangen (zwar nicht typisch für HD, aber dem Klemmband angepasst, BB-Deckelverbind. hauptsächlich über Bünde)</t>
  </si>
  <si>
    <t>L-1483-834340305</t>
  </si>
  <si>
    <t>1268957623</t>
  </si>
  <si>
    <t>L-1492-315501537</t>
  </si>
  <si>
    <t>1066971161</t>
  </si>
  <si>
    <t>II 22,1d</t>
  </si>
  <si>
    <t>L-1488-326856064</t>
  </si>
  <si>
    <t>1072060000</t>
  </si>
  <si>
    <t>II 23,1a</t>
  </si>
  <si>
    <t>L-1500-343707918</t>
  </si>
  <si>
    <t>1079559167</t>
  </si>
  <si>
    <t>II 23,2a</t>
  </si>
  <si>
    <t>hohler Rücken, welliger Buchblock, stark brüchiges Einbandmaterial</t>
  </si>
  <si>
    <t>II 24,1a</t>
  </si>
  <si>
    <t>Originaleinband/Blindmaterial</t>
  </si>
  <si>
    <t>L-1470-315498706</t>
  </si>
  <si>
    <t>1066968454</t>
  </si>
  <si>
    <t>L-1472-315497181</t>
  </si>
  <si>
    <t>1066966885</t>
  </si>
  <si>
    <t>II 24,1b</t>
  </si>
  <si>
    <t>L-1473-287114600</t>
  </si>
  <si>
    <t>1048306054</t>
  </si>
  <si>
    <t>II 24,1c</t>
  </si>
  <si>
    <t>II 24,1c -1</t>
  </si>
  <si>
    <t>Gelenk mit JP-Gewebe-Laminat stabilisieren, ggf. mit JP überfangen, Bundfelder oben und unten hohl belassen</t>
  </si>
  <si>
    <t>v.a. an Kopf und Fuß reinigen, Achtung: ÖW nur 45°</t>
  </si>
  <si>
    <t>II 24,1c -2</t>
  </si>
  <si>
    <t>Gelenk mit JP-Gewebe-Laminat stabilisieren, ggf. mit JP überfangen</t>
  </si>
  <si>
    <t>L-1471-315498668</t>
  </si>
  <si>
    <t>1066968411</t>
  </si>
  <si>
    <t>II 24,1d</t>
  </si>
  <si>
    <t>L-1474-315502959</t>
  </si>
  <si>
    <t>1066972532</t>
  </si>
  <si>
    <t>II 24,2a</t>
  </si>
  <si>
    <t>L-1475-316068608</t>
  </si>
  <si>
    <t>1067300988</t>
  </si>
  <si>
    <t>II 24,2ba - Fragm.</t>
  </si>
  <si>
    <t>L-1476-315500859</t>
  </si>
  <si>
    <t>1066970491</t>
  </si>
  <si>
    <t>II 24,2c</t>
  </si>
  <si>
    <t>18 cm dick</t>
  </si>
  <si>
    <t>L-1475-315496754</t>
  </si>
  <si>
    <t>106696646X</t>
  </si>
  <si>
    <t>II 24,3 a</t>
  </si>
  <si>
    <t>L-1481-315498129</t>
  </si>
  <si>
    <t>1066967873</t>
  </si>
  <si>
    <t>II 24,3 k</t>
  </si>
  <si>
    <t>loses Leder zurückkleben, ggf. mit JP überfangen, Beschläge hinten: im Deckel Nieten einschlagen oder abfeilen (verletzen Papier)</t>
  </si>
  <si>
    <t>ersten Seiten trocken reinigen, Risse schließen im Vorsatz</t>
  </si>
  <si>
    <t>L-1478-315495537</t>
  </si>
  <si>
    <t>1067336133</t>
  </si>
  <si>
    <t>II 24,3b</t>
  </si>
  <si>
    <t>L-1478-315495545</t>
  </si>
  <si>
    <t>1067336222</t>
  </si>
  <si>
    <t>II 24,3c</t>
  </si>
  <si>
    <t>II 24,3c kursiv</t>
  </si>
  <si>
    <t>L-1472-834344017</t>
  </si>
  <si>
    <t>1268961159</t>
  </si>
  <si>
    <t>L-1478-315495553</t>
  </si>
  <si>
    <t>1067336257</t>
  </si>
  <si>
    <t>II 24,3d</t>
  </si>
  <si>
    <t>x, ist locker</t>
  </si>
  <si>
    <t>Gelenke vorn komplett durchtrennen, JP unterlegen, Gelenk hinten teilweise mit JP unterlegen, ggf. Gelenke überfangen, Rücken oben und unten sichern mit JP, Gelenk vorn innen sichern, Schließenteile am RD fixieren</t>
  </si>
  <si>
    <t>ersten Seiten trocken reinigen, Abdeckungen bei Initialen (2 Stück vorn) erneueren (glattes JP, Silversave?)</t>
  </si>
  <si>
    <t>L-1480-316101710</t>
  </si>
  <si>
    <t>1067339086</t>
  </si>
  <si>
    <t>II 24,3d  kursiv</t>
  </si>
  <si>
    <t>II 24,3d kursiv</t>
  </si>
  <si>
    <t>L-1478-315495561</t>
  </si>
  <si>
    <t>II 24,3da - Fragm.</t>
  </si>
  <si>
    <t>L-1478-31549557X</t>
  </si>
  <si>
    <t>1067336281</t>
  </si>
  <si>
    <t>II 24,3e</t>
  </si>
  <si>
    <t>L-1481-315501928</t>
  </si>
  <si>
    <t>1066971544</t>
  </si>
  <si>
    <t>II 24,3e kursiv</t>
  </si>
  <si>
    <t>L-1480-315498226</t>
  </si>
  <si>
    <t>1066967954</t>
  </si>
  <si>
    <t>II 24,3ea</t>
  </si>
  <si>
    <t>L-1481-315501472</t>
  </si>
  <si>
    <t>1066971110</t>
  </si>
  <si>
    <t>II 24,3f</t>
  </si>
  <si>
    <t>II 24,3f -1</t>
  </si>
  <si>
    <t>II 24,3f -2</t>
  </si>
  <si>
    <t>II 24,3f -3</t>
  </si>
  <si>
    <t>L-1497-315496916</t>
  </si>
  <si>
    <t>1066966621</t>
  </si>
  <si>
    <t>II 24,3f kursiv</t>
  </si>
  <si>
    <t>II 24,3f kursiv - 1</t>
  </si>
  <si>
    <t>hohler Rücken, Schrift bis in den Falz, erhabene Illuminationen</t>
  </si>
  <si>
    <t>II 24,3f kursiv - 2</t>
  </si>
  <si>
    <t>hohler Rücken, Schrift bis in den Falz</t>
  </si>
  <si>
    <t>II 24,3f kursiv - 3</t>
  </si>
  <si>
    <t>L-1481-315498234</t>
  </si>
  <si>
    <t>1066967962</t>
  </si>
  <si>
    <t>II 24,3i</t>
  </si>
  <si>
    <t>mit Stahlkette</t>
  </si>
  <si>
    <t>L-1483-315500573</t>
  </si>
  <si>
    <t>1066970238</t>
  </si>
  <si>
    <t>II 24,3o</t>
  </si>
  <si>
    <t>II 24,3q</t>
  </si>
  <si>
    <t>II 24,3q - 1</t>
  </si>
  <si>
    <t>Kapitale sichern, Gelenke mit JP-Gewebe-Laminat unterlegen und ggf. mit JP überfangen, Bünde belassen (Stabilität bringt das Laminat, außerdem Gewebefälze im Gelenk innen), Ecken stabilisieren</t>
  </si>
  <si>
    <t>ersten und letzten Seiten trocken reinigen, Gewebefälze der Spiegel mit JP-Fälzen stabilisieren</t>
  </si>
  <si>
    <t>L-1485-848174933</t>
  </si>
  <si>
    <t>1272536750</t>
  </si>
  <si>
    <t>II 24,3q - 2</t>
  </si>
  <si>
    <t>Gelenke mit JP-Gewebe-Laminat unterlegen und ggf. mit JP überfangen</t>
  </si>
  <si>
    <t>Vorsätz trocken reinigen, ca. 80 Seiten mit mikrobiellen Befall trocken reinigen</t>
  </si>
  <si>
    <t>L-1485-848175026</t>
  </si>
  <si>
    <t>1272536858</t>
  </si>
  <si>
    <t>II 24,3q - 3</t>
  </si>
  <si>
    <t>Kapital sichern, Gelenke mit JP-Gewebe-Laminat unterlegen und ggf. mit JP überfangen, Ecken stabilisieren</t>
  </si>
  <si>
    <t>Vorsätz trocken reinigen, ca. 160 Seiten mit mikrobiellen Befall trocken reinigen, Risse schließen, Gewebefalz des Spiegels ggf. mit JP-Falz stabilisieren</t>
  </si>
  <si>
    <t>L-1485-848175069</t>
  </si>
  <si>
    <t>1272536912</t>
  </si>
  <si>
    <t>II 24,3q - 4</t>
  </si>
  <si>
    <t>L-1486-315500565</t>
  </si>
  <si>
    <t>106697022X</t>
  </si>
  <si>
    <t>II 24,3r</t>
  </si>
  <si>
    <t>L-1487-315501227</t>
  </si>
  <si>
    <t>1066970866</t>
  </si>
  <si>
    <t>II 24,3s</t>
  </si>
  <si>
    <t>v.a. letzten Seiten (am Kopf)</t>
  </si>
  <si>
    <t>L-1492-315496320</t>
  </si>
  <si>
    <t>1066966028</t>
  </si>
  <si>
    <t>II 24,3ta</t>
  </si>
  <si>
    <t>erhabene Illuminationen, Schrift bis in den Falz</t>
  </si>
  <si>
    <t>L-1492-315496339</t>
  </si>
  <si>
    <t>II 24,3tab</t>
  </si>
  <si>
    <t>L-1492-315503386</t>
  </si>
  <si>
    <t>1066973016</t>
  </si>
  <si>
    <t>II 24,3u</t>
  </si>
  <si>
    <t>hohler Rücken, welliger Buchblock, stark brüchiges Einbandmaterial, Schrift bis in den Falz</t>
  </si>
  <si>
    <t>nur 110</t>
  </si>
  <si>
    <t xml:space="preserve">
Deckel vorn ist nicht mit BB verbunden (wird erst nach der Digit. restauriert)</t>
  </si>
  <si>
    <t>ja vor und nach</t>
  </si>
  <si>
    <t>vor der Digit.: Rücken am Kopf und im Gelenk vorn stabilisieren; nach der Digit.: Hülse anbringen, Gelenke überfangen mit JP (v.a. hinten), inneres Gelenk vorn ggf. mit JP-Falz zusätzlich stabilisieren</t>
  </si>
  <si>
    <t>L-1493-315502568</t>
  </si>
  <si>
    <t>1066972141</t>
  </si>
  <si>
    <t>II 24,3v</t>
  </si>
  <si>
    <t>fester Rücken mit Schmuckprägung, gefaltete Blätter, Schrift bis in den Falz</t>
  </si>
  <si>
    <t>x (durchgehend)</t>
  </si>
  <si>
    <t>Kapitale sichern, loses Leder zurückkleben, teilweise überfangen</t>
  </si>
  <si>
    <t>L-1494-315499745</t>
  </si>
  <si>
    <t>1066969426</t>
  </si>
  <si>
    <t>II 24,3w</t>
  </si>
  <si>
    <t>L-1496-315501995</t>
  </si>
  <si>
    <t>1066971617</t>
  </si>
  <si>
    <t>II 24,3x</t>
  </si>
  <si>
    <t>L-1496-315495332</t>
  </si>
  <si>
    <t>1066965188</t>
  </si>
  <si>
    <t>II 24,3y</t>
  </si>
  <si>
    <t>L-1497-31549994X</t>
  </si>
  <si>
    <t>1066969612</t>
  </si>
  <si>
    <t>II 24,3z</t>
  </si>
  <si>
    <t>L-1482-302645780</t>
  </si>
  <si>
    <t>1060137496</t>
  </si>
  <si>
    <t>II 24,4 f</t>
  </si>
  <si>
    <t>L-1485-302645535</t>
  </si>
  <si>
    <t>1060136910</t>
  </si>
  <si>
    <t>II 24,4 h</t>
  </si>
  <si>
    <t>L-1472-315495197</t>
  </si>
  <si>
    <t>1066965056</t>
  </si>
  <si>
    <t>II 24,4a</t>
  </si>
  <si>
    <t>L-1476-315499397</t>
  </si>
  <si>
    <t>1066969094</t>
  </si>
  <si>
    <t>II 24,4b</t>
  </si>
  <si>
    <t>L-1478-315500166</t>
  </si>
  <si>
    <t>1066969825</t>
  </si>
  <si>
    <t>II 24,4c</t>
  </si>
  <si>
    <t>L-1481-315502290</t>
  </si>
  <si>
    <t>1066971897</t>
  </si>
  <si>
    <t>II 24,4d</t>
  </si>
  <si>
    <t>L-1482-315503211</t>
  </si>
  <si>
    <t>106697280X</t>
  </si>
  <si>
    <t>II 24,4e</t>
  </si>
  <si>
    <t>hohler Rücken, Einband mit Schutz- oder Stoßkanten, seitliche Klammerung oder Bindung, erhabene Illuminationen</t>
  </si>
  <si>
    <t>II 24,4e - Fragm.</t>
  </si>
  <si>
    <t>L-1474-315502304</t>
  </si>
  <si>
    <t>1066971900</t>
  </si>
  <si>
    <t>II 24,5a</t>
  </si>
  <si>
    <t>Ledereinband, Buchblock aus Pergament</t>
  </si>
  <si>
    <t>L-1480-326856560</t>
  </si>
  <si>
    <t>1072060566</t>
  </si>
  <si>
    <t>II 24,6a</t>
  </si>
  <si>
    <t>L-1483-315503483</t>
  </si>
  <si>
    <t>1066973105</t>
  </si>
  <si>
    <t>II 24,6b</t>
  </si>
  <si>
    <t>L-1481-315503238</t>
  </si>
  <si>
    <t>1066972834</t>
  </si>
  <si>
    <t>II 24,7a</t>
  </si>
  <si>
    <t>L-1481-315503475</t>
  </si>
  <si>
    <t>1066973091</t>
  </si>
  <si>
    <t>II 24,7b</t>
  </si>
  <si>
    <t>L-1486-315503491</t>
  </si>
  <si>
    <t>1066973113</t>
  </si>
  <si>
    <t>II 24,7c</t>
  </si>
  <si>
    <t>L-1483-315501235</t>
  </si>
  <si>
    <t>1066970874</t>
  </si>
  <si>
    <t>II 24,8a</t>
  </si>
  <si>
    <t>L-1495-315498056</t>
  </si>
  <si>
    <t>1066967784</t>
  </si>
  <si>
    <t>II 24,8 b</t>
  </si>
  <si>
    <t>II 24,8b</t>
  </si>
  <si>
    <t>L-1489-315503394</t>
  </si>
  <si>
    <t>1066973024</t>
  </si>
  <si>
    <t>II 24,8c</t>
  </si>
  <si>
    <t>L-1484-286786508</t>
  </si>
  <si>
    <t>1048166694</t>
  </si>
  <si>
    <t>II 24,9a</t>
  </si>
  <si>
    <t>L-1489-31550062X</t>
  </si>
  <si>
    <t>1066970289</t>
  </si>
  <si>
    <t>II 24,9b</t>
  </si>
  <si>
    <t>L-1492-32685682X</t>
  </si>
  <si>
    <t>1072060930</t>
  </si>
  <si>
    <t>II 24,9c</t>
  </si>
  <si>
    <t>L-1493-316402567</t>
  </si>
  <si>
    <t>1067439137</t>
  </si>
  <si>
    <t>II 24,9d - Fragm.</t>
  </si>
  <si>
    <t>L-1498-316402575</t>
  </si>
  <si>
    <t>1067439188</t>
  </si>
  <si>
    <t>II 24,9e - Fragm.</t>
  </si>
  <si>
    <t>L-1513-316640387</t>
  </si>
  <si>
    <t>106760877X</t>
  </si>
  <si>
    <t>II 24,9e zu - Fragm.</t>
  </si>
  <si>
    <t>L-1496-315499184</t>
  </si>
  <si>
    <t>106696890X</t>
  </si>
  <si>
    <t>II 24,9f</t>
  </si>
  <si>
    <t>L-1498-315495014</t>
  </si>
  <si>
    <t>106696484X</t>
  </si>
  <si>
    <t>II 24,10a</t>
  </si>
  <si>
    <t>fester Rücken mit Schmuckprägung, welliger Buchblock</t>
  </si>
  <si>
    <t>L-1497-315499516</t>
  </si>
  <si>
    <t>1066969205</t>
  </si>
  <si>
    <t>II 24,10b</t>
  </si>
  <si>
    <t>L-1496-315497629</t>
  </si>
  <si>
    <t>1066967377</t>
  </si>
  <si>
    <t>II 25,1a</t>
  </si>
  <si>
    <t>Rücken am Kopf mit JP stabilisieren</t>
  </si>
  <si>
    <t>L-1482-315498390</t>
  </si>
  <si>
    <t>1066968128</t>
  </si>
  <si>
    <t>II 26,1a</t>
  </si>
  <si>
    <t>L-1482-327280239</t>
  </si>
  <si>
    <t>1072320673</t>
  </si>
  <si>
    <t>II 26,1b</t>
  </si>
  <si>
    <t>Buchrücken fehlt bereits bei Erfassg.</t>
  </si>
  <si>
    <t>L-9999-343686457</t>
  </si>
  <si>
    <t>1079531114</t>
  </si>
  <si>
    <t>II 26,2 a</t>
  </si>
  <si>
    <t>II 26,2a</t>
  </si>
  <si>
    <t xml:space="preserve">
Rücken freischwebend!</t>
  </si>
  <si>
    <t>Titelschild sichern (Fragmente inneliegend), Perg.-fragment einfügen (inneliegend), Kapital unten ankleben (inneliegend)</t>
  </si>
  <si>
    <t>ca. 33 Seiten wattiert im Bereich des mikrobiellen Befalls --&gt; stabilisieren, vorher trockenreinigen, Desinfizieren nicht nötig</t>
  </si>
  <si>
    <t>L-1477-315498013</t>
  </si>
  <si>
    <t>106696775X</t>
  </si>
  <si>
    <t>II 27,1a</t>
  </si>
  <si>
    <t>Holzdeckel, gereinigt</t>
  </si>
  <si>
    <t>L-1486-315503165</t>
  </si>
  <si>
    <t>1066972753</t>
  </si>
  <si>
    <t>II 28,1a</t>
  </si>
  <si>
    <t>L-1478-31549526X</t>
  </si>
  <si>
    <t>1066965129</t>
  </si>
  <si>
    <t>II 28,1b</t>
  </si>
  <si>
    <t>L-1476-32685729X</t>
  </si>
  <si>
    <t>1072061481</t>
  </si>
  <si>
    <t>II 28,1c</t>
  </si>
  <si>
    <t>Rücken an Kopf und Fuß mit JP sichern</t>
  </si>
  <si>
    <t>L-1478-315499192</t>
  </si>
  <si>
    <t>1066968918</t>
  </si>
  <si>
    <t>II 28,1d</t>
  </si>
  <si>
    <t>L-1478-315497815</t>
  </si>
  <si>
    <t>1066967555</t>
  </si>
  <si>
    <t>II 28,1e</t>
  </si>
  <si>
    <t>L-1496-315502681</t>
  </si>
  <si>
    <t>1066972265</t>
  </si>
  <si>
    <t>II 28,1f</t>
  </si>
  <si>
    <t>L-1482-315501391</t>
  </si>
  <si>
    <t>106697103X</t>
  </si>
  <si>
    <t>II 28,2a</t>
  </si>
  <si>
    <t>L-1488-315497033</t>
  </si>
  <si>
    <t>1066966737</t>
  </si>
  <si>
    <t>II 28,2b</t>
  </si>
  <si>
    <t>x TS sichern</t>
  </si>
  <si>
    <t>Titelschild sichern</t>
  </si>
  <si>
    <t>L-1481-315497866</t>
  </si>
  <si>
    <t>106696761X</t>
  </si>
  <si>
    <t>II 28,2c</t>
  </si>
  <si>
    <t>L-1479-315501626</t>
  </si>
  <si>
    <t>1066971250</t>
  </si>
  <si>
    <t>II 28,2d</t>
  </si>
  <si>
    <t>L-1482-315502649</t>
  </si>
  <si>
    <t>1066972222</t>
  </si>
  <si>
    <t>II 28,2e</t>
  </si>
  <si>
    <t>erhabene Illuminationen, hohler Rücken</t>
  </si>
  <si>
    <t>L-1489-315503564</t>
  </si>
  <si>
    <t>1066973172</t>
  </si>
  <si>
    <t>II 28,2f</t>
  </si>
  <si>
    <t>L-1473-315503726</t>
  </si>
  <si>
    <t>1066973350</t>
  </si>
  <si>
    <t>II 29,1a</t>
  </si>
  <si>
    <t>welliger Buchblock, fester Rücken mit Schmuckprägung, erhabene Illuminationen</t>
  </si>
  <si>
    <t>L-1472-315494913</t>
  </si>
  <si>
    <t>1066964696</t>
  </si>
  <si>
    <t>II 29,1b</t>
  </si>
  <si>
    <t>Titelschilder und Leder sichern, Kanten der Titelschilder ggf. mit JP überfangen</t>
  </si>
  <si>
    <t>L-1477-31550014X</t>
  </si>
  <si>
    <t>1066969809</t>
  </si>
  <si>
    <t>II 29,2a</t>
  </si>
  <si>
    <t>Rücken und Gelenk mit JP sichern, Gelenk hinten mit JP überfangen</t>
  </si>
  <si>
    <t>L-1477-315495618</t>
  </si>
  <si>
    <t>1066965404</t>
  </si>
  <si>
    <t>II 29,2b</t>
  </si>
  <si>
    <t>L-1477-315502460</t>
  </si>
  <si>
    <t>1066972044</t>
  </si>
  <si>
    <t>II 29,2c</t>
  </si>
  <si>
    <t>fester Rücken mit Schmuckprägung, welliger Buchblock, erhabene Illuminationen, stark brüchiges Einbandmaterial</t>
  </si>
  <si>
    <t>L-1479-315500964</t>
  </si>
  <si>
    <t>1066970602</t>
  </si>
  <si>
    <t>II 29,2d</t>
  </si>
  <si>
    <t>L-1480-315501812</t>
  </si>
  <si>
    <t>1066971447</t>
  </si>
  <si>
    <t>II 29,2e</t>
  </si>
  <si>
    <t>L-1480-315501820</t>
  </si>
  <si>
    <t>II 29,2ea - Fragm.</t>
  </si>
  <si>
    <t>L-1489-315496797</t>
  </si>
  <si>
    <t>1066966508</t>
  </si>
  <si>
    <t>II 29,2f</t>
  </si>
  <si>
    <t>L-1475-315494875</t>
  </si>
  <si>
    <t>1066964645</t>
  </si>
  <si>
    <t>II 29,2g</t>
  </si>
  <si>
    <t>fester Rücken mit Schmuckprägung, welliger Buchblock, stark brüchiges Einbandmaterial, fester Rücken mit Schmuckprägung, erhabene Illuminationen, welliger Buchblock</t>
  </si>
  <si>
    <t>Rücken und Gelenk mit JP sichern, lose Bereiche/Narben zurückkleben</t>
  </si>
  <si>
    <t>L-1476-31549820X</t>
  </si>
  <si>
    <t>1066967938</t>
  </si>
  <si>
    <t>II 29,2h</t>
  </si>
  <si>
    <t>Buchschuh</t>
  </si>
  <si>
    <t>II 29,2i - Einband</t>
  </si>
  <si>
    <t>L-1490-315499737</t>
  </si>
  <si>
    <t>1066969418</t>
  </si>
  <si>
    <t>II 29,2k</t>
  </si>
  <si>
    <t>fester Rücken mit Schmuckprägung, erhabene Illuminationen, erhabene Illuminationen, Schrift bis in den Falz</t>
  </si>
  <si>
    <t>L-1498-315498110</t>
  </si>
  <si>
    <t>1066967857</t>
  </si>
  <si>
    <t>II 29,3a</t>
  </si>
  <si>
    <t>L-1496-315500875</t>
  </si>
  <si>
    <t>1066970513</t>
  </si>
  <si>
    <t>II 29,3b</t>
  </si>
  <si>
    <t>L-1499-315503548</t>
  </si>
  <si>
    <t>1066973156</t>
  </si>
  <si>
    <t>II 29,3c</t>
  </si>
  <si>
    <t>L-1496-327280298</t>
  </si>
  <si>
    <t>1072320762</t>
  </si>
  <si>
    <t>II 29,3d</t>
  </si>
  <si>
    <t>L-1473-315495812</t>
  </si>
  <si>
    <t>1066965595</t>
  </si>
  <si>
    <t>II 30,1 f</t>
  </si>
  <si>
    <t>L-1473-848175786</t>
  </si>
  <si>
    <t>1272537471</t>
  </si>
  <si>
    <t>II 30,1a - 1/2</t>
  </si>
  <si>
    <t>L-1473-848175832</t>
  </si>
  <si>
    <t>1272537528</t>
  </si>
  <si>
    <t>II 30,1a - 3/4</t>
  </si>
  <si>
    <t>II 30,1a -Vol.1/2</t>
  </si>
  <si>
    <t>II 30,1a -Vol.3/4</t>
  </si>
  <si>
    <t>gefaltete Blätter, erhabene Illuminationen</t>
  </si>
  <si>
    <t>mit Stephanie besprechen!!, Ergänzungen im BB mit nachmalen des Druckes/der Initialen, Risse u.a. an Sollbruchstellen --&gt; was tun? (siehe auch Aufzeichnungen und Fotos)</t>
  </si>
  <si>
    <t>genauer Kalkulieren</t>
  </si>
  <si>
    <t>II 30,1d (an II 30,1c vorgebunden)</t>
  </si>
  <si>
    <t xml:space="preserve">
Rücken freischwebend</t>
  </si>
  <si>
    <t>L-9999-414987330</t>
  </si>
  <si>
    <t>1138380822</t>
  </si>
  <si>
    <t>II 30,1c-d</t>
  </si>
  <si>
    <t>II 30,1d; II 30,1c</t>
  </si>
  <si>
    <t>L-1471-315495081</t>
  </si>
  <si>
    <t>1066964920</t>
  </si>
  <si>
    <t>II 30,1e</t>
  </si>
  <si>
    <t>erhabene Illuminationen, fester Rücken mit Schmuckprägung, welliger Buchblock</t>
  </si>
  <si>
    <t>Holzdeckel, seitliche Lesezeichen</t>
  </si>
  <si>
    <t>Box anfertigen: Schließe nicht mehr schließen, beschädigt den BB, Schließe in Tyvek einpacken und Benutzerhinweis einkleben</t>
  </si>
  <si>
    <t>Box (Schließen sollten nicht mehr geschlossen werden, beschädigen den BB)</t>
  </si>
  <si>
    <t>Registermarken teilweise stabilisieren</t>
  </si>
  <si>
    <t>L-1470-315495855</t>
  </si>
  <si>
    <t>1066965633</t>
  </si>
  <si>
    <t>II 30,1g</t>
  </si>
  <si>
    <t>stark brüchiges Einbandmaterial, fester Rücken mit Schmuckprägung, erhabene Illuminationen</t>
  </si>
  <si>
    <t>L-1466-315495863</t>
  </si>
  <si>
    <t>1066965641</t>
  </si>
  <si>
    <t>II 30,1h</t>
  </si>
  <si>
    <t>L-1471-31549607X</t>
  </si>
  <si>
    <t>106696582X</t>
  </si>
  <si>
    <t>II 30,1i</t>
  </si>
  <si>
    <t>L-1474-315497858</t>
  </si>
  <si>
    <t>1066967601</t>
  </si>
  <si>
    <t>II 30,1k</t>
  </si>
  <si>
    <t>loses Leder zurückkleben, Gelenk oben vorn belassen (ist steif und stabil), Kapitale lose Fäden fixieren</t>
  </si>
  <si>
    <t>Trockenreinigung gesamter BB</t>
  </si>
  <si>
    <t>L-1473-315499117</t>
  </si>
  <si>
    <t>1066968845</t>
  </si>
  <si>
    <t>II 30,1l</t>
  </si>
  <si>
    <t>hohler Rücken, erhabene Illuminationen, welliger Buchblock</t>
  </si>
  <si>
    <t>Gelenke oben mit JP-Gewebe-Laminat stabilisieren</t>
  </si>
  <si>
    <t>L-1469-315499451</t>
  </si>
  <si>
    <t>1066969159</t>
  </si>
  <si>
    <t>II 30,1m</t>
  </si>
  <si>
    <t>bröseligen Bereich am Rücken mit JP überfangen</t>
  </si>
  <si>
    <t>L-1473-286787504</t>
  </si>
  <si>
    <t>1048169669</t>
  </si>
  <si>
    <t>II 30,1n</t>
  </si>
  <si>
    <t>erhabene Illuminationen, fester Rücken mit Schmuckprägung</t>
  </si>
  <si>
    <t>L-1466-315500247</t>
  </si>
  <si>
    <t>1066969914</t>
  </si>
  <si>
    <t>II 30,1o</t>
  </si>
  <si>
    <t>welliger Buchblock, fester Rücken mit Schmuckprägung, stark brüchiges Einbandmaterial</t>
  </si>
  <si>
    <t>L-1472-315501464</t>
  </si>
  <si>
    <t>1066971102</t>
  </si>
  <si>
    <t>II 30,1p</t>
  </si>
  <si>
    <t>erhabene Illuminationen, welliger Buchblock, fester Rücken mit Schmuckprägung, erhabene Illuminationen</t>
  </si>
  <si>
    <t>Rücken oben mit JP stabilisieren</t>
  </si>
  <si>
    <t>Trockenreinigung gesamter BB, Vorsatzblatt hinten wieder einfügen</t>
  </si>
  <si>
    <t>L-1470-315501723</t>
  </si>
  <si>
    <t>1066971358</t>
  </si>
  <si>
    <t>II 30,1q</t>
  </si>
  <si>
    <t>L-1463-315503041</t>
  </si>
  <si>
    <t>1066972621</t>
  </si>
  <si>
    <t>II 30,1r</t>
  </si>
  <si>
    <t>erhabene Illuminationen, welliger Buchblock, fester Rücken mit Schmuckprägung</t>
  </si>
  <si>
    <t>L-1470-315503343</t>
  </si>
  <si>
    <t>1066972966</t>
  </si>
  <si>
    <t>II 30,1s</t>
  </si>
  <si>
    <t>L-1476-315503440</t>
  </si>
  <si>
    <t>1066973067</t>
  </si>
  <si>
    <t>II 30,1t</t>
  </si>
  <si>
    <t>L-1480-315493186</t>
  </si>
  <si>
    <t>106696291X</t>
  </si>
  <si>
    <t>II 30,2 i</t>
  </si>
  <si>
    <t>L-1475-315500530</t>
  </si>
  <si>
    <t>106697019X</t>
  </si>
  <si>
    <t>II 30,2a</t>
  </si>
  <si>
    <t>erhabene Illuminationen, welliger Buchblock, hohler Rücken</t>
  </si>
  <si>
    <t>L-1475-315497602</t>
  </si>
  <si>
    <t>1066967350</t>
  </si>
  <si>
    <t>II 30,2c</t>
  </si>
  <si>
    <t>L-1467-315499575</t>
  </si>
  <si>
    <t>1066969264</t>
  </si>
  <si>
    <t>II 30,2d</t>
  </si>
  <si>
    <t>L-1470-315502053</t>
  </si>
  <si>
    <t>1066971676</t>
  </si>
  <si>
    <t>II 30,2e</t>
  </si>
  <si>
    <t>II 30,2e - 1</t>
  </si>
  <si>
    <t>II 30,2e - 2</t>
  </si>
  <si>
    <t>Trockenreinigung v.a. am Kopf im vorderen Bereich des Buches, Vorsätze in den Fälzen auskehren</t>
  </si>
  <si>
    <t>L-1477-315503408</t>
  </si>
  <si>
    <t>1066973032</t>
  </si>
  <si>
    <t>II 30,2f</t>
  </si>
  <si>
    <t>L-1476-315503424</t>
  </si>
  <si>
    <t>1066973059</t>
  </si>
  <si>
    <t>II 30,2g</t>
  </si>
  <si>
    <t>II 30,2g - 1/2</t>
  </si>
  <si>
    <t>II 30,2g - 3/4</t>
  </si>
  <si>
    <t>L-1476-315503467</t>
  </si>
  <si>
    <t>1066973083</t>
  </si>
  <si>
    <t>II 30,2h</t>
  </si>
  <si>
    <t>II 30,2h - 1</t>
  </si>
  <si>
    <t>II 30,2h - 2</t>
  </si>
  <si>
    <t>II 30,2i - 1</t>
  </si>
  <si>
    <t>II 30,2i - 2</t>
  </si>
  <si>
    <t>II 30,2i - 3</t>
  </si>
  <si>
    <t>Lesezeichen an Seiten angebracht</t>
  </si>
  <si>
    <t>II 30,2i - 4</t>
  </si>
  <si>
    <t>L-1480-316102806</t>
  </si>
  <si>
    <t>II 30,2ia - Fragm.</t>
  </si>
  <si>
    <t>L-1471-315498870</t>
  </si>
  <si>
    <t>1066968616</t>
  </si>
  <si>
    <t>II 30,3 a</t>
  </si>
  <si>
    <t>II 30,3a</t>
  </si>
  <si>
    <t>L-1472-315499877</t>
  </si>
  <si>
    <t>1066969558</t>
  </si>
  <si>
    <t>II 30,3b</t>
  </si>
  <si>
    <t>Vorsätze v.a. in den Gewebefälze reinigen</t>
  </si>
  <si>
    <t>L-1472-31549879X</t>
  </si>
  <si>
    <t>1066968535</t>
  </si>
  <si>
    <t>II 30,3 c</t>
  </si>
  <si>
    <t>II 30,3c</t>
  </si>
  <si>
    <t>L-1474-315501014</t>
  </si>
  <si>
    <t>1066970661</t>
  </si>
  <si>
    <t>II 30,3d</t>
  </si>
  <si>
    <t>L-1474-315496541</t>
  </si>
  <si>
    <t>1066966257</t>
  </si>
  <si>
    <t>II 30,3 e</t>
  </si>
  <si>
    <t>II 30,3e</t>
  </si>
  <si>
    <t>L-1468-315496703</t>
  </si>
  <si>
    <t>1066966427</t>
  </si>
  <si>
    <t>II 30,3f - Fragm.</t>
  </si>
  <si>
    <t>Trockenreinigung ges. BB und Vorsätze im Gewebefalz (Schimmelig, alter Schaden)</t>
  </si>
  <si>
    <t>L-1474-315497254</t>
  </si>
  <si>
    <t>1066966958</t>
  </si>
  <si>
    <t>II 30,3h</t>
  </si>
  <si>
    <t>L-1470-315497297</t>
  </si>
  <si>
    <t>1066966990</t>
  </si>
  <si>
    <t>II 30,3i</t>
  </si>
  <si>
    <t>L-1473-315498560</t>
  </si>
  <si>
    <t>1066968314</t>
  </si>
  <si>
    <t>II 30,3k</t>
  </si>
  <si>
    <t>L-1470-315499001</t>
  </si>
  <si>
    <t>1066968756</t>
  </si>
  <si>
    <t>II 30,3l</t>
  </si>
  <si>
    <t>L-1473-315499729</t>
  </si>
  <si>
    <t>106696940X</t>
  </si>
  <si>
    <t>II 30,3m</t>
  </si>
  <si>
    <t>L-1475-315501022</t>
  </si>
  <si>
    <t>106697067X</t>
  </si>
  <si>
    <t>II 30,3n</t>
  </si>
  <si>
    <t>L-1471-31550191X</t>
  </si>
  <si>
    <t>1066971536</t>
  </si>
  <si>
    <t>II 30, 3o</t>
  </si>
  <si>
    <t>II 30,3o</t>
  </si>
  <si>
    <t xml:space="preserve">
wegen Rücken und im Falz zusammengeklebten Seiten (ginge nur bei 110, aber das ist für den Rücken zu viel)</t>
  </si>
  <si>
    <t>Beschlag mit Niete versehen, Loses Leder teils mit JP stabilisieren</t>
  </si>
  <si>
    <t>x, hinten im Falz zusammengeklebt</t>
  </si>
  <si>
    <t>x, im Falzbereich</t>
  </si>
  <si>
    <t>Trockenreinigung ges. BB, Achtung Schimmel weiter hinten im Falz!, schimmelgeschädigte Bereiche ggf. stabilisieren, Rest belassen; Alternativ müssten die Blätter im Falz voneinander getrennt werden, Lagenfälze ausgebessert und die letzten 2 Lagen wieder eingeheftet werden --&gt; sehr großer Aufwand</t>
  </si>
  <si>
    <t>L-1473-315496118</t>
  </si>
  <si>
    <t>1066965846</t>
  </si>
  <si>
    <t>II 30,5a</t>
  </si>
  <si>
    <t>L-1474-315496517</t>
  </si>
  <si>
    <t>1066966222</t>
  </si>
  <si>
    <t>II 30,5b</t>
  </si>
  <si>
    <t>II 30,5c</t>
  </si>
  <si>
    <t>L-1473-834333201</t>
  </si>
  <si>
    <t>1268950440</t>
  </si>
  <si>
    <t>L-1473-315501790</t>
  </si>
  <si>
    <t>1066971420</t>
  </si>
  <si>
    <t>II 30,5e</t>
  </si>
  <si>
    <t>L-1474-315501456</t>
  </si>
  <si>
    <t>1066971099</t>
  </si>
  <si>
    <t>II 30,5f</t>
  </si>
  <si>
    <t>L-1474-315502983</t>
  </si>
  <si>
    <t>1066972567</t>
  </si>
  <si>
    <t>II 30,5g</t>
  </si>
  <si>
    <t>L-1474-315496460</t>
  </si>
  <si>
    <t>1066966168</t>
  </si>
  <si>
    <t>II 30,6a</t>
  </si>
  <si>
    <t>L-1474-315494956</t>
  </si>
  <si>
    <t>1066964769</t>
  </si>
  <si>
    <t>II 30,6b</t>
  </si>
  <si>
    <t>L-1473-315499656</t>
  </si>
  <si>
    <t>1066969329</t>
  </si>
  <si>
    <t>II 30,6c</t>
  </si>
  <si>
    <t>L-1473-326859624</t>
  </si>
  <si>
    <t>1072064456</t>
  </si>
  <si>
    <t>II 30,7a</t>
  </si>
  <si>
    <t>L-1476-315501618</t>
  </si>
  <si>
    <t>1066971242</t>
  </si>
  <si>
    <t>II 30,7b</t>
  </si>
  <si>
    <t>L-1475-315495979</t>
  </si>
  <si>
    <t>1066965749</t>
  </si>
  <si>
    <t>II 30,7c</t>
  </si>
  <si>
    <t>Halbgewebeband, Schließen, erhabene Buchbeschläge</t>
  </si>
  <si>
    <t>L-1476-315499427</t>
  </si>
  <si>
    <t>1066969124</t>
  </si>
  <si>
    <t>II 30,7e</t>
  </si>
  <si>
    <t>Buchrücken vollständig abgelöst, gereinigt</t>
  </si>
  <si>
    <t>II 30,7f</t>
  </si>
  <si>
    <t>L-1474-834333783</t>
  </si>
  <si>
    <t>1268950890</t>
  </si>
  <si>
    <t>L-1415-315497157</t>
  </si>
  <si>
    <t>1066966850</t>
  </si>
  <si>
    <t>II 30,7g</t>
  </si>
  <si>
    <t>L-1493-315496215</t>
  </si>
  <si>
    <t>1066965927</t>
  </si>
  <si>
    <t>II 30,7h</t>
  </si>
  <si>
    <t>L-1493-315496207</t>
  </si>
  <si>
    <t>II 30,7ha</t>
  </si>
  <si>
    <t>hohler Rücken, welliger Buchblock, Schrift bis in den Falz, erhabene Illuminationen</t>
  </si>
  <si>
    <t>L-1483-315500093</t>
  </si>
  <si>
    <t>1066969752</t>
  </si>
  <si>
    <t>II 30,7i</t>
  </si>
  <si>
    <t>Originaleinbandfragm. Separat</t>
  </si>
  <si>
    <t>L-1482-315500212</t>
  </si>
  <si>
    <t>1066969884</t>
  </si>
  <si>
    <t>II 30,8b</t>
  </si>
  <si>
    <t>x Minieingriff</t>
  </si>
  <si>
    <t>Rücken sichern mit JP</t>
  </si>
  <si>
    <t>L-1490-31548862X</t>
  </si>
  <si>
    <t>1066957983</t>
  </si>
  <si>
    <t>II 30,9b</t>
  </si>
  <si>
    <t>Rücken und Titelschild sichern, Schließe belassen</t>
  </si>
  <si>
    <t>L-1498-315503599</t>
  </si>
  <si>
    <t>1066973202</t>
  </si>
  <si>
    <t>II 30,9c</t>
  </si>
  <si>
    <t>L-1484-315497610</t>
  </si>
  <si>
    <t>1066967369</t>
  </si>
  <si>
    <t>II 30,9d</t>
  </si>
  <si>
    <t>II 30,9d - Fragm.</t>
  </si>
  <si>
    <t>L-1481-315500417</t>
  </si>
  <si>
    <t>1066970068</t>
  </si>
  <si>
    <t>II 30,10a</t>
  </si>
  <si>
    <t>L-1484-315501847</t>
  </si>
  <si>
    <t>1066971463</t>
  </si>
  <si>
    <t>II 30,11a</t>
  </si>
  <si>
    <t>L-1484-315497823</t>
  </si>
  <si>
    <t>1066967563</t>
  </si>
  <si>
    <t>II 30,12a</t>
  </si>
  <si>
    <t>L-1486-315498242</t>
  </si>
  <si>
    <t>1066967970</t>
  </si>
  <si>
    <t>II 30,12b</t>
  </si>
  <si>
    <t>Rücken an Kopf und Fuß mit JP sichern, Gelenke mit JP-Gewebe-Laminat unterlegen, ggf. mit JP überfangen, Titelschilder fixieren</t>
  </si>
  <si>
    <t>L-1490-31550143X</t>
  </si>
  <si>
    <t>1066971072</t>
  </si>
  <si>
    <t>II 30,12c</t>
  </si>
  <si>
    <t>L-1492-460784927</t>
  </si>
  <si>
    <t>1166155838</t>
  </si>
  <si>
    <t>II 30,12d</t>
  </si>
  <si>
    <t>L-1496-315495057</t>
  </si>
  <si>
    <t>1066964882</t>
  </si>
  <si>
    <t>II 30,12e</t>
  </si>
  <si>
    <t>fester Rücken mit Schmuckprägung, Schrift bis in den Falz</t>
  </si>
  <si>
    <t>II 30,12g</t>
  </si>
  <si>
    <t>L-1488-834344491</t>
  </si>
  <si>
    <t>1268961639</t>
  </si>
  <si>
    <t>L-1500-315493674</t>
  </si>
  <si>
    <t>1066963428</t>
  </si>
  <si>
    <t>II 30,13 m</t>
  </si>
  <si>
    <t xml:space="preserve">
Rücken extrem brüchig</t>
  </si>
  <si>
    <t>Titelschild sichern (ggf. mit JP überfangen), Gelenk vorn mit JP-Gewebe-Laminat stabilisieren (Bund belassen), Gelenk hinten teils mit JP überfangen</t>
  </si>
  <si>
    <t>L-1487-315498455</t>
  </si>
  <si>
    <t>1066968187</t>
  </si>
  <si>
    <t>II 30,13b</t>
  </si>
  <si>
    <t>L-1488-315502487</t>
  </si>
  <si>
    <t>1066972060</t>
  </si>
  <si>
    <t>II 30,13c</t>
  </si>
  <si>
    <t>II 30,13d</t>
  </si>
  <si>
    <t>L-1489-834332698</t>
  </si>
  <si>
    <t>1268950041</t>
  </si>
  <si>
    <t>II 30,13e</t>
  </si>
  <si>
    <t>L-1488-315498633</t>
  </si>
  <si>
    <t>1066968381</t>
  </si>
  <si>
    <t>L-1498-352277645</t>
  </si>
  <si>
    <t>1084610876</t>
  </si>
  <si>
    <t>II 30,13g</t>
  </si>
  <si>
    <t>nein</t>
  </si>
  <si>
    <t>II 30,13ga</t>
  </si>
  <si>
    <t>L-1507-315499559</t>
  </si>
  <si>
    <t>1066969248</t>
  </si>
  <si>
    <t>L-1484-315502665</t>
  </si>
  <si>
    <t>1066972249</t>
  </si>
  <si>
    <t>II 30,13i</t>
  </si>
  <si>
    <t>Schließen, erhabene Buchbeschläge, Halbledereinband</t>
  </si>
  <si>
    <t>L-1490-315499435</t>
  </si>
  <si>
    <t>1066969132</t>
  </si>
  <si>
    <t>II 30,13k</t>
  </si>
  <si>
    <t>L-1483-315499761</t>
  </si>
  <si>
    <t>1066969434</t>
  </si>
  <si>
    <t>II 30,14a</t>
  </si>
  <si>
    <t>L-1483-315496312</t>
  </si>
  <si>
    <t>106696601X</t>
  </si>
  <si>
    <t>II 30,14b</t>
  </si>
  <si>
    <t>L-1483-315501804</t>
  </si>
  <si>
    <t>1066971439</t>
  </si>
  <si>
    <t>II 30,14c</t>
  </si>
  <si>
    <t>Titelschild und Ledernarben sichern, Gelenke mit JP überfangen, im Gelenk hinten Fehltstelle ergänzen, Einschlag oben mit JP sichern</t>
  </si>
  <si>
    <t>L-1483-315500441</t>
  </si>
  <si>
    <t>1066970092</t>
  </si>
  <si>
    <t>II 30,14d</t>
  </si>
  <si>
    <t>L-1483-315500425</t>
  </si>
  <si>
    <t>1066970076</t>
  </si>
  <si>
    <t>II 30,14e</t>
  </si>
  <si>
    <t>Rücken an Kopf und Fuß mit JP einfassen, RD im Gelenkbereich mit Spiegel verkleben, loses Gewebe in den Gelenken fixieren und ggf. mit JP überfangen</t>
  </si>
  <si>
    <t>L-1483-315497955</t>
  </si>
  <si>
    <t>1066967695</t>
  </si>
  <si>
    <t>II 30,14f</t>
  </si>
  <si>
    <t>Leder an Kopf und Fuß mit JP/JP-Gewebe-Laminat stabilisieren, Titelschilder und Narben festigen, ggf. mit JP überfangen</t>
  </si>
  <si>
    <t>L-1483-315499524</t>
  </si>
  <si>
    <t>1066969213</t>
  </si>
  <si>
    <t>II 30,14h</t>
  </si>
  <si>
    <t>L-1484-315502657</t>
  </si>
  <si>
    <t>II 30,14i</t>
  </si>
  <si>
    <t xml:space="preserve">
sehr geringer ÖW (ca. 30°)</t>
  </si>
  <si>
    <t>L-1489-315495065</t>
  </si>
  <si>
    <t>1066964890</t>
  </si>
  <si>
    <t>II 30,14k</t>
  </si>
  <si>
    <t>L-1483-31550045X</t>
  </si>
  <si>
    <t>1066970106</t>
  </si>
  <si>
    <t>II 30,14l</t>
  </si>
  <si>
    <t>L-1483-315500506</t>
  </si>
  <si>
    <t>1066970157</t>
  </si>
  <si>
    <t>II 30,14m</t>
  </si>
  <si>
    <t>L-1483-315501340</t>
  </si>
  <si>
    <t>106697098X</t>
  </si>
  <si>
    <t>II 30,14o</t>
  </si>
  <si>
    <t>L-1483-315501561</t>
  </si>
  <si>
    <t>1066971196</t>
  </si>
  <si>
    <t>II 30,14oa</t>
  </si>
  <si>
    <t>Tintenfraß</t>
  </si>
  <si>
    <t>L-1483-315497246</t>
  </si>
  <si>
    <t>106696694X</t>
  </si>
  <si>
    <t>II 30,14p</t>
  </si>
  <si>
    <t xml:space="preserve">
Buch ist beschädigt, Rücken muss frei hängen, nachher Rest.</t>
  </si>
  <si>
    <t>Gelenk hinten vollständig durchtrennen, Hülse, JP-Falz am Rücken unter die Hülse und am Deckel wenn möglich unter das Leder einfügen, Gelenk ggf. überfangen, Rückeneinlage stabilisieren/zusammenkleben, Gelenk vorn oben stabilisieren mit JP (vor Maßnahmen anhand der Fotos schauen, ob oder inwiefern die Digit. dem Rücken/Gelenken geschadet hat)</t>
  </si>
  <si>
    <t>L-1483-315497785</t>
  </si>
  <si>
    <t>1066967539</t>
  </si>
  <si>
    <t>II 30,14q</t>
  </si>
  <si>
    <t>L-1488-315495510</t>
  </si>
  <si>
    <t>106696534X</t>
  </si>
  <si>
    <t>II 30,15a</t>
  </si>
  <si>
    <t>L-1489-315495472</t>
  </si>
  <si>
    <t>1066965293</t>
  </si>
  <si>
    <t>II 30,15b</t>
  </si>
  <si>
    <t>L-1489-315497238</t>
  </si>
  <si>
    <t>1066966931</t>
  </si>
  <si>
    <t>II 30,15c</t>
  </si>
  <si>
    <t>L-1491-315496134</t>
  </si>
  <si>
    <t>1066965862</t>
  </si>
  <si>
    <t>II 30,15d</t>
  </si>
  <si>
    <t>II 30,15f</t>
  </si>
  <si>
    <t xml:space="preserve">
Rücken bröselig</t>
  </si>
  <si>
    <t>Rücken an Kopf und Fuß sichern mit JP, Gelenke belassen (Deckel sitzen fest)</t>
  </si>
  <si>
    <t>L-1491-834329794</t>
  </si>
  <si>
    <t>1268947474</t>
  </si>
  <si>
    <t>L-1493-315499133</t>
  </si>
  <si>
    <t>1066968861</t>
  </si>
  <si>
    <t>II 30,15g</t>
  </si>
  <si>
    <t>L-1493-31550238X</t>
  </si>
  <si>
    <t>1066971978</t>
  </si>
  <si>
    <t>II 30,15h</t>
  </si>
  <si>
    <t>L-1493-315501863</t>
  </si>
  <si>
    <t>106697148X</t>
  </si>
  <si>
    <t>II 30,15ha</t>
  </si>
  <si>
    <t>L-1495-315495480</t>
  </si>
  <si>
    <t>1066965307</t>
  </si>
  <si>
    <t>II 30,15i</t>
  </si>
  <si>
    <t>L-1496-315502274</t>
  </si>
  <si>
    <t>1066971870</t>
  </si>
  <si>
    <t>II 30,15k</t>
  </si>
  <si>
    <t>Leder im Gelenk sichern durch "Pflaster" (JP drüberkleben)</t>
  </si>
  <si>
    <t>L-1496-315496509</t>
  </si>
  <si>
    <t>1066966214</t>
  </si>
  <si>
    <t>II 30,15l</t>
  </si>
  <si>
    <t>Titelschilder fixieren, Schließenriemen festigen (zusammenkleben) und sonst belassen</t>
  </si>
  <si>
    <t>L-1497-315496592</t>
  </si>
  <si>
    <t>1066966311</t>
  </si>
  <si>
    <t>II 30,15m</t>
  </si>
  <si>
    <t>nach rest. Eingriff ist Schaden stabil genug</t>
  </si>
  <si>
    <t>Rücken am Kopf mit JP stabilisieren, Gelenke belassen (Deckel sitzen fest)</t>
  </si>
  <si>
    <t>L-1499-327280379</t>
  </si>
  <si>
    <t>1072320894</t>
  </si>
  <si>
    <t>II 30,15o</t>
  </si>
  <si>
    <t>L-1487-327280646</t>
  </si>
  <si>
    <t>1072321378</t>
  </si>
  <si>
    <t>II 30,15p</t>
  </si>
  <si>
    <t>alte Vorsätze+Rücken mit in Kassette</t>
  </si>
  <si>
    <t>L-1489-315498072</t>
  </si>
  <si>
    <t>1066967806</t>
  </si>
  <si>
    <t>II 30,16a</t>
  </si>
  <si>
    <t>L-1500-315501693</t>
  </si>
  <si>
    <t>1066971323</t>
  </si>
  <si>
    <t>II 30,18a</t>
  </si>
  <si>
    <t>alter Einband in extra Mappe</t>
  </si>
  <si>
    <t>L-1500-315497149</t>
  </si>
  <si>
    <t>1066966842</t>
  </si>
  <si>
    <t>II 30,18b</t>
  </si>
  <si>
    <t>L-1499-315499249</t>
  </si>
  <si>
    <t>1066968977</t>
  </si>
  <si>
    <t>II 31,1a</t>
  </si>
  <si>
    <t>L-1500-315497025</t>
  </si>
  <si>
    <t>1066966729</t>
  </si>
  <si>
    <t>II 31,1b</t>
  </si>
  <si>
    <t>L-1498-315502789</t>
  </si>
  <si>
    <t>1066972354</t>
  </si>
  <si>
    <t>II 31,1c</t>
  </si>
  <si>
    <t>L-1474-315496479</t>
  </si>
  <si>
    <t>1066966176</t>
  </si>
  <si>
    <t>II 32,1 b</t>
  </si>
  <si>
    <t>Kapital fixieren, Gelenke mit JP stabilisieren (oben unterlegen, beide Gelenke mit JP überfangen und so stabilisieren), Anmerkung: Deckel sind fest, es geht lediglich darum das lose Leder zu fixieren</t>
  </si>
  <si>
    <t>L-1473-315498161</t>
  </si>
  <si>
    <t>1066967911</t>
  </si>
  <si>
    <t>II 32,1a</t>
  </si>
  <si>
    <t>L-1475-315498188</t>
  </si>
  <si>
    <t>106696792X</t>
  </si>
  <si>
    <t>II 32,1c</t>
  </si>
  <si>
    <t>L-1475-315498196</t>
  </si>
  <si>
    <t>II 32,1ca - Fragm.</t>
  </si>
  <si>
    <t>L-1475-31549705X</t>
  </si>
  <si>
    <t>1066966753</t>
  </si>
  <si>
    <t>II 32,1d</t>
  </si>
  <si>
    <t>L-1480-315500476</t>
  </si>
  <si>
    <t>1066970130</t>
  </si>
  <si>
    <t>II 32,1e</t>
  </si>
  <si>
    <t>L-1481-315502622</t>
  </si>
  <si>
    <t>1066972206</t>
  </si>
  <si>
    <t>II 32,1f</t>
  </si>
  <si>
    <t>T.1 und T.2 jeweils einzeln in e. Kassette</t>
  </si>
  <si>
    <t>L-1473-31550028X</t>
  </si>
  <si>
    <t>1066969949</t>
  </si>
  <si>
    <t>II 32,1h</t>
  </si>
  <si>
    <t>L-1481-315499591</t>
  </si>
  <si>
    <t>1066969280</t>
  </si>
  <si>
    <t>II 32,1i</t>
  </si>
  <si>
    <t>L-1484-315500301</t>
  </si>
  <si>
    <t>1066969965</t>
  </si>
  <si>
    <t>II 32,2ab</t>
  </si>
  <si>
    <t>L-1486-315499206</t>
  </si>
  <si>
    <t>1066968926</t>
  </si>
  <si>
    <t>II 32,2b</t>
  </si>
  <si>
    <t>L-1488-315500107</t>
  </si>
  <si>
    <t>1066969760</t>
  </si>
  <si>
    <t>II 32,2c</t>
  </si>
  <si>
    <t>L-1488-315499664</t>
  </si>
  <si>
    <t>1066969337</t>
  </si>
  <si>
    <t>II 32,2d</t>
  </si>
  <si>
    <t>L-1488-444452109</t>
  </si>
  <si>
    <t>II 32,2da</t>
  </si>
  <si>
    <t>L-1499-315502738</t>
  </si>
  <si>
    <t>106697229X</t>
  </si>
  <si>
    <t>II 32,4a</t>
  </si>
  <si>
    <t>hohler Rücken, welliger Buchblock, Schrift bis in den Falz</t>
  </si>
  <si>
    <t>L-1499-31550109X</t>
  </si>
  <si>
    <t>1066970742</t>
  </si>
  <si>
    <t>II 32,5a</t>
  </si>
  <si>
    <t>L-1494-315500581</t>
  </si>
  <si>
    <t>1066970246</t>
  </si>
  <si>
    <t>II 33,1a</t>
  </si>
  <si>
    <t>L-1484-315495278</t>
  </si>
  <si>
    <t>1066965137</t>
  </si>
  <si>
    <t>II 34,1a</t>
  </si>
  <si>
    <t>Hülse, Gelenke belassen, Rücken am Fuß mit JP sichern</t>
  </si>
  <si>
    <t>L-1479-316402591</t>
  </si>
  <si>
    <t>1067439234</t>
  </si>
  <si>
    <t>II 35,1a - Fragm.</t>
  </si>
  <si>
    <t>L-1499-316402605</t>
  </si>
  <si>
    <t>1067439250</t>
  </si>
  <si>
    <t>II 35,2a - Fragm.</t>
  </si>
  <si>
    <t>L-1474-315495456</t>
  </si>
  <si>
    <t>1066965277</t>
  </si>
  <si>
    <t>II 36,1a</t>
  </si>
  <si>
    <t>II 36,1b</t>
  </si>
  <si>
    <t>L-1505-327280808</t>
  </si>
  <si>
    <t>1072321602</t>
  </si>
  <si>
    <t>L-2019-323537</t>
  </si>
  <si>
    <t>1200511840</t>
  </si>
  <si>
    <t>II 37, 1a</t>
  </si>
  <si>
    <t>II 37,1a</t>
  </si>
  <si>
    <t>welliger Buchblock</t>
  </si>
  <si>
    <t>L-1472-327281049</t>
  </si>
  <si>
    <t>1072321904</t>
  </si>
  <si>
    <t>II 43,1a</t>
  </si>
  <si>
    <t>L-1486-315497173</t>
  </si>
  <si>
    <t>1066966877</t>
  </si>
  <si>
    <t>II 43,2a</t>
  </si>
  <si>
    <t>L-1496-315495340</t>
  </si>
  <si>
    <t>1066965196</t>
  </si>
  <si>
    <t>II 43,2b</t>
  </si>
  <si>
    <t>L-1482-31640263X</t>
  </si>
  <si>
    <t>1067439293</t>
  </si>
  <si>
    <t>II 43,3ab - Fragm.</t>
  </si>
  <si>
    <t>L-1495-315496649</t>
  </si>
  <si>
    <t>1066966362</t>
  </si>
  <si>
    <t>II 43,5a</t>
  </si>
  <si>
    <t>L-1498-315496622</t>
  </si>
  <si>
    <t>1066966346</t>
  </si>
  <si>
    <t>II 43,6a</t>
  </si>
  <si>
    <t>hohler Rücken, Schrift bis in den Falz, stark brüchiges Einbandmaterial</t>
  </si>
  <si>
    <t>L-1485-315498595</t>
  </si>
  <si>
    <t>1066968349</t>
  </si>
  <si>
    <t>II 44,1a</t>
  </si>
  <si>
    <t>L-1486-315496177</t>
  </si>
  <si>
    <t>1066965897</t>
  </si>
  <si>
    <t>II 44,2a</t>
  </si>
  <si>
    <t>L-1499-327281251</t>
  </si>
  <si>
    <t>1072322234</t>
  </si>
  <si>
    <t>II 44,2b</t>
  </si>
  <si>
    <t>L-1490-315494018</t>
  </si>
  <si>
    <t>1066963800</t>
  </si>
  <si>
    <t>II 44,3a</t>
  </si>
  <si>
    <t>L-1473-32690154X</t>
  </si>
  <si>
    <t>1072097877</t>
  </si>
  <si>
    <t>II 44,4a</t>
  </si>
  <si>
    <t>L-1475-315498099</t>
  </si>
  <si>
    <t>1066967830</t>
  </si>
  <si>
    <t>II 44,5a</t>
  </si>
  <si>
    <t>L-1476-315495782</t>
  </si>
  <si>
    <t>1066965560</t>
  </si>
  <si>
    <t>II 45,1a</t>
  </si>
  <si>
    <t xml:space="preserve">
ggf. Rücken unterlegen</t>
  </si>
  <si>
    <t>Gelenk mit JP-Gewebe-Laminat schließen</t>
  </si>
  <si>
    <t>L-1481-31549655X</t>
  </si>
  <si>
    <t>1066966265</t>
  </si>
  <si>
    <t>II 45,1b</t>
  </si>
  <si>
    <t xml:space="preserve">
Rücken ist lose, 2. Teil Rest. erst nach Digit.</t>
  </si>
  <si>
    <t>vor der Digit.: Rücken sichern, nach der Digit.: Hülse, gebrochenen Rücken am besten entfernen sonst wird Rücken insg. zu steif</t>
  </si>
  <si>
    <t>L-1475-326901868</t>
  </si>
  <si>
    <t>1072098342</t>
  </si>
  <si>
    <t>II 46,1a</t>
  </si>
  <si>
    <t>Schuber in Mappe</t>
  </si>
  <si>
    <t>L-1480-315502002</t>
  </si>
  <si>
    <t>1066971625</t>
  </si>
  <si>
    <t>II 48,1a</t>
  </si>
  <si>
    <t>L-1492-315501766</t>
  </si>
  <si>
    <t>1066971390</t>
  </si>
  <si>
    <t>II 49,1a</t>
  </si>
  <si>
    <t>Titelschilder und Narben sichern</t>
  </si>
  <si>
    <t>L-1484-327281405</t>
  </si>
  <si>
    <t>1072322579</t>
  </si>
  <si>
    <t>II 50,1b</t>
  </si>
  <si>
    <t>II 51,1b</t>
  </si>
  <si>
    <t>L-1477-834334240</t>
  </si>
  <si>
    <t>1268951293</t>
  </si>
  <si>
    <t>L-1480-315502282</t>
  </si>
  <si>
    <t>1066971889</t>
  </si>
  <si>
    <t>II 51,1c</t>
  </si>
  <si>
    <t>L-1480-315501715</t>
  </si>
  <si>
    <t>106697134X</t>
  </si>
  <si>
    <t>II 52,2a</t>
  </si>
  <si>
    <t>kleine Risse in den Gelenken mit JP schließen, Leder fixieren</t>
  </si>
  <si>
    <t>L-1493-315495359</t>
  </si>
  <si>
    <t>106696520X</t>
  </si>
  <si>
    <t>II 52,2b</t>
  </si>
  <si>
    <t>L-1470-315497491</t>
  </si>
  <si>
    <t>1066967229</t>
  </si>
  <si>
    <t>II 54,1a</t>
  </si>
  <si>
    <t>L-1481-326902260</t>
  </si>
  <si>
    <t>1072098903</t>
  </si>
  <si>
    <t>II 56,1a</t>
  </si>
  <si>
    <t>Band + alter Einband in einer Kassette</t>
  </si>
  <si>
    <t>L-1491-326902686</t>
  </si>
  <si>
    <t>1072099748</t>
  </si>
  <si>
    <t>II 61,1a</t>
  </si>
  <si>
    <t>L-1480-315496304</t>
  </si>
  <si>
    <t>1066966001</t>
  </si>
  <si>
    <t>II 62,1a</t>
  </si>
  <si>
    <t>L-1482-315499834</t>
  </si>
  <si>
    <t>1066969507</t>
  </si>
  <si>
    <t>II 62,2a</t>
  </si>
  <si>
    <t>L-1497-31550336X</t>
  </si>
  <si>
    <t>1066972982</t>
  </si>
  <si>
    <t>II 62,3a</t>
  </si>
  <si>
    <t>L-1496-326902872</t>
  </si>
  <si>
    <t>1072100134</t>
  </si>
  <si>
    <t>II 62,4a</t>
  </si>
  <si>
    <t>L-1497-315496126</t>
  </si>
  <si>
    <t>1066965854</t>
  </si>
  <si>
    <t>II 62,4b</t>
  </si>
  <si>
    <t>Schuber in Kassette</t>
  </si>
  <si>
    <t>L-1499-327281782</t>
  </si>
  <si>
    <t>1072323095</t>
  </si>
  <si>
    <t>II 62,5a</t>
  </si>
  <si>
    <t>II 63,1a (daran angebunden ist II 85,1b)</t>
  </si>
  <si>
    <t>Schaden ist stabil genug für Digit.</t>
  </si>
  <si>
    <t>x 60</t>
  </si>
  <si>
    <t xml:space="preserve">
Gelenke sind kaputt</t>
  </si>
  <si>
    <t>L-1475-315501049</t>
  </si>
  <si>
    <t>1066970696</t>
  </si>
  <si>
    <t>II 63,2a</t>
  </si>
  <si>
    <t>L-1479-326902988</t>
  </si>
  <si>
    <t>1072100355</t>
  </si>
  <si>
    <t>II 63,2b</t>
  </si>
  <si>
    <t>L-1477-326903305</t>
  </si>
  <si>
    <t>1072101181</t>
  </si>
  <si>
    <t>II 63,2c</t>
  </si>
  <si>
    <t>L-1476-31550174X</t>
  </si>
  <si>
    <t>1066971374</t>
  </si>
  <si>
    <t>II 63,3a</t>
  </si>
  <si>
    <t>L-1476-315496231</t>
  </si>
  <si>
    <t>1066965943</t>
  </si>
  <si>
    <t>II 63,3b</t>
  </si>
  <si>
    <t>L-1483-315495774</t>
  </si>
  <si>
    <t>1066965544</t>
  </si>
  <si>
    <t>II 63,3c</t>
  </si>
  <si>
    <t>L-1478-31549638X</t>
  </si>
  <si>
    <t>1066966087</t>
  </si>
  <si>
    <t>II 63,4a</t>
  </si>
  <si>
    <t>L-1482-326903461</t>
  </si>
  <si>
    <t>1072101475</t>
  </si>
  <si>
    <t>II 63,5a</t>
  </si>
  <si>
    <t>L-1489-315502266</t>
  </si>
  <si>
    <t>1066971862</t>
  </si>
  <si>
    <t>II 63,5b</t>
  </si>
  <si>
    <t>L-1480-326905863</t>
  </si>
  <si>
    <t>1072105233</t>
  </si>
  <si>
    <t>II 63,6a</t>
  </si>
  <si>
    <t>L-1495-315501294</t>
  </si>
  <si>
    <t>1066970939</t>
  </si>
  <si>
    <t>II 63,8a</t>
  </si>
  <si>
    <t xml:space="preserve">
Buch öffnet sich schlecht, Schließen sehr steif</t>
  </si>
  <si>
    <t>fester Rücken inzwischen hohl</t>
  </si>
  <si>
    <t>L-1479-315498382</t>
  </si>
  <si>
    <t>106696811X</t>
  </si>
  <si>
    <t>II 64,1b</t>
  </si>
  <si>
    <t>L-1477-326906126</t>
  </si>
  <si>
    <t>1072105721</t>
  </si>
  <si>
    <t>II 65,1a</t>
  </si>
  <si>
    <t>L-1480-327008083</t>
  </si>
  <si>
    <t>1072172607</t>
  </si>
  <si>
    <t>II 65,2</t>
  </si>
  <si>
    <t>Schaden für Digit. Stabil, Rest. nach Digit.</t>
  </si>
  <si>
    <t>Hülse (nach der Rest., Buch öffnet sich so besser)</t>
  </si>
  <si>
    <t>L-1473-31549848X</t>
  </si>
  <si>
    <t>1066968225</t>
  </si>
  <si>
    <t>II 66,2a</t>
  </si>
  <si>
    <t>x, wird nicht rest., Fotos zu Dokumentationszwecken</t>
  </si>
  <si>
    <t>L-1479-315497939</t>
  </si>
  <si>
    <t>1066967679</t>
  </si>
  <si>
    <t>II 66,3a</t>
  </si>
  <si>
    <t>L-1486-327679239</t>
  </si>
  <si>
    <t>107237840X</t>
  </si>
  <si>
    <t>II 66,4a</t>
  </si>
  <si>
    <t>L-1475-326906487</t>
  </si>
  <si>
    <t>1072106345</t>
  </si>
  <si>
    <t>II 67,1a</t>
  </si>
  <si>
    <t>L-1494-326906622</t>
  </si>
  <si>
    <t>1072106558</t>
  </si>
  <si>
    <t>II 67,2a</t>
  </si>
  <si>
    <t>L-1499-315496053</t>
  </si>
  <si>
    <t>1066965803</t>
  </si>
  <si>
    <t>II 67,4a</t>
  </si>
  <si>
    <t>L-1480-32690672X</t>
  </si>
  <si>
    <t>1072106795</t>
  </si>
  <si>
    <t>II 67,6a</t>
  </si>
  <si>
    <t>L-1499-315496223</t>
  </si>
  <si>
    <t>1066965935</t>
  </si>
  <si>
    <t>II 67,7a</t>
  </si>
  <si>
    <t>L-1493-315495367</t>
  </si>
  <si>
    <t>1066965218</t>
  </si>
  <si>
    <t>II 67,10a</t>
  </si>
  <si>
    <t>L-1493-32767928X</t>
  </si>
  <si>
    <t>1072378566</t>
  </si>
  <si>
    <t>II 67,10b</t>
  </si>
  <si>
    <t>L-1475-327679387</t>
  </si>
  <si>
    <t>1072378760</t>
  </si>
  <si>
    <t>II 67,11a</t>
  </si>
  <si>
    <t>Kapsel</t>
  </si>
  <si>
    <t>L-1481-315501057</t>
  </si>
  <si>
    <t>106697070X</t>
  </si>
  <si>
    <t>II 68,1a</t>
  </si>
  <si>
    <t>Schrift bis in den Falz, stark brüchiges Einbandmaterial</t>
  </si>
  <si>
    <t xml:space="preserve">
DL erklären, dass es bröseln wird und Gelenk ws. komplett bricht und das das in diesem Fall ok. Ist.</t>
  </si>
  <si>
    <t>Buch lässt sich im kaputten Zustand besser öffnen und außerdem ist Leder extrem brüchig, daher Rest. Nachher</t>
  </si>
  <si>
    <t>L-1482-343708523</t>
  </si>
  <si>
    <t>1079560041</t>
  </si>
  <si>
    <t>II 68,1b</t>
  </si>
  <si>
    <t>hohler Rücken, stark brüchiges Einbandmaterial, Schrift bis in den Falz</t>
  </si>
  <si>
    <t>x Teilhülse, nicht rausgeben!!</t>
  </si>
  <si>
    <t>L-1481-326907726</t>
  </si>
  <si>
    <t>1072108216</t>
  </si>
  <si>
    <t>II 69,1a</t>
  </si>
  <si>
    <t>welliger Buchblock, stark brüchiges Einbandmaterial</t>
  </si>
  <si>
    <t>Rücken fehlt</t>
  </si>
  <si>
    <t>L-1498-315495375</t>
  </si>
  <si>
    <t>1066965226</t>
  </si>
  <si>
    <t>II 69,2a</t>
  </si>
  <si>
    <t>Riss im Rücken mit JP-Gewebe-Laminat unterlegen, Titelschilder fixieren, Schließenriemen unten spalten und dünnes Pergament einziehen, anschießend Kanten ggf. mit JP einfassen/überfangen</t>
  </si>
  <si>
    <t>L-1484-327679522</t>
  </si>
  <si>
    <t>1072378957</t>
  </si>
  <si>
    <t>II 69,3a</t>
  </si>
  <si>
    <t>Fehlstellen im Rücken mit JP schließen, Gewebe fixieren</t>
  </si>
  <si>
    <t>lose Vorsatzblätter mittel JP-Falz befestigen</t>
  </si>
  <si>
    <t>L-1498-326910484</t>
  </si>
  <si>
    <t>1072111624</t>
  </si>
  <si>
    <t>II 70,1a</t>
  </si>
  <si>
    <t>Gelenk hinten vollständig durchtrennen, Hülse, Gelenke mit JP überfangen</t>
  </si>
  <si>
    <t>L-1485-326910751</t>
  </si>
  <si>
    <t>1072112019</t>
  </si>
  <si>
    <t>II 72,1a</t>
  </si>
  <si>
    <t>Schrift bis in den Falz, hohler Rücken</t>
  </si>
  <si>
    <t>L-1481-315497114</t>
  </si>
  <si>
    <t>1066966818</t>
  </si>
  <si>
    <t>II 74,1a</t>
  </si>
  <si>
    <t>fester Rücken mit Schmuckprägung, stark brüchiges Einbandmaterial, welliger Buchblock</t>
  </si>
  <si>
    <t>Gelenke hauptsächlich mit JP überkleben, außer hinten unten: dort unterlegen mit JP, Rücken am Fuß mit JP sichern</t>
  </si>
  <si>
    <t>L-1494-315495693</t>
  </si>
  <si>
    <t>1066965455</t>
  </si>
  <si>
    <t>II 74,2a</t>
  </si>
  <si>
    <t>L-1498-315497718</t>
  </si>
  <si>
    <t>1066967458</t>
  </si>
  <si>
    <t>II 74,3a</t>
  </si>
  <si>
    <t>L-1470-320163695</t>
  </si>
  <si>
    <t>1069014885</t>
  </si>
  <si>
    <t>II 75,1b - 1</t>
  </si>
  <si>
    <t>Umschlag (kein roter Zerfall, aber Leder sehr krümelig)</t>
  </si>
  <si>
    <t>Leder fixieren</t>
  </si>
  <si>
    <t>L-1470-320163733</t>
  </si>
  <si>
    <t>106901494X</t>
  </si>
  <si>
    <t>II 75,1b - 2</t>
  </si>
  <si>
    <t>II 75,1e</t>
  </si>
  <si>
    <t>mit Stephanie besprechen, ws. ca. 5 Initialen zum Festigen (muss genauer angeschaut werden)</t>
  </si>
  <si>
    <t>ws. ca. 5 pudernde Initialen, Aufwand reell ws. max. 5 Std. (hier 40 wegen Besprechen mit Stephanie)</t>
  </si>
  <si>
    <t>L-1472-473334682</t>
  </si>
  <si>
    <t>1171730640</t>
  </si>
  <si>
    <t>L-1476-315502517</t>
  </si>
  <si>
    <t>1066972095</t>
  </si>
  <si>
    <t>II 75,2e</t>
  </si>
  <si>
    <t>L-1495-326993355</t>
  </si>
  <si>
    <t>1072153890</t>
  </si>
  <si>
    <t>II 76,1a</t>
  </si>
  <si>
    <t>L-1492-326993479</t>
  </si>
  <si>
    <t>1072153998</t>
  </si>
  <si>
    <t>II 80,1a</t>
  </si>
  <si>
    <t>L-1476-326993541</t>
  </si>
  <si>
    <t>1072154080</t>
  </si>
  <si>
    <t>II 80,2a</t>
  </si>
  <si>
    <t>L-1477-326993959</t>
  </si>
  <si>
    <t>1072154773</t>
  </si>
  <si>
    <t>II 80,3a</t>
  </si>
  <si>
    <t>L-1480-326998527</t>
  </si>
  <si>
    <t>1072161362</t>
  </si>
  <si>
    <t>II 80,5a</t>
  </si>
  <si>
    <t>II 80,5a - Einband</t>
  </si>
  <si>
    <t>L-1480-326998683</t>
  </si>
  <si>
    <t>1072161729</t>
  </si>
  <si>
    <t>II 80,6a</t>
  </si>
  <si>
    <t>L-1470-326999035</t>
  </si>
  <si>
    <t>1072162407</t>
  </si>
  <si>
    <t>II 82,1 c</t>
  </si>
  <si>
    <t>L-1470-326998888</t>
  </si>
  <si>
    <t>1072162032</t>
  </si>
  <si>
    <t>II 82,1b</t>
  </si>
  <si>
    <t>L-1472-315497645</t>
  </si>
  <si>
    <t>1066967393</t>
  </si>
  <si>
    <t>II 82,1e</t>
  </si>
  <si>
    <t>L-1471-315496428</t>
  </si>
  <si>
    <t>1066966125</t>
  </si>
  <si>
    <t>II 82,1g (I)</t>
  </si>
  <si>
    <t>L-1471-315496436</t>
  </si>
  <si>
    <t>1066966133</t>
  </si>
  <si>
    <t>II 82,1g (II)</t>
  </si>
  <si>
    <t>L-1476-315501669</t>
  </si>
  <si>
    <t>1066971307</t>
  </si>
  <si>
    <t>II 82,2 c</t>
  </si>
  <si>
    <t>II 82,2c</t>
  </si>
  <si>
    <t>Kassette im Schuber</t>
  </si>
  <si>
    <t>L-1477-315495669</t>
  </si>
  <si>
    <t>1173179313</t>
  </si>
  <si>
    <t>II 82,2d</t>
  </si>
  <si>
    <t>L-1478-315499842</t>
  </si>
  <si>
    <t>1066969515</t>
  </si>
  <si>
    <t>II 82,2e</t>
  </si>
  <si>
    <t>L-1478-31549641X</t>
  </si>
  <si>
    <t>1066966117</t>
  </si>
  <si>
    <t>II 82,2f - 1</t>
  </si>
  <si>
    <t>II 82,2f</t>
  </si>
  <si>
    <t>L-1478-343708906</t>
  </si>
  <si>
    <t>1079560564</t>
  </si>
  <si>
    <t>II 82,2f - 2</t>
  </si>
  <si>
    <t>II 82,2f (angebunden)</t>
  </si>
  <si>
    <t>L-1471-327006366</t>
  </si>
  <si>
    <t>1072170264</t>
  </si>
  <si>
    <t>II 82,3a</t>
  </si>
  <si>
    <t>L-1476-315501278</t>
  </si>
  <si>
    <t>1066970912</t>
  </si>
  <si>
    <t>II 82,4b</t>
  </si>
  <si>
    <t>L-1482-315494972</t>
  </si>
  <si>
    <t>1066964793</t>
  </si>
  <si>
    <t>II 82,4c</t>
  </si>
  <si>
    <t xml:space="preserve">3 Bd. Jeweils Einzeln in e. Kassette </t>
  </si>
  <si>
    <t xml:space="preserve">
Buch hat kaputte Gelenke, öffnet sich aber so besser, DL erklären, dass es weiter kaputt gehen kann und in diesem Fall ok ist. Wird nachher rest.</t>
  </si>
  <si>
    <t>L-1479-315497696</t>
  </si>
  <si>
    <t>1066967431</t>
  </si>
  <si>
    <t>II 82,5a</t>
  </si>
  <si>
    <t>Buchrückenteile extra in Sammelbox</t>
  </si>
  <si>
    <t>L-1476-315495723</t>
  </si>
  <si>
    <t>106696548X</t>
  </si>
  <si>
    <t>II 82,6a</t>
  </si>
  <si>
    <t>L-9999-414838785</t>
  </si>
  <si>
    <t>1138321850</t>
  </si>
  <si>
    <t>II 82,7 h</t>
  </si>
  <si>
    <t>L-1468-315501197</t>
  </si>
  <si>
    <t>1066970831</t>
  </si>
  <si>
    <t>II 82,7b</t>
  </si>
  <si>
    <t>x 110</t>
  </si>
  <si>
    <t xml:space="preserve">
mit saurem Füllmaterial</t>
  </si>
  <si>
    <t>L-1483-327015608</t>
  </si>
  <si>
    <t>1066968098</t>
  </si>
  <si>
    <t>II 82,7d</t>
  </si>
  <si>
    <t>VD/RD</t>
  </si>
  <si>
    <t xml:space="preserve">Kanten stabilisieren und ggf. mit JP einfassen (Form beigehalten), Gelenk schließen, </t>
  </si>
  <si>
    <t>L-1483-315501162</t>
  </si>
  <si>
    <t>1066970807</t>
  </si>
  <si>
    <t>II 82,7 e</t>
  </si>
  <si>
    <t>II 82,7e</t>
  </si>
  <si>
    <t>L-1485-315498447</t>
  </si>
  <si>
    <t>1066968179</t>
  </si>
  <si>
    <t>II 82,7f</t>
  </si>
  <si>
    <t>L-1480-315499982</t>
  </si>
  <si>
    <t>1066969655</t>
  </si>
  <si>
    <t>II 82,7g</t>
  </si>
  <si>
    <t>Schaden ist stabil genug</t>
  </si>
  <si>
    <t xml:space="preserve">
mit saurem Füllmaterial, Gelenk vorn gebrochen</t>
  </si>
  <si>
    <t>II 82,7h</t>
  </si>
  <si>
    <t xml:space="preserve">
Pg., beschädigt, koloriert</t>
  </si>
  <si>
    <t>L-1476-315498021</t>
  </si>
  <si>
    <t>1066967768</t>
  </si>
  <si>
    <t>II 82,9a</t>
  </si>
  <si>
    <t xml:space="preserve">
Gelenke kaputt</t>
  </si>
  <si>
    <t>Rücken zusammensetzen, Hülse anbringen und Rest belassen</t>
  </si>
  <si>
    <t>L-1478-315500832</t>
  </si>
  <si>
    <t>1066970475</t>
  </si>
  <si>
    <t>II 82,9b</t>
  </si>
  <si>
    <t>L-1478-315496762</t>
  </si>
  <si>
    <t>1066966478</t>
  </si>
  <si>
    <t>II 82,10 b</t>
  </si>
  <si>
    <t>ws. bei GF</t>
  </si>
  <si>
    <t>L-1480-315498919</t>
  </si>
  <si>
    <t>1066968675</t>
  </si>
  <si>
    <t>II 82,10a</t>
  </si>
  <si>
    <t xml:space="preserve">x </t>
  </si>
  <si>
    <t>Riss im Vorsatzfalz schließen, dabei Heftfaden in richtige Position bringen</t>
  </si>
  <si>
    <t>II 82,11a</t>
  </si>
  <si>
    <t>Gelenk vorn festigen u. mit JP überfangen</t>
  </si>
  <si>
    <t>L-1482-834329506</t>
  </si>
  <si>
    <t>1268947210</t>
  </si>
  <si>
    <t>L-1480-315498528</t>
  </si>
  <si>
    <t>1066968268</t>
  </si>
  <si>
    <t>II 82,12a</t>
  </si>
  <si>
    <t>L-1496-327016809</t>
  </si>
  <si>
    <t>1072183919</t>
  </si>
  <si>
    <t>II 82,13a</t>
  </si>
  <si>
    <t>L-1482-315501308</t>
  </si>
  <si>
    <t>1066970947</t>
  </si>
  <si>
    <t>II 82,14 a</t>
  </si>
  <si>
    <t>L-1486-315503114</t>
  </si>
  <si>
    <t>1066972702</t>
  </si>
  <si>
    <t>II 82,15a</t>
  </si>
  <si>
    <t>II 82,15b</t>
  </si>
  <si>
    <t>L-1489-83433187X</t>
  </si>
  <si>
    <t>1268949337</t>
  </si>
  <si>
    <t>L-2013-303556</t>
  </si>
  <si>
    <t>1032687681</t>
  </si>
  <si>
    <t>II 82,15c</t>
  </si>
  <si>
    <t>L-1496-327017139</t>
  </si>
  <si>
    <t>1066968594</t>
  </si>
  <si>
    <t>II 82,16 a</t>
  </si>
  <si>
    <t>L-1497-315498404</t>
  </si>
  <si>
    <t>1066968136</t>
  </si>
  <si>
    <t>II 82,16 b</t>
  </si>
  <si>
    <t>L-1496-315498846</t>
  </si>
  <si>
    <t>II 82,16ab - Fragm.</t>
  </si>
  <si>
    <t>oE</t>
  </si>
  <si>
    <t xml:space="preserve">
zumindest im ungebundenen Zustand</t>
  </si>
  <si>
    <t>mit Stephanie besprechen, ohne Einband, teils lose Lagen, zum Digit. Belassen und nur lose Blätter am Rand rest., nach der Digit. Restaurieren??</t>
  </si>
  <si>
    <t>vor der Digit. Nur das Nötigste: an losen Seiten die Blattränder bearbeiten, sonst belassen</t>
  </si>
  <si>
    <t>L-1481-31549851X</t>
  </si>
  <si>
    <t>106696825X</t>
  </si>
  <si>
    <t>II 82,17 a</t>
  </si>
  <si>
    <t>Titelschild sichern, Gewebe wirklich zurückkleben? (wegen Buntpapier)</t>
  </si>
  <si>
    <t>L-1481-315499125</t>
  </si>
  <si>
    <t>1066968853</t>
  </si>
  <si>
    <t>II 82,17 b</t>
  </si>
  <si>
    <t>Kapitalfäden fixieren, Rücken unten mit JP ergänzen, loses Leder zurückkleben, Deckelecke hinten unten mit Paste ergänzen und loses Material zurückkleben</t>
  </si>
  <si>
    <t>L-1481-315503130</t>
  </si>
  <si>
    <t>1066972737</t>
  </si>
  <si>
    <t>II 82,17c</t>
  </si>
  <si>
    <t>L-1481-315499052</t>
  </si>
  <si>
    <t>1066968780</t>
  </si>
  <si>
    <t>II 82,17d</t>
  </si>
  <si>
    <t>Erfurter Einband</t>
  </si>
  <si>
    <t>Gelenke mit JP stabilisieren, Leder zurückkleben</t>
  </si>
  <si>
    <t>L-1481-315498137</t>
  </si>
  <si>
    <t>1066967881</t>
  </si>
  <si>
    <t>II 82,17e</t>
  </si>
  <si>
    <t>L-1483-457263547</t>
  </si>
  <si>
    <t>1164536214</t>
  </si>
  <si>
    <t>II 82,18a</t>
  </si>
  <si>
    <t>L-1483-457263660</t>
  </si>
  <si>
    <t>1164536303</t>
  </si>
  <si>
    <t>L-1486-315502363</t>
  </si>
  <si>
    <t>1066971951</t>
  </si>
  <si>
    <t>II 82,19a</t>
  </si>
  <si>
    <t>nach Rest. festlegen</t>
  </si>
  <si>
    <t>Rückeneinlage furchtbar dick und steif --&gt; Rest.maßnahme sehr gut überlegen</t>
  </si>
  <si>
    <t>x ? (noch festlegen)</t>
  </si>
  <si>
    <t>evtl. ist Hülse eine Lösung, die den Rücken wenigstens am Buch hält --&gt; über max.ÖW nach Anbringen der Hülse entscheiden</t>
  </si>
  <si>
    <t>II 82,19b</t>
  </si>
  <si>
    <t>L-1485-315497599</t>
  </si>
  <si>
    <t>1066967342</t>
  </si>
  <si>
    <t>II 82,20a</t>
  </si>
  <si>
    <t>L-1486-315503084</t>
  </si>
  <si>
    <t>1066972664</t>
  </si>
  <si>
    <t>II 82,21a</t>
  </si>
  <si>
    <t xml:space="preserve">
Erfurter Einband</t>
  </si>
  <si>
    <t>Erfurter Einband, leider völlig überarbeitet/überformt</t>
  </si>
  <si>
    <t>lose schließe anbringen</t>
  </si>
  <si>
    <t>L-1494-315502258</t>
  </si>
  <si>
    <t>1066971854</t>
  </si>
  <si>
    <t>II 82,23a</t>
  </si>
  <si>
    <t xml:space="preserve">
hat "Steckschließe" (Pergamentriemchen und Holzstift)</t>
  </si>
  <si>
    <t>L-1497-315502037</t>
  </si>
  <si>
    <t>106697165X</t>
  </si>
  <si>
    <t>II 82,24a</t>
  </si>
  <si>
    <t>L-1492-315499907</t>
  </si>
  <si>
    <t>1066969582</t>
  </si>
  <si>
    <t>II 82,24b</t>
  </si>
  <si>
    <t xml:space="preserve">
mit Schließe (Klemm-)</t>
  </si>
  <si>
    <t>L-1483-315499818</t>
  </si>
  <si>
    <t>1066969485</t>
  </si>
  <si>
    <t>II 82,25a</t>
  </si>
  <si>
    <t>K/I/R</t>
  </si>
  <si>
    <t>sehr steife Rückeneinlage, reicht Hülse und Fragmente sichern? Oder Gelenke mit Gewebe unterlegen? Genauer Bedenken! Wenn Gelenke unterlegt werden mind. 3 Std., wenn Hülse reichen würde und nur Fragmente gesichert werden 1 Std.</t>
  </si>
  <si>
    <t>L-1495-315496274</t>
  </si>
  <si>
    <t>1066965978</t>
  </si>
  <si>
    <t>II 82,26a</t>
  </si>
  <si>
    <t xml:space="preserve">
Gewebeeinband</t>
  </si>
  <si>
    <t>L-1489-315495960</t>
  </si>
  <si>
    <t>1066965730</t>
  </si>
  <si>
    <t>II 82,27a</t>
  </si>
  <si>
    <t>L-1489-315496878</t>
  </si>
  <si>
    <t>1066966575</t>
  </si>
  <si>
    <t>II 82,27b</t>
  </si>
  <si>
    <t>L-1493-315503351</t>
  </si>
  <si>
    <t>1066972974</t>
  </si>
  <si>
    <t>II 82,27c</t>
  </si>
  <si>
    <t>x max 110</t>
  </si>
  <si>
    <t>nur loses Leder fixieren und Ecken stabilisieren, Gelenk belassen (ist stabil)</t>
  </si>
  <si>
    <t>L-1490-315501073</t>
  </si>
  <si>
    <t>1066970726</t>
  </si>
  <si>
    <t>II 82,28a</t>
  </si>
  <si>
    <t>L-1477-315497920</t>
  </si>
  <si>
    <t>1066967660</t>
  </si>
  <si>
    <t>II 82,28 b</t>
  </si>
  <si>
    <t>II 82,28b</t>
  </si>
  <si>
    <t>L-1487-31549770X</t>
  </si>
  <si>
    <t>106696744X</t>
  </si>
  <si>
    <t>II 82,29a</t>
  </si>
  <si>
    <t>L-1487-315497726</t>
  </si>
  <si>
    <t>1066967466</t>
  </si>
  <si>
    <t>II 82,29b</t>
  </si>
  <si>
    <t>II 82,30a</t>
  </si>
  <si>
    <t>L-1489-834331055</t>
  </si>
  <si>
    <t>1268948691</t>
  </si>
  <si>
    <t>1066971919</t>
  </si>
  <si>
    <t>L-1496-343709120</t>
  </si>
  <si>
    <t>II 82,31a - Fragm.</t>
  </si>
  <si>
    <t>L-1491-315502010</t>
  </si>
  <si>
    <t>1066971633</t>
  </si>
  <si>
    <t>II 82,32a</t>
  </si>
  <si>
    <t>L-1490-834322595</t>
  </si>
  <si>
    <t>1268940860</t>
  </si>
  <si>
    <t>II 82,33 b</t>
  </si>
  <si>
    <t>II 82,33b</t>
  </si>
  <si>
    <t xml:space="preserve">
Neueinband</t>
  </si>
  <si>
    <t>L-1496-327017562</t>
  </si>
  <si>
    <t>1072184923</t>
  </si>
  <si>
    <t>II 82,34a</t>
  </si>
  <si>
    <t>L-1497-315498048</t>
  </si>
  <si>
    <t>1066967776</t>
  </si>
  <si>
    <t>II 82,34c</t>
  </si>
  <si>
    <t xml:space="preserve">
ÖW nach Rest. ggf. überdenken</t>
  </si>
  <si>
    <t>Hülse sollte aus jetziger Sicht reichen</t>
  </si>
  <si>
    <t>L-1491-315501189</t>
  </si>
  <si>
    <t>1066970823</t>
  </si>
  <si>
    <t>II 82,34d</t>
  </si>
  <si>
    <t>II 82,36a</t>
  </si>
  <si>
    <t>Erfurter Einband, leider überarbeitet</t>
  </si>
  <si>
    <t>L-1495-834321718</t>
  </si>
  <si>
    <t>1268940054</t>
  </si>
  <si>
    <t>L-1496-315497521</t>
  </si>
  <si>
    <t>1066967261</t>
  </si>
  <si>
    <t>II 82,36b</t>
  </si>
  <si>
    <t>beiliegende Makulatur/Einbandreste besser versorgen, Gefahr des Verlorengehens</t>
  </si>
  <si>
    <t>L-1499-327680911</t>
  </si>
  <si>
    <t>1072381877</t>
  </si>
  <si>
    <t>II 82,36c</t>
  </si>
  <si>
    <t>L-1497-31549798X</t>
  </si>
  <si>
    <t>1066967725</t>
  </si>
  <si>
    <t>II 82,37b</t>
  </si>
  <si>
    <t>x 45</t>
  </si>
  <si>
    <t xml:space="preserve">
ist beschädigt</t>
  </si>
  <si>
    <t>L-1498-315502495</t>
  </si>
  <si>
    <t>1066972079</t>
  </si>
  <si>
    <t>II 82,38a</t>
  </si>
  <si>
    <t>II 82,38b</t>
  </si>
  <si>
    <t>L-1497-315765119</t>
  </si>
  <si>
    <t>106707564X</t>
  </si>
  <si>
    <t>II 82,39a</t>
  </si>
  <si>
    <t>L-1497-834346338</t>
  </si>
  <si>
    <t>126896333X</t>
  </si>
  <si>
    <t>II 82,39b; II 82,38b</t>
  </si>
  <si>
    <t>L-1499-315496290</t>
  </si>
  <si>
    <t>1066965994</t>
  </si>
  <si>
    <t>II 82,40a</t>
  </si>
  <si>
    <t>L-1500-315498412</t>
  </si>
  <si>
    <t>1066968144</t>
  </si>
  <si>
    <t>II 82,41a</t>
  </si>
  <si>
    <t>II 82,42a</t>
  </si>
  <si>
    <t>Einbandfragment in Wellpappbox daneben</t>
  </si>
  <si>
    <t>L-1491-834322900</t>
  </si>
  <si>
    <t>1268941085</t>
  </si>
  <si>
    <t>L-1485-31550093X</t>
  </si>
  <si>
    <t>1066970572</t>
  </si>
  <si>
    <t>II 82,43a</t>
  </si>
  <si>
    <t xml:space="preserve">
entgültig nach Rest. festlegen</t>
  </si>
  <si>
    <t>Rücken durch JP-Gewebe-Laminat unterstützen (Leder trägt ws. zu sehr auf), Schließe richten</t>
  </si>
  <si>
    <t>L-1480-315501421</t>
  </si>
  <si>
    <t>1066971064</t>
  </si>
  <si>
    <t>II 82,44</t>
  </si>
  <si>
    <t>L-1480-315500697</t>
  </si>
  <si>
    <t>1066970343</t>
  </si>
  <si>
    <t>II 83,1a</t>
  </si>
  <si>
    <t>L-1480-315500689</t>
  </si>
  <si>
    <t>II 83,1b</t>
  </si>
  <si>
    <t>L-1481-315497092</t>
  </si>
  <si>
    <t>1066966796</t>
  </si>
  <si>
    <t>II 83,2a</t>
  </si>
  <si>
    <t>II 83,2a - 1</t>
  </si>
  <si>
    <t>x historisch?</t>
  </si>
  <si>
    <t>Schuber defekt</t>
  </si>
  <si>
    <t xml:space="preserve">
mit hist.(?) Schuber</t>
  </si>
  <si>
    <t>II 83,2a - 2</t>
  </si>
  <si>
    <t>L-1477-315495677</t>
  </si>
  <si>
    <t>1066965439</t>
  </si>
  <si>
    <t>II 84,1a</t>
  </si>
  <si>
    <t xml:space="preserve">
berührunugsfrei</t>
  </si>
  <si>
    <t>L-1479-327681535</t>
  </si>
  <si>
    <t>1072382814</t>
  </si>
  <si>
    <t>II 84,1b</t>
  </si>
  <si>
    <t>L-1476-327020814</t>
  </si>
  <si>
    <t>107218866X</t>
  </si>
  <si>
    <t>II 84,2a</t>
  </si>
  <si>
    <t>Br</t>
  </si>
  <si>
    <t>L-1476-327155663</t>
  </si>
  <si>
    <t>1072254964</t>
  </si>
  <si>
    <t>II 84,2b</t>
  </si>
  <si>
    <t>bröseliges Leder Gelenk vorn oben sichern, Rest belassen</t>
  </si>
  <si>
    <t>L-1475-327156120</t>
  </si>
  <si>
    <t>1072255812</t>
  </si>
  <si>
    <t>II 84,2c</t>
  </si>
  <si>
    <t>L-1479-327021136</t>
  </si>
  <si>
    <t>1072189011</t>
  </si>
  <si>
    <t>II 84,3a</t>
  </si>
  <si>
    <t>Fragmente des Klemmeinbandes werden extra in Wellpappbox daneben aufbewahrt</t>
  </si>
  <si>
    <t xml:space="preserve">
neigt zum Bauch, Einband separat</t>
  </si>
  <si>
    <t>L-1488-315495707</t>
  </si>
  <si>
    <t>1066965463</t>
  </si>
  <si>
    <t>II 84,4a</t>
  </si>
  <si>
    <t>L-1478-327021756</t>
  </si>
  <si>
    <t>107218981X</t>
  </si>
  <si>
    <t>II 85,1a - Fragm.</t>
  </si>
  <si>
    <t>L-1476-834334410</t>
  </si>
  <si>
    <t>1268951471</t>
  </si>
  <si>
    <t>II 63,1a</t>
  </si>
  <si>
    <t>II 85,1b; II 63,1a</t>
  </si>
  <si>
    <t>L-1481-315500433</t>
  </si>
  <si>
    <t>1066970084</t>
  </si>
  <si>
    <t>II 86,1a</t>
  </si>
  <si>
    <t>L-1481-315501685</t>
  </si>
  <si>
    <t>1066971315</t>
  </si>
  <si>
    <t>II 86,1b</t>
  </si>
  <si>
    <t>Schaden in den Gelenken ist stabil genug</t>
  </si>
  <si>
    <t xml:space="preserve">
max 110, Gelenke beschädigt</t>
  </si>
  <si>
    <t>L-1498-327681713</t>
  </si>
  <si>
    <t>107238311X</t>
  </si>
  <si>
    <t>II 86A,1a - Fragm.</t>
  </si>
  <si>
    <t>L-1479-315502630</t>
  </si>
  <si>
    <t>1066972214</t>
  </si>
  <si>
    <t>II 87,1 a</t>
  </si>
  <si>
    <t>II 87,1a</t>
  </si>
  <si>
    <t>Gelenke außen stabilisieren, Gelenke innen (Gewebe) belassen (Bünde sind tiptop)</t>
  </si>
  <si>
    <t>L-1486-327682124</t>
  </si>
  <si>
    <t>1072383721</t>
  </si>
  <si>
    <t>II 87,1c</t>
  </si>
  <si>
    <t>L-9999-327022485</t>
  </si>
  <si>
    <t>1072190648</t>
  </si>
  <si>
    <t>II 88,1 - Fragm.</t>
  </si>
  <si>
    <t>L-1477-315469234</t>
  </si>
  <si>
    <t>1066941572</t>
  </si>
  <si>
    <t>II 90,1a (ÜF / 4. OG: R73A/10/1)</t>
  </si>
  <si>
    <t>II 90,1a</t>
  </si>
  <si>
    <t>L-1474-375087958</t>
  </si>
  <si>
    <t>1109774656</t>
  </si>
  <si>
    <t>II 90,1a - [1] Fragm.</t>
  </si>
  <si>
    <t>Mappe mit den Fragmenten liegt bei ÜF, alle Fragmente sind bei 180° zu digitalisieren; alle Fragmente (II 90,1a [1]-[24] Fragm.) sind auf Kartons (säurehaltig!!) 31,5x46 montiert</t>
  </si>
  <si>
    <t>L-1477-375088350</t>
  </si>
  <si>
    <t>110977575X</t>
  </si>
  <si>
    <t>II 90,1a - [2] Fragm.</t>
  </si>
  <si>
    <t>L-1477-375088466</t>
  </si>
  <si>
    <t>II 90,1a - [3] Fragm.</t>
  </si>
  <si>
    <t>L-1477-375088474</t>
  </si>
  <si>
    <t>II 90,1a - [4] Fragm.</t>
  </si>
  <si>
    <t>L-1478-375324100</t>
  </si>
  <si>
    <t>1066968020</t>
  </si>
  <si>
    <t>II 90,1a - [5] Fragm.</t>
  </si>
  <si>
    <t>L-1496-375327509</t>
  </si>
  <si>
    <t>1109813201</t>
  </si>
  <si>
    <t>II 90,1a - [6] Fragm.</t>
  </si>
  <si>
    <t>L-1474-375328378</t>
  </si>
  <si>
    <t>II 90,1a - [7] Fragm.</t>
  </si>
  <si>
    <t>L-1498-375329048</t>
  </si>
  <si>
    <t>1109815573</t>
  </si>
  <si>
    <t>II 90,1a - [8] Fragm.</t>
  </si>
  <si>
    <t>L-1498-375329684</t>
  </si>
  <si>
    <t>II 90,1a - [9] Fragm.</t>
  </si>
  <si>
    <t>L-1498-375330437</t>
  </si>
  <si>
    <t>II 90,1a - [10] Fragm.</t>
  </si>
  <si>
    <t>L-1482-375330852</t>
  </si>
  <si>
    <t>1066964505</t>
  </si>
  <si>
    <t>II 90,1a - [11] Fragm.</t>
  </si>
  <si>
    <t>L-1487-375331115</t>
  </si>
  <si>
    <t>1066965390</t>
  </si>
  <si>
    <t>II 90,1a - [12] Fragm.</t>
  </si>
  <si>
    <t>L-1495-375331980</t>
  </si>
  <si>
    <t>110982050X</t>
  </si>
  <si>
    <t>II 90,1a - [13] Fragm.</t>
  </si>
  <si>
    <t>L-1490-375417559</t>
  </si>
  <si>
    <t>1109921993</t>
  </si>
  <si>
    <t>II 90,1a - [14] Fragm.</t>
  </si>
  <si>
    <t>L-1491-375563911</t>
  </si>
  <si>
    <t>1110068220</t>
  </si>
  <si>
    <t>II 90,1a - [15] Fragm.</t>
  </si>
  <si>
    <t>L-1493-375566767</t>
  </si>
  <si>
    <t>1066966613</t>
  </si>
  <si>
    <t>II 90,1a - [16] Fragm.</t>
  </si>
  <si>
    <t>II 90,1a - [17] Fragm.</t>
  </si>
  <si>
    <t>L-1495-375567593</t>
  </si>
  <si>
    <t>II 90,1a - [20] Fragm.</t>
  </si>
  <si>
    <t>L-1489-375567704</t>
  </si>
  <si>
    <t>111007414X</t>
  </si>
  <si>
    <t>II 90,1a - [21] Fragm.</t>
  </si>
  <si>
    <t>L-1489-375567712</t>
  </si>
  <si>
    <t>II 90,1a - [22] Fragm.</t>
  </si>
  <si>
    <t>L-1489-375567720</t>
  </si>
  <si>
    <t>II 90,1a - [23] Fragm.</t>
  </si>
  <si>
    <t>L-1489-375567739</t>
  </si>
  <si>
    <t>II 90,1a - [24] Fragm.</t>
  </si>
  <si>
    <t>Klemmsammlung</t>
  </si>
  <si>
    <t xml:space="preserve"> </t>
  </si>
  <si>
    <t xml:space="preserve">Signaturgruppe II </t>
  </si>
  <si>
    <t>Standorte</t>
  </si>
  <si>
    <t>Normalformate 4. OG R 43-44</t>
  </si>
  <si>
    <t>Großformate 4. OG R 37- 38</t>
  </si>
  <si>
    <t xml:space="preserve">Überformate 4. OG R 73A/10/1 </t>
  </si>
  <si>
    <t>Informationen zu dieser Mappe</t>
  </si>
  <si>
    <t>Die Mappe basiert auf der Excelliste, die 2020 erstellt worde. Veränderungen/Ergänzungen ab 2022 sind unten aufgeführt.</t>
  </si>
  <si>
    <t>Veränderungen an dieser Mappe:</t>
  </si>
  <si>
    <t>Wichtig! Bitte alle relevanten Veränderungen (Einfügen von Zellbezügen, neuen Spalten...) ergänzen, da verschiedene Leute mit der Tabelle arbeiten!!!</t>
  </si>
  <si>
    <t>wann</t>
  </si>
  <si>
    <t>wer</t>
  </si>
  <si>
    <t>was</t>
  </si>
  <si>
    <t>F. Thomschke</t>
  </si>
  <si>
    <t>Einfügen neuer Spalten in das Hauptblatt "II_Inkunabeln+". Diese worden mit Zebra versehen.</t>
  </si>
  <si>
    <t>zusätzlich Zebra in Signaturspalte eingefügt</t>
  </si>
  <si>
    <t>neue Tabellenblätter in die Mappe eingefügt (Infos zu dieser Mappe, Legende_Thomschke, Schäden_Einband, Schäden_Buchblock)</t>
  </si>
  <si>
    <t>relative Zellbezüge eingefügt (auf II_Inkunabeln+, Schäden_Einband, Schäden_Buchblock)</t>
  </si>
  <si>
    <t>grundsätzlich alle Spalten ausgeblendet, die F. Thomschke für die Erfassung nicht benötigt</t>
  </si>
  <si>
    <t>auf dem Hauptblatt alle Zeilen oberhalb der Tabelle (=Angaben zur Aufstellung) auf das Blatt "Infos zu dieser Mappe" übernommen und auf dem Hauptblatt gelöscht --&gt; ist einfacher in Bezug auf 
die relativen Zellbezüge, wenn z.B. Zeilen eingefügt werden</t>
  </si>
  <si>
    <t>Tabellenblatt "Datentransfer" angelegt, damit eine Gesamtauswertung aller Erfassungstabellen erfolgen kann in der Arbeitsmappe "Auswertung_Erfassungstabellen_ab2022" (über dieses "Hilfsmittel" bleiben die relativen Zellbezüge in der Auswertungstabelle erhalten, wenn in den Erfassungstabellen noch Änderungen vorgenommen werden, wie Einfügen oder Löschen von Zeilen / Spalten)</t>
  </si>
  <si>
    <t>Abkürzung</t>
  </si>
  <si>
    <t>Auflösung</t>
  </si>
  <si>
    <t>allg.</t>
  </si>
  <si>
    <t>ÜF</t>
  </si>
  <si>
    <t>Überformat</t>
  </si>
  <si>
    <t>SB</t>
  </si>
  <si>
    <t>Schutzbehältnis</t>
  </si>
  <si>
    <t>Einbandart</t>
  </si>
  <si>
    <t>HG</t>
  </si>
  <si>
    <t>Holzdeckelband</t>
  </si>
  <si>
    <t>Pg (Mak.)</t>
  </si>
  <si>
    <t>Pergamentband (Makulatur)</t>
  </si>
  <si>
    <t>ohne Einband (ungebunden)</t>
  </si>
  <si>
    <t>EB</t>
  </si>
  <si>
    <t>Einzelblätter</t>
  </si>
  <si>
    <t>Rücken</t>
  </si>
  <si>
    <t>fester Rücken</t>
  </si>
  <si>
    <t>fester Rücken mit Vergoldung</t>
  </si>
  <si>
    <t>hohler Rücken mit Einlage</t>
  </si>
  <si>
    <t>Ausstattung</t>
  </si>
  <si>
    <t>Kolorierung</t>
  </si>
  <si>
    <t>Buchmalerei</t>
  </si>
  <si>
    <t>Initalien</t>
  </si>
  <si>
    <t>Rubrikation</t>
  </si>
  <si>
    <t>Öffnungswinkel (ÖW)</t>
  </si>
  <si>
    <t xml:space="preserve">wirklich nur bei 110 digitalisieren, z.B. wegen Schaden, weil kein Einband vorhanden ist o.ä. </t>
  </si>
  <si>
    <t>max 45/60/110/180</t>
  </si>
  <si>
    <t>Vorteilhafter wäre aus konservatorischer Sicht ein geringerer ÖW, was aber wegen z.B. Faltkarten ws. nicht möglich ist.
Bei der Winkelangabe ist i.d.R. ein Spielraum von ca. 5° möglich, aber bei einigen Büchern eben tatsächlich nicht.</t>
  </si>
  <si>
    <t>Schäden/
Restaurierung</t>
  </si>
  <si>
    <t>vorn</t>
  </si>
  <si>
    <t>hinten</t>
  </si>
  <si>
    <t>VD</t>
  </si>
  <si>
    <t>Vorderdeckel</t>
  </si>
  <si>
    <t>RD</t>
  </si>
  <si>
    <t>Rückdeckel</t>
  </si>
  <si>
    <t>oben</t>
  </si>
  <si>
    <t>unten</t>
  </si>
  <si>
    <t>Datentransferblatt für II Inkunabeln+</t>
  </si>
  <si>
    <t>Signaturen Gesamtanzahl</t>
  </si>
  <si>
    <t>Buchbinderische Einheiten</t>
  </si>
  <si>
    <t>Anzahl geprüfte Bücher durch Thomschke</t>
  </si>
  <si>
    <t>nicht
am Standort (DA)</t>
  </si>
  <si>
    <t>Anzahl Überformat</t>
  </si>
  <si>
    <t>Anzahl Querformat</t>
  </si>
  <si>
    <t>Besonderheiten (z.B. Perlen)</t>
  </si>
  <si>
    <t>Einband überformt (ganz od. teilweise)</t>
  </si>
  <si>
    <t>Buch bereits restauriert</t>
  </si>
  <si>
    <t>fester Rücken (mit und ohne Vergoldung)</t>
  </si>
  <si>
    <t>hohler Rücken (mit und ohne Einlage)</t>
  </si>
  <si>
    <t>Stehkanten
(bei Perg.)</t>
  </si>
  <si>
    <t>Leder pudert ab/
roter Zerfall (extrem)</t>
  </si>
  <si>
    <t>Einband stark deformiert</t>
  </si>
  <si>
    <t>Beschläge bes. auftragend</t>
  </si>
  <si>
    <t>Buchschließe steif</t>
  </si>
  <si>
    <t>Buchblock</t>
  </si>
  <si>
    <t>Papier</t>
  </si>
  <si>
    <t>Pergament</t>
  </si>
  <si>
    <t>saures
Füllmaterial</t>
  </si>
  <si>
    <t>Registermarken</t>
  </si>
  <si>
    <t>Buchblock sehr wellig</t>
  </si>
  <si>
    <t>Buchblock neigt zum "Bauch"</t>
  </si>
  <si>
    <t>geschlossene Lagen</t>
  </si>
  <si>
    <t>Anzahl Bücher mit Falttafeln</t>
  </si>
  <si>
    <t>Originalgrafik</t>
  </si>
  <si>
    <t>Kolorierung / Buchmalerei / Initialen / Rubrikation</t>
  </si>
  <si>
    <t>berührungsfreie Digit.</t>
  </si>
  <si>
    <t>Schrift weit bis in den Falz (Bundsteg in mm) Textverlust</t>
  </si>
  <si>
    <t>nicht digitalisierbar wegen Bundsteg (vorraussichtlich)</t>
  </si>
  <si>
    <t>max. Öffnungswinkel</t>
  </si>
  <si>
    <t>max 80</t>
  </si>
  <si>
    <t>Digit. mit Begleitung</t>
  </si>
  <si>
    <t>Verschmutzung (Vorsatz / Ränder /
ges. BB)</t>
  </si>
  <si>
    <t>mikrobieller Befall</t>
  </si>
  <si>
    <t>Rest.-Bericht eingeklebt</t>
  </si>
  <si>
    <t>Rest.
notwendig</t>
  </si>
  <si>
    <t>gesamt</t>
  </si>
  <si>
    <t>vor Digit.</t>
  </si>
  <si>
    <t>nach Digit.</t>
  </si>
  <si>
    <t>vor und nach Digit.</t>
  </si>
  <si>
    <t>Rest.-Aufwand gesamt
(in Std.)</t>
  </si>
  <si>
    <t>Anzahl erfolgter Restaurierung</t>
  </si>
  <si>
    <t>Umschlag</t>
  </si>
  <si>
    <t>Öffnungswinkel 45</t>
  </si>
  <si>
    <t>Öffnungswinkel 110</t>
  </si>
  <si>
    <t>II 24,3f kursiv - P1</t>
  </si>
  <si>
    <t>Zustandsbewertung Klemmsammlung</t>
  </si>
  <si>
    <t xml:space="preserve">insgesamt ca. X m Regalborde </t>
  </si>
  <si>
    <t>insgesamt ca. 16.000 Bände</t>
  </si>
  <si>
    <t>Begutachtet werden insgesamt mindestens 1500 Bände</t>
  </si>
  <si>
    <t>Für die zu begutachtenden Objekte werden die Schadensklasse,</t>
  </si>
  <si>
    <t xml:space="preserve">das verwendete Material und die bei Schadensklasse 1 und 2 </t>
  </si>
  <si>
    <t>notwendigen Reparaturmaßnahme(en) dokumentiert.</t>
  </si>
  <si>
    <t>Materialien</t>
  </si>
  <si>
    <t>Kürzel</t>
  </si>
  <si>
    <t>Materialbezeichnung</t>
  </si>
  <si>
    <t>Winkel</t>
  </si>
  <si>
    <t>gefaltete Blätter</t>
  </si>
  <si>
    <t xml:space="preserve">Papierumschlag </t>
  </si>
  <si>
    <t>Einband mit Schutz- oder Stoßkanten</t>
  </si>
  <si>
    <t>Buchblock nicht aufgeschnitten</t>
  </si>
  <si>
    <t>stark brüchiges Papier</t>
  </si>
  <si>
    <t>Folie</t>
  </si>
  <si>
    <t>Buchblock aus Pergament</t>
  </si>
  <si>
    <t>Mappen</t>
  </si>
  <si>
    <t>Kupferfraß</t>
  </si>
  <si>
    <t>Originale Schutzhülle</t>
  </si>
  <si>
    <t>seitliche Klammerung oder Bindung</t>
  </si>
  <si>
    <t>Ungebunden</t>
  </si>
  <si>
    <t>stark deformiertes Objekt</t>
  </si>
  <si>
    <t>Buchblock dicker als 20 cm</t>
  </si>
  <si>
    <t>Mehrfacheinbände innerhalb eines Buches</t>
  </si>
  <si>
    <t>Reparaturmaßnahmen</t>
  </si>
  <si>
    <t>Kreide, Pastell oder Rußtinte</t>
  </si>
  <si>
    <t>Wer</t>
  </si>
  <si>
    <t>Reparaturmaßnahme</t>
  </si>
  <si>
    <t>ungewöhnliche Buchform (Dreieck usw.)</t>
  </si>
  <si>
    <t>Trockenreinigung</t>
  </si>
  <si>
    <t>Glasplatte</t>
  </si>
  <si>
    <t>Risse schließen</t>
  </si>
  <si>
    <t>nicht verwenden</t>
  </si>
  <si>
    <t>Heftung sichern</t>
  </si>
  <si>
    <t>Kapital sichern</t>
  </si>
  <si>
    <t>Bindung lösen</t>
  </si>
  <si>
    <t>Seiten glätten</t>
  </si>
  <si>
    <t>lose Seiten befestigen</t>
  </si>
  <si>
    <t>Klebestreifen entfernen</t>
  </si>
  <si>
    <t>Kupferfraß sichern</t>
  </si>
  <si>
    <t>Unklar</t>
  </si>
  <si>
    <t>Tintenfraß sichern</t>
  </si>
  <si>
    <t>Schadensklassen</t>
  </si>
  <si>
    <t>Klasse</t>
  </si>
  <si>
    <t>Beschreibung</t>
  </si>
  <si>
    <t>Objekt ist vollständig benutzbar</t>
  </si>
  <si>
    <t>eingeschränkte Benutzbarkeit, geringer Reparaturaufwand</t>
  </si>
  <si>
    <t>eingeschränkte Benutzbarkeit, hoher Reparaturaufwand</t>
  </si>
  <si>
    <t>Objekt ist nicht benutzbar, größtmöglicher Aufwand</t>
  </si>
  <si>
    <t>II 4,5c</t>
  </si>
  <si>
    <t>Restaurierung</t>
  </si>
  <si>
    <t>Whitelist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</si>
</sst>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2" x14ac:knownFonts="1">
    <font>
      <sz val="9"/>
      <color theme="1"/>
      <name val="Verdana"/>
      <family val="2"/>
    </font>
    <font>
      <b/>
      <sz val="11"/>
      <color theme="1"/>
      <name val="Verdana"/>
      <family val="2"/>
    </font>
    <font>
      <b/>
      <sz val="9"/>
      <color theme="1"/>
      <name val="Verdana"/>
      <family val="2"/>
    </font>
    <font>
      <b/>
      <sz val="10"/>
      <color theme="1"/>
      <name val="Verdana"/>
      <family val="2"/>
    </font>
    <font>
      <sz val="10"/>
      <color theme="1"/>
      <name val="Verdana"/>
      <family val="2"/>
    </font>
    <font>
      <sz val="9"/>
      <color theme="1"/>
      <name val="Verdana"/>
      <family val="2"/>
    </font>
    <font>
      <sz val="9"/>
      <name val="Verdana"/>
      <family val="2"/>
    </font>
    <font>
      <b/>
      <sz val="9"/>
      <name val="Verdana"/>
      <family val="2"/>
    </font>
    <font>
      <b/>
      <i/>
      <sz val="9"/>
      <color theme="1"/>
      <name val="Verdana"/>
      <family val="2"/>
    </font>
    <font>
      <b/>
      <sz val="9"/>
      <color rgb="FFFF0000"/>
      <name val="Verdana"/>
      <family val="2"/>
    </font>
    <font>
      <i/>
      <sz val="9"/>
      <color theme="1"/>
      <name val="Verdana"/>
      <family val="2"/>
    </font>
    <font>
      <sz val="9"/>
      <color rgb="FFFF0000"/>
      <name val="Verdana"/>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9" fontId="5" fillId="0" borderId="0"/>
  </cellStyleXfs>
  <cellXfs count="79">
    <xf numFmtId="0" fontId="0" fillId="0" borderId="0" xfId="0"/>
    <xf numFmtId="0" fontId="1" fillId="0" borderId="0" xfId="0" applyFont="1"/>
    <xf numFmtId="0" fontId="2" fillId="0" borderId="0" xfId="0" applyFont="1"/>
    <xf numFmtId="0" fontId="0" fillId="0" borderId="2" xfId="0" applyBorder="1"/>
    <xf numFmtId="0" fontId="0" fillId="0" borderId="3" xfId="0" applyBorder="1"/>
    <xf numFmtId="0" fontId="4" fillId="0" borderId="11" xfId="0" applyFont="1" applyBorder="1"/>
    <xf numFmtId="0" fontId="4" fillId="0" borderId="6" xfId="0" applyFont="1" applyBorder="1"/>
    <xf numFmtId="0" fontId="4" fillId="0" borderId="7" xfId="0" applyFont="1" applyBorder="1"/>
    <xf numFmtId="3" fontId="0" fillId="0" borderId="1" xfId="0" applyNumberFormat="1" applyBorder="1"/>
    <xf numFmtId="0" fontId="0" fillId="0" borderId="1" xfId="0" applyBorder="1" applyAlignment="1">
      <alignment horizontal="right"/>
    </xf>
    <xf numFmtId="3" fontId="0" fillId="0" borderId="1" xfId="0" applyNumberFormat="1" applyBorder="1" applyAlignment="1">
      <alignment horizontal="right"/>
    </xf>
    <xf numFmtId="9" fontId="0" fillId="0" borderId="7" xfId="1" applyFont="1" applyBorder="1" applyAlignment="1">
      <alignment horizontal="right"/>
    </xf>
    <xf numFmtId="0" fontId="0" fillId="0" borderId="0" xfId="0" applyAlignment="1">
      <alignment horizontal="right"/>
    </xf>
    <xf numFmtId="9" fontId="0" fillId="0" borderId="3" xfId="1" applyFont="1" applyBorder="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alignment horizontal="left"/>
    </xf>
    <xf numFmtId="164" fontId="0" fillId="0" borderId="6" xfId="1" applyNumberFormat="1" applyFont="1" applyBorder="1" applyAlignment="1">
      <alignment horizontal="right"/>
    </xf>
    <xf numFmtId="164" fontId="0" fillId="0" borderId="7" xfId="1" applyNumberFormat="1" applyFont="1" applyBorder="1" applyAlignment="1">
      <alignment horizontal="right"/>
    </xf>
    <xf numFmtId="164" fontId="0" fillId="0" borderId="0" xfId="0" applyNumberFormat="1" applyAlignment="1">
      <alignment horizontal="right"/>
    </xf>
    <xf numFmtId="164" fontId="0" fillId="0" borderId="11" xfId="1" applyNumberFormat="1" applyFont="1" applyBorder="1" applyAlignment="1">
      <alignment horizontal="right"/>
    </xf>
    <xf numFmtId="164" fontId="0" fillId="0" borderId="8" xfId="1" applyNumberFormat="1" applyFont="1" applyBorder="1" applyAlignment="1">
      <alignment horizontal="right"/>
    </xf>
    <xf numFmtId="164" fontId="0" fillId="0" borderId="2" xfId="1" applyNumberFormat="1" applyFont="1" applyBorder="1" applyAlignment="1">
      <alignment horizontal="right"/>
    </xf>
    <xf numFmtId="164" fontId="0" fillId="0" borderId="3" xfId="1" applyNumberFormat="1" applyFont="1" applyBorder="1" applyAlignment="1">
      <alignment horizontal="right"/>
    </xf>
    <xf numFmtId="3" fontId="0" fillId="0" borderId="11" xfId="0" applyNumberFormat="1" applyBorder="1"/>
    <xf numFmtId="3" fontId="0" fillId="0" borderId="6" xfId="0" applyNumberFormat="1" applyBorder="1"/>
    <xf numFmtId="3" fontId="0" fillId="0" borderId="7" xfId="0" applyNumberFormat="1" applyBorder="1"/>
    <xf numFmtId="164" fontId="6" fillId="0" borderId="0" xfId="1" applyNumberFormat="1" applyFont="1" applyAlignment="1">
      <alignment horizontal="right"/>
    </xf>
    <xf numFmtId="164" fontId="6" fillId="0" borderId="9" xfId="1" applyNumberFormat="1" applyFont="1" applyBorder="1" applyAlignment="1">
      <alignment horizontal="right"/>
    </xf>
    <xf numFmtId="164" fontId="6" fillId="0" borderId="0" xfId="0" applyNumberFormat="1" applyFont="1" applyAlignment="1">
      <alignment horizontal="right"/>
    </xf>
    <xf numFmtId="0" fontId="2" fillId="0" borderId="1" xfId="0" applyFont="1" applyBorder="1"/>
    <xf numFmtId="0" fontId="2" fillId="0" borderId="1" xfId="0" applyFont="1" applyBorder="1" applyAlignment="1">
      <alignment horizontal="right"/>
    </xf>
    <xf numFmtId="3" fontId="2" fillId="0" borderId="1" xfId="0" applyNumberFormat="1" applyFont="1" applyBorder="1" applyAlignment="1">
      <alignment horizontal="right"/>
    </xf>
    <xf numFmtId="0" fontId="2" fillId="0" borderId="4" xfId="0" applyFont="1" applyBorder="1"/>
    <xf numFmtId="0" fontId="2" fillId="0" borderId="10" xfId="0" applyFont="1" applyBorder="1" applyAlignment="1">
      <alignment horizontal="right"/>
    </xf>
    <xf numFmtId="3" fontId="2" fillId="0" borderId="11" xfId="0" applyNumberFormat="1" applyFont="1" applyBorder="1" applyAlignment="1">
      <alignment horizontal="right"/>
    </xf>
    <xf numFmtId="164" fontId="2" fillId="0" borderId="1" xfId="0" applyNumberFormat="1" applyFont="1" applyBorder="1" applyAlignment="1">
      <alignment horizontal="right"/>
    </xf>
    <xf numFmtId="164" fontId="7" fillId="0" borderId="10" xfId="0" applyNumberFormat="1" applyFont="1" applyBorder="1" applyAlignment="1">
      <alignment horizontal="right"/>
    </xf>
    <xf numFmtId="164" fontId="2" fillId="0" borderId="10" xfId="0" applyNumberFormat="1" applyFont="1" applyBorder="1" applyAlignment="1">
      <alignment horizontal="right"/>
    </xf>
    <xf numFmtId="0" fontId="2" fillId="0" borderId="8" xfId="0" applyFont="1" applyBorder="1"/>
    <xf numFmtId="0" fontId="2" fillId="2" borderId="1" xfId="0" applyFont="1" applyFill="1" applyBorder="1"/>
    <xf numFmtId="0" fontId="4" fillId="0" borderId="0" xfId="0" applyFont="1" applyAlignment="1">
      <alignment vertical="center" wrapText="1"/>
    </xf>
    <xf numFmtId="0" fontId="4" fillId="0" borderId="2" xfId="0" applyFont="1" applyBorder="1" applyAlignment="1">
      <alignment vertical="center" wrapText="1"/>
    </xf>
    <xf numFmtId="0" fontId="0" fillId="0" borderId="1" xfId="0" applyBorder="1"/>
    <xf numFmtId="0" fontId="0" fillId="0" borderId="1" xfId="0" applyBorder="1" applyAlignment="1">
      <alignment horizontal="left"/>
    </xf>
    <xf numFmtId="0" fontId="0" fillId="0" borderId="4" xfId="0" applyBorder="1" applyAlignment="1">
      <alignment vertical="center" wrapText="1"/>
    </xf>
    <xf numFmtId="0" fontId="0" fillId="0" borderId="1" xfId="0" applyBorder="1" applyAlignment="1">
      <alignment horizontal="left" vertical="center"/>
    </xf>
    <xf numFmtId="0" fontId="2" fillId="2" borderId="4" xfId="0" applyFont="1" applyFill="1" applyBorder="1"/>
    <xf numFmtId="0" fontId="2" fillId="2" borderId="5" xfId="0" applyFont="1" applyFill="1" applyBorder="1" applyAlignment="1">
      <alignment vertical="center" wrapText="1"/>
    </xf>
    <xf numFmtId="0" fontId="0" fillId="0" borderId="1" xfId="0" applyBorder="1" applyAlignment="1">
      <alignment vertical="center" wrapText="1"/>
    </xf>
    <xf numFmtId="0" fontId="0" fillId="0" borderId="1" xfId="0" applyBorder="1" applyAlignment="1">
      <alignment wrapText="1"/>
    </xf>
    <xf numFmtId="0" fontId="0" fillId="0" borderId="11" xfId="0" applyBorder="1"/>
    <xf numFmtId="0" fontId="7" fillId="2" borderId="1" xfId="0" applyFont="1" applyFill="1" applyBorder="1"/>
    <xf numFmtId="0" fontId="0" fillId="0" borderId="5" xfId="0" applyBorder="1"/>
    <xf numFmtId="0" fontId="0" fillId="3" borderId="1" xfId="0" applyFill="1" applyBorder="1"/>
    <xf numFmtId="0" fontId="0" fillId="0" borderId="6" xfId="0" applyBorder="1"/>
    <xf numFmtId="14" fontId="0" fillId="0" borderId="0" xfId="0" applyNumberFormat="1" applyAlignment="1">
      <alignment horizontal="left"/>
    </xf>
    <xf numFmtId="0" fontId="3" fillId="0" borderId="0" xfId="0" applyFont="1"/>
    <xf numFmtId="0" fontId="8" fillId="0" borderId="0" xfId="0" applyFont="1"/>
    <xf numFmtId="0" fontId="9" fillId="0" borderId="0" xfId="0" applyFont="1"/>
    <xf numFmtId="0" fontId="10" fillId="0" borderId="0" xfId="0" applyFont="1" applyAlignment="1">
      <alignment horizontal="left" vertical="top" wrapText="1"/>
    </xf>
    <xf numFmtId="0" fontId="10" fillId="0" borderId="0" xfId="0" applyFont="1" applyAlignment="1">
      <alignment horizontal="left" vertical="top"/>
    </xf>
    <xf numFmtId="0" fontId="0" fillId="0" borderId="0" xfId="0"/>
    <xf numFmtId="0" fontId="2" fillId="0" borderId="0" xfId="0" applyFont="1" applyAlignment="1">
      <alignment horizontal="left" vertical="top"/>
    </xf>
    <xf numFmtId="0" fontId="0" fillId="0" borderId="12" xfId="0" applyBorder="1" applyAlignment="1">
      <alignment horizontal="left" vertical="top" wrapText="1"/>
    </xf>
    <xf numFmtId="0" fontId="0" fillId="0" borderId="12" xfId="0" applyBorder="1" applyAlignment="1">
      <alignment horizontal="left" vertical="top"/>
    </xf>
    <xf numFmtId="0" fontId="11" fillId="0" borderId="0" xfId="0" applyFont="1" applyAlignment="1">
      <alignment horizontal="left" vertical="top" wrapText="1"/>
    </xf>
    <xf numFmtId="0" fontId="0" fillId="0" borderId="0" xfId="0" applyAlignment="1">
      <alignment horizontal="left" vertical="top" wrapText="1"/>
    </xf>
    <xf numFmtId="2" fontId="0" fillId="0" borderId="0" xfId="0" applyNumberFormat="1" applyAlignment="1">
      <alignment horizontal="left" vertical="top" wrapText="1"/>
    </xf>
    <xf numFmtId="14" fontId="0" fillId="0" borderId="0" xfId="0" applyNumberFormat="1"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left" vertical="top"/>
    </xf>
    <xf numFmtId="0" fontId="2" fillId="0" borderId="0" xfId="0" applyFont="1" applyAlignment="1">
      <alignment horizontal="left" vertical="top" wrapText="1"/>
    </xf>
    <xf numFmtId="0" fontId="0" fillId="0" borderId="12" xfId="0" applyBorder="1"/>
    <xf numFmtId="0" fontId="0" fillId="0" borderId="0" xfId="0" applyFill="1"/>
    <xf numFmtId="0" fontId="2" fillId="0" borderId="12" xfId="0" applyFont="1" applyBorder="1" applyAlignment="1">
      <alignment horizontal="left" vertical="top" wrapText="1"/>
    </xf>
    <xf numFmtId="0" fontId="0" fillId="0" borderId="12" xfId="0" applyBorder="1"/>
  </cellXfs>
  <cellStyles count="2">
    <cellStyle name="Prozent" xfId="1" builtinId="5"/>
    <cellStyle name="Standard" xfId="0" builtinId="0"/>
  </cellStyles>
  <dxfs count="2">
    <dxf>
      <font>
        <color rgb="FF9C0006"/>
      </font>
      <fill>
        <patternFill>
          <bgColor rgb="FFFFC7CE"/>
        </patternFill>
      </fil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Basistabelle" displayName="Basistabelle" ref="A1:DB705" headerRowDxfId="1">
  <autoFilter ref="A1:DB705"/>
  <tableColumns count="106">
    <tableColumn id="1" name="Gruppe"/>
    <tableColumn id="2" name="digi"/>
    <tableColumn id="106" name="Restaurierung"/>
    <tableColumn id="107" name="Whitelist"/>
    <tableColumn id="3" name="Lfd Nr."/>
    <tableColumn id="4" name="AKZ"/>
    <tableColumn id="5" name="bbg"/>
    <tableColumn id="6" name="IDN"/>
    <tableColumn id="8" name="signatur_g"/>
    <tableColumn id="9" name="Signatur"/>
    <tableColumn id="10" name="steht bei_x000a_/ Anm._x000a_zur_x000a_Signatur"/>
    <tableColumn id="11" name="Provenienzmerkmal"/>
    <tableColumn id="12" name="Material"/>
    <tableColumn id="13" name="Format"/>
    <tableColumn id="14" name="Öffnungswinkel"/>
    <tableColumn id="15" name="Einschränkungen"/>
    <tableColumn id="16" name="Glasplatte "/>
    <tableColumn id="17" name="Verpackung"/>
    <tableColumn id="18" name="Verpackung austauschen "/>
    <tableColumn id="19" name="Schadensklasse"/>
    <tableColumn id="20" name="notwendige Reparatur(en) vor der Digitalisierung, notwendige Reparatur(en) vor der Digitalisierung"/>
    <tableColumn id="21" name="Bemerkungen"/>
    <tableColumn id="22" name="Fragen/ Hinweise_x000a_an DBSM"/>
    <tableColumn id="23" name="Fragen an M. Steinberg"/>
    <tableColumn id="24" name="nicht_x000a_am Stand-ort"/>
    <tableColumn id="25" name="Größe ÜF_x000a_(BxH)"/>
    <tableColumn id="26" name="Breite_x000a_(nur Ausreißer)"/>
    <tableColumn id="27" name="Dicke_x000a_(&gt;12 cm)"/>
    <tableColumn id="28" name="12° Format_x000a_(&lt;15 cm)"/>
    <tableColumn id="29" name="Einband-_x000a_art"/>
    <tableColumn id="30" name="Einbandart Kommentar"/>
    <tableColumn id="31" name="Einband über-_x000a_formt (ganz od. teilweise)"/>
    <tableColumn id="32" name="Buch bereits restau-riert"/>
    <tableColumn id="33" name="hohler/_x000a_fester Rücken (mit Einlage/_x000a_Vergoldung?)"/>
    <tableColumn id="34" name="Steh-_x000a_kanten_x000a_(bei Perg.)"/>
    <tableColumn id="35" name="Leder pudert ab/roter Zerfall (extrem)"/>
    <tableColumn id="36" name="Einband stark defor-miert"/>
    <tableColumn id="37" name="Be-schläge bes. auftra-gend"/>
    <tableColumn id="38" name="Buch-schließe steif"/>
    <tableColumn id="39" name="Buch-block Pa./Perg."/>
    <tableColumn id="40" name="saures Füll-material"/>
    <tableColumn id="41" name="Register-marken"/>
    <tableColumn id="42" name="seitliche Heftung"/>
    <tableColumn id="43" name="Buch-block sehr wellig"/>
    <tableColumn id="44" name="Buch-block neigt zum &quot;Bauch&quot;"/>
    <tableColumn id="45" name="ge-schloss-ene Lagen"/>
    <tableColumn id="46" name="Falttafeln"/>
    <tableColumn id="47" name="Größe Buch+_x000a_Falttafeln (BxH)"/>
    <tableColumn id="48" name="Original-grafik"/>
    <tableColumn id="49" name="Kolorier-ung / Buch-malerei / Initialen / Rubri-kation"/>
    <tableColumn id="50" name="berühr-ungsfreie Digit."/>
    <tableColumn id="51" name="Schrift weit bis in den Falz (Bund-steg in mm) Text-verlust"/>
    <tableColumn id="52" name="nicht digitali-sierbar wegen Bund-steg (vorraus-sichtlich)"/>
    <tableColumn id="53" name="max. Öffnungs-winkel"/>
    <tableColumn id="54" name="max. Öffnungs-winkel Kommentar"/>
    <tableColumn id="55" name="Digit. mit Begleit-ung"/>
    <tableColumn id="56" name="Digit. mit Begleit-ung Kommentar"/>
    <tableColumn id="57" name="Rest.-Bericht einge-klebt"/>
    <tableColumn id="58" name="Blatt mit Notizen zum Buch eingeklebt "/>
    <tableColumn id="59" name="Rest._x000a_not-wendig (ja/nein) (vor/nach der Digit.)"/>
    <tableColumn id="60" name="Rest.-_x000a_Aufwand gesamt_x000a_(in Std.)"/>
    <tableColumn id="61" name="Rest._x000a_erfolgt"/>
    <tableColumn id="62" name="Kassette"/>
    <tableColumn id="63" name="Schuber"/>
    <tableColumn id="64" name="Buch-schuh"/>
    <tableColumn id="65" name="Mappe "/>
    <tableColumn id="66" name="Um-schlag"/>
    <tableColumn id="67" name="SB neu"/>
    <tableColumn id="68" name="Anmerkungen (allg.)"/>
    <tableColumn id="69" name="für Testphase_x000a_vorsehen"/>
    <tableColumn id="70" name="für Testphase_x000a_vorsehen Kommentar"/>
    <tableColumn id="71" name="Schutzbehältnis empfohlen"/>
    <tableColumn id="72" name="Foto für Erheb. Rest. angefertigt (ab August)"/>
    <tableColumn id="73" name="feuchte-empfind-liches Leder"/>
    <tableColumn id="74" name="Material am Rücken/_x000a_Einband lose / eingeris-sen (auch Titelschild)"/>
    <tableColumn id="75" name="Narben spaltet sich ab"/>
    <tableColumn id="76" name="Gelenk(e) _x000a_an/durch-gebro-chen"/>
    <tableColumn id="77" name="Bünde gebro-chen (Anzahl)"/>
    <tableColumn id="78" name="Rücken lose/_x000a_halb lose"/>
    <tableColumn id="79" name="Be-schläge locker"/>
    <tableColumn id="80" name="Buch_x000a_schließe fragil"/>
    <tableColumn id="81" name="Deckel spaltet sich / Fehlstelle im Deckel"/>
    <tableColumn id="82" name="Deckel gebro-chen"/>
    <tableColumn id="83" name="Deckel lose / halb lose"/>
    <tableColumn id="84" name="Kapital fragil/_x000a_lose"/>
    <tableColumn id="85" name="Rest.-Aufwand Einband_x000a_(in Std.)"/>
    <tableColumn id="86" name="Anmerkungen für die Restaurierung am Einband"/>
    <tableColumn id="87" name="Ver-schmutz-ung (Vorsatz / Ränder /_x000a_ges. BB)"/>
    <tableColumn id="88" name="mikro-bieller Befall"/>
    <tableColumn id="89" name="Farb-schicht pudert"/>
    <tableColumn id="90" name="Buch-block / Seiten verblockt"/>
    <tableColumn id="91" name="erste / letzte Lage oder Seiten lose"/>
    <tableColumn id="92" name="(halb-) lose Seiten im BB"/>
    <tableColumn id="93" name="Heftung zerstört"/>
    <tableColumn id="94" name="Risse / Fehl-stellen im Vorsatz"/>
    <tableColumn id="95" name="Risse im Text-bereich / an exponier-ter Stelle (z.B. Ecke)"/>
    <tableColumn id="96" name="Risse am Rand"/>
    <tableColumn id="97" name="Fehl-stellen im BB_x000a_(groß) "/>
    <tableColumn id="98" name="Insekten-fraß (stark)"/>
    <tableColumn id="99" name="Falten / Knicke"/>
    <tableColumn id="100" name="saures /_x000a_brüchiges Papier"/>
    <tableColumn id="101" name="Tinten-/ Farbfraß (akut)"/>
    <tableColumn id="102" name="Register-marken fragil"/>
    <tableColumn id="103" name="Klebe-_x000a_streifen ablösen"/>
    <tableColumn id="104" name="Rest.-Aufwand Buchblock (in Std.)"/>
    <tableColumn id="105" name="Anmerkungen für die Restaurierung am Buchblock"/>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705"/>
  <sheetViews>
    <sheetView tabSelected="1" topLeftCell="A7" workbookViewId="0">
      <selection activeCell="I1" sqref="I1:I1048576"/>
    </sheetView>
  </sheetViews>
  <sheetFormatPr baseColWidth="10" defaultColWidth="8.796875" defaultRowHeight="11.4" x14ac:dyDescent="0.2"/>
  <cols>
    <col min="3" max="3" width="8.796875" style="62"/>
    <col min="5" max="5" width="18.296875" customWidth="1"/>
    <col min="7" max="7" width="16.69921875" customWidth="1"/>
    <col min="8" max="8" width="11.5" customWidth="1"/>
    <col min="9" max="9" width="26.8984375" customWidth="1"/>
  </cols>
  <sheetData>
    <row r="1" spans="1:106" s="72" customFormat="1" ht="159.6" x14ac:dyDescent="0.2">
      <c r="A1" s="72" t="s">
        <v>0</v>
      </c>
      <c r="B1" s="72" t="s">
        <v>1</v>
      </c>
      <c r="C1" s="72" t="s">
        <v>2751</v>
      </c>
      <c r="D1" s="72" t="s">
        <v>2752</v>
      </c>
      <c r="E1" s="72" t="s">
        <v>2</v>
      </c>
      <c r="F1" s="72" t="s">
        <v>3</v>
      </c>
      <c r="G1" s="72" t="s">
        <v>4</v>
      </c>
      <c r="H1" s="72" t="s">
        <v>5</v>
      </c>
      <c r="I1" s="72" t="s">
        <v>6</v>
      </c>
      <c r="J1" s="72" t="s">
        <v>7</v>
      </c>
      <c r="K1" s="72" t="s">
        <v>8</v>
      </c>
      <c r="L1" s="72" t="s">
        <v>9</v>
      </c>
      <c r="M1" s="72" t="s">
        <v>10</v>
      </c>
      <c r="N1" s="72" t="s">
        <v>11</v>
      </c>
      <c r="O1" s="72" t="s">
        <v>12</v>
      </c>
      <c r="P1" s="72" t="s">
        <v>13</v>
      </c>
      <c r="Q1" s="72" t="s">
        <v>14</v>
      </c>
      <c r="R1" s="72" t="s">
        <v>15</v>
      </c>
      <c r="S1" s="72" t="s">
        <v>16</v>
      </c>
      <c r="T1" s="72" t="s">
        <v>17</v>
      </c>
      <c r="U1" s="72" t="s">
        <v>18</v>
      </c>
      <c r="V1" s="72" t="s">
        <v>19</v>
      </c>
      <c r="W1" s="72" t="s">
        <v>20</v>
      </c>
      <c r="X1" s="72" t="s">
        <v>21</v>
      </c>
      <c r="Y1" s="72" t="s">
        <v>22</v>
      </c>
      <c r="Z1" s="72" t="s">
        <v>23</v>
      </c>
      <c r="AA1" s="72" t="s">
        <v>24</v>
      </c>
      <c r="AB1" s="72" t="s">
        <v>25</v>
      </c>
      <c r="AC1" s="72" t="s">
        <v>26</v>
      </c>
      <c r="AD1" s="72" t="s">
        <v>27</v>
      </c>
      <c r="AE1" s="72" t="s">
        <v>28</v>
      </c>
      <c r="AF1" s="72" t="s">
        <v>29</v>
      </c>
      <c r="AG1" s="72" t="s">
        <v>30</v>
      </c>
      <c r="AH1" s="72" t="s">
        <v>31</v>
      </c>
      <c r="AI1" s="72" t="s">
        <v>32</v>
      </c>
      <c r="AJ1" s="72" t="s">
        <v>33</v>
      </c>
      <c r="AK1" s="72" t="s">
        <v>34</v>
      </c>
      <c r="AL1" s="72" t="s">
        <v>35</v>
      </c>
      <c r="AM1" s="72" t="s">
        <v>36</v>
      </c>
      <c r="AN1" s="72" t="s">
        <v>37</v>
      </c>
      <c r="AO1" s="72" t="s">
        <v>38</v>
      </c>
      <c r="AP1" s="72" t="s">
        <v>39</v>
      </c>
      <c r="AQ1" s="72" t="s">
        <v>40</v>
      </c>
      <c r="AR1" s="72" t="s">
        <v>41</v>
      </c>
      <c r="AS1" s="72" t="s">
        <v>42</v>
      </c>
      <c r="AT1" s="72" t="s">
        <v>43</v>
      </c>
      <c r="AU1" s="72" t="s">
        <v>44</v>
      </c>
      <c r="AV1" s="72" t="s">
        <v>45</v>
      </c>
      <c r="AW1" s="72" t="s">
        <v>46</v>
      </c>
      <c r="AX1" s="72" t="s">
        <v>47</v>
      </c>
      <c r="AY1" s="72" t="s">
        <v>48</v>
      </c>
      <c r="AZ1" s="72" t="s">
        <v>49</v>
      </c>
      <c r="BA1" s="72" t="s">
        <v>50</v>
      </c>
      <c r="BB1" s="72" t="s">
        <v>51</v>
      </c>
      <c r="BC1" s="72" t="s">
        <v>52</v>
      </c>
      <c r="BD1" s="72" t="s">
        <v>53</v>
      </c>
      <c r="BE1" s="72" t="s">
        <v>54</v>
      </c>
      <c r="BF1" s="72" t="s">
        <v>55</v>
      </c>
      <c r="BG1" s="72" t="s">
        <v>56</v>
      </c>
      <c r="BH1" s="72" t="s">
        <v>57</v>
      </c>
      <c r="BI1" s="72" t="s">
        <v>58</v>
      </c>
      <c r="BJ1" s="72" t="s">
        <v>59</v>
      </c>
      <c r="BK1" s="72" t="s">
        <v>60</v>
      </c>
      <c r="BL1" s="72" t="s">
        <v>61</v>
      </c>
      <c r="BM1" s="72" t="s">
        <v>62</v>
      </c>
      <c r="BN1" s="72" t="s">
        <v>63</v>
      </c>
      <c r="BO1" s="72" t="s">
        <v>64</v>
      </c>
      <c r="BP1" s="72" t="s">
        <v>65</v>
      </c>
      <c r="BQ1" s="72" t="s">
        <v>66</v>
      </c>
      <c r="BR1" s="72" t="s">
        <v>67</v>
      </c>
      <c r="BS1" s="72" t="s">
        <v>68</v>
      </c>
      <c r="BT1" s="72" t="s">
        <v>69</v>
      </c>
      <c r="BU1" s="72" t="s">
        <v>70</v>
      </c>
      <c r="BV1" s="72" t="s">
        <v>71</v>
      </c>
      <c r="BW1" s="72" t="s">
        <v>72</v>
      </c>
      <c r="BX1" s="72" t="s">
        <v>73</v>
      </c>
      <c r="BY1" s="72" t="s">
        <v>74</v>
      </c>
      <c r="BZ1" s="72" t="s">
        <v>75</v>
      </c>
      <c r="CA1" s="72" t="s">
        <v>76</v>
      </c>
      <c r="CB1" s="72" t="s">
        <v>77</v>
      </c>
      <c r="CC1" s="72" t="s">
        <v>78</v>
      </c>
      <c r="CD1" s="72" t="s">
        <v>79</v>
      </c>
      <c r="CE1" s="72" t="s">
        <v>80</v>
      </c>
      <c r="CF1" s="72" t="s">
        <v>81</v>
      </c>
      <c r="CG1" s="72" t="s">
        <v>82</v>
      </c>
      <c r="CH1" s="72" t="s">
        <v>83</v>
      </c>
      <c r="CI1" s="72" t="s">
        <v>84</v>
      </c>
      <c r="CJ1" s="72" t="s">
        <v>85</v>
      </c>
      <c r="CK1" s="72" t="s">
        <v>86</v>
      </c>
      <c r="CL1" s="72" t="s">
        <v>87</v>
      </c>
      <c r="CM1" s="72" t="s">
        <v>88</v>
      </c>
      <c r="CN1" s="72" t="s">
        <v>89</v>
      </c>
      <c r="CO1" s="72" t="s">
        <v>90</v>
      </c>
      <c r="CP1" s="72" t="s">
        <v>91</v>
      </c>
      <c r="CQ1" s="72" t="s">
        <v>92</v>
      </c>
      <c r="CR1" s="72" t="s">
        <v>93</v>
      </c>
      <c r="CS1" s="72" t="s">
        <v>94</v>
      </c>
      <c r="CT1" s="72" t="s">
        <v>95</v>
      </c>
      <c r="CU1" s="72" t="s">
        <v>96</v>
      </c>
      <c r="CV1" s="72" t="s">
        <v>97</v>
      </c>
      <c r="CW1" s="72" t="s">
        <v>98</v>
      </c>
      <c r="CX1" s="72" t="s">
        <v>99</v>
      </c>
      <c r="CY1" s="72" t="s">
        <v>100</v>
      </c>
      <c r="CZ1" s="72" t="s">
        <v>101</v>
      </c>
      <c r="DA1" s="72" t="s">
        <v>102</v>
      </c>
      <c r="DB1" s="72" t="s">
        <v>103</v>
      </c>
    </row>
    <row r="2" spans="1:106" x14ac:dyDescent="0.2">
      <c r="A2" t="s">
        <v>104</v>
      </c>
      <c r="B2" t="b">
        <v>0</v>
      </c>
      <c r="D2" s="62"/>
      <c r="J2" t="s">
        <v>105</v>
      </c>
      <c r="K2" t="s">
        <v>106</v>
      </c>
      <c r="AD2" t="s">
        <v>107</v>
      </c>
      <c r="BI2">
        <v>0</v>
      </c>
    </row>
    <row r="3" spans="1:106" x14ac:dyDescent="0.2">
      <c r="A3" t="s">
        <v>104</v>
      </c>
      <c r="B3" t="b">
        <v>1</v>
      </c>
      <c r="D3" s="62"/>
      <c r="E3">
        <v>2</v>
      </c>
      <c r="F3" t="s">
        <v>108</v>
      </c>
      <c r="G3" t="s">
        <v>109</v>
      </c>
      <c r="H3" t="s">
        <v>110</v>
      </c>
      <c r="I3" t="s">
        <v>111</v>
      </c>
      <c r="J3" t="s">
        <v>112</v>
      </c>
      <c r="V3" t="s">
        <v>113</v>
      </c>
      <c r="Y3" t="s">
        <v>114</v>
      </c>
      <c r="BI3">
        <v>0</v>
      </c>
    </row>
    <row r="4" spans="1:106" x14ac:dyDescent="0.2">
      <c r="A4" t="s">
        <v>104</v>
      </c>
      <c r="B4" t="b">
        <v>1</v>
      </c>
      <c r="D4" s="62"/>
      <c r="E4">
        <v>3</v>
      </c>
      <c r="F4" t="s">
        <v>115</v>
      </c>
      <c r="G4" t="s">
        <v>109</v>
      </c>
      <c r="H4" t="s">
        <v>116</v>
      </c>
      <c r="I4" t="s">
        <v>117</v>
      </c>
      <c r="J4" t="s">
        <v>117</v>
      </c>
      <c r="BI4">
        <v>0</v>
      </c>
    </row>
    <row r="5" spans="1:106" x14ac:dyDescent="0.2">
      <c r="A5" t="s">
        <v>104</v>
      </c>
      <c r="B5" t="b">
        <v>1</v>
      </c>
      <c r="D5" s="62"/>
      <c r="E5">
        <v>4</v>
      </c>
      <c r="F5" t="s">
        <v>118</v>
      </c>
      <c r="G5" t="s">
        <v>109</v>
      </c>
      <c r="H5" t="s">
        <v>119</v>
      </c>
      <c r="I5" t="s">
        <v>120</v>
      </c>
      <c r="J5" t="s">
        <v>120</v>
      </c>
      <c r="BI5">
        <v>0</v>
      </c>
    </row>
    <row r="6" spans="1:106" x14ac:dyDescent="0.2">
      <c r="A6" t="s">
        <v>104</v>
      </c>
      <c r="B6" t="b">
        <v>1</v>
      </c>
      <c r="D6" s="62"/>
      <c r="E6">
        <v>5</v>
      </c>
      <c r="F6" t="s">
        <v>121</v>
      </c>
      <c r="G6" t="s">
        <v>122</v>
      </c>
      <c r="H6" t="s">
        <v>123</v>
      </c>
      <c r="I6" t="s">
        <v>124</v>
      </c>
      <c r="J6" t="s">
        <v>124</v>
      </c>
      <c r="L6" t="s">
        <v>125</v>
      </c>
      <c r="M6" t="s">
        <v>126</v>
      </c>
      <c r="N6" t="s">
        <v>127</v>
      </c>
      <c r="O6" t="s">
        <v>128</v>
      </c>
      <c r="P6" t="s">
        <v>129</v>
      </c>
      <c r="Q6" t="s">
        <v>130</v>
      </c>
      <c r="R6" t="s">
        <v>60</v>
      </c>
      <c r="S6" t="s">
        <v>131</v>
      </c>
      <c r="T6">
        <v>0</v>
      </c>
      <c r="AD6" t="s">
        <v>132</v>
      </c>
      <c r="AF6" t="s">
        <v>133</v>
      </c>
      <c r="AH6" t="s">
        <v>134</v>
      </c>
      <c r="AN6" t="s">
        <v>135</v>
      </c>
      <c r="AO6" t="s">
        <v>133</v>
      </c>
      <c r="AX6" t="s">
        <v>136</v>
      </c>
      <c r="AY6" t="s">
        <v>133</v>
      </c>
      <c r="AZ6">
        <v>3</v>
      </c>
      <c r="BB6" t="s">
        <v>137</v>
      </c>
      <c r="BH6" t="s">
        <v>138</v>
      </c>
      <c r="BI6">
        <v>0</v>
      </c>
      <c r="BK6" t="s">
        <v>139</v>
      </c>
    </row>
    <row r="7" spans="1:106" x14ac:dyDescent="0.2">
      <c r="A7" t="s">
        <v>104</v>
      </c>
      <c r="B7" t="b">
        <v>1</v>
      </c>
      <c r="D7" s="62"/>
      <c r="E7">
        <v>7</v>
      </c>
      <c r="F7" t="s">
        <v>140</v>
      </c>
      <c r="G7" t="s">
        <v>122</v>
      </c>
      <c r="H7" t="s">
        <v>141</v>
      </c>
      <c r="I7" t="s">
        <v>142</v>
      </c>
      <c r="J7" t="s">
        <v>142</v>
      </c>
      <c r="BI7">
        <v>0</v>
      </c>
    </row>
    <row r="8" spans="1:106" x14ac:dyDescent="0.2">
      <c r="A8" t="s">
        <v>104</v>
      </c>
      <c r="B8" t="b">
        <v>1</v>
      </c>
      <c r="D8" s="62"/>
      <c r="E8">
        <v>8</v>
      </c>
      <c r="F8" t="s">
        <v>143</v>
      </c>
      <c r="G8" t="s">
        <v>122</v>
      </c>
      <c r="H8" t="s">
        <v>144</v>
      </c>
      <c r="I8" t="s">
        <v>145</v>
      </c>
      <c r="J8" t="s">
        <v>145</v>
      </c>
      <c r="L8" t="s">
        <v>125</v>
      </c>
      <c r="M8" t="s">
        <v>146</v>
      </c>
      <c r="N8" t="s">
        <v>147</v>
      </c>
      <c r="O8" t="s">
        <v>148</v>
      </c>
      <c r="P8" t="s">
        <v>149</v>
      </c>
      <c r="Q8" t="s">
        <v>130</v>
      </c>
      <c r="T8">
        <v>0</v>
      </c>
      <c r="AD8" t="s">
        <v>150</v>
      </c>
      <c r="AF8" t="s">
        <v>133</v>
      </c>
      <c r="AH8" t="s">
        <v>134</v>
      </c>
      <c r="AN8" t="s">
        <v>135</v>
      </c>
      <c r="AX8" t="s">
        <v>151</v>
      </c>
      <c r="AY8" t="s">
        <v>133</v>
      </c>
      <c r="BB8">
        <v>110</v>
      </c>
      <c r="BH8" t="s">
        <v>138</v>
      </c>
      <c r="BI8">
        <v>0</v>
      </c>
    </row>
    <row r="9" spans="1:106" x14ac:dyDescent="0.2">
      <c r="A9" t="s">
        <v>104</v>
      </c>
      <c r="B9" t="b">
        <v>1</v>
      </c>
      <c r="D9" s="62"/>
      <c r="E9">
        <v>9</v>
      </c>
      <c r="F9" t="s">
        <v>152</v>
      </c>
      <c r="G9" t="s">
        <v>122</v>
      </c>
      <c r="H9" t="s">
        <v>153</v>
      </c>
      <c r="I9" t="s">
        <v>154</v>
      </c>
      <c r="J9" t="s">
        <v>154</v>
      </c>
      <c r="M9" t="s">
        <v>155</v>
      </c>
      <c r="N9" t="s">
        <v>147</v>
      </c>
      <c r="O9" t="s">
        <v>128</v>
      </c>
      <c r="P9" t="s">
        <v>156</v>
      </c>
      <c r="R9" t="s">
        <v>157</v>
      </c>
      <c r="S9" t="s">
        <v>131</v>
      </c>
      <c r="T9">
        <v>0</v>
      </c>
      <c r="AD9" t="s">
        <v>158</v>
      </c>
      <c r="AG9" t="s">
        <v>133</v>
      </c>
      <c r="AH9" t="s">
        <v>134</v>
      </c>
      <c r="AN9" t="s">
        <v>158</v>
      </c>
      <c r="AX9" t="s">
        <v>151</v>
      </c>
      <c r="AY9" t="s">
        <v>133</v>
      </c>
      <c r="BB9">
        <v>180</v>
      </c>
      <c r="BI9">
        <v>0</v>
      </c>
      <c r="BN9" t="s">
        <v>133</v>
      </c>
    </row>
    <row r="10" spans="1:106" x14ac:dyDescent="0.2">
      <c r="A10" t="s">
        <v>104</v>
      </c>
      <c r="B10" t="b">
        <v>1</v>
      </c>
      <c r="D10" s="62"/>
      <c r="E10">
        <v>10</v>
      </c>
      <c r="F10" t="s">
        <v>159</v>
      </c>
      <c r="G10" t="s">
        <v>122</v>
      </c>
      <c r="H10" t="s">
        <v>160</v>
      </c>
      <c r="I10" t="s">
        <v>161</v>
      </c>
      <c r="J10" t="s">
        <v>161</v>
      </c>
      <c r="K10" t="s">
        <v>162</v>
      </c>
      <c r="M10" t="s">
        <v>163</v>
      </c>
      <c r="N10" t="s">
        <v>164</v>
      </c>
      <c r="O10" t="s">
        <v>148</v>
      </c>
      <c r="P10" t="s">
        <v>149</v>
      </c>
      <c r="Q10" t="s">
        <v>130</v>
      </c>
      <c r="T10">
        <v>1</v>
      </c>
      <c r="AC10" t="s">
        <v>133</v>
      </c>
      <c r="AD10" t="s">
        <v>165</v>
      </c>
      <c r="AF10" t="s">
        <v>133</v>
      </c>
      <c r="AG10" t="s">
        <v>133</v>
      </c>
      <c r="AH10" t="s">
        <v>134</v>
      </c>
      <c r="AN10" t="s">
        <v>135</v>
      </c>
      <c r="AX10" t="s">
        <v>136</v>
      </c>
      <c r="AY10" t="s">
        <v>133</v>
      </c>
      <c r="BB10">
        <v>110</v>
      </c>
      <c r="BH10" t="s">
        <v>138</v>
      </c>
      <c r="BI10">
        <v>0</v>
      </c>
      <c r="BQ10" t="s">
        <v>166</v>
      </c>
    </row>
    <row r="11" spans="1:106" x14ac:dyDescent="0.2">
      <c r="A11" t="s">
        <v>104</v>
      </c>
      <c r="B11" t="b">
        <v>1</v>
      </c>
      <c r="D11" s="62"/>
      <c r="E11">
        <v>11</v>
      </c>
      <c r="F11" t="s">
        <v>167</v>
      </c>
      <c r="G11" t="s">
        <v>122</v>
      </c>
      <c r="H11" t="s">
        <v>168</v>
      </c>
      <c r="I11" t="s">
        <v>169</v>
      </c>
      <c r="J11" t="s">
        <v>169</v>
      </c>
      <c r="L11" t="s">
        <v>125</v>
      </c>
      <c r="M11" t="s">
        <v>170</v>
      </c>
      <c r="N11" t="s">
        <v>171</v>
      </c>
      <c r="O11" t="s">
        <v>128</v>
      </c>
      <c r="P11" t="s">
        <v>129</v>
      </c>
      <c r="Q11" t="s">
        <v>130</v>
      </c>
      <c r="R11" t="s">
        <v>60</v>
      </c>
      <c r="S11" t="s">
        <v>131</v>
      </c>
      <c r="T11">
        <v>0</v>
      </c>
      <c r="AD11" t="s">
        <v>172</v>
      </c>
      <c r="AF11" t="s">
        <v>133</v>
      </c>
      <c r="AH11" t="s">
        <v>134</v>
      </c>
      <c r="AN11" t="s">
        <v>135</v>
      </c>
      <c r="AX11" t="s">
        <v>151</v>
      </c>
      <c r="AY11" t="s">
        <v>133</v>
      </c>
      <c r="BB11">
        <v>180</v>
      </c>
      <c r="BH11" t="s">
        <v>138</v>
      </c>
      <c r="BI11">
        <v>0</v>
      </c>
      <c r="BK11" t="s">
        <v>139</v>
      </c>
    </row>
    <row r="12" spans="1:106" x14ac:dyDescent="0.2">
      <c r="A12" t="s">
        <v>104</v>
      </c>
      <c r="B12" t="b">
        <v>1</v>
      </c>
      <c r="D12" s="62"/>
      <c r="E12">
        <v>12</v>
      </c>
      <c r="F12" t="s">
        <v>173</v>
      </c>
      <c r="G12" t="s">
        <v>122</v>
      </c>
      <c r="H12" t="s">
        <v>160</v>
      </c>
      <c r="I12" t="s">
        <v>174</v>
      </c>
      <c r="J12" t="s">
        <v>174</v>
      </c>
      <c r="BI12">
        <v>0</v>
      </c>
    </row>
    <row r="13" spans="1:106" x14ac:dyDescent="0.2">
      <c r="A13" t="s">
        <v>104</v>
      </c>
      <c r="B13" t="b">
        <v>1</v>
      </c>
      <c r="D13" s="62"/>
      <c r="E13">
        <v>13</v>
      </c>
      <c r="F13" t="s">
        <v>175</v>
      </c>
      <c r="G13" t="s">
        <v>122</v>
      </c>
      <c r="H13" t="s">
        <v>176</v>
      </c>
      <c r="I13" t="s">
        <v>177</v>
      </c>
      <c r="J13" t="s">
        <v>177</v>
      </c>
      <c r="L13" t="s">
        <v>125</v>
      </c>
      <c r="M13" t="s">
        <v>126</v>
      </c>
      <c r="N13" t="s">
        <v>127</v>
      </c>
      <c r="O13" t="s">
        <v>128</v>
      </c>
      <c r="P13" t="s">
        <v>178</v>
      </c>
      <c r="Q13" t="s">
        <v>130</v>
      </c>
      <c r="R13" t="s">
        <v>60</v>
      </c>
      <c r="S13" t="s">
        <v>131</v>
      </c>
      <c r="T13">
        <v>3</v>
      </c>
      <c r="V13" t="s">
        <v>179</v>
      </c>
      <c r="AD13" t="s">
        <v>132</v>
      </c>
      <c r="AF13" t="s">
        <v>133</v>
      </c>
      <c r="AH13" t="s">
        <v>134</v>
      </c>
      <c r="AN13" t="s">
        <v>135</v>
      </c>
      <c r="AX13" t="s">
        <v>136</v>
      </c>
      <c r="AY13" t="s">
        <v>133</v>
      </c>
      <c r="BB13" t="s">
        <v>180</v>
      </c>
      <c r="BH13" t="s">
        <v>181</v>
      </c>
      <c r="BI13">
        <v>6</v>
      </c>
      <c r="BK13" t="s">
        <v>139</v>
      </c>
      <c r="BV13" t="s">
        <v>133</v>
      </c>
      <c r="BY13" t="s">
        <v>182</v>
      </c>
      <c r="CH13">
        <v>6</v>
      </c>
    </row>
    <row r="14" spans="1:106" x14ac:dyDescent="0.2">
      <c r="A14" t="s">
        <v>104</v>
      </c>
      <c r="B14" t="b">
        <v>1</v>
      </c>
      <c r="D14" s="62"/>
      <c r="E14">
        <v>14</v>
      </c>
      <c r="F14" t="s">
        <v>183</v>
      </c>
      <c r="G14" t="s">
        <v>122</v>
      </c>
      <c r="H14" t="s">
        <v>184</v>
      </c>
      <c r="I14" t="s">
        <v>185</v>
      </c>
      <c r="J14" t="s">
        <v>185</v>
      </c>
      <c r="L14" t="s">
        <v>125</v>
      </c>
      <c r="M14" t="s">
        <v>186</v>
      </c>
      <c r="N14" t="s">
        <v>147</v>
      </c>
      <c r="O14" t="s">
        <v>148</v>
      </c>
      <c r="P14" t="s">
        <v>149</v>
      </c>
      <c r="Q14" t="s">
        <v>130</v>
      </c>
      <c r="T14">
        <v>0</v>
      </c>
      <c r="AD14" t="s">
        <v>150</v>
      </c>
      <c r="AG14" t="s">
        <v>133</v>
      </c>
      <c r="AH14" t="s">
        <v>134</v>
      </c>
      <c r="AN14" t="s">
        <v>135</v>
      </c>
      <c r="AX14" t="s">
        <v>151</v>
      </c>
      <c r="AY14" t="s">
        <v>133</v>
      </c>
      <c r="BB14">
        <v>110</v>
      </c>
      <c r="BH14" t="s">
        <v>138</v>
      </c>
      <c r="BI14">
        <v>0</v>
      </c>
    </row>
    <row r="15" spans="1:106" x14ac:dyDescent="0.2">
      <c r="A15" t="s">
        <v>104</v>
      </c>
      <c r="B15" t="b">
        <v>1</v>
      </c>
      <c r="D15" s="62"/>
      <c r="E15">
        <v>15</v>
      </c>
      <c r="F15" t="s">
        <v>187</v>
      </c>
      <c r="G15" t="s">
        <v>122</v>
      </c>
      <c r="H15" t="s">
        <v>188</v>
      </c>
      <c r="I15" t="s">
        <v>189</v>
      </c>
      <c r="J15" t="s">
        <v>189</v>
      </c>
      <c r="K15" t="s">
        <v>190</v>
      </c>
      <c r="L15" t="s">
        <v>125</v>
      </c>
      <c r="M15" t="s">
        <v>163</v>
      </c>
      <c r="N15" t="s">
        <v>171</v>
      </c>
      <c r="O15" t="s">
        <v>128</v>
      </c>
      <c r="P15" t="s">
        <v>129</v>
      </c>
      <c r="Q15" t="s">
        <v>130</v>
      </c>
      <c r="R15" t="s">
        <v>60</v>
      </c>
      <c r="S15" t="s">
        <v>131</v>
      </c>
      <c r="T15">
        <v>2</v>
      </c>
      <c r="AD15" t="s">
        <v>132</v>
      </c>
      <c r="AF15" t="s">
        <v>133</v>
      </c>
      <c r="AH15" t="s">
        <v>134</v>
      </c>
      <c r="AN15" t="s">
        <v>135</v>
      </c>
      <c r="AO15" t="s">
        <v>133</v>
      </c>
      <c r="AX15" t="s">
        <v>151</v>
      </c>
      <c r="AY15" t="s">
        <v>133</v>
      </c>
      <c r="BB15">
        <v>110</v>
      </c>
      <c r="BH15" t="s">
        <v>191</v>
      </c>
      <c r="BI15">
        <v>1</v>
      </c>
      <c r="BK15" t="s">
        <v>139</v>
      </c>
      <c r="CQ15" t="s">
        <v>133</v>
      </c>
      <c r="DA15">
        <v>1</v>
      </c>
    </row>
    <row r="16" spans="1:106" x14ac:dyDescent="0.2">
      <c r="A16" t="s">
        <v>104</v>
      </c>
      <c r="B16" t="b">
        <v>1</v>
      </c>
      <c r="D16" s="62"/>
      <c r="E16">
        <v>16</v>
      </c>
      <c r="F16" t="s">
        <v>192</v>
      </c>
      <c r="G16" t="s">
        <v>122</v>
      </c>
      <c r="H16" t="s">
        <v>193</v>
      </c>
      <c r="I16" t="s">
        <v>194</v>
      </c>
      <c r="J16" t="s">
        <v>194</v>
      </c>
      <c r="L16" t="s">
        <v>125</v>
      </c>
      <c r="M16" t="s">
        <v>126</v>
      </c>
      <c r="N16" t="s">
        <v>147</v>
      </c>
      <c r="O16" t="s">
        <v>148</v>
      </c>
      <c r="P16" t="s">
        <v>129</v>
      </c>
      <c r="Q16" t="s">
        <v>130</v>
      </c>
      <c r="T16">
        <v>0</v>
      </c>
      <c r="AD16" t="s">
        <v>132</v>
      </c>
      <c r="AF16" t="s">
        <v>133</v>
      </c>
      <c r="AH16" t="s">
        <v>134</v>
      </c>
      <c r="AN16" t="s">
        <v>135</v>
      </c>
      <c r="AS16" t="s">
        <v>133</v>
      </c>
      <c r="AX16" t="s">
        <v>151</v>
      </c>
      <c r="AY16" t="s">
        <v>133</v>
      </c>
      <c r="BB16">
        <v>110</v>
      </c>
      <c r="BD16" t="s">
        <v>195</v>
      </c>
      <c r="BH16" t="s">
        <v>138</v>
      </c>
      <c r="BI16">
        <v>0</v>
      </c>
    </row>
    <row r="17" spans="1:105" x14ac:dyDescent="0.2">
      <c r="A17" t="s">
        <v>104</v>
      </c>
      <c r="B17" t="b">
        <v>1</v>
      </c>
      <c r="D17" s="62"/>
      <c r="E17">
        <v>17</v>
      </c>
      <c r="F17" t="s">
        <v>196</v>
      </c>
      <c r="G17" t="s">
        <v>197</v>
      </c>
      <c r="H17" t="s">
        <v>198</v>
      </c>
      <c r="I17" t="s">
        <v>199</v>
      </c>
      <c r="J17" t="s">
        <v>199</v>
      </c>
      <c r="BI17">
        <v>0</v>
      </c>
    </row>
    <row r="18" spans="1:105" x14ac:dyDescent="0.2">
      <c r="A18" t="s">
        <v>104</v>
      </c>
      <c r="B18" t="b">
        <v>1</v>
      </c>
      <c r="D18" s="62"/>
      <c r="E18">
        <v>18</v>
      </c>
      <c r="F18" t="s">
        <v>200</v>
      </c>
      <c r="G18" t="s">
        <v>122</v>
      </c>
      <c r="H18" t="s">
        <v>201</v>
      </c>
      <c r="I18" t="s">
        <v>202</v>
      </c>
      <c r="J18" t="s">
        <v>202</v>
      </c>
      <c r="K18" t="s">
        <v>203</v>
      </c>
      <c r="M18" t="s">
        <v>146</v>
      </c>
      <c r="N18" t="s">
        <v>164</v>
      </c>
      <c r="O18" t="s">
        <v>148</v>
      </c>
      <c r="P18" t="s">
        <v>129</v>
      </c>
      <c r="Q18" t="s">
        <v>130</v>
      </c>
      <c r="T18">
        <v>1</v>
      </c>
      <c r="AD18" t="s">
        <v>158</v>
      </c>
      <c r="AF18" t="s">
        <v>133</v>
      </c>
      <c r="AH18" t="s">
        <v>204</v>
      </c>
      <c r="AN18" t="s">
        <v>135</v>
      </c>
      <c r="AX18" t="s">
        <v>136</v>
      </c>
      <c r="AY18" t="s">
        <v>133</v>
      </c>
      <c r="BB18">
        <v>110</v>
      </c>
      <c r="BD18" t="s">
        <v>133</v>
      </c>
      <c r="BE18" t="s">
        <v>205</v>
      </c>
      <c r="BH18" t="s">
        <v>138</v>
      </c>
      <c r="BI18">
        <v>0</v>
      </c>
      <c r="BM18" t="s">
        <v>133</v>
      </c>
      <c r="BQ18" t="s">
        <v>206</v>
      </c>
      <c r="BU18" t="s">
        <v>207</v>
      </c>
    </row>
    <row r="19" spans="1:105" x14ac:dyDescent="0.2">
      <c r="A19" t="s">
        <v>104</v>
      </c>
      <c r="B19" t="b">
        <v>1</v>
      </c>
      <c r="D19" s="62"/>
      <c r="E19">
        <v>19</v>
      </c>
      <c r="F19" t="s">
        <v>208</v>
      </c>
      <c r="G19" t="s">
        <v>122</v>
      </c>
      <c r="H19" t="s">
        <v>209</v>
      </c>
      <c r="I19" t="s">
        <v>210</v>
      </c>
      <c r="J19" t="s">
        <v>210</v>
      </c>
      <c r="L19" t="s">
        <v>125</v>
      </c>
      <c r="M19" t="s">
        <v>146</v>
      </c>
      <c r="N19" t="s">
        <v>171</v>
      </c>
      <c r="O19" t="s">
        <v>128</v>
      </c>
      <c r="P19" t="s">
        <v>129</v>
      </c>
      <c r="Q19" t="s">
        <v>130</v>
      </c>
      <c r="R19" t="s">
        <v>60</v>
      </c>
      <c r="S19" t="s">
        <v>131</v>
      </c>
      <c r="T19">
        <v>1</v>
      </c>
      <c r="AD19" t="s">
        <v>132</v>
      </c>
      <c r="AF19" t="s">
        <v>133</v>
      </c>
      <c r="AH19" t="s">
        <v>134</v>
      </c>
      <c r="AN19" t="s">
        <v>135</v>
      </c>
      <c r="AX19" t="s">
        <v>151</v>
      </c>
      <c r="AY19" t="s">
        <v>133</v>
      </c>
      <c r="BB19" t="s">
        <v>180</v>
      </c>
      <c r="BH19" t="s">
        <v>191</v>
      </c>
      <c r="BI19">
        <v>0.5</v>
      </c>
      <c r="BK19" t="s">
        <v>139</v>
      </c>
      <c r="BQ19" t="s">
        <v>211</v>
      </c>
      <c r="BU19" t="s">
        <v>133</v>
      </c>
      <c r="BV19" t="s">
        <v>133</v>
      </c>
      <c r="BY19" t="s">
        <v>212</v>
      </c>
      <c r="CA19" t="s">
        <v>133</v>
      </c>
      <c r="CH19">
        <v>0.5</v>
      </c>
      <c r="CI19" t="s">
        <v>213</v>
      </c>
    </row>
    <row r="20" spans="1:105" x14ac:dyDescent="0.2">
      <c r="A20" t="s">
        <v>104</v>
      </c>
      <c r="B20" t="b">
        <v>1</v>
      </c>
      <c r="D20" s="62"/>
      <c r="E20">
        <v>20</v>
      </c>
      <c r="F20" t="s">
        <v>214</v>
      </c>
      <c r="G20" t="s">
        <v>122</v>
      </c>
      <c r="H20" t="s">
        <v>215</v>
      </c>
      <c r="I20" t="s">
        <v>216</v>
      </c>
      <c r="J20" t="s">
        <v>216</v>
      </c>
      <c r="M20" t="s">
        <v>126</v>
      </c>
      <c r="N20" t="s">
        <v>147</v>
      </c>
      <c r="O20" t="s">
        <v>148</v>
      </c>
      <c r="P20" t="s">
        <v>217</v>
      </c>
      <c r="Q20" t="s">
        <v>130</v>
      </c>
      <c r="T20">
        <v>1</v>
      </c>
      <c r="V20" t="s">
        <v>179</v>
      </c>
      <c r="W20" t="s">
        <v>218</v>
      </c>
      <c r="AD20" t="s">
        <v>132</v>
      </c>
      <c r="AF20" t="s">
        <v>133</v>
      </c>
      <c r="AH20" t="s">
        <v>134</v>
      </c>
      <c r="AN20" t="s">
        <v>158</v>
      </c>
      <c r="AX20" t="s">
        <v>136</v>
      </c>
      <c r="AY20" t="s">
        <v>219</v>
      </c>
      <c r="BB20">
        <v>110</v>
      </c>
      <c r="BH20" t="s">
        <v>138</v>
      </c>
      <c r="BI20">
        <v>0</v>
      </c>
    </row>
    <row r="21" spans="1:105" x14ac:dyDescent="0.2">
      <c r="A21" t="s">
        <v>104</v>
      </c>
      <c r="B21" t="b">
        <v>1</v>
      </c>
      <c r="D21" s="62"/>
      <c r="E21">
        <v>21</v>
      </c>
      <c r="F21" t="s">
        <v>220</v>
      </c>
      <c r="G21" t="s">
        <v>122</v>
      </c>
      <c r="H21" t="s">
        <v>221</v>
      </c>
      <c r="I21" t="s">
        <v>222</v>
      </c>
      <c r="J21" t="s">
        <v>222</v>
      </c>
      <c r="M21" t="s">
        <v>126</v>
      </c>
      <c r="N21" t="s">
        <v>147</v>
      </c>
      <c r="O21" t="s">
        <v>148</v>
      </c>
      <c r="P21" t="s">
        <v>129</v>
      </c>
      <c r="Q21" t="s">
        <v>130</v>
      </c>
      <c r="S21" t="s">
        <v>223</v>
      </c>
      <c r="T21">
        <v>0</v>
      </c>
      <c r="AD21" t="s">
        <v>150</v>
      </c>
      <c r="AF21" t="s">
        <v>133</v>
      </c>
      <c r="AH21" t="s">
        <v>134</v>
      </c>
      <c r="AN21" t="s">
        <v>135</v>
      </c>
      <c r="AX21" t="s">
        <v>151</v>
      </c>
      <c r="AY21" t="s">
        <v>133</v>
      </c>
      <c r="BB21">
        <v>110</v>
      </c>
      <c r="BH21" t="s">
        <v>138</v>
      </c>
      <c r="BI21">
        <v>0</v>
      </c>
    </row>
    <row r="22" spans="1:105" x14ac:dyDescent="0.2">
      <c r="A22" t="s">
        <v>104</v>
      </c>
      <c r="B22" t="b">
        <v>1</v>
      </c>
      <c r="D22" s="62"/>
      <c r="E22">
        <v>22</v>
      </c>
      <c r="F22" t="s">
        <v>224</v>
      </c>
      <c r="G22" t="s">
        <v>109</v>
      </c>
      <c r="H22" t="s">
        <v>225</v>
      </c>
      <c r="I22" t="s">
        <v>226</v>
      </c>
      <c r="J22" t="s">
        <v>226</v>
      </c>
      <c r="L22" t="s">
        <v>125</v>
      </c>
      <c r="M22" t="s">
        <v>227</v>
      </c>
      <c r="N22" t="s">
        <v>127</v>
      </c>
      <c r="O22" t="s">
        <v>128</v>
      </c>
      <c r="P22" t="s">
        <v>156</v>
      </c>
      <c r="R22" t="s">
        <v>60</v>
      </c>
      <c r="S22" t="s">
        <v>131</v>
      </c>
      <c r="T22">
        <v>1</v>
      </c>
      <c r="AD22" t="s">
        <v>158</v>
      </c>
      <c r="AF22" t="s">
        <v>133</v>
      </c>
      <c r="AH22" t="s">
        <v>204</v>
      </c>
      <c r="AN22" t="s">
        <v>135</v>
      </c>
      <c r="BB22">
        <v>180</v>
      </c>
      <c r="BH22" t="s">
        <v>138</v>
      </c>
      <c r="BI22">
        <v>0</v>
      </c>
      <c r="BK22" t="s">
        <v>139</v>
      </c>
    </row>
    <row r="23" spans="1:105" x14ac:dyDescent="0.2">
      <c r="A23" t="s">
        <v>104</v>
      </c>
      <c r="B23" t="b">
        <v>1</v>
      </c>
      <c r="D23" s="62"/>
      <c r="E23">
        <v>23</v>
      </c>
      <c r="F23" t="s">
        <v>228</v>
      </c>
      <c r="G23" t="s">
        <v>122</v>
      </c>
      <c r="H23" t="s">
        <v>221</v>
      </c>
      <c r="I23" t="s">
        <v>229</v>
      </c>
      <c r="J23" t="s">
        <v>229</v>
      </c>
      <c r="BI23">
        <v>0</v>
      </c>
    </row>
    <row r="24" spans="1:105" x14ac:dyDescent="0.2">
      <c r="A24" t="s">
        <v>104</v>
      </c>
      <c r="B24" t="b">
        <v>1</v>
      </c>
      <c r="D24" s="62"/>
      <c r="E24">
        <v>24</v>
      </c>
      <c r="F24" t="s">
        <v>230</v>
      </c>
      <c r="G24" t="s">
        <v>122</v>
      </c>
      <c r="H24" t="s">
        <v>231</v>
      </c>
      <c r="I24" t="s">
        <v>232</v>
      </c>
      <c r="J24" t="s">
        <v>232</v>
      </c>
      <c r="L24" t="s">
        <v>125</v>
      </c>
      <c r="M24" t="s">
        <v>126</v>
      </c>
      <c r="N24" t="s">
        <v>164</v>
      </c>
      <c r="O24" t="s">
        <v>148</v>
      </c>
      <c r="P24" t="s">
        <v>129</v>
      </c>
      <c r="Q24" t="s">
        <v>130</v>
      </c>
      <c r="T24">
        <v>0</v>
      </c>
      <c r="AD24" t="s">
        <v>132</v>
      </c>
      <c r="AF24" t="s">
        <v>133</v>
      </c>
      <c r="AH24" t="s">
        <v>134</v>
      </c>
      <c r="AN24" t="s">
        <v>135</v>
      </c>
      <c r="AS24" t="s">
        <v>133</v>
      </c>
      <c r="AX24" t="s">
        <v>136</v>
      </c>
      <c r="AY24" t="s">
        <v>133</v>
      </c>
      <c r="BB24">
        <v>110</v>
      </c>
      <c r="BD24" t="s">
        <v>195</v>
      </c>
      <c r="BH24" t="s">
        <v>138</v>
      </c>
      <c r="BI24">
        <v>0</v>
      </c>
    </row>
    <row r="25" spans="1:105" x14ac:dyDescent="0.2">
      <c r="A25" t="s">
        <v>104</v>
      </c>
      <c r="B25" t="b">
        <v>1</v>
      </c>
      <c r="D25" s="62"/>
      <c r="E25">
        <v>25</v>
      </c>
      <c r="F25" t="s">
        <v>233</v>
      </c>
      <c r="G25" t="s">
        <v>122</v>
      </c>
      <c r="H25" t="s">
        <v>234</v>
      </c>
      <c r="I25" t="s">
        <v>235</v>
      </c>
      <c r="J25" t="s">
        <v>235</v>
      </c>
      <c r="K25" t="s">
        <v>190</v>
      </c>
      <c r="L25" t="s">
        <v>125</v>
      </c>
      <c r="M25" t="s">
        <v>163</v>
      </c>
      <c r="N25" t="s">
        <v>171</v>
      </c>
      <c r="O25" t="s">
        <v>128</v>
      </c>
      <c r="P25" t="s">
        <v>149</v>
      </c>
      <c r="Q25" t="s">
        <v>130</v>
      </c>
      <c r="R25" t="s">
        <v>60</v>
      </c>
      <c r="S25" t="s">
        <v>131</v>
      </c>
      <c r="T25">
        <v>0</v>
      </c>
      <c r="AD25" t="s">
        <v>132</v>
      </c>
      <c r="AF25" t="s">
        <v>133</v>
      </c>
      <c r="AH25" t="s">
        <v>236</v>
      </c>
      <c r="AN25" t="s">
        <v>135</v>
      </c>
      <c r="AX25" t="s">
        <v>151</v>
      </c>
      <c r="AY25" t="s">
        <v>133</v>
      </c>
      <c r="BB25">
        <v>110</v>
      </c>
      <c r="BH25" t="s">
        <v>138</v>
      </c>
      <c r="BI25">
        <v>0</v>
      </c>
      <c r="BK25" t="s">
        <v>139</v>
      </c>
    </row>
    <row r="26" spans="1:105" x14ac:dyDescent="0.2">
      <c r="A26" t="s">
        <v>104</v>
      </c>
      <c r="B26" t="b">
        <v>1</v>
      </c>
      <c r="D26" s="62"/>
      <c r="E26">
        <v>26</v>
      </c>
      <c r="F26" t="s">
        <v>237</v>
      </c>
      <c r="G26" t="s">
        <v>122</v>
      </c>
      <c r="H26" t="s">
        <v>231</v>
      </c>
      <c r="I26" t="s">
        <v>238</v>
      </c>
      <c r="J26" t="s">
        <v>238</v>
      </c>
      <c r="BI26">
        <v>0</v>
      </c>
    </row>
    <row r="27" spans="1:105" x14ac:dyDescent="0.2">
      <c r="A27" t="s">
        <v>104</v>
      </c>
      <c r="B27" t="b">
        <v>1</v>
      </c>
      <c r="D27" s="62"/>
      <c r="E27">
        <v>27</v>
      </c>
      <c r="F27" t="s">
        <v>239</v>
      </c>
      <c r="G27" t="s">
        <v>122</v>
      </c>
      <c r="H27" t="s">
        <v>240</v>
      </c>
      <c r="I27" t="s">
        <v>241</v>
      </c>
      <c r="J27" t="s">
        <v>241</v>
      </c>
      <c r="L27" t="s">
        <v>125</v>
      </c>
      <c r="M27" t="s">
        <v>126</v>
      </c>
      <c r="N27" t="s">
        <v>127</v>
      </c>
      <c r="O27" t="s">
        <v>148</v>
      </c>
      <c r="P27" t="s">
        <v>217</v>
      </c>
      <c r="Q27" t="s">
        <v>130</v>
      </c>
      <c r="R27" t="s">
        <v>60</v>
      </c>
      <c r="S27" t="s">
        <v>131</v>
      </c>
      <c r="T27">
        <v>0</v>
      </c>
      <c r="AD27" t="s">
        <v>132</v>
      </c>
      <c r="AF27" t="s">
        <v>133</v>
      </c>
      <c r="AH27" t="s">
        <v>134</v>
      </c>
      <c r="AN27" t="s">
        <v>135</v>
      </c>
      <c r="AS27" t="s">
        <v>133</v>
      </c>
      <c r="AX27" t="s">
        <v>151</v>
      </c>
      <c r="AY27" t="s">
        <v>133</v>
      </c>
      <c r="BB27">
        <v>110</v>
      </c>
      <c r="BH27" t="s">
        <v>138</v>
      </c>
      <c r="BI27">
        <v>0</v>
      </c>
      <c r="BK27" t="s">
        <v>139</v>
      </c>
    </row>
    <row r="28" spans="1:105" x14ac:dyDescent="0.2">
      <c r="A28" t="s">
        <v>104</v>
      </c>
      <c r="B28" t="b">
        <v>1</v>
      </c>
      <c r="D28" s="62"/>
      <c r="E28">
        <v>28</v>
      </c>
      <c r="F28" t="s">
        <v>242</v>
      </c>
      <c r="G28" t="s">
        <v>122</v>
      </c>
      <c r="H28" t="s">
        <v>243</v>
      </c>
      <c r="I28" t="s">
        <v>244</v>
      </c>
      <c r="J28" t="s">
        <v>244</v>
      </c>
      <c r="L28" t="s">
        <v>125</v>
      </c>
      <c r="M28" t="s">
        <v>163</v>
      </c>
      <c r="N28" t="s">
        <v>127</v>
      </c>
      <c r="O28" t="s">
        <v>148</v>
      </c>
      <c r="P28" t="s">
        <v>149</v>
      </c>
      <c r="Q28" t="s">
        <v>130</v>
      </c>
      <c r="R28" t="s">
        <v>60</v>
      </c>
      <c r="S28" t="s">
        <v>131</v>
      </c>
      <c r="T28">
        <v>0</v>
      </c>
      <c r="V28" t="s">
        <v>245</v>
      </c>
      <c r="AD28" t="s">
        <v>132</v>
      </c>
      <c r="AG28" t="s">
        <v>133</v>
      </c>
      <c r="AH28" t="s">
        <v>236</v>
      </c>
      <c r="AN28" t="s">
        <v>135</v>
      </c>
      <c r="AX28" t="s">
        <v>151</v>
      </c>
      <c r="AY28" t="s">
        <v>133</v>
      </c>
      <c r="BB28">
        <v>110</v>
      </c>
      <c r="BH28" t="s">
        <v>138</v>
      </c>
      <c r="BI28">
        <v>0</v>
      </c>
      <c r="BK28" t="s">
        <v>246</v>
      </c>
      <c r="BQ28" t="s">
        <v>247</v>
      </c>
    </row>
    <row r="29" spans="1:105" x14ac:dyDescent="0.2">
      <c r="A29" t="s">
        <v>104</v>
      </c>
      <c r="B29" t="b">
        <v>1</v>
      </c>
      <c r="D29" s="62"/>
      <c r="E29">
        <v>29</v>
      </c>
      <c r="F29" t="s">
        <v>248</v>
      </c>
      <c r="G29" t="s">
        <v>122</v>
      </c>
      <c r="H29" t="s">
        <v>249</v>
      </c>
      <c r="I29" t="s">
        <v>250</v>
      </c>
      <c r="J29" t="s">
        <v>251</v>
      </c>
      <c r="K29" t="s">
        <v>203</v>
      </c>
      <c r="M29" t="s">
        <v>146</v>
      </c>
      <c r="N29" t="s">
        <v>164</v>
      </c>
      <c r="O29" t="s">
        <v>148</v>
      </c>
      <c r="P29" t="s">
        <v>129</v>
      </c>
      <c r="Q29" t="s">
        <v>130</v>
      </c>
      <c r="T29">
        <v>3</v>
      </c>
      <c r="U29" t="s">
        <v>252</v>
      </c>
      <c r="W29" t="s">
        <v>253</v>
      </c>
      <c r="AD29" t="s">
        <v>165</v>
      </c>
      <c r="AF29" t="s">
        <v>133</v>
      </c>
      <c r="AH29" t="s">
        <v>134</v>
      </c>
      <c r="AN29" t="s">
        <v>135</v>
      </c>
      <c r="AX29" t="s">
        <v>254</v>
      </c>
      <c r="AY29" t="s">
        <v>133</v>
      </c>
      <c r="BB29">
        <v>0</v>
      </c>
      <c r="BC29" t="s">
        <v>255</v>
      </c>
      <c r="BH29" t="s">
        <v>256</v>
      </c>
      <c r="BI29">
        <v>0</v>
      </c>
      <c r="BQ29" t="s">
        <v>257</v>
      </c>
      <c r="BU29" t="s">
        <v>258</v>
      </c>
    </row>
    <row r="30" spans="1:105" x14ac:dyDescent="0.2">
      <c r="A30" t="s">
        <v>104</v>
      </c>
      <c r="B30" t="b">
        <v>1</v>
      </c>
      <c r="D30" s="62"/>
      <c r="E30">
        <v>30</v>
      </c>
      <c r="F30" t="s">
        <v>259</v>
      </c>
      <c r="G30" t="s">
        <v>122</v>
      </c>
      <c r="H30" t="s">
        <v>260</v>
      </c>
      <c r="I30" t="s">
        <v>261</v>
      </c>
      <c r="J30" t="s">
        <v>261</v>
      </c>
      <c r="L30" t="s">
        <v>125</v>
      </c>
      <c r="M30" t="s">
        <v>126</v>
      </c>
      <c r="N30" t="s">
        <v>147</v>
      </c>
      <c r="O30" t="s">
        <v>148</v>
      </c>
      <c r="P30" t="s">
        <v>149</v>
      </c>
      <c r="Q30" t="s">
        <v>130</v>
      </c>
      <c r="T30">
        <v>0</v>
      </c>
      <c r="AD30" t="s">
        <v>132</v>
      </c>
      <c r="AF30" t="s">
        <v>133</v>
      </c>
      <c r="AH30" t="s">
        <v>134</v>
      </c>
      <c r="AN30" t="s">
        <v>135</v>
      </c>
      <c r="AX30" t="s">
        <v>151</v>
      </c>
      <c r="AY30" t="s">
        <v>133</v>
      </c>
      <c r="BB30">
        <v>110</v>
      </c>
      <c r="BH30" t="s">
        <v>138</v>
      </c>
      <c r="BI30">
        <v>0</v>
      </c>
    </row>
    <row r="31" spans="1:105" x14ac:dyDescent="0.2">
      <c r="A31" t="s">
        <v>104</v>
      </c>
      <c r="B31" t="b">
        <v>1</v>
      </c>
      <c r="D31" s="62"/>
      <c r="F31" t="s">
        <v>267</v>
      </c>
      <c r="G31" t="s">
        <v>268</v>
      </c>
      <c r="H31" t="s">
        <v>269</v>
      </c>
      <c r="I31" t="s">
        <v>270</v>
      </c>
      <c r="J31" t="s">
        <v>271</v>
      </c>
      <c r="L31" t="s">
        <v>125</v>
      </c>
      <c r="M31" t="s">
        <v>163</v>
      </c>
      <c r="N31" t="s">
        <v>147</v>
      </c>
      <c r="O31" t="s">
        <v>148</v>
      </c>
      <c r="P31" t="s">
        <v>149</v>
      </c>
      <c r="Q31" t="s">
        <v>130</v>
      </c>
      <c r="T31">
        <v>0</v>
      </c>
      <c r="AD31" t="s">
        <v>132</v>
      </c>
      <c r="AF31" t="s">
        <v>133</v>
      </c>
      <c r="AH31" t="s">
        <v>134</v>
      </c>
      <c r="AN31" t="s">
        <v>135</v>
      </c>
      <c r="AS31" t="s">
        <v>133</v>
      </c>
      <c r="AX31" t="s">
        <v>151</v>
      </c>
      <c r="AY31" t="s">
        <v>219</v>
      </c>
      <c r="AZ31">
        <v>0</v>
      </c>
      <c r="BB31">
        <v>110</v>
      </c>
      <c r="BH31" t="s">
        <v>191</v>
      </c>
      <c r="BI31">
        <v>43</v>
      </c>
      <c r="BQ31" t="s">
        <v>263</v>
      </c>
      <c r="BV31" t="s">
        <v>133</v>
      </c>
      <c r="BY31" t="s">
        <v>182</v>
      </c>
      <c r="CH31">
        <v>3</v>
      </c>
      <c r="CL31" t="s">
        <v>133</v>
      </c>
      <c r="DA31">
        <v>40</v>
      </c>
    </row>
    <row r="32" spans="1:105" x14ac:dyDescent="0.2">
      <c r="A32" t="s">
        <v>104</v>
      </c>
      <c r="B32" t="b">
        <v>1</v>
      </c>
      <c r="D32" s="62"/>
      <c r="E32">
        <v>32</v>
      </c>
      <c r="F32" t="s">
        <v>264</v>
      </c>
      <c r="G32" t="s">
        <v>122</v>
      </c>
      <c r="H32" t="s">
        <v>265</v>
      </c>
      <c r="I32" t="s">
        <v>266</v>
      </c>
      <c r="J32" t="s">
        <v>266</v>
      </c>
      <c r="M32" t="s">
        <v>146</v>
      </c>
      <c r="N32" t="s">
        <v>147</v>
      </c>
      <c r="O32" t="s">
        <v>148</v>
      </c>
      <c r="P32" t="s">
        <v>149</v>
      </c>
      <c r="Q32" t="s">
        <v>130</v>
      </c>
      <c r="T32">
        <v>0</v>
      </c>
      <c r="W32" t="s">
        <v>218</v>
      </c>
      <c r="AD32" t="s">
        <v>165</v>
      </c>
      <c r="AF32" t="s">
        <v>133</v>
      </c>
      <c r="AH32" t="s">
        <v>134</v>
      </c>
      <c r="AN32" t="s">
        <v>135</v>
      </c>
      <c r="AR32" t="s">
        <v>133</v>
      </c>
      <c r="AX32" t="s">
        <v>151</v>
      </c>
      <c r="AY32" t="s">
        <v>133</v>
      </c>
      <c r="BB32">
        <v>110</v>
      </c>
      <c r="BH32" t="s">
        <v>138</v>
      </c>
      <c r="BI32">
        <v>0</v>
      </c>
    </row>
    <row r="33" spans="1:105" x14ac:dyDescent="0.2">
      <c r="A33" t="s">
        <v>104</v>
      </c>
      <c r="B33" t="b">
        <v>1</v>
      </c>
      <c r="D33" s="62"/>
      <c r="E33">
        <v>34</v>
      </c>
      <c r="F33" t="s">
        <v>272</v>
      </c>
      <c r="G33" t="s">
        <v>122</v>
      </c>
      <c r="H33" t="s">
        <v>273</v>
      </c>
      <c r="I33" t="s">
        <v>274</v>
      </c>
      <c r="J33" t="s">
        <v>274</v>
      </c>
      <c r="L33" t="s">
        <v>125</v>
      </c>
      <c r="M33" t="s">
        <v>163</v>
      </c>
      <c r="N33" t="s">
        <v>147</v>
      </c>
      <c r="O33" t="s">
        <v>148</v>
      </c>
      <c r="P33" t="s">
        <v>275</v>
      </c>
      <c r="Q33" t="s">
        <v>130</v>
      </c>
      <c r="T33">
        <v>3</v>
      </c>
      <c r="AD33" t="s">
        <v>132</v>
      </c>
      <c r="AF33" t="s">
        <v>133</v>
      </c>
      <c r="AH33" t="s">
        <v>276</v>
      </c>
      <c r="AJ33" t="s">
        <v>219</v>
      </c>
      <c r="AN33" t="s">
        <v>135</v>
      </c>
      <c r="AX33" t="s">
        <v>136</v>
      </c>
      <c r="AY33" t="s">
        <v>133</v>
      </c>
      <c r="BB33">
        <v>60</v>
      </c>
      <c r="BH33" t="s">
        <v>191</v>
      </c>
      <c r="BI33">
        <v>3</v>
      </c>
      <c r="BM33" t="s">
        <v>133</v>
      </c>
      <c r="BT33" t="s">
        <v>277</v>
      </c>
      <c r="BV33" t="s">
        <v>133</v>
      </c>
      <c r="BW33" t="s">
        <v>133</v>
      </c>
      <c r="BX33" t="s">
        <v>133</v>
      </c>
      <c r="CH33">
        <v>3</v>
      </c>
    </row>
    <row r="34" spans="1:105" x14ac:dyDescent="0.2">
      <c r="A34" t="s">
        <v>104</v>
      </c>
      <c r="B34" t="b">
        <v>1</v>
      </c>
      <c r="D34" s="62"/>
      <c r="E34">
        <v>35</v>
      </c>
      <c r="F34" t="s">
        <v>278</v>
      </c>
      <c r="G34" t="s">
        <v>122</v>
      </c>
      <c r="H34" t="s">
        <v>279</v>
      </c>
      <c r="I34" t="s">
        <v>280</v>
      </c>
      <c r="J34" t="s">
        <v>280</v>
      </c>
      <c r="L34" t="s">
        <v>125</v>
      </c>
      <c r="M34" t="s">
        <v>163</v>
      </c>
      <c r="N34" t="s">
        <v>171</v>
      </c>
      <c r="O34" t="s">
        <v>148</v>
      </c>
      <c r="P34" t="s">
        <v>129</v>
      </c>
      <c r="Q34" t="s">
        <v>130</v>
      </c>
      <c r="R34" t="s">
        <v>60</v>
      </c>
      <c r="S34" t="s">
        <v>131</v>
      </c>
      <c r="T34">
        <v>1</v>
      </c>
      <c r="AD34" t="s">
        <v>132</v>
      </c>
      <c r="AF34" t="s">
        <v>133</v>
      </c>
      <c r="AH34" t="s">
        <v>276</v>
      </c>
      <c r="AN34" t="s">
        <v>135</v>
      </c>
      <c r="AX34" t="s">
        <v>151</v>
      </c>
      <c r="AY34" t="s">
        <v>133</v>
      </c>
      <c r="BB34">
        <v>110</v>
      </c>
      <c r="BH34" t="s">
        <v>138</v>
      </c>
      <c r="BI34">
        <v>0.5</v>
      </c>
      <c r="BK34" t="s">
        <v>139</v>
      </c>
      <c r="CO34" t="s">
        <v>133</v>
      </c>
      <c r="DA34">
        <v>0.5</v>
      </c>
    </row>
    <row r="35" spans="1:105" x14ac:dyDescent="0.2">
      <c r="A35" t="s">
        <v>104</v>
      </c>
      <c r="B35" t="b">
        <v>1</v>
      </c>
      <c r="D35" s="62"/>
      <c r="E35">
        <v>36</v>
      </c>
      <c r="F35" t="s">
        <v>281</v>
      </c>
      <c r="G35" t="s">
        <v>122</v>
      </c>
      <c r="H35" t="s">
        <v>282</v>
      </c>
      <c r="I35" t="s">
        <v>283</v>
      </c>
      <c r="J35" t="s">
        <v>283</v>
      </c>
      <c r="M35" t="s">
        <v>146</v>
      </c>
      <c r="N35" t="s">
        <v>164</v>
      </c>
      <c r="O35" t="s">
        <v>148</v>
      </c>
      <c r="P35" t="s">
        <v>284</v>
      </c>
      <c r="Q35" t="s">
        <v>130</v>
      </c>
      <c r="T35">
        <v>0</v>
      </c>
      <c r="W35" t="s">
        <v>218</v>
      </c>
      <c r="AD35" t="s">
        <v>165</v>
      </c>
      <c r="AF35" t="s">
        <v>133</v>
      </c>
      <c r="AH35" t="s">
        <v>204</v>
      </c>
      <c r="AN35" t="s">
        <v>135</v>
      </c>
      <c r="AS35" t="s">
        <v>133</v>
      </c>
      <c r="AX35" t="s">
        <v>151</v>
      </c>
      <c r="AY35" t="s">
        <v>133</v>
      </c>
      <c r="BB35">
        <v>110</v>
      </c>
      <c r="BH35" t="s">
        <v>138</v>
      </c>
      <c r="BI35">
        <v>0</v>
      </c>
    </row>
    <row r="36" spans="1:105" x14ac:dyDescent="0.2">
      <c r="A36" t="s">
        <v>104</v>
      </c>
      <c r="B36" t="b">
        <v>1</v>
      </c>
      <c r="D36" s="62"/>
      <c r="E36">
        <v>37</v>
      </c>
      <c r="F36" t="s">
        <v>285</v>
      </c>
      <c r="G36" t="s">
        <v>109</v>
      </c>
      <c r="H36" t="s">
        <v>286</v>
      </c>
      <c r="I36" t="s">
        <v>287</v>
      </c>
      <c r="J36" t="s">
        <v>287</v>
      </c>
      <c r="BI36">
        <v>0</v>
      </c>
    </row>
    <row r="37" spans="1:105" x14ac:dyDescent="0.2">
      <c r="A37" t="s">
        <v>104</v>
      </c>
      <c r="B37" t="b">
        <v>1</v>
      </c>
      <c r="D37" s="62"/>
      <c r="E37">
        <v>38</v>
      </c>
      <c r="F37" t="s">
        <v>288</v>
      </c>
      <c r="G37" t="s">
        <v>122</v>
      </c>
      <c r="H37" t="s">
        <v>289</v>
      </c>
      <c r="I37" t="s">
        <v>290</v>
      </c>
      <c r="J37" t="s">
        <v>290</v>
      </c>
      <c r="L37" t="s">
        <v>125</v>
      </c>
      <c r="M37" t="s">
        <v>163</v>
      </c>
      <c r="N37" t="s">
        <v>171</v>
      </c>
      <c r="O37" t="s">
        <v>128</v>
      </c>
      <c r="P37" t="s">
        <v>149</v>
      </c>
      <c r="Q37" t="s">
        <v>130</v>
      </c>
      <c r="R37" t="s">
        <v>60</v>
      </c>
      <c r="S37" t="s">
        <v>131</v>
      </c>
      <c r="T37">
        <v>0</v>
      </c>
      <c r="AD37" t="s">
        <v>132</v>
      </c>
      <c r="AF37" t="s">
        <v>133</v>
      </c>
      <c r="AH37" t="s">
        <v>236</v>
      </c>
      <c r="AN37" t="s">
        <v>135</v>
      </c>
      <c r="AX37" t="s">
        <v>151</v>
      </c>
      <c r="AY37" t="s">
        <v>133</v>
      </c>
      <c r="BB37">
        <v>110</v>
      </c>
      <c r="BH37" t="s">
        <v>138</v>
      </c>
      <c r="BI37">
        <v>0</v>
      </c>
      <c r="BK37" t="s">
        <v>139</v>
      </c>
    </row>
    <row r="38" spans="1:105" x14ac:dyDescent="0.2">
      <c r="A38" t="s">
        <v>104</v>
      </c>
      <c r="B38" t="b">
        <v>1</v>
      </c>
      <c r="D38" s="62"/>
      <c r="E38">
        <v>39</v>
      </c>
      <c r="F38" t="s">
        <v>291</v>
      </c>
      <c r="G38" t="s">
        <v>122</v>
      </c>
      <c r="H38" t="s">
        <v>292</v>
      </c>
      <c r="I38" t="s">
        <v>293</v>
      </c>
      <c r="J38" t="s">
        <v>293</v>
      </c>
      <c r="L38" t="s">
        <v>125</v>
      </c>
      <c r="M38" t="s">
        <v>163</v>
      </c>
      <c r="N38" t="s">
        <v>127</v>
      </c>
      <c r="O38" t="s">
        <v>148</v>
      </c>
      <c r="P38" t="s">
        <v>217</v>
      </c>
      <c r="Q38" t="s">
        <v>130</v>
      </c>
      <c r="R38" t="s">
        <v>60</v>
      </c>
      <c r="S38" t="s">
        <v>131</v>
      </c>
      <c r="T38">
        <v>2</v>
      </c>
      <c r="AD38" t="s">
        <v>132</v>
      </c>
      <c r="AF38" t="s">
        <v>133</v>
      </c>
      <c r="AH38" t="s">
        <v>134</v>
      </c>
      <c r="AN38" t="s">
        <v>135</v>
      </c>
      <c r="AX38" t="s">
        <v>151</v>
      </c>
      <c r="AY38" t="s">
        <v>133</v>
      </c>
      <c r="BB38" t="s">
        <v>180</v>
      </c>
      <c r="BH38" t="s">
        <v>191</v>
      </c>
      <c r="BI38">
        <v>2</v>
      </c>
      <c r="BK38" t="s">
        <v>139</v>
      </c>
      <c r="BV38" t="s">
        <v>133</v>
      </c>
      <c r="BY38" t="s">
        <v>182</v>
      </c>
      <c r="CH38">
        <v>2</v>
      </c>
    </row>
    <row r="39" spans="1:105" x14ac:dyDescent="0.2">
      <c r="A39" t="s">
        <v>104</v>
      </c>
      <c r="B39" t="b">
        <v>1</v>
      </c>
      <c r="D39" s="62"/>
      <c r="E39">
        <v>40</v>
      </c>
      <c r="F39" t="s">
        <v>294</v>
      </c>
      <c r="G39" t="s">
        <v>122</v>
      </c>
      <c r="H39" t="s">
        <v>295</v>
      </c>
      <c r="I39" t="s">
        <v>296</v>
      </c>
      <c r="J39" t="s">
        <v>296</v>
      </c>
      <c r="BI39">
        <v>0</v>
      </c>
    </row>
    <row r="40" spans="1:105" x14ac:dyDescent="0.2">
      <c r="A40" t="s">
        <v>104</v>
      </c>
      <c r="B40" t="b">
        <v>1</v>
      </c>
      <c r="D40" s="62"/>
      <c r="E40">
        <v>41</v>
      </c>
      <c r="F40" t="s">
        <v>297</v>
      </c>
      <c r="G40" t="s">
        <v>122</v>
      </c>
      <c r="H40" t="s">
        <v>298</v>
      </c>
      <c r="I40" t="s">
        <v>299</v>
      </c>
      <c r="J40" t="s">
        <v>299</v>
      </c>
      <c r="L40" t="s">
        <v>125</v>
      </c>
      <c r="M40" t="s">
        <v>146</v>
      </c>
      <c r="N40" t="s">
        <v>171</v>
      </c>
      <c r="O40" t="s">
        <v>128</v>
      </c>
      <c r="P40" t="s">
        <v>156</v>
      </c>
      <c r="R40" t="s">
        <v>60</v>
      </c>
      <c r="S40" t="s">
        <v>131</v>
      </c>
      <c r="T40">
        <v>2</v>
      </c>
      <c r="AD40" t="s">
        <v>150</v>
      </c>
      <c r="AF40" t="s">
        <v>133</v>
      </c>
      <c r="AH40" t="s">
        <v>204</v>
      </c>
      <c r="AN40" t="s">
        <v>135</v>
      </c>
      <c r="BB40">
        <v>110</v>
      </c>
      <c r="BH40" t="s">
        <v>181</v>
      </c>
      <c r="BI40">
        <v>1</v>
      </c>
      <c r="BK40" t="s">
        <v>139</v>
      </c>
      <c r="BV40" t="s">
        <v>133</v>
      </c>
      <c r="BY40" t="s">
        <v>182</v>
      </c>
      <c r="CH40">
        <v>1</v>
      </c>
    </row>
    <row r="41" spans="1:105" x14ac:dyDescent="0.2">
      <c r="A41" t="s">
        <v>104</v>
      </c>
      <c r="B41" t="b">
        <v>1</v>
      </c>
      <c r="D41" s="62"/>
      <c r="E41">
        <v>42</v>
      </c>
      <c r="F41" t="s">
        <v>300</v>
      </c>
      <c r="G41" t="s">
        <v>122</v>
      </c>
      <c r="H41" t="s">
        <v>301</v>
      </c>
      <c r="I41" t="s">
        <v>302</v>
      </c>
      <c r="J41" t="s">
        <v>302</v>
      </c>
      <c r="L41" t="s">
        <v>125</v>
      </c>
      <c r="M41" t="s">
        <v>303</v>
      </c>
      <c r="N41" t="s">
        <v>171</v>
      </c>
      <c r="O41" t="s">
        <v>128</v>
      </c>
      <c r="P41" t="s">
        <v>129</v>
      </c>
      <c r="Q41" t="s">
        <v>130</v>
      </c>
      <c r="R41" t="s">
        <v>60</v>
      </c>
      <c r="S41" t="s">
        <v>131</v>
      </c>
      <c r="T41">
        <v>0</v>
      </c>
      <c r="AD41" t="s">
        <v>158</v>
      </c>
      <c r="AF41" t="s">
        <v>133</v>
      </c>
      <c r="AH41" t="s">
        <v>204</v>
      </c>
      <c r="AN41" t="s">
        <v>135</v>
      </c>
      <c r="AX41" t="s">
        <v>151</v>
      </c>
      <c r="AY41" t="s">
        <v>133</v>
      </c>
      <c r="BB41">
        <v>180</v>
      </c>
      <c r="BH41" t="s">
        <v>138</v>
      </c>
      <c r="BI41">
        <v>0</v>
      </c>
      <c r="BK41" t="s">
        <v>139</v>
      </c>
    </row>
    <row r="42" spans="1:105" x14ac:dyDescent="0.2">
      <c r="A42" t="s">
        <v>104</v>
      </c>
      <c r="B42" t="b">
        <v>1</v>
      </c>
      <c r="D42" s="62"/>
      <c r="E42">
        <v>43</v>
      </c>
      <c r="F42" t="s">
        <v>304</v>
      </c>
      <c r="G42" t="s">
        <v>122</v>
      </c>
      <c r="H42" t="s">
        <v>305</v>
      </c>
      <c r="I42" t="s">
        <v>306</v>
      </c>
      <c r="J42" t="s">
        <v>306</v>
      </c>
      <c r="L42" t="s">
        <v>125</v>
      </c>
      <c r="M42" t="s">
        <v>146</v>
      </c>
      <c r="N42" t="s">
        <v>171</v>
      </c>
      <c r="O42" t="s">
        <v>148</v>
      </c>
      <c r="P42" t="s">
        <v>217</v>
      </c>
      <c r="Q42" t="s">
        <v>130</v>
      </c>
      <c r="R42" t="s">
        <v>60</v>
      </c>
      <c r="S42" t="s">
        <v>131</v>
      </c>
      <c r="T42">
        <v>0</v>
      </c>
      <c r="AD42" t="s">
        <v>150</v>
      </c>
      <c r="AF42" t="s">
        <v>133</v>
      </c>
      <c r="AH42" t="s">
        <v>134</v>
      </c>
      <c r="AN42" t="s">
        <v>135</v>
      </c>
      <c r="AO42" t="s">
        <v>133</v>
      </c>
      <c r="BB42">
        <v>110</v>
      </c>
      <c r="BH42" t="s">
        <v>138</v>
      </c>
      <c r="BI42">
        <v>0</v>
      </c>
      <c r="BK42" t="s">
        <v>139</v>
      </c>
    </row>
    <row r="43" spans="1:105" x14ac:dyDescent="0.2">
      <c r="A43" t="s">
        <v>104</v>
      </c>
      <c r="B43" t="b">
        <v>1</v>
      </c>
      <c r="D43" s="62"/>
      <c r="E43">
        <v>44</v>
      </c>
      <c r="F43" t="s">
        <v>307</v>
      </c>
      <c r="G43" t="s">
        <v>122</v>
      </c>
      <c r="H43" t="s">
        <v>308</v>
      </c>
      <c r="I43" t="s">
        <v>309</v>
      </c>
      <c r="J43" t="s">
        <v>309</v>
      </c>
      <c r="L43" t="s">
        <v>125</v>
      </c>
      <c r="M43" t="s">
        <v>146</v>
      </c>
      <c r="N43" t="s">
        <v>171</v>
      </c>
      <c r="O43" t="s">
        <v>128</v>
      </c>
      <c r="P43" t="s">
        <v>217</v>
      </c>
      <c r="Q43" t="s">
        <v>130</v>
      </c>
      <c r="R43" t="s">
        <v>60</v>
      </c>
      <c r="S43" t="s">
        <v>131</v>
      </c>
      <c r="T43">
        <v>0</v>
      </c>
      <c r="AD43" t="s">
        <v>150</v>
      </c>
      <c r="AF43" t="s">
        <v>133</v>
      </c>
      <c r="AH43" t="s">
        <v>134</v>
      </c>
      <c r="AN43" t="s">
        <v>135</v>
      </c>
      <c r="AX43" t="s">
        <v>151</v>
      </c>
      <c r="AY43" t="s">
        <v>133</v>
      </c>
      <c r="BB43">
        <v>110</v>
      </c>
      <c r="BH43" t="s">
        <v>181</v>
      </c>
      <c r="BI43">
        <v>2</v>
      </c>
      <c r="BK43" t="s">
        <v>139</v>
      </c>
      <c r="BV43" t="s">
        <v>133</v>
      </c>
      <c r="BY43" t="s">
        <v>182</v>
      </c>
      <c r="CH43">
        <v>2</v>
      </c>
    </row>
    <row r="44" spans="1:105" x14ac:dyDescent="0.2">
      <c r="A44" t="s">
        <v>104</v>
      </c>
      <c r="B44" t="b">
        <v>1</v>
      </c>
      <c r="D44" s="62"/>
      <c r="E44">
        <v>45</v>
      </c>
      <c r="F44" t="s">
        <v>310</v>
      </c>
      <c r="G44" t="s">
        <v>122</v>
      </c>
      <c r="H44" t="s">
        <v>311</v>
      </c>
      <c r="I44" t="s">
        <v>312</v>
      </c>
      <c r="J44" t="s">
        <v>312</v>
      </c>
      <c r="L44" t="s">
        <v>125</v>
      </c>
      <c r="M44" t="s">
        <v>146</v>
      </c>
      <c r="N44" t="s">
        <v>171</v>
      </c>
      <c r="P44" t="s">
        <v>129</v>
      </c>
      <c r="Q44" t="s">
        <v>130</v>
      </c>
      <c r="R44" t="s">
        <v>60</v>
      </c>
      <c r="S44" t="s">
        <v>131</v>
      </c>
      <c r="T44">
        <v>0</v>
      </c>
      <c r="AD44" t="s">
        <v>150</v>
      </c>
      <c r="AF44" t="s">
        <v>133</v>
      </c>
      <c r="AH44" t="s">
        <v>134</v>
      </c>
      <c r="AN44" t="s">
        <v>135</v>
      </c>
      <c r="AO44" t="s">
        <v>133</v>
      </c>
      <c r="AX44" t="s">
        <v>151</v>
      </c>
      <c r="AY44" t="s">
        <v>133</v>
      </c>
      <c r="BB44">
        <v>110</v>
      </c>
      <c r="BH44" t="s">
        <v>138</v>
      </c>
      <c r="BI44">
        <v>0</v>
      </c>
      <c r="BK44" t="s">
        <v>139</v>
      </c>
    </row>
    <row r="45" spans="1:105" x14ac:dyDescent="0.2">
      <c r="A45" t="s">
        <v>104</v>
      </c>
      <c r="B45" t="b">
        <v>1</v>
      </c>
      <c r="D45" s="62"/>
      <c r="E45">
        <v>46</v>
      </c>
      <c r="F45" t="s">
        <v>313</v>
      </c>
      <c r="G45" t="s">
        <v>122</v>
      </c>
      <c r="H45" t="s">
        <v>314</v>
      </c>
      <c r="I45" t="s">
        <v>315</v>
      </c>
      <c r="J45" t="s">
        <v>315</v>
      </c>
      <c r="L45" t="s">
        <v>125</v>
      </c>
      <c r="M45" t="s">
        <v>146</v>
      </c>
      <c r="N45" t="s">
        <v>171</v>
      </c>
      <c r="P45" t="s">
        <v>129</v>
      </c>
      <c r="Q45" t="s">
        <v>130</v>
      </c>
      <c r="R45" t="s">
        <v>60</v>
      </c>
      <c r="S45" t="s">
        <v>131</v>
      </c>
      <c r="T45">
        <v>0</v>
      </c>
      <c r="AD45" t="s">
        <v>150</v>
      </c>
      <c r="AF45" t="s">
        <v>133</v>
      </c>
      <c r="AH45" t="s">
        <v>134</v>
      </c>
      <c r="AN45" t="s">
        <v>135</v>
      </c>
      <c r="AO45" t="s">
        <v>133</v>
      </c>
      <c r="BB45">
        <v>110</v>
      </c>
      <c r="BH45" t="s">
        <v>138</v>
      </c>
      <c r="BI45">
        <v>0</v>
      </c>
      <c r="BK45" t="s">
        <v>246</v>
      </c>
    </row>
    <row r="46" spans="1:105" x14ac:dyDescent="0.2">
      <c r="A46" t="s">
        <v>104</v>
      </c>
      <c r="B46" t="b">
        <v>1</v>
      </c>
      <c r="D46" s="62"/>
      <c r="E46">
        <v>47</v>
      </c>
      <c r="F46" t="s">
        <v>316</v>
      </c>
      <c r="G46" t="s">
        <v>122</v>
      </c>
      <c r="H46" t="s">
        <v>317</v>
      </c>
      <c r="I46" t="s">
        <v>318</v>
      </c>
      <c r="J46" t="s">
        <v>318</v>
      </c>
      <c r="L46" t="s">
        <v>125</v>
      </c>
      <c r="M46" t="s">
        <v>303</v>
      </c>
      <c r="N46" t="s">
        <v>171</v>
      </c>
      <c r="O46" t="s">
        <v>128</v>
      </c>
      <c r="P46" t="s">
        <v>129</v>
      </c>
      <c r="Q46" t="s">
        <v>130</v>
      </c>
      <c r="R46" t="s">
        <v>60</v>
      </c>
      <c r="S46" t="s">
        <v>131</v>
      </c>
      <c r="T46">
        <v>1</v>
      </c>
      <c r="AD46" t="s">
        <v>158</v>
      </c>
      <c r="AF46" t="s">
        <v>133</v>
      </c>
      <c r="AH46" t="s">
        <v>204</v>
      </c>
      <c r="AN46" t="s">
        <v>135</v>
      </c>
      <c r="AX46" t="s">
        <v>151</v>
      </c>
      <c r="AY46" t="s">
        <v>133</v>
      </c>
      <c r="BB46">
        <v>110</v>
      </c>
      <c r="BH46" t="s">
        <v>138</v>
      </c>
      <c r="BI46">
        <v>0</v>
      </c>
      <c r="BK46" t="s">
        <v>139</v>
      </c>
    </row>
    <row r="47" spans="1:105" x14ac:dyDescent="0.2">
      <c r="A47" t="s">
        <v>104</v>
      </c>
      <c r="B47" t="b">
        <v>1</v>
      </c>
      <c r="D47" s="62"/>
      <c r="E47">
        <v>48</v>
      </c>
      <c r="F47" t="s">
        <v>319</v>
      </c>
      <c r="G47" t="s">
        <v>122</v>
      </c>
      <c r="H47" t="s">
        <v>320</v>
      </c>
      <c r="I47" t="s">
        <v>321</v>
      </c>
      <c r="J47" t="s">
        <v>321</v>
      </c>
      <c r="L47" t="s">
        <v>125</v>
      </c>
      <c r="M47" t="s">
        <v>303</v>
      </c>
      <c r="N47" t="s">
        <v>171</v>
      </c>
      <c r="O47" t="s">
        <v>128</v>
      </c>
      <c r="P47" t="s">
        <v>129</v>
      </c>
      <c r="Q47" t="s">
        <v>130</v>
      </c>
      <c r="R47" t="s">
        <v>60</v>
      </c>
      <c r="S47" t="s">
        <v>131</v>
      </c>
      <c r="T47">
        <v>0</v>
      </c>
      <c r="AD47" t="s">
        <v>158</v>
      </c>
      <c r="AF47" t="s">
        <v>133</v>
      </c>
      <c r="AH47" t="s">
        <v>204</v>
      </c>
      <c r="AN47" t="s">
        <v>135</v>
      </c>
      <c r="AX47" t="s">
        <v>151</v>
      </c>
      <c r="AY47" t="s">
        <v>133</v>
      </c>
      <c r="BB47">
        <v>180</v>
      </c>
      <c r="BH47" t="s">
        <v>138</v>
      </c>
      <c r="BI47">
        <v>0</v>
      </c>
      <c r="BK47" t="s">
        <v>139</v>
      </c>
    </row>
    <row r="48" spans="1:105" x14ac:dyDescent="0.2">
      <c r="A48" t="s">
        <v>104</v>
      </c>
      <c r="B48" t="b">
        <v>1</v>
      </c>
      <c r="D48" s="62"/>
      <c r="F48" t="s">
        <v>323</v>
      </c>
      <c r="G48" t="s">
        <v>268</v>
      </c>
      <c r="H48" t="s">
        <v>324</v>
      </c>
      <c r="I48" t="s">
        <v>322</v>
      </c>
      <c r="J48" t="s">
        <v>322</v>
      </c>
      <c r="L48" t="s">
        <v>125</v>
      </c>
      <c r="M48" t="s">
        <v>126</v>
      </c>
      <c r="N48" t="s">
        <v>171</v>
      </c>
      <c r="O48" t="s">
        <v>148</v>
      </c>
      <c r="P48" t="s">
        <v>129</v>
      </c>
      <c r="Q48" t="s">
        <v>130</v>
      </c>
      <c r="R48" t="s">
        <v>60</v>
      </c>
      <c r="S48" t="s">
        <v>131</v>
      </c>
      <c r="T48">
        <v>0</v>
      </c>
      <c r="AD48" t="s">
        <v>132</v>
      </c>
      <c r="AF48" t="s">
        <v>133</v>
      </c>
      <c r="AH48" t="s">
        <v>134</v>
      </c>
      <c r="AN48" t="s">
        <v>135</v>
      </c>
      <c r="AX48" t="s">
        <v>151</v>
      </c>
      <c r="AY48" t="s">
        <v>133</v>
      </c>
      <c r="BB48">
        <v>110</v>
      </c>
      <c r="BH48" t="s">
        <v>138</v>
      </c>
      <c r="BI48">
        <v>0</v>
      </c>
      <c r="BK48" t="s">
        <v>139</v>
      </c>
    </row>
    <row r="49" spans="1:86" x14ac:dyDescent="0.2">
      <c r="A49" t="s">
        <v>104</v>
      </c>
      <c r="B49" t="b">
        <v>1</v>
      </c>
      <c r="D49" s="62"/>
      <c r="E49">
        <v>51</v>
      </c>
      <c r="F49" t="s">
        <v>325</v>
      </c>
      <c r="G49" t="s">
        <v>122</v>
      </c>
      <c r="H49" t="s">
        <v>326</v>
      </c>
      <c r="I49" t="s">
        <v>327</v>
      </c>
      <c r="J49" t="s">
        <v>327</v>
      </c>
      <c r="L49" t="s">
        <v>125</v>
      </c>
      <c r="M49" t="s">
        <v>155</v>
      </c>
      <c r="N49" t="s">
        <v>171</v>
      </c>
      <c r="O49" t="s">
        <v>148</v>
      </c>
      <c r="P49" t="s">
        <v>328</v>
      </c>
      <c r="Q49" t="s">
        <v>130</v>
      </c>
      <c r="R49" t="s">
        <v>60</v>
      </c>
      <c r="S49" t="s">
        <v>131</v>
      </c>
      <c r="T49">
        <v>0</v>
      </c>
      <c r="BI49">
        <v>0</v>
      </c>
    </row>
    <row r="50" spans="1:86" x14ac:dyDescent="0.2">
      <c r="A50" t="s">
        <v>104</v>
      </c>
      <c r="B50" t="b">
        <v>1</v>
      </c>
      <c r="D50" s="62"/>
      <c r="E50">
        <v>52</v>
      </c>
      <c r="F50" t="s">
        <v>329</v>
      </c>
      <c r="G50" t="s">
        <v>109</v>
      </c>
      <c r="H50" t="s">
        <v>330</v>
      </c>
      <c r="I50" t="s">
        <v>331</v>
      </c>
      <c r="J50" t="s">
        <v>331</v>
      </c>
      <c r="L50" t="s">
        <v>125</v>
      </c>
      <c r="M50" t="s">
        <v>146</v>
      </c>
      <c r="N50" t="s">
        <v>171</v>
      </c>
      <c r="O50" t="s">
        <v>148</v>
      </c>
      <c r="P50" t="s">
        <v>332</v>
      </c>
      <c r="R50" t="s">
        <v>60</v>
      </c>
      <c r="S50" t="s">
        <v>131</v>
      </c>
      <c r="T50">
        <v>1</v>
      </c>
      <c r="BI50">
        <v>0</v>
      </c>
    </row>
    <row r="51" spans="1:86" x14ac:dyDescent="0.2">
      <c r="A51" t="s">
        <v>104</v>
      </c>
      <c r="B51" t="b">
        <v>1</v>
      </c>
      <c r="D51" s="62"/>
      <c r="E51">
        <v>53</v>
      </c>
      <c r="F51" t="s">
        <v>333</v>
      </c>
      <c r="G51" t="s">
        <v>122</v>
      </c>
      <c r="H51" t="s">
        <v>334</v>
      </c>
      <c r="I51" t="s">
        <v>335</v>
      </c>
      <c r="J51" t="s">
        <v>335</v>
      </c>
      <c r="L51" t="s">
        <v>125</v>
      </c>
      <c r="M51" t="s">
        <v>146</v>
      </c>
      <c r="N51" t="s">
        <v>171</v>
      </c>
      <c r="O51" t="s">
        <v>148</v>
      </c>
      <c r="P51" t="s">
        <v>332</v>
      </c>
      <c r="R51" t="s">
        <v>60</v>
      </c>
      <c r="S51" t="s">
        <v>131</v>
      </c>
      <c r="T51">
        <v>1</v>
      </c>
      <c r="BI51">
        <v>0</v>
      </c>
    </row>
    <row r="52" spans="1:86" x14ac:dyDescent="0.2">
      <c r="A52" t="s">
        <v>104</v>
      </c>
      <c r="B52" t="b">
        <v>1</v>
      </c>
      <c r="D52" s="62"/>
      <c r="E52">
        <v>54</v>
      </c>
      <c r="F52" t="s">
        <v>336</v>
      </c>
      <c r="G52" t="s">
        <v>122</v>
      </c>
      <c r="H52" t="s">
        <v>334</v>
      </c>
      <c r="I52" t="s">
        <v>337</v>
      </c>
      <c r="J52" t="s">
        <v>337</v>
      </c>
      <c r="L52" t="s">
        <v>125</v>
      </c>
      <c r="M52" t="s">
        <v>303</v>
      </c>
      <c r="N52" t="s">
        <v>171</v>
      </c>
      <c r="O52" t="s">
        <v>148</v>
      </c>
      <c r="P52" t="s">
        <v>156</v>
      </c>
      <c r="R52" t="s">
        <v>60</v>
      </c>
      <c r="S52" t="s">
        <v>131</v>
      </c>
      <c r="T52">
        <v>0</v>
      </c>
      <c r="BI52">
        <v>0</v>
      </c>
    </row>
    <row r="53" spans="1:86" x14ac:dyDescent="0.2">
      <c r="A53" t="s">
        <v>104</v>
      </c>
      <c r="B53" t="b">
        <v>1</v>
      </c>
      <c r="D53" s="62"/>
      <c r="E53">
        <v>56</v>
      </c>
      <c r="F53" t="s">
        <v>338</v>
      </c>
      <c r="G53" t="s">
        <v>122</v>
      </c>
      <c r="H53" t="s">
        <v>339</v>
      </c>
      <c r="I53" t="s">
        <v>340</v>
      </c>
      <c r="J53" t="s">
        <v>340</v>
      </c>
      <c r="L53" t="s">
        <v>125</v>
      </c>
      <c r="M53" t="s">
        <v>163</v>
      </c>
      <c r="N53" t="s">
        <v>127</v>
      </c>
      <c r="O53" t="s">
        <v>148</v>
      </c>
      <c r="P53" t="s">
        <v>341</v>
      </c>
      <c r="Q53" t="s">
        <v>130</v>
      </c>
      <c r="R53" t="s">
        <v>60</v>
      </c>
      <c r="S53" t="s">
        <v>131</v>
      </c>
      <c r="T53">
        <v>3</v>
      </c>
      <c r="BI53">
        <v>0</v>
      </c>
    </row>
    <row r="54" spans="1:86" x14ac:dyDescent="0.2">
      <c r="A54" t="s">
        <v>104</v>
      </c>
      <c r="B54" t="b">
        <v>1</v>
      </c>
      <c r="D54" s="62"/>
      <c r="E54">
        <v>57</v>
      </c>
      <c r="F54" t="s">
        <v>342</v>
      </c>
      <c r="G54" t="s">
        <v>197</v>
      </c>
      <c r="H54" t="s">
        <v>343</v>
      </c>
      <c r="I54" t="s">
        <v>344</v>
      </c>
      <c r="J54" t="s">
        <v>344</v>
      </c>
      <c r="BI54">
        <v>0</v>
      </c>
    </row>
    <row r="55" spans="1:86" x14ac:dyDescent="0.2">
      <c r="A55" t="s">
        <v>104</v>
      </c>
      <c r="B55" t="b">
        <v>1</v>
      </c>
      <c r="D55" s="62"/>
      <c r="E55">
        <v>58</v>
      </c>
      <c r="F55" t="s">
        <v>345</v>
      </c>
      <c r="G55" t="s">
        <v>197</v>
      </c>
      <c r="H55" t="s">
        <v>343</v>
      </c>
      <c r="I55" t="s">
        <v>346</v>
      </c>
      <c r="J55" t="s">
        <v>346</v>
      </c>
      <c r="BI55">
        <v>0</v>
      </c>
    </row>
    <row r="56" spans="1:86" x14ac:dyDescent="0.2">
      <c r="A56" t="s">
        <v>104</v>
      </c>
      <c r="B56" t="b">
        <v>1</v>
      </c>
      <c r="D56" s="62"/>
      <c r="E56">
        <v>59</v>
      </c>
      <c r="F56" t="s">
        <v>347</v>
      </c>
      <c r="G56" t="s">
        <v>122</v>
      </c>
      <c r="H56" t="s">
        <v>348</v>
      </c>
      <c r="I56" t="s">
        <v>349</v>
      </c>
      <c r="J56" t="s">
        <v>349</v>
      </c>
      <c r="L56" t="s">
        <v>125</v>
      </c>
      <c r="M56" t="s">
        <v>155</v>
      </c>
      <c r="N56" t="s">
        <v>127</v>
      </c>
      <c r="O56" t="s">
        <v>148</v>
      </c>
      <c r="P56" t="s">
        <v>129</v>
      </c>
      <c r="Q56" t="s">
        <v>130</v>
      </c>
      <c r="R56" t="s">
        <v>60</v>
      </c>
      <c r="S56" t="s">
        <v>131</v>
      </c>
      <c r="T56">
        <v>0</v>
      </c>
      <c r="BI56">
        <v>0</v>
      </c>
    </row>
    <row r="57" spans="1:86" x14ac:dyDescent="0.2">
      <c r="A57" t="s">
        <v>104</v>
      </c>
      <c r="B57" t="b">
        <v>1</v>
      </c>
      <c r="D57" s="62"/>
      <c r="E57">
        <v>60</v>
      </c>
      <c r="F57" t="s">
        <v>350</v>
      </c>
      <c r="G57" t="s">
        <v>122</v>
      </c>
      <c r="H57" t="s">
        <v>351</v>
      </c>
      <c r="I57" t="s">
        <v>352</v>
      </c>
      <c r="J57" t="s">
        <v>352</v>
      </c>
      <c r="L57" t="s">
        <v>125</v>
      </c>
      <c r="M57" t="s">
        <v>163</v>
      </c>
      <c r="N57" t="s">
        <v>147</v>
      </c>
      <c r="O57" t="s">
        <v>148</v>
      </c>
      <c r="P57" t="s">
        <v>178</v>
      </c>
      <c r="Q57" t="s">
        <v>130</v>
      </c>
      <c r="S57" t="s">
        <v>223</v>
      </c>
      <c r="T57">
        <v>2</v>
      </c>
      <c r="AD57" t="s">
        <v>132</v>
      </c>
      <c r="AF57" t="s">
        <v>133</v>
      </c>
      <c r="AH57" t="s">
        <v>134</v>
      </c>
      <c r="AJ57" t="s">
        <v>133</v>
      </c>
      <c r="AN57" t="s">
        <v>135</v>
      </c>
      <c r="AX57" t="s">
        <v>151</v>
      </c>
      <c r="AY57" t="s">
        <v>133</v>
      </c>
      <c r="BB57">
        <v>110</v>
      </c>
      <c r="BH57" t="s">
        <v>191</v>
      </c>
      <c r="BI57">
        <v>3</v>
      </c>
      <c r="BM57" t="s">
        <v>133</v>
      </c>
      <c r="BT57" t="s">
        <v>277</v>
      </c>
      <c r="BV57" t="s">
        <v>133</v>
      </c>
      <c r="BX57" t="s">
        <v>133</v>
      </c>
      <c r="BY57" t="s">
        <v>212</v>
      </c>
      <c r="CH57">
        <v>3</v>
      </c>
    </row>
    <row r="58" spans="1:86" x14ac:dyDescent="0.2">
      <c r="A58" t="s">
        <v>104</v>
      </c>
      <c r="B58" t="b">
        <v>1</v>
      </c>
      <c r="D58" s="62"/>
      <c r="E58">
        <v>61</v>
      </c>
      <c r="F58" t="s">
        <v>353</v>
      </c>
      <c r="G58" t="s">
        <v>122</v>
      </c>
      <c r="H58" t="s">
        <v>354</v>
      </c>
      <c r="I58" t="s">
        <v>355</v>
      </c>
      <c r="J58" t="s">
        <v>355</v>
      </c>
      <c r="L58" t="s">
        <v>125</v>
      </c>
      <c r="M58" t="s">
        <v>155</v>
      </c>
      <c r="N58" t="s">
        <v>127</v>
      </c>
      <c r="O58" t="s">
        <v>148</v>
      </c>
      <c r="P58" t="s">
        <v>356</v>
      </c>
      <c r="Q58" t="s">
        <v>130</v>
      </c>
      <c r="R58" t="s">
        <v>60</v>
      </c>
      <c r="S58" t="s">
        <v>131</v>
      </c>
      <c r="T58">
        <v>0</v>
      </c>
      <c r="V58" t="s">
        <v>357</v>
      </c>
      <c r="BI58">
        <v>0</v>
      </c>
    </row>
    <row r="59" spans="1:86" x14ac:dyDescent="0.2">
      <c r="A59" t="s">
        <v>104</v>
      </c>
      <c r="B59" t="b">
        <v>1</v>
      </c>
      <c r="D59" s="62"/>
      <c r="E59">
        <v>62</v>
      </c>
      <c r="F59" t="s">
        <v>358</v>
      </c>
      <c r="G59" t="s">
        <v>122</v>
      </c>
      <c r="H59" t="s">
        <v>359</v>
      </c>
      <c r="I59" t="s">
        <v>360</v>
      </c>
      <c r="J59" t="s">
        <v>360</v>
      </c>
      <c r="L59" t="s">
        <v>125</v>
      </c>
      <c r="M59" t="s">
        <v>163</v>
      </c>
      <c r="N59" t="s">
        <v>127</v>
      </c>
      <c r="O59" t="s">
        <v>148</v>
      </c>
      <c r="P59" t="s">
        <v>328</v>
      </c>
      <c r="Q59" t="s">
        <v>130</v>
      </c>
      <c r="R59" t="s">
        <v>60</v>
      </c>
      <c r="S59" t="s">
        <v>131</v>
      </c>
      <c r="T59">
        <v>0</v>
      </c>
      <c r="V59" t="s">
        <v>357</v>
      </c>
      <c r="BI59">
        <v>0</v>
      </c>
    </row>
    <row r="60" spans="1:86" x14ac:dyDescent="0.2">
      <c r="A60" t="s">
        <v>104</v>
      </c>
      <c r="B60" t="b">
        <v>1</v>
      </c>
      <c r="D60" s="62"/>
      <c r="E60">
        <v>63</v>
      </c>
      <c r="F60" t="s">
        <v>361</v>
      </c>
      <c r="G60" t="s">
        <v>122</v>
      </c>
      <c r="H60" t="s">
        <v>362</v>
      </c>
      <c r="I60" t="s">
        <v>363</v>
      </c>
      <c r="J60" t="s">
        <v>363</v>
      </c>
      <c r="L60" t="s">
        <v>125</v>
      </c>
      <c r="M60" t="s">
        <v>163</v>
      </c>
      <c r="N60" t="s">
        <v>127</v>
      </c>
      <c r="O60" t="s">
        <v>148</v>
      </c>
      <c r="P60" t="s">
        <v>129</v>
      </c>
      <c r="Q60" t="s">
        <v>130</v>
      </c>
      <c r="R60" t="s">
        <v>60</v>
      </c>
      <c r="S60" t="s">
        <v>131</v>
      </c>
      <c r="T60">
        <v>2</v>
      </c>
      <c r="BI60">
        <v>0</v>
      </c>
    </row>
    <row r="61" spans="1:86" x14ac:dyDescent="0.2">
      <c r="A61" t="s">
        <v>104</v>
      </c>
      <c r="B61" t="b">
        <v>1</v>
      </c>
      <c r="D61" s="62"/>
      <c r="E61">
        <v>64</v>
      </c>
      <c r="F61" t="s">
        <v>364</v>
      </c>
      <c r="G61" t="s">
        <v>122</v>
      </c>
      <c r="H61" t="s">
        <v>365</v>
      </c>
      <c r="I61" t="s">
        <v>366</v>
      </c>
      <c r="J61" t="s">
        <v>366</v>
      </c>
      <c r="L61" t="s">
        <v>125</v>
      </c>
      <c r="M61" t="s">
        <v>146</v>
      </c>
      <c r="N61" t="s">
        <v>127</v>
      </c>
      <c r="O61" t="s">
        <v>148</v>
      </c>
      <c r="P61" t="s">
        <v>156</v>
      </c>
      <c r="R61" t="s">
        <v>60</v>
      </c>
      <c r="S61" t="s">
        <v>131</v>
      </c>
      <c r="T61">
        <v>1</v>
      </c>
      <c r="BI61">
        <v>0</v>
      </c>
    </row>
    <row r="62" spans="1:86" x14ac:dyDescent="0.2">
      <c r="A62" t="s">
        <v>104</v>
      </c>
      <c r="B62" t="b">
        <v>1</v>
      </c>
      <c r="D62" s="62"/>
      <c r="F62" t="s">
        <v>368</v>
      </c>
      <c r="G62" t="s">
        <v>268</v>
      </c>
      <c r="H62" t="s">
        <v>369</v>
      </c>
      <c r="I62" t="s">
        <v>367</v>
      </c>
      <c r="J62" t="s">
        <v>367</v>
      </c>
      <c r="L62" t="s">
        <v>125</v>
      </c>
      <c r="M62" t="s">
        <v>163</v>
      </c>
      <c r="N62" t="s">
        <v>127</v>
      </c>
      <c r="O62" t="s">
        <v>128</v>
      </c>
      <c r="P62" t="s">
        <v>341</v>
      </c>
      <c r="Q62" t="s">
        <v>130</v>
      </c>
      <c r="R62" t="s">
        <v>60</v>
      </c>
      <c r="S62" t="s">
        <v>131</v>
      </c>
      <c r="T62">
        <v>3</v>
      </c>
      <c r="BI62">
        <v>0</v>
      </c>
    </row>
    <row r="63" spans="1:86" x14ac:dyDescent="0.2">
      <c r="A63" t="s">
        <v>104</v>
      </c>
      <c r="B63" t="b">
        <v>1</v>
      </c>
      <c r="D63" s="62"/>
      <c r="E63">
        <v>74</v>
      </c>
      <c r="F63" t="s">
        <v>370</v>
      </c>
      <c r="G63" t="s">
        <v>122</v>
      </c>
      <c r="H63" t="s">
        <v>371</v>
      </c>
      <c r="I63" t="s">
        <v>372</v>
      </c>
      <c r="J63" t="s">
        <v>372</v>
      </c>
      <c r="L63" t="s">
        <v>125</v>
      </c>
      <c r="M63" t="s">
        <v>146</v>
      </c>
      <c r="N63" t="s">
        <v>147</v>
      </c>
      <c r="O63" t="s">
        <v>148</v>
      </c>
      <c r="P63" t="s">
        <v>328</v>
      </c>
      <c r="Q63" t="s">
        <v>130</v>
      </c>
      <c r="T63">
        <v>2</v>
      </c>
      <c r="W63" t="s">
        <v>218</v>
      </c>
      <c r="AB63">
        <v>15</v>
      </c>
      <c r="AD63" t="s">
        <v>150</v>
      </c>
      <c r="AF63" t="s">
        <v>133</v>
      </c>
      <c r="AH63" t="s">
        <v>134</v>
      </c>
      <c r="AN63" t="s">
        <v>135</v>
      </c>
      <c r="AS63" t="s">
        <v>219</v>
      </c>
      <c r="AX63" t="s">
        <v>136</v>
      </c>
      <c r="AY63" t="s">
        <v>219</v>
      </c>
      <c r="AZ63" t="s">
        <v>373</v>
      </c>
      <c r="BB63">
        <v>110</v>
      </c>
      <c r="BD63" t="s">
        <v>374</v>
      </c>
      <c r="BH63" t="s">
        <v>138</v>
      </c>
      <c r="BI63">
        <v>0</v>
      </c>
      <c r="BM63" t="s">
        <v>133</v>
      </c>
      <c r="BQ63" t="s">
        <v>375</v>
      </c>
    </row>
    <row r="64" spans="1:86" x14ac:dyDescent="0.2">
      <c r="A64" t="s">
        <v>104</v>
      </c>
      <c r="B64" t="b">
        <v>1</v>
      </c>
      <c r="D64" s="62"/>
      <c r="E64">
        <v>75</v>
      </c>
      <c r="F64" t="s">
        <v>376</v>
      </c>
      <c r="G64" t="s">
        <v>122</v>
      </c>
      <c r="H64" t="s">
        <v>377</v>
      </c>
      <c r="I64" t="s">
        <v>378</v>
      </c>
      <c r="J64" t="s">
        <v>378</v>
      </c>
      <c r="L64" t="s">
        <v>125</v>
      </c>
      <c r="M64" t="s">
        <v>163</v>
      </c>
      <c r="N64" t="s">
        <v>147</v>
      </c>
      <c r="O64" t="s">
        <v>148</v>
      </c>
      <c r="P64" t="s">
        <v>379</v>
      </c>
      <c r="Q64" t="s">
        <v>130</v>
      </c>
      <c r="R64" t="s">
        <v>60</v>
      </c>
      <c r="S64" t="s">
        <v>131</v>
      </c>
      <c r="T64">
        <v>3</v>
      </c>
      <c r="AD64" t="s">
        <v>132</v>
      </c>
      <c r="AF64" t="s">
        <v>133</v>
      </c>
      <c r="AH64" t="s">
        <v>134</v>
      </c>
      <c r="AJ64" t="s">
        <v>133</v>
      </c>
      <c r="AN64" t="s">
        <v>135</v>
      </c>
      <c r="AX64" t="s">
        <v>151</v>
      </c>
      <c r="AY64" t="s">
        <v>133</v>
      </c>
      <c r="BB64">
        <v>110</v>
      </c>
      <c r="BH64" t="s">
        <v>191</v>
      </c>
      <c r="BI64">
        <v>3</v>
      </c>
      <c r="BK64" t="s">
        <v>246</v>
      </c>
      <c r="BT64" t="s">
        <v>277</v>
      </c>
      <c r="BV64" t="s">
        <v>133</v>
      </c>
      <c r="BW64" t="s">
        <v>133</v>
      </c>
      <c r="BY64" t="s">
        <v>212</v>
      </c>
      <c r="CH64">
        <v>3</v>
      </c>
    </row>
    <row r="65" spans="1:105" x14ac:dyDescent="0.2">
      <c r="A65" t="s">
        <v>104</v>
      </c>
      <c r="B65" t="b">
        <v>1</v>
      </c>
      <c r="D65" s="62"/>
      <c r="E65">
        <v>79</v>
      </c>
      <c r="F65" t="s">
        <v>383</v>
      </c>
      <c r="G65" t="s">
        <v>122</v>
      </c>
      <c r="H65" t="s">
        <v>384</v>
      </c>
      <c r="I65" t="s">
        <v>385</v>
      </c>
      <c r="J65" t="s">
        <v>385</v>
      </c>
      <c r="L65" t="s">
        <v>125</v>
      </c>
      <c r="M65" t="s">
        <v>126</v>
      </c>
      <c r="N65" t="s">
        <v>147</v>
      </c>
      <c r="O65" t="s">
        <v>148</v>
      </c>
      <c r="P65" t="s">
        <v>129</v>
      </c>
      <c r="Q65" t="s">
        <v>130</v>
      </c>
      <c r="T65">
        <v>1</v>
      </c>
      <c r="AD65" t="s">
        <v>132</v>
      </c>
      <c r="AF65" t="s">
        <v>133</v>
      </c>
      <c r="AH65" t="s">
        <v>134</v>
      </c>
      <c r="AN65" t="s">
        <v>135</v>
      </c>
      <c r="AX65" t="s">
        <v>136</v>
      </c>
      <c r="AY65" t="s">
        <v>219</v>
      </c>
      <c r="BB65">
        <v>60</v>
      </c>
      <c r="BH65" t="s">
        <v>191</v>
      </c>
      <c r="BI65">
        <v>2</v>
      </c>
      <c r="BM65" t="s">
        <v>133</v>
      </c>
      <c r="BX65" t="s">
        <v>133</v>
      </c>
      <c r="CH65">
        <v>2</v>
      </c>
    </row>
    <row r="66" spans="1:105" x14ac:dyDescent="0.2">
      <c r="A66" t="s">
        <v>104</v>
      </c>
      <c r="B66" t="b">
        <v>1</v>
      </c>
      <c r="D66" s="62"/>
      <c r="E66">
        <v>80</v>
      </c>
      <c r="F66" t="s">
        <v>386</v>
      </c>
      <c r="G66" t="s">
        <v>122</v>
      </c>
      <c r="H66" t="s">
        <v>387</v>
      </c>
      <c r="I66" t="s">
        <v>388</v>
      </c>
      <c r="J66" t="s">
        <v>388</v>
      </c>
      <c r="BI66">
        <v>0</v>
      </c>
    </row>
    <row r="67" spans="1:105" x14ac:dyDescent="0.2">
      <c r="A67" t="s">
        <v>104</v>
      </c>
      <c r="B67" t="b">
        <v>1</v>
      </c>
      <c r="D67" s="62"/>
      <c r="E67">
        <v>81</v>
      </c>
      <c r="F67" t="s">
        <v>389</v>
      </c>
      <c r="G67" t="s">
        <v>122</v>
      </c>
      <c r="H67" t="s">
        <v>390</v>
      </c>
      <c r="I67" t="s">
        <v>391</v>
      </c>
      <c r="J67" t="s">
        <v>391</v>
      </c>
      <c r="L67" t="s">
        <v>125</v>
      </c>
      <c r="M67" t="s">
        <v>163</v>
      </c>
      <c r="N67" t="s">
        <v>127</v>
      </c>
      <c r="O67" t="s">
        <v>148</v>
      </c>
      <c r="P67" t="s">
        <v>129</v>
      </c>
      <c r="Q67" t="s">
        <v>130</v>
      </c>
      <c r="R67" t="s">
        <v>60</v>
      </c>
      <c r="S67" t="s">
        <v>131</v>
      </c>
      <c r="T67">
        <v>2</v>
      </c>
      <c r="BI67">
        <v>0</v>
      </c>
    </row>
    <row r="68" spans="1:105" x14ac:dyDescent="0.2">
      <c r="A68" t="s">
        <v>104</v>
      </c>
      <c r="B68" t="b">
        <v>1</v>
      </c>
      <c r="D68" s="62"/>
      <c r="E68">
        <v>82</v>
      </c>
      <c r="F68" t="s">
        <v>392</v>
      </c>
      <c r="G68" t="s">
        <v>122</v>
      </c>
      <c r="H68" t="s">
        <v>393</v>
      </c>
      <c r="I68" t="s">
        <v>394</v>
      </c>
      <c r="J68" t="s">
        <v>394</v>
      </c>
      <c r="L68" t="s">
        <v>125</v>
      </c>
      <c r="M68" t="s">
        <v>186</v>
      </c>
      <c r="N68" t="s">
        <v>127</v>
      </c>
      <c r="O68" t="s">
        <v>148</v>
      </c>
      <c r="P68" t="s">
        <v>129</v>
      </c>
      <c r="Q68" t="s">
        <v>130</v>
      </c>
      <c r="R68" t="s">
        <v>60</v>
      </c>
      <c r="S68" t="s">
        <v>131</v>
      </c>
      <c r="T68">
        <v>2</v>
      </c>
      <c r="BI68">
        <v>0</v>
      </c>
    </row>
    <row r="69" spans="1:105" x14ac:dyDescent="0.2">
      <c r="A69" t="s">
        <v>104</v>
      </c>
      <c r="B69" t="b">
        <v>1</v>
      </c>
      <c r="D69" s="62"/>
      <c r="E69">
        <v>83</v>
      </c>
      <c r="F69" t="s">
        <v>395</v>
      </c>
      <c r="G69" t="s">
        <v>122</v>
      </c>
      <c r="H69" t="s">
        <v>396</v>
      </c>
      <c r="I69" t="s">
        <v>397</v>
      </c>
      <c r="J69" t="s">
        <v>397</v>
      </c>
      <c r="L69" t="s">
        <v>125</v>
      </c>
      <c r="M69" t="s">
        <v>126</v>
      </c>
      <c r="N69" t="s">
        <v>127</v>
      </c>
      <c r="O69" t="s">
        <v>128</v>
      </c>
      <c r="R69" t="s">
        <v>60</v>
      </c>
      <c r="S69" t="s">
        <v>131</v>
      </c>
      <c r="T69">
        <v>0</v>
      </c>
      <c r="BI69">
        <v>0</v>
      </c>
    </row>
    <row r="70" spans="1:105" x14ac:dyDescent="0.2">
      <c r="A70" t="s">
        <v>104</v>
      </c>
      <c r="B70" t="b">
        <v>1</v>
      </c>
      <c r="D70" s="62"/>
      <c r="E70">
        <v>84</v>
      </c>
      <c r="F70" t="s">
        <v>398</v>
      </c>
      <c r="G70" t="s">
        <v>122</v>
      </c>
      <c r="H70" t="s">
        <v>399</v>
      </c>
      <c r="I70" t="s">
        <v>400</v>
      </c>
      <c r="J70" t="s">
        <v>400</v>
      </c>
      <c r="L70" t="s">
        <v>125</v>
      </c>
      <c r="M70" t="s">
        <v>186</v>
      </c>
      <c r="N70" t="s">
        <v>127</v>
      </c>
      <c r="O70" t="s">
        <v>401</v>
      </c>
      <c r="P70" t="s">
        <v>402</v>
      </c>
      <c r="R70" t="s">
        <v>60</v>
      </c>
      <c r="S70" t="s">
        <v>131</v>
      </c>
      <c r="T70">
        <v>1</v>
      </c>
      <c r="BI70">
        <v>0</v>
      </c>
    </row>
    <row r="71" spans="1:105" x14ac:dyDescent="0.2">
      <c r="A71" t="s">
        <v>104</v>
      </c>
      <c r="B71" t="b">
        <v>1</v>
      </c>
      <c r="D71" s="62"/>
      <c r="E71">
        <v>85</v>
      </c>
      <c r="F71" t="s">
        <v>403</v>
      </c>
      <c r="G71" t="s">
        <v>122</v>
      </c>
      <c r="H71" t="s">
        <v>404</v>
      </c>
      <c r="I71" t="s">
        <v>405</v>
      </c>
      <c r="J71" t="s">
        <v>405</v>
      </c>
      <c r="L71" t="s">
        <v>125</v>
      </c>
      <c r="M71" t="s">
        <v>146</v>
      </c>
      <c r="N71" t="s">
        <v>147</v>
      </c>
      <c r="O71" t="s">
        <v>148</v>
      </c>
      <c r="P71" t="s">
        <v>129</v>
      </c>
      <c r="Q71" t="s">
        <v>130</v>
      </c>
      <c r="T71">
        <v>1</v>
      </c>
      <c r="AD71" t="s">
        <v>132</v>
      </c>
      <c r="AF71" t="s">
        <v>133</v>
      </c>
      <c r="AH71" t="s">
        <v>134</v>
      </c>
      <c r="AN71" t="s">
        <v>135</v>
      </c>
      <c r="AX71" t="s">
        <v>136</v>
      </c>
      <c r="AY71" t="s">
        <v>219</v>
      </c>
      <c r="BB71" t="s">
        <v>137</v>
      </c>
      <c r="BH71" t="s">
        <v>191</v>
      </c>
      <c r="BI71">
        <v>0.5</v>
      </c>
      <c r="BM71" t="s">
        <v>133</v>
      </c>
      <c r="BX71" t="s">
        <v>133</v>
      </c>
      <c r="CH71">
        <v>0.5</v>
      </c>
    </row>
    <row r="72" spans="1:105" x14ac:dyDescent="0.2">
      <c r="A72" t="s">
        <v>104</v>
      </c>
      <c r="B72" t="b">
        <v>1</v>
      </c>
      <c r="D72" s="62"/>
      <c r="E72">
        <v>86</v>
      </c>
      <c r="F72" t="s">
        <v>406</v>
      </c>
      <c r="G72" t="s">
        <v>122</v>
      </c>
      <c r="H72" t="s">
        <v>407</v>
      </c>
      <c r="I72" t="s">
        <v>408</v>
      </c>
      <c r="J72" t="s">
        <v>408</v>
      </c>
      <c r="L72" t="s">
        <v>125</v>
      </c>
      <c r="M72" t="s">
        <v>155</v>
      </c>
      <c r="N72" t="s">
        <v>127</v>
      </c>
      <c r="O72" t="s">
        <v>148</v>
      </c>
      <c r="P72" t="s">
        <v>156</v>
      </c>
      <c r="R72" t="s">
        <v>60</v>
      </c>
      <c r="S72" t="s">
        <v>131</v>
      </c>
      <c r="T72">
        <v>0</v>
      </c>
      <c r="AD72" t="s">
        <v>158</v>
      </c>
      <c r="AG72" t="s">
        <v>133</v>
      </c>
      <c r="AH72" t="s">
        <v>204</v>
      </c>
      <c r="AN72" t="s">
        <v>135</v>
      </c>
      <c r="BB72">
        <v>110</v>
      </c>
      <c r="BH72" t="s">
        <v>138</v>
      </c>
      <c r="BI72">
        <v>0</v>
      </c>
      <c r="BK72" t="s">
        <v>246</v>
      </c>
    </row>
    <row r="73" spans="1:105" x14ac:dyDescent="0.2">
      <c r="A73" t="s">
        <v>104</v>
      </c>
      <c r="B73" t="b">
        <v>1</v>
      </c>
      <c r="D73" s="62"/>
      <c r="E73">
        <v>87</v>
      </c>
      <c r="F73" t="s">
        <v>409</v>
      </c>
      <c r="G73" t="s">
        <v>109</v>
      </c>
      <c r="H73" t="s">
        <v>410</v>
      </c>
      <c r="I73" t="s">
        <v>411</v>
      </c>
      <c r="J73" t="s">
        <v>411</v>
      </c>
      <c r="L73" t="s">
        <v>125</v>
      </c>
      <c r="M73" t="s">
        <v>146</v>
      </c>
      <c r="N73" t="s">
        <v>147</v>
      </c>
      <c r="O73" t="s">
        <v>401</v>
      </c>
      <c r="P73" t="s">
        <v>149</v>
      </c>
      <c r="Q73" t="s">
        <v>130</v>
      </c>
      <c r="S73" t="s">
        <v>223</v>
      </c>
      <c r="T73">
        <v>0</v>
      </c>
      <c r="AD73" t="s">
        <v>150</v>
      </c>
      <c r="AF73" t="s">
        <v>133</v>
      </c>
      <c r="AH73" t="s">
        <v>134</v>
      </c>
      <c r="AN73" t="s">
        <v>135</v>
      </c>
      <c r="AR73" t="s">
        <v>133</v>
      </c>
      <c r="AX73" t="s">
        <v>151</v>
      </c>
      <c r="AY73" t="s">
        <v>219</v>
      </c>
      <c r="BB73">
        <v>60</v>
      </c>
      <c r="BH73" t="s">
        <v>191</v>
      </c>
      <c r="BI73">
        <v>40</v>
      </c>
      <c r="CL73" t="s">
        <v>133</v>
      </c>
      <c r="DA73">
        <v>40</v>
      </c>
    </row>
    <row r="74" spans="1:105" x14ac:dyDescent="0.2">
      <c r="A74" t="s">
        <v>104</v>
      </c>
      <c r="B74" t="b">
        <v>1</v>
      </c>
      <c r="D74" s="62"/>
      <c r="E74">
        <v>88</v>
      </c>
      <c r="F74" t="s">
        <v>412</v>
      </c>
      <c r="G74" t="s">
        <v>122</v>
      </c>
      <c r="H74" t="s">
        <v>413</v>
      </c>
      <c r="I74" t="s">
        <v>414</v>
      </c>
      <c r="J74" t="s">
        <v>414</v>
      </c>
      <c r="L74" t="s">
        <v>125</v>
      </c>
      <c r="M74" t="s">
        <v>126</v>
      </c>
      <c r="N74" t="s">
        <v>127</v>
      </c>
      <c r="O74" t="s">
        <v>148</v>
      </c>
      <c r="P74" t="s">
        <v>415</v>
      </c>
      <c r="R74" t="s">
        <v>60</v>
      </c>
      <c r="S74" t="s">
        <v>131</v>
      </c>
      <c r="T74">
        <v>3</v>
      </c>
      <c r="AD74" t="s">
        <v>132</v>
      </c>
      <c r="AF74" t="s">
        <v>133</v>
      </c>
      <c r="AH74" t="s">
        <v>276</v>
      </c>
      <c r="AN74" t="s">
        <v>135</v>
      </c>
      <c r="BB74">
        <v>60</v>
      </c>
      <c r="BH74" t="s">
        <v>191</v>
      </c>
      <c r="BI74">
        <v>6</v>
      </c>
      <c r="BK74" t="s">
        <v>139</v>
      </c>
      <c r="BV74" t="s">
        <v>133</v>
      </c>
      <c r="BW74" t="s">
        <v>133</v>
      </c>
      <c r="BX74" t="s">
        <v>133</v>
      </c>
      <c r="BY74" t="s">
        <v>182</v>
      </c>
      <c r="BZ74">
        <v>1</v>
      </c>
      <c r="CH74">
        <v>6</v>
      </c>
      <c r="CI74" t="s">
        <v>416</v>
      </c>
    </row>
    <row r="75" spans="1:105" x14ac:dyDescent="0.2">
      <c r="A75" t="s">
        <v>104</v>
      </c>
      <c r="B75" t="b">
        <v>1</v>
      </c>
      <c r="D75" s="62"/>
      <c r="E75">
        <v>89</v>
      </c>
      <c r="F75" t="s">
        <v>417</v>
      </c>
      <c r="G75" t="s">
        <v>122</v>
      </c>
      <c r="H75" t="s">
        <v>418</v>
      </c>
      <c r="I75" t="s">
        <v>419</v>
      </c>
      <c r="J75" t="s">
        <v>419</v>
      </c>
      <c r="L75" t="s">
        <v>125</v>
      </c>
      <c r="M75" t="s">
        <v>146</v>
      </c>
      <c r="N75" t="s">
        <v>171</v>
      </c>
      <c r="O75" t="s">
        <v>401</v>
      </c>
      <c r="P75" t="s">
        <v>328</v>
      </c>
      <c r="Q75" t="s">
        <v>130</v>
      </c>
      <c r="R75" t="s">
        <v>60</v>
      </c>
      <c r="S75" t="s">
        <v>131</v>
      </c>
      <c r="T75">
        <v>0</v>
      </c>
      <c r="AD75" t="s">
        <v>165</v>
      </c>
      <c r="AG75" t="s">
        <v>133</v>
      </c>
      <c r="AH75" t="s">
        <v>236</v>
      </c>
      <c r="AN75" t="s">
        <v>135</v>
      </c>
      <c r="AS75" t="s">
        <v>133</v>
      </c>
      <c r="AX75" t="s">
        <v>151</v>
      </c>
      <c r="AY75" t="s">
        <v>133</v>
      </c>
      <c r="BB75">
        <v>110</v>
      </c>
      <c r="BH75" t="s">
        <v>138</v>
      </c>
      <c r="BI75">
        <v>0</v>
      </c>
      <c r="BK75" t="s">
        <v>139</v>
      </c>
    </row>
    <row r="76" spans="1:105" x14ac:dyDescent="0.2">
      <c r="A76" t="s">
        <v>104</v>
      </c>
      <c r="B76" t="b">
        <v>1</v>
      </c>
      <c r="D76" s="62"/>
      <c r="E76">
        <v>90</v>
      </c>
      <c r="F76" t="s">
        <v>420</v>
      </c>
      <c r="G76" t="s">
        <v>122</v>
      </c>
      <c r="H76" t="s">
        <v>421</v>
      </c>
      <c r="I76" t="s">
        <v>422</v>
      </c>
      <c r="J76" t="s">
        <v>422</v>
      </c>
      <c r="L76" t="s">
        <v>125</v>
      </c>
      <c r="M76" t="s">
        <v>126</v>
      </c>
      <c r="N76" t="s">
        <v>127</v>
      </c>
      <c r="O76" t="s">
        <v>148</v>
      </c>
      <c r="P76" t="s">
        <v>328</v>
      </c>
      <c r="Q76" t="s">
        <v>130</v>
      </c>
      <c r="R76" t="s">
        <v>60</v>
      </c>
      <c r="S76" t="s">
        <v>131</v>
      </c>
      <c r="T76">
        <v>0</v>
      </c>
      <c r="AD76" t="s">
        <v>132</v>
      </c>
      <c r="AG76" t="s">
        <v>133</v>
      </c>
      <c r="AH76" t="s">
        <v>236</v>
      </c>
      <c r="AN76" t="s">
        <v>135</v>
      </c>
      <c r="AS76" t="s">
        <v>133</v>
      </c>
      <c r="BB76" t="s">
        <v>423</v>
      </c>
      <c r="BH76" t="s">
        <v>138</v>
      </c>
      <c r="BI76">
        <v>0</v>
      </c>
      <c r="BK76" t="s">
        <v>246</v>
      </c>
      <c r="BQ76" t="s">
        <v>424</v>
      </c>
    </row>
    <row r="77" spans="1:105" x14ac:dyDescent="0.2">
      <c r="A77" t="s">
        <v>104</v>
      </c>
      <c r="B77" t="b">
        <v>1</v>
      </c>
      <c r="D77" s="62"/>
      <c r="E77">
        <v>91</v>
      </c>
      <c r="F77" t="s">
        <v>425</v>
      </c>
      <c r="G77" t="s">
        <v>109</v>
      </c>
      <c r="H77" t="s">
        <v>426</v>
      </c>
      <c r="I77" t="s">
        <v>427</v>
      </c>
      <c r="J77" t="s">
        <v>427</v>
      </c>
      <c r="L77" t="s">
        <v>125</v>
      </c>
      <c r="M77" t="s">
        <v>126</v>
      </c>
      <c r="N77" t="s">
        <v>171</v>
      </c>
      <c r="O77" t="s">
        <v>401</v>
      </c>
      <c r="P77" t="s">
        <v>428</v>
      </c>
      <c r="Q77" t="s">
        <v>130</v>
      </c>
      <c r="R77" t="s">
        <v>60</v>
      </c>
      <c r="S77" t="s">
        <v>131</v>
      </c>
      <c r="T77">
        <v>0</v>
      </c>
      <c r="AD77" t="s">
        <v>132</v>
      </c>
      <c r="AG77" t="s">
        <v>133</v>
      </c>
      <c r="AH77" t="s">
        <v>236</v>
      </c>
      <c r="AN77" t="s">
        <v>135</v>
      </c>
      <c r="AS77" t="s">
        <v>133</v>
      </c>
      <c r="AX77" t="s">
        <v>151</v>
      </c>
      <c r="AY77" t="s">
        <v>133</v>
      </c>
      <c r="AZ77">
        <v>2</v>
      </c>
      <c r="BB77" t="s">
        <v>423</v>
      </c>
      <c r="BH77" t="s">
        <v>138</v>
      </c>
      <c r="BI77">
        <v>0</v>
      </c>
      <c r="BK77" t="s">
        <v>246</v>
      </c>
      <c r="BQ77" t="s">
        <v>424</v>
      </c>
    </row>
    <row r="78" spans="1:105" x14ac:dyDescent="0.2">
      <c r="A78" t="s">
        <v>104</v>
      </c>
      <c r="B78" t="b">
        <v>1</v>
      </c>
      <c r="D78" s="62"/>
      <c r="E78">
        <v>92</v>
      </c>
      <c r="F78" t="s">
        <v>429</v>
      </c>
      <c r="G78" t="s">
        <v>122</v>
      </c>
      <c r="H78" t="s">
        <v>430</v>
      </c>
      <c r="I78" t="s">
        <v>431</v>
      </c>
      <c r="J78" t="s">
        <v>431</v>
      </c>
      <c r="L78" t="s">
        <v>125</v>
      </c>
      <c r="M78" t="s">
        <v>163</v>
      </c>
      <c r="N78" t="s">
        <v>171</v>
      </c>
      <c r="O78" t="s">
        <v>401</v>
      </c>
      <c r="R78" t="s">
        <v>60</v>
      </c>
      <c r="S78" t="s">
        <v>131</v>
      </c>
      <c r="T78">
        <v>0</v>
      </c>
      <c r="V78" t="s">
        <v>357</v>
      </c>
      <c r="AD78" t="s">
        <v>165</v>
      </c>
      <c r="AG78" t="s">
        <v>133</v>
      </c>
      <c r="AH78" t="s">
        <v>236</v>
      </c>
      <c r="AN78" t="s">
        <v>135</v>
      </c>
      <c r="AS78" t="s">
        <v>133</v>
      </c>
      <c r="AZ78">
        <v>2</v>
      </c>
      <c r="BB78">
        <v>110</v>
      </c>
      <c r="BH78" t="s">
        <v>138</v>
      </c>
      <c r="BI78">
        <v>0</v>
      </c>
      <c r="BK78" t="s">
        <v>246</v>
      </c>
    </row>
    <row r="79" spans="1:105" x14ac:dyDescent="0.2">
      <c r="A79" t="s">
        <v>104</v>
      </c>
      <c r="B79" t="b">
        <v>1</v>
      </c>
      <c r="D79" s="62"/>
      <c r="E79">
        <v>93</v>
      </c>
      <c r="F79" t="s">
        <v>432</v>
      </c>
      <c r="G79" t="s">
        <v>122</v>
      </c>
      <c r="H79" t="s">
        <v>433</v>
      </c>
      <c r="I79" t="s">
        <v>434</v>
      </c>
      <c r="J79" t="s">
        <v>434</v>
      </c>
      <c r="L79" t="s">
        <v>125</v>
      </c>
      <c r="M79" t="s">
        <v>435</v>
      </c>
      <c r="N79" t="s">
        <v>127</v>
      </c>
      <c r="O79" t="s">
        <v>148</v>
      </c>
      <c r="P79" t="s">
        <v>217</v>
      </c>
      <c r="Q79" t="s">
        <v>130</v>
      </c>
      <c r="R79" t="s">
        <v>60</v>
      </c>
      <c r="S79" t="s">
        <v>131</v>
      </c>
      <c r="T79">
        <v>1</v>
      </c>
      <c r="AD79" t="s">
        <v>436</v>
      </c>
      <c r="AF79" t="s">
        <v>133</v>
      </c>
      <c r="AH79" t="s">
        <v>204</v>
      </c>
      <c r="AN79" t="s">
        <v>135</v>
      </c>
      <c r="AX79" t="s">
        <v>151</v>
      </c>
      <c r="AY79" t="s">
        <v>133</v>
      </c>
      <c r="BB79">
        <v>180</v>
      </c>
      <c r="BH79" t="s">
        <v>138</v>
      </c>
      <c r="BI79">
        <v>0</v>
      </c>
      <c r="BK79" t="s">
        <v>139</v>
      </c>
    </row>
    <row r="80" spans="1:105" x14ac:dyDescent="0.2">
      <c r="A80" t="s">
        <v>104</v>
      </c>
      <c r="B80" t="b">
        <v>1</v>
      </c>
      <c r="D80" s="62"/>
      <c r="E80">
        <v>94</v>
      </c>
      <c r="F80" t="s">
        <v>437</v>
      </c>
      <c r="G80" t="s">
        <v>197</v>
      </c>
      <c r="H80" t="s">
        <v>438</v>
      </c>
      <c r="I80" t="s">
        <v>439</v>
      </c>
      <c r="J80" t="s">
        <v>440</v>
      </c>
      <c r="BI80">
        <v>0</v>
      </c>
    </row>
    <row r="81" spans="1:86" x14ac:dyDescent="0.2">
      <c r="A81" t="s">
        <v>104</v>
      </c>
      <c r="B81" t="b">
        <v>1</v>
      </c>
      <c r="D81" s="62"/>
      <c r="E81">
        <v>95</v>
      </c>
      <c r="F81" t="s">
        <v>441</v>
      </c>
      <c r="G81" t="s">
        <v>122</v>
      </c>
      <c r="H81" t="s">
        <v>442</v>
      </c>
      <c r="I81" t="s">
        <v>443</v>
      </c>
      <c r="J81" t="s">
        <v>443</v>
      </c>
      <c r="M81" t="s">
        <v>170</v>
      </c>
      <c r="N81" t="s">
        <v>127</v>
      </c>
      <c r="O81" t="s">
        <v>128</v>
      </c>
      <c r="P81" t="s">
        <v>129</v>
      </c>
      <c r="Q81" t="s">
        <v>130</v>
      </c>
      <c r="R81" t="s">
        <v>60</v>
      </c>
      <c r="S81" t="s">
        <v>131</v>
      </c>
      <c r="T81">
        <v>1</v>
      </c>
      <c r="BI81">
        <v>0</v>
      </c>
    </row>
    <row r="82" spans="1:86" x14ac:dyDescent="0.2">
      <c r="A82" t="s">
        <v>104</v>
      </c>
      <c r="B82" t="b">
        <v>1</v>
      </c>
      <c r="D82" s="62"/>
      <c r="E82">
        <v>96</v>
      </c>
      <c r="F82" t="s">
        <v>444</v>
      </c>
      <c r="G82" t="s">
        <v>109</v>
      </c>
      <c r="H82" t="s">
        <v>445</v>
      </c>
      <c r="I82" t="s">
        <v>446</v>
      </c>
      <c r="J82" t="s">
        <v>446</v>
      </c>
      <c r="L82" t="s">
        <v>125</v>
      </c>
      <c r="M82" t="s">
        <v>435</v>
      </c>
      <c r="N82" t="s">
        <v>127</v>
      </c>
      <c r="O82" t="s">
        <v>148</v>
      </c>
      <c r="P82" t="s">
        <v>156</v>
      </c>
      <c r="R82" t="s">
        <v>60</v>
      </c>
      <c r="S82" t="s">
        <v>131</v>
      </c>
      <c r="T82">
        <v>1</v>
      </c>
      <c r="BI82">
        <v>0</v>
      </c>
    </row>
    <row r="83" spans="1:86" x14ac:dyDescent="0.2">
      <c r="A83" t="s">
        <v>104</v>
      </c>
      <c r="B83" t="b">
        <v>1</v>
      </c>
      <c r="D83" s="62"/>
      <c r="E83">
        <v>97</v>
      </c>
      <c r="F83" t="s">
        <v>447</v>
      </c>
      <c r="G83" t="s">
        <v>448</v>
      </c>
      <c r="H83" t="s">
        <v>449</v>
      </c>
      <c r="I83" t="s">
        <v>450</v>
      </c>
      <c r="J83" t="s">
        <v>450</v>
      </c>
      <c r="L83" t="s">
        <v>125</v>
      </c>
      <c r="M83" t="s">
        <v>163</v>
      </c>
      <c r="N83" t="s">
        <v>127</v>
      </c>
      <c r="O83" t="s">
        <v>401</v>
      </c>
      <c r="P83" t="s">
        <v>451</v>
      </c>
      <c r="Q83" t="s">
        <v>130</v>
      </c>
      <c r="R83" t="s">
        <v>60</v>
      </c>
      <c r="S83" t="s">
        <v>131</v>
      </c>
      <c r="T83">
        <v>0</v>
      </c>
      <c r="BI83">
        <v>0</v>
      </c>
    </row>
    <row r="84" spans="1:86" x14ac:dyDescent="0.2">
      <c r="A84" t="s">
        <v>104</v>
      </c>
      <c r="B84" t="b">
        <v>1</v>
      </c>
      <c r="D84" s="62"/>
      <c r="F84" t="s">
        <v>453</v>
      </c>
      <c r="G84" t="s">
        <v>454</v>
      </c>
      <c r="H84" t="s">
        <v>455</v>
      </c>
      <c r="I84" t="s">
        <v>452</v>
      </c>
      <c r="J84" t="s">
        <v>452</v>
      </c>
      <c r="L84" t="s">
        <v>125</v>
      </c>
      <c r="M84" t="s">
        <v>163</v>
      </c>
      <c r="N84" t="s">
        <v>127</v>
      </c>
      <c r="O84" t="s">
        <v>401</v>
      </c>
      <c r="P84" t="s">
        <v>451</v>
      </c>
      <c r="Q84" t="s">
        <v>130</v>
      </c>
      <c r="R84" t="s">
        <v>60</v>
      </c>
      <c r="S84" t="s">
        <v>131</v>
      </c>
      <c r="T84">
        <v>2</v>
      </c>
      <c r="BI84">
        <v>0</v>
      </c>
    </row>
    <row r="85" spans="1:86" x14ac:dyDescent="0.2">
      <c r="A85" t="s">
        <v>104</v>
      </c>
      <c r="B85" t="b">
        <v>1</v>
      </c>
      <c r="D85" s="62"/>
      <c r="F85" t="s">
        <v>458</v>
      </c>
      <c r="G85" t="s">
        <v>454</v>
      </c>
      <c r="H85" t="s">
        <v>459</v>
      </c>
      <c r="I85" t="s">
        <v>456</v>
      </c>
      <c r="J85" t="s">
        <v>456</v>
      </c>
      <c r="L85" t="s">
        <v>125</v>
      </c>
      <c r="M85" t="s">
        <v>126</v>
      </c>
      <c r="N85" t="s">
        <v>127</v>
      </c>
      <c r="O85" t="s">
        <v>401</v>
      </c>
      <c r="P85" t="s">
        <v>451</v>
      </c>
      <c r="Q85" t="s">
        <v>130</v>
      </c>
      <c r="R85" t="s">
        <v>60</v>
      </c>
      <c r="S85" t="s">
        <v>131</v>
      </c>
      <c r="T85">
        <v>1</v>
      </c>
      <c r="AD85" t="s">
        <v>165</v>
      </c>
      <c r="AH85" t="s">
        <v>236</v>
      </c>
      <c r="AN85" t="s">
        <v>135</v>
      </c>
      <c r="AX85" t="s">
        <v>151</v>
      </c>
      <c r="AY85" t="s">
        <v>133</v>
      </c>
      <c r="BB85">
        <v>60</v>
      </c>
      <c r="BH85" t="s">
        <v>138</v>
      </c>
      <c r="BI85">
        <v>0</v>
      </c>
      <c r="BK85" t="s">
        <v>139</v>
      </c>
      <c r="BQ85" t="s">
        <v>457</v>
      </c>
    </row>
    <row r="86" spans="1:86" x14ac:dyDescent="0.2">
      <c r="A86" t="s">
        <v>104</v>
      </c>
      <c r="B86" t="b">
        <v>1</v>
      </c>
      <c r="D86" s="62"/>
      <c r="F86" t="s">
        <v>460</v>
      </c>
      <c r="G86" t="s">
        <v>454</v>
      </c>
      <c r="H86" t="s">
        <v>461</v>
      </c>
      <c r="I86" t="s">
        <v>462</v>
      </c>
      <c r="J86" t="s">
        <v>462</v>
      </c>
    </row>
    <row r="87" spans="1:86" x14ac:dyDescent="0.2">
      <c r="A87" t="s">
        <v>104</v>
      </c>
      <c r="B87" t="b">
        <v>1</v>
      </c>
      <c r="D87" s="62"/>
      <c r="F87" t="s">
        <v>467</v>
      </c>
      <c r="G87" t="s">
        <v>454</v>
      </c>
      <c r="H87" t="s">
        <v>468</v>
      </c>
      <c r="I87" t="s">
        <v>463</v>
      </c>
      <c r="J87" t="s">
        <v>463</v>
      </c>
      <c r="L87" t="s">
        <v>125</v>
      </c>
      <c r="M87" t="s">
        <v>146</v>
      </c>
      <c r="N87" t="s">
        <v>127</v>
      </c>
      <c r="O87" t="s">
        <v>148</v>
      </c>
      <c r="P87" t="s">
        <v>451</v>
      </c>
      <c r="Q87" t="s">
        <v>130</v>
      </c>
      <c r="R87" t="s">
        <v>60</v>
      </c>
      <c r="S87" t="s">
        <v>131</v>
      </c>
      <c r="T87">
        <v>3</v>
      </c>
      <c r="AD87" t="s">
        <v>165</v>
      </c>
      <c r="AH87" t="s">
        <v>236</v>
      </c>
      <c r="AN87" t="s">
        <v>135</v>
      </c>
      <c r="AX87" t="s">
        <v>151</v>
      </c>
      <c r="AY87" t="s">
        <v>133</v>
      </c>
      <c r="BB87">
        <v>60</v>
      </c>
      <c r="BD87" t="s">
        <v>464</v>
      </c>
      <c r="BH87" t="s">
        <v>191</v>
      </c>
      <c r="BI87">
        <v>1</v>
      </c>
      <c r="BK87" t="s">
        <v>139</v>
      </c>
      <c r="BQ87" t="s">
        <v>465</v>
      </c>
      <c r="CC87" t="s">
        <v>466</v>
      </c>
      <c r="CH87">
        <v>1</v>
      </c>
    </row>
    <row r="88" spans="1:86" x14ac:dyDescent="0.2">
      <c r="A88" t="s">
        <v>104</v>
      </c>
      <c r="B88" t="b">
        <v>1</v>
      </c>
      <c r="D88" s="62"/>
      <c r="F88" t="s">
        <v>469</v>
      </c>
      <c r="G88" t="s">
        <v>454</v>
      </c>
      <c r="H88" t="s">
        <v>468</v>
      </c>
      <c r="I88" t="s">
        <v>470</v>
      </c>
      <c r="J88" t="s">
        <v>470</v>
      </c>
      <c r="L88" t="s">
        <v>125</v>
      </c>
      <c r="M88" t="s">
        <v>163</v>
      </c>
      <c r="N88" t="s">
        <v>127</v>
      </c>
      <c r="O88" t="s">
        <v>401</v>
      </c>
      <c r="P88" t="s">
        <v>451</v>
      </c>
      <c r="Q88" t="s">
        <v>130</v>
      </c>
      <c r="R88" t="s">
        <v>60</v>
      </c>
      <c r="S88" t="s">
        <v>131</v>
      </c>
      <c r="T88">
        <v>2</v>
      </c>
      <c r="AD88" t="s">
        <v>165</v>
      </c>
      <c r="AH88" t="s">
        <v>236</v>
      </c>
      <c r="AN88" t="s">
        <v>135</v>
      </c>
      <c r="AR88" t="s">
        <v>133</v>
      </c>
      <c r="AX88" t="s">
        <v>151</v>
      </c>
      <c r="AY88" t="s">
        <v>133</v>
      </c>
      <c r="BB88">
        <v>45</v>
      </c>
      <c r="BH88" t="s">
        <v>138</v>
      </c>
      <c r="BI88">
        <v>0</v>
      </c>
      <c r="BK88" t="s">
        <v>139</v>
      </c>
      <c r="BQ88" t="s">
        <v>465</v>
      </c>
    </row>
    <row r="89" spans="1:86" x14ac:dyDescent="0.2">
      <c r="A89" t="s">
        <v>104</v>
      </c>
      <c r="B89" t="b">
        <v>1</v>
      </c>
      <c r="D89" s="62"/>
      <c r="E89">
        <v>98</v>
      </c>
      <c r="F89" t="s">
        <v>471</v>
      </c>
      <c r="G89" t="s">
        <v>109</v>
      </c>
      <c r="H89" t="s">
        <v>472</v>
      </c>
      <c r="I89" t="s">
        <v>473</v>
      </c>
      <c r="J89" t="s">
        <v>473</v>
      </c>
      <c r="L89" t="s">
        <v>125</v>
      </c>
      <c r="M89" t="s">
        <v>126</v>
      </c>
      <c r="N89" t="s">
        <v>127</v>
      </c>
      <c r="O89" t="s">
        <v>128</v>
      </c>
      <c r="P89" t="s">
        <v>129</v>
      </c>
      <c r="Q89" t="s">
        <v>130</v>
      </c>
      <c r="R89" t="s">
        <v>60</v>
      </c>
      <c r="S89" t="s">
        <v>131</v>
      </c>
      <c r="T89">
        <v>2</v>
      </c>
      <c r="AD89" t="s">
        <v>132</v>
      </c>
      <c r="AF89" t="s">
        <v>133</v>
      </c>
      <c r="AH89" t="s">
        <v>134</v>
      </c>
      <c r="AN89" t="s">
        <v>135</v>
      </c>
      <c r="AX89" t="s">
        <v>474</v>
      </c>
      <c r="AY89" t="s">
        <v>219</v>
      </c>
      <c r="BB89">
        <v>110</v>
      </c>
      <c r="BH89" t="s">
        <v>191</v>
      </c>
      <c r="BI89">
        <v>0.5</v>
      </c>
      <c r="BK89" t="s">
        <v>139</v>
      </c>
      <c r="BX89" t="s">
        <v>133</v>
      </c>
      <c r="CH89">
        <v>0.5</v>
      </c>
    </row>
    <row r="90" spans="1:86" x14ac:dyDescent="0.2">
      <c r="A90" t="s">
        <v>104</v>
      </c>
      <c r="B90" t="b">
        <v>1</v>
      </c>
      <c r="D90" s="62"/>
      <c r="E90">
        <v>99</v>
      </c>
      <c r="F90" t="s">
        <v>475</v>
      </c>
      <c r="G90" t="s">
        <v>122</v>
      </c>
      <c r="H90" t="s">
        <v>476</v>
      </c>
      <c r="I90" t="s">
        <v>477</v>
      </c>
      <c r="J90" t="s">
        <v>477</v>
      </c>
      <c r="L90" t="s">
        <v>125</v>
      </c>
      <c r="M90" t="s">
        <v>155</v>
      </c>
      <c r="N90" t="s">
        <v>127</v>
      </c>
      <c r="O90" t="s">
        <v>401</v>
      </c>
      <c r="P90" t="s">
        <v>478</v>
      </c>
      <c r="R90" t="s">
        <v>60</v>
      </c>
      <c r="S90" t="s">
        <v>131</v>
      </c>
      <c r="T90">
        <v>0</v>
      </c>
      <c r="AD90" t="s">
        <v>158</v>
      </c>
      <c r="AG90" t="s">
        <v>133</v>
      </c>
      <c r="AH90" t="s">
        <v>204</v>
      </c>
      <c r="AI90" t="s">
        <v>133</v>
      </c>
      <c r="AN90" t="s">
        <v>135</v>
      </c>
      <c r="BB90">
        <v>110</v>
      </c>
      <c r="BH90" t="s">
        <v>138</v>
      </c>
      <c r="BI90">
        <v>0</v>
      </c>
      <c r="BK90" t="s">
        <v>246</v>
      </c>
    </row>
    <row r="91" spans="1:86" x14ac:dyDescent="0.2">
      <c r="A91" t="s">
        <v>104</v>
      </c>
      <c r="B91" t="b">
        <v>1</v>
      </c>
      <c r="D91" s="62"/>
      <c r="E91">
        <v>100</v>
      </c>
      <c r="F91" t="s">
        <v>479</v>
      </c>
      <c r="G91" t="s">
        <v>109</v>
      </c>
      <c r="H91" t="s">
        <v>480</v>
      </c>
      <c r="I91" t="s">
        <v>481</v>
      </c>
      <c r="J91" t="s">
        <v>481</v>
      </c>
      <c r="L91" t="s">
        <v>125</v>
      </c>
      <c r="M91" t="s">
        <v>163</v>
      </c>
      <c r="N91" t="s">
        <v>127</v>
      </c>
      <c r="O91" t="s">
        <v>148</v>
      </c>
      <c r="R91" t="s">
        <v>60</v>
      </c>
      <c r="S91" t="s">
        <v>131</v>
      </c>
      <c r="T91">
        <v>1</v>
      </c>
      <c r="AD91" t="s">
        <v>165</v>
      </c>
      <c r="AG91" t="s">
        <v>133</v>
      </c>
      <c r="AH91" t="s">
        <v>236</v>
      </c>
      <c r="AL91" t="s">
        <v>133</v>
      </c>
      <c r="AN91" t="s">
        <v>135</v>
      </c>
      <c r="BB91">
        <v>110</v>
      </c>
      <c r="BH91" t="s">
        <v>138</v>
      </c>
      <c r="BI91">
        <v>0</v>
      </c>
      <c r="BK91" t="s">
        <v>246</v>
      </c>
    </row>
    <row r="92" spans="1:86" x14ac:dyDescent="0.2">
      <c r="A92" t="s">
        <v>104</v>
      </c>
      <c r="B92" t="b">
        <v>1</v>
      </c>
      <c r="D92" s="62"/>
      <c r="E92">
        <v>101</v>
      </c>
      <c r="F92" t="s">
        <v>482</v>
      </c>
      <c r="G92" t="s">
        <v>122</v>
      </c>
      <c r="H92" t="s">
        <v>483</v>
      </c>
      <c r="I92" t="s">
        <v>484</v>
      </c>
      <c r="J92" t="s">
        <v>484</v>
      </c>
      <c r="L92" t="s">
        <v>125</v>
      </c>
      <c r="M92" t="s">
        <v>126</v>
      </c>
      <c r="N92" t="s">
        <v>171</v>
      </c>
      <c r="O92" t="s">
        <v>148</v>
      </c>
      <c r="P92" t="s">
        <v>129</v>
      </c>
      <c r="Q92" t="s">
        <v>130</v>
      </c>
      <c r="R92" t="s">
        <v>60</v>
      </c>
      <c r="S92" t="s">
        <v>131</v>
      </c>
      <c r="T92">
        <v>2</v>
      </c>
      <c r="AD92" t="s">
        <v>132</v>
      </c>
      <c r="AF92" t="s">
        <v>133</v>
      </c>
      <c r="AG92" t="s">
        <v>133</v>
      </c>
      <c r="AH92" t="s">
        <v>204</v>
      </c>
      <c r="AN92" t="s">
        <v>135</v>
      </c>
      <c r="BB92">
        <v>110</v>
      </c>
      <c r="BH92" t="s">
        <v>138</v>
      </c>
      <c r="BI92">
        <v>0</v>
      </c>
      <c r="BK92" t="s">
        <v>139</v>
      </c>
    </row>
    <row r="93" spans="1:86" x14ac:dyDescent="0.2">
      <c r="A93" t="s">
        <v>104</v>
      </c>
      <c r="B93" t="b">
        <v>1</v>
      </c>
      <c r="D93" s="62"/>
      <c r="E93">
        <v>102</v>
      </c>
      <c r="F93" t="s">
        <v>485</v>
      </c>
      <c r="G93" t="s">
        <v>109</v>
      </c>
      <c r="H93" t="s">
        <v>486</v>
      </c>
      <c r="I93" t="s">
        <v>487</v>
      </c>
      <c r="J93" t="s">
        <v>487</v>
      </c>
      <c r="L93" t="s">
        <v>125</v>
      </c>
      <c r="M93" t="s">
        <v>163</v>
      </c>
      <c r="N93" t="s">
        <v>127</v>
      </c>
      <c r="O93" t="s">
        <v>148</v>
      </c>
      <c r="P93" t="s">
        <v>129</v>
      </c>
      <c r="Q93" t="s">
        <v>130</v>
      </c>
      <c r="R93" t="s">
        <v>60</v>
      </c>
      <c r="S93" t="s">
        <v>131</v>
      </c>
      <c r="T93">
        <v>1</v>
      </c>
      <c r="AD93" t="s">
        <v>150</v>
      </c>
      <c r="AF93" t="s">
        <v>133</v>
      </c>
      <c r="AH93" t="s">
        <v>134</v>
      </c>
      <c r="AN93" t="s">
        <v>135</v>
      </c>
      <c r="AS93" t="s">
        <v>133</v>
      </c>
      <c r="AX93" t="s">
        <v>488</v>
      </c>
      <c r="AY93" t="s">
        <v>133</v>
      </c>
      <c r="BB93">
        <v>110</v>
      </c>
      <c r="BH93" t="s">
        <v>138</v>
      </c>
      <c r="BI93">
        <v>0</v>
      </c>
      <c r="BK93" t="s">
        <v>139</v>
      </c>
    </row>
    <row r="94" spans="1:86" x14ac:dyDescent="0.2">
      <c r="A94" t="s">
        <v>104</v>
      </c>
      <c r="B94" t="b">
        <v>1</v>
      </c>
      <c r="D94" s="62"/>
      <c r="E94">
        <v>104</v>
      </c>
      <c r="F94" t="s">
        <v>489</v>
      </c>
      <c r="G94" t="s">
        <v>109</v>
      </c>
      <c r="H94" t="s">
        <v>490</v>
      </c>
      <c r="I94" t="s">
        <v>491</v>
      </c>
      <c r="J94" t="s">
        <v>491</v>
      </c>
      <c r="L94" t="s">
        <v>125</v>
      </c>
      <c r="M94" t="s">
        <v>163</v>
      </c>
      <c r="N94" t="s">
        <v>171</v>
      </c>
      <c r="O94" t="s">
        <v>128</v>
      </c>
      <c r="P94" t="s">
        <v>129</v>
      </c>
      <c r="Q94" t="s">
        <v>130</v>
      </c>
      <c r="R94" t="s">
        <v>60</v>
      </c>
      <c r="S94" t="s">
        <v>131</v>
      </c>
      <c r="T94">
        <v>1</v>
      </c>
      <c r="AD94" t="s">
        <v>165</v>
      </c>
      <c r="AF94" t="s">
        <v>133</v>
      </c>
      <c r="AH94" t="s">
        <v>236</v>
      </c>
      <c r="AN94" t="s">
        <v>135</v>
      </c>
      <c r="AP94" t="s">
        <v>133</v>
      </c>
      <c r="AX94" t="s">
        <v>151</v>
      </c>
      <c r="AY94" t="s">
        <v>133</v>
      </c>
      <c r="BB94">
        <v>110</v>
      </c>
      <c r="BH94" t="s">
        <v>138</v>
      </c>
      <c r="BI94">
        <v>0</v>
      </c>
      <c r="BK94" t="s">
        <v>139</v>
      </c>
    </row>
    <row r="95" spans="1:86" x14ac:dyDescent="0.2">
      <c r="A95" t="s">
        <v>104</v>
      </c>
      <c r="B95" t="b">
        <v>1</v>
      </c>
      <c r="D95" s="62"/>
      <c r="E95">
        <v>105</v>
      </c>
      <c r="F95" t="s">
        <v>492</v>
      </c>
      <c r="G95" t="s">
        <v>122</v>
      </c>
      <c r="H95" t="s">
        <v>493</v>
      </c>
      <c r="I95" t="s">
        <v>494</v>
      </c>
      <c r="J95" t="s">
        <v>494</v>
      </c>
      <c r="L95" t="s">
        <v>125</v>
      </c>
      <c r="M95" t="s">
        <v>126</v>
      </c>
      <c r="N95" t="s">
        <v>171</v>
      </c>
      <c r="O95" t="s">
        <v>128</v>
      </c>
      <c r="P95" t="s">
        <v>129</v>
      </c>
      <c r="Q95" t="s">
        <v>130</v>
      </c>
      <c r="R95" t="s">
        <v>60</v>
      </c>
      <c r="S95" t="s">
        <v>131</v>
      </c>
      <c r="T95">
        <v>0</v>
      </c>
      <c r="AD95" t="s">
        <v>132</v>
      </c>
      <c r="AF95" t="s">
        <v>133</v>
      </c>
      <c r="AH95" t="s">
        <v>134</v>
      </c>
      <c r="AN95" t="s">
        <v>135</v>
      </c>
      <c r="AX95" t="s">
        <v>151</v>
      </c>
      <c r="AY95" t="s">
        <v>133</v>
      </c>
      <c r="BB95">
        <v>110</v>
      </c>
      <c r="BH95" t="s">
        <v>138</v>
      </c>
      <c r="BI95">
        <v>0</v>
      </c>
      <c r="BK95" t="s">
        <v>139</v>
      </c>
    </row>
    <row r="96" spans="1:86" x14ac:dyDescent="0.2">
      <c r="A96" t="s">
        <v>104</v>
      </c>
      <c r="B96" t="b">
        <v>1</v>
      </c>
      <c r="D96" s="62"/>
      <c r="E96">
        <v>106</v>
      </c>
      <c r="F96" t="s">
        <v>495</v>
      </c>
      <c r="G96" t="s">
        <v>122</v>
      </c>
      <c r="H96" t="s">
        <v>493</v>
      </c>
      <c r="J96" t="s">
        <v>496</v>
      </c>
      <c r="L96" t="s">
        <v>125</v>
      </c>
      <c r="M96" t="s">
        <v>163</v>
      </c>
      <c r="N96" t="s">
        <v>127</v>
      </c>
      <c r="O96" t="s">
        <v>148</v>
      </c>
      <c r="P96" t="s">
        <v>332</v>
      </c>
      <c r="R96" t="s">
        <v>60</v>
      </c>
      <c r="S96" t="s">
        <v>131</v>
      </c>
      <c r="T96">
        <v>0</v>
      </c>
      <c r="AD96" t="s">
        <v>165</v>
      </c>
      <c r="AG96" t="s">
        <v>133</v>
      </c>
      <c r="AH96" t="s">
        <v>236</v>
      </c>
      <c r="AN96" t="s">
        <v>135</v>
      </c>
      <c r="AS96" t="s">
        <v>133</v>
      </c>
      <c r="BB96">
        <v>110</v>
      </c>
      <c r="BH96" t="s">
        <v>138</v>
      </c>
      <c r="BI96">
        <v>0</v>
      </c>
      <c r="BK96" t="s">
        <v>246</v>
      </c>
      <c r="BQ96" t="s">
        <v>497</v>
      </c>
    </row>
    <row r="97" spans="1:106" x14ac:dyDescent="0.2">
      <c r="A97" t="s">
        <v>104</v>
      </c>
      <c r="B97" t="b">
        <v>1</v>
      </c>
      <c r="D97" s="62"/>
      <c r="E97">
        <v>107</v>
      </c>
      <c r="F97" t="s">
        <v>498</v>
      </c>
      <c r="G97" t="s">
        <v>197</v>
      </c>
      <c r="H97" t="s">
        <v>499</v>
      </c>
      <c r="I97" t="s">
        <v>500</v>
      </c>
      <c r="J97" t="s">
        <v>500</v>
      </c>
      <c r="L97" t="s">
        <v>125</v>
      </c>
      <c r="M97" t="s">
        <v>146</v>
      </c>
      <c r="N97" t="s">
        <v>171</v>
      </c>
      <c r="O97" t="s">
        <v>148</v>
      </c>
      <c r="P97" t="s">
        <v>149</v>
      </c>
      <c r="Q97" t="s">
        <v>130</v>
      </c>
      <c r="R97" t="s">
        <v>60</v>
      </c>
      <c r="S97" t="s">
        <v>131</v>
      </c>
      <c r="T97">
        <v>0</v>
      </c>
      <c r="AD97" t="s">
        <v>165</v>
      </c>
      <c r="AG97" t="s">
        <v>133</v>
      </c>
      <c r="AH97" t="s">
        <v>236</v>
      </c>
      <c r="AN97" t="s">
        <v>135</v>
      </c>
      <c r="BB97">
        <v>110</v>
      </c>
      <c r="BH97" t="s">
        <v>138</v>
      </c>
      <c r="BI97">
        <v>0</v>
      </c>
      <c r="BK97" t="s">
        <v>246</v>
      </c>
    </row>
    <row r="98" spans="1:106" x14ac:dyDescent="0.2">
      <c r="A98" t="s">
        <v>104</v>
      </c>
      <c r="B98" t="b">
        <v>1</v>
      </c>
      <c r="D98" s="62"/>
      <c r="E98">
        <v>108</v>
      </c>
      <c r="F98" t="s">
        <v>501</v>
      </c>
      <c r="G98" t="s">
        <v>122</v>
      </c>
      <c r="H98" t="s">
        <v>502</v>
      </c>
      <c r="I98" t="s">
        <v>503</v>
      </c>
      <c r="J98" t="s">
        <v>503</v>
      </c>
      <c r="L98" t="s">
        <v>125</v>
      </c>
      <c r="M98" t="s">
        <v>146</v>
      </c>
      <c r="N98" t="s">
        <v>171</v>
      </c>
      <c r="O98" t="s">
        <v>128</v>
      </c>
      <c r="P98" t="s">
        <v>217</v>
      </c>
      <c r="Q98" t="s">
        <v>130</v>
      </c>
      <c r="R98" t="s">
        <v>60</v>
      </c>
      <c r="S98" t="s">
        <v>131</v>
      </c>
      <c r="T98">
        <v>0</v>
      </c>
      <c r="AD98" t="s">
        <v>436</v>
      </c>
      <c r="AF98" t="s">
        <v>133</v>
      </c>
      <c r="AH98" t="s">
        <v>204</v>
      </c>
      <c r="AN98" t="s">
        <v>135</v>
      </c>
      <c r="AO98" t="s">
        <v>133</v>
      </c>
      <c r="AX98" t="s">
        <v>504</v>
      </c>
      <c r="AY98" t="s">
        <v>133</v>
      </c>
      <c r="BB98">
        <v>110</v>
      </c>
      <c r="BH98" t="s">
        <v>138</v>
      </c>
      <c r="BI98">
        <v>0</v>
      </c>
      <c r="BK98" t="s">
        <v>139</v>
      </c>
    </row>
    <row r="99" spans="1:106" x14ac:dyDescent="0.2">
      <c r="A99" t="s">
        <v>104</v>
      </c>
      <c r="B99" t="b">
        <v>1</v>
      </c>
      <c r="D99" s="62"/>
      <c r="E99">
        <v>109</v>
      </c>
      <c r="F99" t="s">
        <v>505</v>
      </c>
      <c r="G99" t="s">
        <v>122</v>
      </c>
      <c r="H99" t="s">
        <v>506</v>
      </c>
      <c r="I99" t="s">
        <v>507</v>
      </c>
      <c r="J99" t="s">
        <v>507</v>
      </c>
      <c r="BI99">
        <v>0</v>
      </c>
    </row>
    <row r="100" spans="1:106" x14ac:dyDescent="0.2">
      <c r="A100" t="s">
        <v>104</v>
      </c>
      <c r="B100" t="b">
        <v>1</v>
      </c>
      <c r="D100" s="62"/>
      <c r="E100">
        <v>110</v>
      </c>
      <c r="F100" t="s">
        <v>508</v>
      </c>
      <c r="G100" t="s">
        <v>122</v>
      </c>
      <c r="H100" t="s">
        <v>509</v>
      </c>
      <c r="I100" t="s">
        <v>510</v>
      </c>
      <c r="J100" t="s">
        <v>511</v>
      </c>
      <c r="L100" t="s">
        <v>133</v>
      </c>
      <c r="M100" t="s">
        <v>126</v>
      </c>
      <c r="N100" t="s">
        <v>147</v>
      </c>
      <c r="O100" t="s">
        <v>148</v>
      </c>
      <c r="P100" t="s">
        <v>129</v>
      </c>
      <c r="Q100" t="s">
        <v>130</v>
      </c>
      <c r="S100" t="s">
        <v>223</v>
      </c>
      <c r="T100">
        <v>0</v>
      </c>
      <c r="V100" t="s">
        <v>512</v>
      </c>
      <c r="AD100" t="s">
        <v>132</v>
      </c>
      <c r="AF100" t="s">
        <v>133</v>
      </c>
      <c r="AH100" t="s">
        <v>134</v>
      </c>
      <c r="AN100" t="s">
        <v>135</v>
      </c>
      <c r="AX100" t="s">
        <v>151</v>
      </c>
      <c r="AY100" t="s">
        <v>133</v>
      </c>
      <c r="BB100">
        <v>110</v>
      </c>
      <c r="BH100" t="s">
        <v>191</v>
      </c>
      <c r="BI100">
        <v>3</v>
      </c>
      <c r="CS100" t="s">
        <v>513</v>
      </c>
      <c r="CU100" t="s">
        <v>514</v>
      </c>
      <c r="DA100">
        <v>3</v>
      </c>
    </row>
    <row r="101" spans="1:106" x14ac:dyDescent="0.2">
      <c r="A101" t="s">
        <v>104</v>
      </c>
      <c r="B101" t="b">
        <v>1</v>
      </c>
      <c r="D101" s="62"/>
      <c r="E101">
        <v>111</v>
      </c>
      <c r="F101" t="s">
        <v>515</v>
      </c>
      <c r="G101" t="s">
        <v>197</v>
      </c>
      <c r="H101" t="s">
        <v>516</v>
      </c>
      <c r="I101" t="s">
        <v>517</v>
      </c>
      <c r="J101" t="s">
        <v>517</v>
      </c>
      <c r="L101" t="s">
        <v>125</v>
      </c>
      <c r="M101" t="s">
        <v>186</v>
      </c>
      <c r="N101" t="s">
        <v>127</v>
      </c>
      <c r="O101" t="s">
        <v>148</v>
      </c>
      <c r="P101" t="s">
        <v>518</v>
      </c>
      <c r="Q101" t="s">
        <v>130</v>
      </c>
      <c r="R101" t="s">
        <v>60</v>
      </c>
      <c r="S101" t="s">
        <v>131</v>
      </c>
      <c r="T101">
        <v>1</v>
      </c>
      <c r="V101" t="s">
        <v>519</v>
      </c>
      <c r="AD101" t="s">
        <v>165</v>
      </c>
      <c r="AH101" t="s">
        <v>236</v>
      </c>
      <c r="AN101" t="s">
        <v>135</v>
      </c>
      <c r="AP101" t="s">
        <v>133</v>
      </c>
      <c r="AX101" t="s">
        <v>136</v>
      </c>
      <c r="AY101" t="s">
        <v>219</v>
      </c>
      <c r="BB101">
        <v>110</v>
      </c>
      <c r="BH101" t="s">
        <v>191</v>
      </c>
      <c r="BI101">
        <v>1</v>
      </c>
      <c r="BK101" t="s">
        <v>139</v>
      </c>
      <c r="BW101" t="s">
        <v>133</v>
      </c>
      <c r="CH101">
        <v>0.5</v>
      </c>
      <c r="CY101" t="s">
        <v>133</v>
      </c>
      <c r="DA101">
        <v>0.5</v>
      </c>
    </row>
    <row r="102" spans="1:106" x14ac:dyDescent="0.2">
      <c r="A102" t="s">
        <v>104</v>
      </c>
      <c r="B102" t="b">
        <v>1</v>
      </c>
      <c r="D102" s="62"/>
      <c r="E102">
        <v>112</v>
      </c>
      <c r="F102" t="s">
        <v>520</v>
      </c>
      <c r="G102" t="s">
        <v>454</v>
      </c>
      <c r="H102" t="s">
        <v>521</v>
      </c>
      <c r="I102" t="s">
        <v>522</v>
      </c>
      <c r="J102" t="s">
        <v>523</v>
      </c>
      <c r="L102" t="s">
        <v>125</v>
      </c>
      <c r="M102" t="s">
        <v>303</v>
      </c>
      <c r="N102" t="s">
        <v>147</v>
      </c>
      <c r="O102" t="s">
        <v>148</v>
      </c>
      <c r="P102" t="s">
        <v>328</v>
      </c>
      <c r="Q102" t="s">
        <v>130</v>
      </c>
      <c r="T102">
        <v>1</v>
      </c>
      <c r="AB102" t="s">
        <v>133</v>
      </c>
      <c r="AD102" t="s">
        <v>165</v>
      </c>
      <c r="AH102" t="s">
        <v>236</v>
      </c>
      <c r="AN102" t="s">
        <v>135</v>
      </c>
      <c r="AX102" t="s">
        <v>151</v>
      </c>
      <c r="AY102" t="s">
        <v>133</v>
      </c>
      <c r="BB102">
        <v>60</v>
      </c>
      <c r="BH102" t="s">
        <v>138</v>
      </c>
      <c r="BI102">
        <v>0</v>
      </c>
      <c r="BT102" t="s">
        <v>524</v>
      </c>
    </row>
    <row r="103" spans="1:106" x14ac:dyDescent="0.2">
      <c r="A103" t="s">
        <v>104</v>
      </c>
      <c r="B103" t="b">
        <v>1</v>
      </c>
      <c r="D103" s="62"/>
      <c r="E103">
        <v>113</v>
      </c>
      <c r="F103" t="s">
        <v>525</v>
      </c>
      <c r="G103" t="s">
        <v>122</v>
      </c>
      <c r="H103" t="s">
        <v>526</v>
      </c>
      <c r="I103" t="s">
        <v>527</v>
      </c>
      <c r="J103" t="s">
        <v>527</v>
      </c>
      <c r="L103" t="s">
        <v>125</v>
      </c>
      <c r="M103" t="s">
        <v>146</v>
      </c>
      <c r="N103" t="s">
        <v>147</v>
      </c>
      <c r="O103" t="s">
        <v>148</v>
      </c>
      <c r="P103" t="s">
        <v>129</v>
      </c>
      <c r="Q103" t="s">
        <v>130</v>
      </c>
      <c r="T103">
        <v>0</v>
      </c>
      <c r="AD103" t="s">
        <v>150</v>
      </c>
      <c r="AF103" t="s">
        <v>133</v>
      </c>
      <c r="AH103" t="s">
        <v>134</v>
      </c>
      <c r="AN103" t="s">
        <v>135</v>
      </c>
      <c r="AX103" t="s">
        <v>151</v>
      </c>
      <c r="AY103" t="s">
        <v>133</v>
      </c>
      <c r="BB103">
        <v>110</v>
      </c>
      <c r="BH103" t="s">
        <v>138</v>
      </c>
      <c r="BI103">
        <v>0</v>
      </c>
      <c r="BT103" t="s">
        <v>528</v>
      </c>
    </row>
    <row r="104" spans="1:106" x14ac:dyDescent="0.2">
      <c r="A104" t="s">
        <v>104</v>
      </c>
      <c r="B104" t="b">
        <v>1</v>
      </c>
      <c r="D104" s="62"/>
      <c r="E104">
        <v>114</v>
      </c>
      <c r="F104" t="s">
        <v>529</v>
      </c>
      <c r="G104" t="s">
        <v>122</v>
      </c>
      <c r="H104" t="s">
        <v>530</v>
      </c>
      <c r="I104" t="s">
        <v>531</v>
      </c>
      <c r="J104" t="s">
        <v>531</v>
      </c>
      <c r="L104" t="s">
        <v>125</v>
      </c>
      <c r="M104" t="s">
        <v>186</v>
      </c>
      <c r="N104" t="s">
        <v>127</v>
      </c>
      <c r="O104" t="s">
        <v>128</v>
      </c>
      <c r="P104" t="s">
        <v>129</v>
      </c>
      <c r="Q104" t="s">
        <v>130</v>
      </c>
      <c r="R104" t="s">
        <v>60</v>
      </c>
      <c r="S104" t="s">
        <v>131</v>
      </c>
      <c r="T104">
        <v>0</v>
      </c>
      <c r="AD104" t="s">
        <v>150</v>
      </c>
      <c r="AF104" t="s">
        <v>133</v>
      </c>
      <c r="AH104" t="s">
        <v>134</v>
      </c>
      <c r="AN104" t="s">
        <v>135</v>
      </c>
      <c r="AX104" t="s">
        <v>136</v>
      </c>
      <c r="AY104" t="s">
        <v>219</v>
      </c>
      <c r="BB104">
        <v>110</v>
      </c>
      <c r="BH104" t="s">
        <v>138</v>
      </c>
      <c r="BI104">
        <v>0</v>
      </c>
      <c r="BK104" t="s">
        <v>139</v>
      </c>
    </row>
    <row r="105" spans="1:106" x14ac:dyDescent="0.2">
      <c r="A105" t="s">
        <v>104</v>
      </c>
      <c r="B105" t="b">
        <v>1</v>
      </c>
      <c r="D105" s="62"/>
      <c r="E105">
        <v>115</v>
      </c>
      <c r="F105" t="s">
        <v>532</v>
      </c>
      <c r="G105" t="s">
        <v>109</v>
      </c>
      <c r="H105" t="s">
        <v>533</v>
      </c>
      <c r="I105" t="s">
        <v>534</v>
      </c>
      <c r="J105" t="s">
        <v>534</v>
      </c>
      <c r="L105" t="s">
        <v>125</v>
      </c>
      <c r="M105" t="s">
        <v>186</v>
      </c>
      <c r="N105" t="s">
        <v>171</v>
      </c>
      <c r="O105" t="s">
        <v>148</v>
      </c>
      <c r="P105" t="s">
        <v>217</v>
      </c>
      <c r="Q105" t="s">
        <v>130</v>
      </c>
      <c r="R105" t="s">
        <v>60</v>
      </c>
      <c r="S105" t="s">
        <v>131</v>
      </c>
      <c r="T105">
        <v>1</v>
      </c>
      <c r="V105" t="s">
        <v>179</v>
      </c>
      <c r="AD105" t="s">
        <v>165</v>
      </c>
      <c r="AH105" t="s">
        <v>236</v>
      </c>
      <c r="AN105" t="s">
        <v>135</v>
      </c>
      <c r="AX105" t="s">
        <v>504</v>
      </c>
      <c r="AY105" t="s">
        <v>133</v>
      </c>
      <c r="BB105">
        <v>110</v>
      </c>
      <c r="BH105" t="s">
        <v>191</v>
      </c>
      <c r="BI105">
        <v>0.5</v>
      </c>
      <c r="BK105" t="s">
        <v>246</v>
      </c>
      <c r="BW105" t="s">
        <v>133</v>
      </c>
      <c r="CH105">
        <v>0.5</v>
      </c>
    </row>
    <row r="106" spans="1:106" x14ac:dyDescent="0.2">
      <c r="A106" t="s">
        <v>104</v>
      </c>
      <c r="B106" t="b">
        <v>1</v>
      </c>
      <c r="D106" s="62"/>
      <c r="E106">
        <v>116</v>
      </c>
      <c r="F106" t="s">
        <v>535</v>
      </c>
      <c r="G106" t="s">
        <v>122</v>
      </c>
      <c r="H106" t="s">
        <v>536</v>
      </c>
      <c r="I106" t="s">
        <v>537</v>
      </c>
      <c r="J106" t="s">
        <v>537</v>
      </c>
      <c r="L106" t="s">
        <v>125</v>
      </c>
      <c r="M106" t="s">
        <v>186</v>
      </c>
      <c r="N106" t="s">
        <v>164</v>
      </c>
      <c r="O106" t="s">
        <v>148</v>
      </c>
      <c r="P106" t="s">
        <v>129</v>
      </c>
      <c r="Q106" t="s">
        <v>130</v>
      </c>
      <c r="T106">
        <v>0</v>
      </c>
      <c r="AD106" t="s">
        <v>150</v>
      </c>
      <c r="AF106" t="s">
        <v>133</v>
      </c>
      <c r="AG106" t="s">
        <v>133</v>
      </c>
      <c r="AH106" t="s">
        <v>134</v>
      </c>
      <c r="AN106" t="s">
        <v>135</v>
      </c>
      <c r="AX106" t="s">
        <v>151</v>
      </c>
      <c r="AY106" t="s">
        <v>133</v>
      </c>
      <c r="BB106">
        <v>110</v>
      </c>
      <c r="BH106" t="s">
        <v>138</v>
      </c>
      <c r="BI106">
        <v>0</v>
      </c>
    </row>
    <row r="107" spans="1:106" x14ac:dyDescent="0.2">
      <c r="A107" t="s">
        <v>104</v>
      </c>
      <c r="B107" t="b">
        <v>1</v>
      </c>
      <c r="D107" s="62"/>
      <c r="E107">
        <v>117</v>
      </c>
      <c r="F107" t="s">
        <v>538</v>
      </c>
      <c r="G107" t="s">
        <v>109</v>
      </c>
      <c r="H107" t="s">
        <v>539</v>
      </c>
      <c r="I107" t="s">
        <v>540</v>
      </c>
      <c r="J107" t="s">
        <v>540</v>
      </c>
      <c r="L107" t="s">
        <v>125</v>
      </c>
      <c r="M107" t="s">
        <v>163</v>
      </c>
      <c r="N107" t="s">
        <v>164</v>
      </c>
      <c r="O107" t="s">
        <v>148</v>
      </c>
      <c r="P107" t="s">
        <v>541</v>
      </c>
      <c r="Q107" t="s">
        <v>130</v>
      </c>
      <c r="T107">
        <v>1</v>
      </c>
      <c r="AD107" t="s">
        <v>165</v>
      </c>
      <c r="AF107" t="s">
        <v>133</v>
      </c>
      <c r="AH107" t="s">
        <v>276</v>
      </c>
      <c r="AN107" t="s">
        <v>135</v>
      </c>
      <c r="AR107" t="s">
        <v>133</v>
      </c>
      <c r="AX107" t="s">
        <v>151</v>
      </c>
      <c r="AY107" t="s">
        <v>133</v>
      </c>
      <c r="BB107">
        <v>45</v>
      </c>
      <c r="BH107" t="s">
        <v>191</v>
      </c>
      <c r="BI107">
        <v>1</v>
      </c>
      <c r="BW107" t="s">
        <v>133</v>
      </c>
      <c r="CH107">
        <v>0.5</v>
      </c>
      <c r="CJ107" t="s">
        <v>133</v>
      </c>
      <c r="DA107">
        <v>0.5</v>
      </c>
      <c r="DB107" t="s">
        <v>542</v>
      </c>
    </row>
    <row r="108" spans="1:106" x14ac:dyDescent="0.2">
      <c r="A108" t="s">
        <v>104</v>
      </c>
      <c r="B108" t="b">
        <v>1</v>
      </c>
      <c r="D108" s="62"/>
      <c r="E108">
        <v>118</v>
      </c>
      <c r="F108" t="s">
        <v>543</v>
      </c>
      <c r="G108" t="s">
        <v>109</v>
      </c>
      <c r="H108" t="s">
        <v>544</v>
      </c>
      <c r="I108" t="s">
        <v>545</v>
      </c>
      <c r="J108" t="s">
        <v>545</v>
      </c>
      <c r="L108" t="s">
        <v>125</v>
      </c>
      <c r="M108" t="s">
        <v>163</v>
      </c>
      <c r="N108" t="s">
        <v>164</v>
      </c>
      <c r="O108" t="s">
        <v>148</v>
      </c>
      <c r="P108" t="s">
        <v>149</v>
      </c>
      <c r="Q108" t="s">
        <v>130</v>
      </c>
      <c r="S108" t="s">
        <v>223</v>
      </c>
      <c r="T108">
        <v>2</v>
      </c>
      <c r="AD108" t="s">
        <v>165</v>
      </c>
      <c r="AF108" t="s">
        <v>133</v>
      </c>
      <c r="AH108" t="s">
        <v>276</v>
      </c>
      <c r="AN108" t="s">
        <v>135</v>
      </c>
      <c r="AX108" t="s">
        <v>151</v>
      </c>
      <c r="AY108" t="s">
        <v>133</v>
      </c>
      <c r="BB108">
        <v>60</v>
      </c>
      <c r="BH108" t="s">
        <v>191</v>
      </c>
      <c r="BI108">
        <v>1</v>
      </c>
      <c r="BV108" t="s">
        <v>133</v>
      </c>
      <c r="BW108" t="s">
        <v>133</v>
      </c>
      <c r="CH108">
        <v>1</v>
      </c>
    </row>
    <row r="109" spans="1:106" x14ac:dyDescent="0.2">
      <c r="A109" t="s">
        <v>104</v>
      </c>
      <c r="B109" t="b">
        <v>1</v>
      </c>
      <c r="D109" s="62"/>
      <c r="E109">
        <v>119</v>
      </c>
      <c r="F109" t="s">
        <v>546</v>
      </c>
      <c r="G109" t="s">
        <v>122</v>
      </c>
      <c r="H109" t="s">
        <v>547</v>
      </c>
      <c r="I109" t="s">
        <v>548</v>
      </c>
      <c r="J109" t="s">
        <v>548</v>
      </c>
      <c r="L109" t="s">
        <v>125</v>
      </c>
      <c r="M109" t="s">
        <v>163</v>
      </c>
      <c r="N109" t="s">
        <v>127</v>
      </c>
      <c r="P109" t="s">
        <v>129</v>
      </c>
      <c r="Q109" t="s">
        <v>130</v>
      </c>
      <c r="R109" t="s">
        <v>60</v>
      </c>
      <c r="S109" t="s">
        <v>131</v>
      </c>
      <c r="T109">
        <v>1</v>
      </c>
      <c r="AD109" t="s">
        <v>132</v>
      </c>
      <c r="AF109" t="s">
        <v>133</v>
      </c>
      <c r="AH109" t="s">
        <v>134</v>
      </c>
      <c r="AJ109" t="s">
        <v>133</v>
      </c>
      <c r="AN109" t="s">
        <v>135</v>
      </c>
      <c r="AX109" t="s">
        <v>549</v>
      </c>
      <c r="AY109" t="s">
        <v>133</v>
      </c>
      <c r="BB109">
        <v>60</v>
      </c>
      <c r="BH109" t="s">
        <v>191</v>
      </c>
      <c r="BI109">
        <v>3</v>
      </c>
      <c r="BK109" t="s">
        <v>139</v>
      </c>
      <c r="BT109" t="s">
        <v>277</v>
      </c>
      <c r="BV109" t="s">
        <v>133</v>
      </c>
      <c r="BY109" t="s">
        <v>182</v>
      </c>
      <c r="CH109">
        <v>3</v>
      </c>
    </row>
    <row r="110" spans="1:106" x14ac:dyDescent="0.2">
      <c r="A110" t="s">
        <v>104</v>
      </c>
      <c r="B110" t="b">
        <v>1</v>
      </c>
      <c r="D110" s="62"/>
      <c r="E110">
        <v>120</v>
      </c>
      <c r="F110" t="s">
        <v>550</v>
      </c>
      <c r="G110" t="s">
        <v>109</v>
      </c>
      <c r="H110" t="s">
        <v>551</v>
      </c>
      <c r="I110" t="s">
        <v>552</v>
      </c>
      <c r="J110" t="s">
        <v>552</v>
      </c>
      <c r="L110" t="s">
        <v>125</v>
      </c>
      <c r="M110" t="s">
        <v>126</v>
      </c>
      <c r="N110" t="s">
        <v>127</v>
      </c>
      <c r="O110" t="s">
        <v>128</v>
      </c>
      <c r="P110" t="s">
        <v>149</v>
      </c>
      <c r="Q110" t="s">
        <v>130</v>
      </c>
      <c r="R110" t="s">
        <v>60</v>
      </c>
      <c r="S110" t="s">
        <v>131</v>
      </c>
      <c r="T110">
        <v>0</v>
      </c>
      <c r="AD110" t="s">
        <v>132</v>
      </c>
      <c r="AG110" t="s">
        <v>133</v>
      </c>
      <c r="AH110" t="s">
        <v>236</v>
      </c>
      <c r="AN110" t="s">
        <v>135</v>
      </c>
      <c r="AX110" t="s">
        <v>151</v>
      </c>
      <c r="AY110" t="s">
        <v>133</v>
      </c>
      <c r="BB110" t="s">
        <v>423</v>
      </c>
      <c r="BH110" t="s">
        <v>138</v>
      </c>
      <c r="BI110">
        <v>0</v>
      </c>
      <c r="BK110" t="s">
        <v>246</v>
      </c>
    </row>
    <row r="111" spans="1:106" x14ac:dyDescent="0.2">
      <c r="A111" t="s">
        <v>104</v>
      </c>
      <c r="B111" t="b">
        <v>1</v>
      </c>
      <c r="D111" s="62"/>
      <c r="E111">
        <v>121</v>
      </c>
      <c r="F111" t="s">
        <v>553</v>
      </c>
      <c r="G111" t="s">
        <v>122</v>
      </c>
      <c r="H111" t="s">
        <v>554</v>
      </c>
      <c r="I111" t="s">
        <v>555</v>
      </c>
      <c r="J111" t="s">
        <v>555</v>
      </c>
      <c r="L111" t="s">
        <v>125</v>
      </c>
      <c r="M111" t="s">
        <v>126</v>
      </c>
      <c r="N111" t="s">
        <v>147</v>
      </c>
      <c r="O111" t="s">
        <v>148</v>
      </c>
      <c r="P111" t="s">
        <v>129</v>
      </c>
      <c r="Q111" t="s">
        <v>130</v>
      </c>
      <c r="R111" t="s">
        <v>60</v>
      </c>
      <c r="S111" t="s">
        <v>131</v>
      </c>
      <c r="T111">
        <v>0</v>
      </c>
      <c r="AD111" t="s">
        <v>165</v>
      </c>
      <c r="AF111" t="s">
        <v>133</v>
      </c>
      <c r="AH111" t="s">
        <v>276</v>
      </c>
      <c r="AN111" t="s">
        <v>135</v>
      </c>
      <c r="AX111" t="s">
        <v>136</v>
      </c>
      <c r="AY111" t="s">
        <v>133</v>
      </c>
      <c r="BB111">
        <v>110</v>
      </c>
      <c r="BH111" t="s">
        <v>138</v>
      </c>
      <c r="BI111">
        <v>0</v>
      </c>
      <c r="BL111" t="s">
        <v>133</v>
      </c>
      <c r="BP111" t="s">
        <v>133</v>
      </c>
      <c r="BQ111" t="s">
        <v>556</v>
      </c>
    </row>
    <row r="112" spans="1:106" x14ac:dyDescent="0.2">
      <c r="A112" t="s">
        <v>104</v>
      </c>
      <c r="B112" t="b">
        <v>1</v>
      </c>
      <c r="D112" s="62"/>
      <c r="E112">
        <v>122</v>
      </c>
      <c r="F112" t="s">
        <v>557</v>
      </c>
      <c r="G112" t="s">
        <v>122</v>
      </c>
      <c r="H112" t="s">
        <v>558</v>
      </c>
      <c r="I112" t="s">
        <v>559</v>
      </c>
      <c r="J112" t="s">
        <v>559</v>
      </c>
      <c r="L112" t="s">
        <v>125</v>
      </c>
      <c r="M112" t="s">
        <v>186</v>
      </c>
      <c r="N112" t="s">
        <v>127</v>
      </c>
      <c r="O112" t="s">
        <v>128</v>
      </c>
      <c r="P112" t="s">
        <v>129</v>
      </c>
      <c r="Q112" t="s">
        <v>130</v>
      </c>
      <c r="R112" t="s">
        <v>60</v>
      </c>
      <c r="S112" t="s">
        <v>131</v>
      </c>
      <c r="T112">
        <v>0</v>
      </c>
      <c r="AD112" t="s">
        <v>150</v>
      </c>
      <c r="AF112" t="s">
        <v>133</v>
      </c>
      <c r="AH112" t="s">
        <v>134</v>
      </c>
      <c r="AN112" t="s">
        <v>135</v>
      </c>
      <c r="AX112" t="s">
        <v>151</v>
      </c>
      <c r="AY112" t="s">
        <v>133</v>
      </c>
      <c r="BB112" t="s">
        <v>180</v>
      </c>
      <c r="BH112" t="s">
        <v>138</v>
      </c>
      <c r="BI112">
        <v>0</v>
      </c>
      <c r="BK112" t="s">
        <v>139</v>
      </c>
    </row>
    <row r="113" spans="1:86" x14ac:dyDescent="0.2">
      <c r="A113" t="s">
        <v>104</v>
      </c>
      <c r="B113" t="b">
        <v>1</v>
      </c>
      <c r="D113" s="62"/>
      <c r="E113">
        <v>123</v>
      </c>
      <c r="F113" t="s">
        <v>560</v>
      </c>
      <c r="G113" t="s">
        <v>109</v>
      </c>
      <c r="H113" t="s">
        <v>561</v>
      </c>
      <c r="I113" t="s">
        <v>562</v>
      </c>
      <c r="J113" t="s">
        <v>562</v>
      </c>
      <c r="L113" t="s">
        <v>125</v>
      </c>
      <c r="M113" t="s">
        <v>146</v>
      </c>
      <c r="N113" t="s">
        <v>164</v>
      </c>
      <c r="O113" t="s">
        <v>148</v>
      </c>
      <c r="P113" t="s">
        <v>149</v>
      </c>
      <c r="Q113" t="s">
        <v>130</v>
      </c>
      <c r="S113" t="s">
        <v>223</v>
      </c>
      <c r="T113">
        <v>0</v>
      </c>
      <c r="AD113" t="s">
        <v>150</v>
      </c>
      <c r="AF113" t="s">
        <v>133</v>
      </c>
      <c r="AH113" t="s">
        <v>276</v>
      </c>
      <c r="AN113" t="s">
        <v>135</v>
      </c>
      <c r="AX113" t="s">
        <v>151</v>
      </c>
      <c r="AY113" t="s">
        <v>133</v>
      </c>
      <c r="BB113">
        <v>110</v>
      </c>
      <c r="BH113" t="s">
        <v>138</v>
      </c>
      <c r="BI113">
        <v>0</v>
      </c>
    </row>
    <row r="114" spans="1:86" x14ac:dyDescent="0.2">
      <c r="A114" t="s">
        <v>104</v>
      </c>
      <c r="B114" t="b">
        <v>1</v>
      </c>
      <c r="D114" s="62"/>
      <c r="E114">
        <v>124</v>
      </c>
      <c r="F114" t="s">
        <v>563</v>
      </c>
      <c r="G114" t="s">
        <v>122</v>
      </c>
      <c r="H114" t="s">
        <v>564</v>
      </c>
      <c r="I114" t="s">
        <v>565</v>
      </c>
      <c r="J114" t="s">
        <v>565</v>
      </c>
      <c r="L114" t="s">
        <v>125</v>
      </c>
      <c r="M114" t="s">
        <v>163</v>
      </c>
      <c r="N114" t="s">
        <v>164</v>
      </c>
      <c r="O114" t="s">
        <v>148</v>
      </c>
      <c r="P114" t="s">
        <v>149</v>
      </c>
      <c r="Q114" t="s">
        <v>130</v>
      </c>
      <c r="S114" t="s">
        <v>223</v>
      </c>
      <c r="T114">
        <v>2</v>
      </c>
      <c r="V114" t="s">
        <v>566</v>
      </c>
      <c r="AB114" t="s">
        <v>133</v>
      </c>
      <c r="AD114" t="s">
        <v>165</v>
      </c>
      <c r="AF114" t="s">
        <v>133</v>
      </c>
      <c r="AH114" t="s">
        <v>276</v>
      </c>
      <c r="AN114" t="s">
        <v>135</v>
      </c>
      <c r="AX114" t="s">
        <v>151</v>
      </c>
      <c r="AY114" t="s">
        <v>133</v>
      </c>
      <c r="BB114">
        <v>60</v>
      </c>
      <c r="BH114" t="s">
        <v>138</v>
      </c>
      <c r="BI114">
        <v>0</v>
      </c>
    </row>
    <row r="115" spans="1:86" x14ac:dyDescent="0.2">
      <c r="A115" t="s">
        <v>104</v>
      </c>
      <c r="B115" t="b">
        <v>1</v>
      </c>
      <c r="D115" s="62"/>
      <c r="E115">
        <v>125</v>
      </c>
      <c r="F115" t="s">
        <v>567</v>
      </c>
      <c r="G115" t="s">
        <v>109</v>
      </c>
      <c r="H115" t="s">
        <v>568</v>
      </c>
      <c r="I115" t="s">
        <v>569</v>
      </c>
      <c r="J115" t="s">
        <v>569</v>
      </c>
      <c r="L115" t="s">
        <v>125</v>
      </c>
      <c r="M115" t="s">
        <v>163</v>
      </c>
      <c r="N115" t="s">
        <v>127</v>
      </c>
      <c r="O115" t="s">
        <v>148</v>
      </c>
      <c r="P115" t="s">
        <v>332</v>
      </c>
      <c r="R115" t="s">
        <v>60</v>
      </c>
      <c r="S115" t="s">
        <v>131</v>
      </c>
      <c r="T115">
        <v>1</v>
      </c>
      <c r="AD115" t="s">
        <v>132</v>
      </c>
      <c r="AF115" t="s">
        <v>133</v>
      </c>
      <c r="AH115" t="s">
        <v>236</v>
      </c>
      <c r="AJ115" t="s">
        <v>133</v>
      </c>
      <c r="AN115" t="s">
        <v>135</v>
      </c>
      <c r="BB115">
        <v>60</v>
      </c>
      <c r="BH115" t="s">
        <v>138</v>
      </c>
      <c r="BI115">
        <v>0</v>
      </c>
      <c r="BK115" t="s">
        <v>139</v>
      </c>
      <c r="BT115" t="s">
        <v>277</v>
      </c>
    </row>
    <row r="116" spans="1:86" x14ac:dyDescent="0.2">
      <c r="A116" t="s">
        <v>104</v>
      </c>
      <c r="B116" t="b">
        <v>1</v>
      </c>
      <c r="D116" s="62"/>
      <c r="E116">
        <v>126</v>
      </c>
      <c r="F116" t="s">
        <v>570</v>
      </c>
      <c r="G116" t="s">
        <v>122</v>
      </c>
      <c r="H116" t="s">
        <v>571</v>
      </c>
      <c r="I116" t="s">
        <v>572</v>
      </c>
      <c r="J116" t="s">
        <v>573</v>
      </c>
      <c r="L116" t="s">
        <v>125</v>
      </c>
      <c r="M116" t="s">
        <v>126</v>
      </c>
      <c r="N116" t="s">
        <v>147</v>
      </c>
      <c r="O116" t="s">
        <v>148</v>
      </c>
      <c r="P116" t="s">
        <v>149</v>
      </c>
      <c r="T116">
        <v>0</v>
      </c>
      <c r="AD116" t="s">
        <v>165</v>
      </c>
      <c r="AF116" t="s">
        <v>133</v>
      </c>
      <c r="AH116" t="s">
        <v>276</v>
      </c>
      <c r="AN116" t="s">
        <v>135</v>
      </c>
      <c r="AX116" t="s">
        <v>151</v>
      </c>
      <c r="AY116" t="s">
        <v>133</v>
      </c>
      <c r="BB116">
        <v>110</v>
      </c>
      <c r="BH116" t="s">
        <v>138</v>
      </c>
      <c r="BI116">
        <v>0</v>
      </c>
    </row>
    <row r="117" spans="1:86" x14ac:dyDescent="0.2">
      <c r="A117" t="s">
        <v>104</v>
      </c>
      <c r="B117" t="b">
        <v>0</v>
      </c>
      <c r="D117" s="62"/>
      <c r="J117" t="s">
        <v>574</v>
      </c>
      <c r="L117" t="s">
        <v>125</v>
      </c>
      <c r="M117" t="s">
        <v>126</v>
      </c>
      <c r="N117" t="s">
        <v>147</v>
      </c>
      <c r="O117" t="s">
        <v>148</v>
      </c>
      <c r="P117" t="s">
        <v>149</v>
      </c>
      <c r="T117">
        <v>0</v>
      </c>
      <c r="AD117" t="s">
        <v>165</v>
      </c>
      <c r="AF117" t="s">
        <v>133</v>
      </c>
      <c r="AH117" t="s">
        <v>276</v>
      </c>
      <c r="AN117" t="s">
        <v>135</v>
      </c>
      <c r="AX117" t="s">
        <v>151</v>
      </c>
      <c r="AY117" t="s">
        <v>133</v>
      </c>
      <c r="BB117">
        <v>110</v>
      </c>
      <c r="BH117" t="s">
        <v>138</v>
      </c>
      <c r="BI117">
        <v>0</v>
      </c>
    </row>
    <row r="118" spans="1:86" x14ac:dyDescent="0.2">
      <c r="A118" t="s">
        <v>104</v>
      </c>
      <c r="B118" t="b">
        <v>1</v>
      </c>
      <c r="D118" s="62"/>
      <c r="E118">
        <v>127</v>
      </c>
      <c r="F118" t="s">
        <v>575</v>
      </c>
      <c r="G118" t="s">
        <v>454</v>
      </c>
      <c r="H118" t="s">
        <v>576</v>
      </c>
      <c r="I118" t="s">
        <v>577</v>
      </c>
      <c r="J118" s="62" t="s">
        <v>577</v>
      </c>
      <c r="BI118">
        <v>0</v>
      </c>
    </row>
    <row r="119" spans="1:86" x14ac:dyDescent="0.2">
      <c r="A119" t="s">
        <v>104</v>
      </c>
      <c r="B119" t="b">
        <v>1</v>
      </c>
      <c r="D119" s="62"/>
      <c r="E119">
        <v>128</v>
      </c>
      <c r="F119" t="s">
        <v>578</v>
      </c>
      <c r="G119" t="s">
        <v>197</v>
      </c>
      <c r="H119" t="s">
        <v>579</v>
      </c>
      <c r="I119" t="s">
        <v>580</v>
      </c>
      <c r="J119" t="s">
        <v>580</v>
      </c>
      <c r="L119" t="s">
        <v>125</v>
      </c>
      <c r="M119" t="s">
        <v>126</v>
      </c>
      <c r="N119" t="s">
        <v>127</v>
      </c>
      <c r="O119" t="s">
        <v>128</v>
      </c>
      <c r="P119" t="s">
        <v>541</v>
      </c>
      <c r="Q119" t="s">
        <v>130</v>
      </c>
      <c r="R119" t="s">
        <v>60</v>
      </c>
      <c r="S119" t="s">
        <v>131</v>
      </c>
      <c r="T119">
        <v>0</v>
      </c>
      <c r="AD119" t="s">
        <v>132</v>
      </c>
      <c r="AF119" t="s">
        <v>133</v>
      </c>
      <c r="AH119" t="s">
        <v>236</v>
      </c>
      <c r="AN119" t="s">
        <v>135</v>
      </c>
      <c r="AX119" t="s">
        <v>151</v>
      </c>
      <c r="AY119" t="s">
        <v>133</v>
      </c>
      <c r="BB119">
        <v>110</v>
      </c>
      <c r="BH119" t="s">
        <v>138</v>
      </c>
      <c r="BI119">
        <v>0</v>
      </c>
      <c r="BK119" t="s">
        <v>139</v>
      </c>
    </row>
    <row r="120" spans="1:86" x14ac:dyDescent="0.2">
      <c r="A120" t="s">
        <v>104</v>
      </c>
      <c r="B120" t="b">
        <v>1</v>
      </c>
      <c r="D120" s="62"/>
      <c r="E120">
        <v>129</v>
      </c>
      <c r="F120" t="s">
        <v>581</v>
      </c>
      <c r="G120" t="s">
        <v>122</v>
      </c>
      <c r="H120" t="s">
        <v>582</v>
      </c>
      <c r="I120" t="s">
        <v>583</v>
      </c>
      <c r="J120" t="s">
        <v>583</v>
      </c>
      <c r="L120" t="s">
        <v>125</v>
      </c>
      <c r="M120" t="s">
        <v>146</v>
      </c>
      <c r="N120" t="s">
        <v>127</v>
      </c>
      <c r="O120" t="s">
        <v>128</v>
      </c>
      <c r="P120" t="s">
        <v>129</v>
      </c>
      <c r="Q120" t="s">
        <v>130</v>
      </c>
      <c r="R120" t="s">
        <v>60</v>
      </c>
      <c r="S120" t="s">
        <v>131</v>
      </c>
      <c r="T120">
        <v>0</v>
      </c>
      <c r="AD120" t="s">
        <v>150</v>
      </c>
      <c r="AF120" t="s">
        <v>133</v>
      </c>
      <c r="AH120" t="s">
        <v>134</v>
      </c>
      <c r="AN120" t="s">
        <v>135</v>
      </c>
      <c r="AO120" t="s">
        <v>133</v>
      </c>
      <c r="AX120" t="s">
        <v>151</v>
      </c>
      <c r="AY120" t="s">
        <v>133</v>
      </c>
      <c r="BB120">
        <v>110</v>
      </c>
      <c r="BH120" t="s">
        <v>138</v>
      </c>
      <c r="BI120">
        <v>0</v>
      </c>
      <c r="BK120" t="s">
        <v>139</v>
      </c>
    </row>
    <row r="121" spans="1:86" x14ac:dyDescent="0.2">
      <c r="A121" t="s">
        <v>104</v>
      </c>
      <c r="B121" t="b">
        <v>1</v>
      </c>
      <c r="D121" s="62"/>
      <c r="E121">
        <v>130</v>
      </c>
      <c r="F121" t="s">
        <v>584</v>
      </c>
      <c r="G121" t="s">
        <v>122</v>
      </c>
      <c r="H121" t="s">
        <v>585</v>
      </c>
      <c r="I121" t="s">
        <v>586</v>
      </c>
      <c r="J121" t="s">
        <v>586</v>
      </c>
      <c r="L121" t="s">
        <v>125</v>
      </c>
      <c r="M121" t="s">
        <v>146</v>
      </c>
      <c r="N121" t="s">
        <v>127</v>
      </c>
      <c r="O121" t="s">
        <v>128</v>
      </c>
      <c r="P121" t="s">
        <v>587</v>
      </c>
      <c r="Q121" t="s">
        <v>130</v>
      </c>
      <c r="R121" t="s">
        <v>60</v>
      </c>
      <c r="S121" t="s">
        <v>131</v>
      </c>
      <c r="T121">
        <v>2</v>
      </c>
      <c r="AD121" t="s">
        <v>150</v>
      </c>
      <c r="AF121" t="s">
        <v>133</v>
      </c>
      <c r="AH121" t="s">
        <v>134</v>
      </c>
      <c r="AJ121" t="s">
        <v>133</v>
      </c>
      <c r="AN121" t="s">
        <v>135</v>
      </c>
      <c r="AO121" t="s">
        <v>133</v>
      </c>
      <c r="AX121" t="s">
        <v>151</v>
      </c>
      <c r="AY121" t="s">
        <v>133</v>
      </c>
      <c r="BB121">
        <v>60</v>
      </c>
      <c r="BH121" t="s">
        <v>191</v>
      </c>
      <c r="BI121">
        <v>1</v>
      </c>
      <c r="BK121" t="s">
        <v>139</v>
      </c>
      <c r="BT121" t="s">
        <v>277</v>
      </c>
      <c r="BV121" t="s">
        <v>133</v>
      </c>
      <c r="BY121" t="s">
        <v>182</v>
      </c>
      <c r="CH121">
        <v>1</v>
      </c>
    </row>
    <row r="122" spans="1:86" x14ac:dyDescent="0.2">
      <c r="A122" t="s">
        <v>104</v>
      </c>
      <c r="B122" t="b">
        <v>1</v>
      </c>
      <c r="D122" s="62"/>
      <c r="E122">
        <v>131</v>
      </c>
      <c r="F122" t="s">
        <v>588</v>
      </c>
      <c r="G122" t="s">
        <v>109</v>
      </c>
      <c r="H122" t="s">
        <v>589</v>
      </c>
      <c r="I122" t="s">
        <v>590</v>
      </c>
      <c r="J122" t="s">
        <v>590</v>
      </c>
      <c r="L122" t="s">
        <v>125</v>
      </c>
      <c r="M122" t="s">
        <v>146</v>
      </c>
      <c r="N122" t="s">
        <v>127</v>
      </c>
      <c r="O122" t="s">
        <v>128</v>
      </c>
      <c r="P122" t="s">
        <v>587</v>
      </c>
      <c r="Q122" t="s">
        <v>130</v>
      </c>
      <c r="R122" t="s">
        <v>60</v>
      </c>
      <c r="S122" t="s">
        <v>131</v>
      </c>
      <c r="T122">
        <v>3</v>
      </c>
      <c r="AD122" t="s">
        <v>150</v>
      </c>
      <c r="AF122" t="s">
        <v>133</v>
      </c>
      <c r="AH122" t="s">
        <v>134</v>
      </c>
      <c r="AJ122" t="s">
        <v>133</v>
      </c>
      <c r="AN122" t="s">
        <v>135</v>
      </c>
      <c r="AO122" t="s">
        <v>133</v>
      </c>
      <c r="AX122" t="s">
        <v>151</v>
      </c>
      <c r="AY122" t="s">
        <v>133</v>
      </c>
      <c r="BB122">
        <v>110</v>
      </c>
      <c r="BH122" t="s">
        <v>191</v>
      </c>
      <c r="BI122">
        <v>1</v>
      </c>
      <c r="BK122" t="s">
        <v>139</v>
      </c>
      <c r="BT122" t="s">
        <v>277</v>
      </c>
      <c r="BV122" t="s">
        <v>133</v>
      </c>
      <c r="BY122" t="s">
        <v>182</v>
      </c>
      <c r="CH122">
        <v>1</v>
      </c>
    </row>
    <row r="123" spans="1:86" x14ac:dyDescent="0.2">
      <c r="A123" t="s">
        <v>104</v>
      </c>
      <c r="B123" t="b">
        <v>1</v>
      </c>
      <c r="D123" s="62"/>
      <c r="E123">
        <v>132</v>
      </c>
      <c r="F123" t="s">
        <v>591</v>
      </c>
      <c r="G123" t="s">
        <v>109</v>
      </c>
      <c r="H123" t="s">
        <v>592</v>
      </c>
      <c r="I123" t="s">
        <v>593</v>
      </c>
      <c r="J123" t="s">
        <v>593</v>
      </c>
      <c r="L123" t="s">
        <v>125</v>
      </c>
      <c r="M123" t="s">
        <v>435</v>
      </c>
      <c r="N123" t="s">
        <v>171</v>
      </c>
      <c r="O123" t="s">
        <v>128</v>
      </c>
      <c r="P123" t="s">
        <v>129</v>
      </c>
      <c r="Q123" t="s">
        <v>130</v>
      </c>
      <c r="R123" t="s">
        <v>60</v>
      </c>
      <c r="S123" t="s">
        <v>131</v>
      </c>
      <c r="T123">
        <v>0</v>
      </c>
      <c r="AD123" t="s">
        <v>436</v>
      </c>
      <c r="AF123" t="s">
        <v>133</v>
      </c>
      <c r="AH123" t="s">
        <v>134</v>
      </c>
      <c r="AN123" t="s">
        <v>135</v>
      </c>
      <c r="AO123" t="s">
        <v>133</v>
      </c>
      <c r="AX123" t="s">
        <v>151</v>
      </c>
      <c r="AY123" t="s">
        <v>133</v>
      </c>
      <c r="BB123">
        <v>110</v>
      </c>
      <c r="BH123" t="s">
        <v>138</v>
      </c>
      <c r="BI123">
        <v>0</v>
      </c>
      <c r="BK123" t="s">
        <v>139</v>
      </c>
    </row>
    <row r="124" spans="1:86" x14ac:dyDescent="0.2">
      <c r="A124" t="s">
        <v>104</v>
      </c>
      <c r="B124" t="b">
        <v>1</v>
      </c>
      <c r="D124" s="62"/>
      <c r="E124">
        <v>133</v>
      </c>
      <c r="F124" t="s">
        <v>594</v>
      </c>
      <c r="G124" t="s">
        <v>109</v>
      </c>
      <c r="H124" t="s">
        <v>595</v>
      </c>
      <c r="I124" t="s">
        <v>596</v>
      </c>
      <c r="J124" t="s">
        <v>596</v>
      </c>
      <c r="L124" t="s">
        <v>125</v>
      </c>
      <c r="M124" t="s">
        <v>155</v>
      </c>
      <c r="N124" t="s">
        <v>171</v>
      </c>
      <c r="P124" t="s">
        <v>129</v>
      </c>
      <c r="Q124" t="s">
        <v>130</v>
      </c>
      <c r="R124" t="s">
        <v>60</v>
      </c>
      <c r="S124" t="s">
        <v>131</v>
      </c>
      <c r="T124">
        <v>0</v>
      </c>
      <c r="AD124" t="s">
        <v>158</v>
      </c>
      <c r="AG124" t="s">
        <v>133</v>
      </c>
      <c r="AH124" t="s">
        <v>204</v>
      </c>
      <c r="AN124" t="s">
        <v>135</v>
      </c>
      <c r="AX124" t="s">
        <v>151</v>
      </c>
      <c r="AY124" t="s">
        <v>133</v>
      </c>
      <c r="BB124">
        <v>110</v>
      </c>
      <c r="BH124" t="s">
        <v>138</v>
      </c>
      <c r="BI124">
        <v>0</v>
      </c>
      <c r="BK124" t="s">
        <v>246</v>
      </c>
    </row>
    <row r="125" spans="1:86" x14ac:dyDescent="0.2">
      <c r="A125" t="s">
        <v>104</v>
      </c>
      <c r="B125" t="b">
        <v>1</v>
      </c>
      <c r="D125" s="62"/>
      <c r="E125">
        <v>134</v>
      </c>
      <c r="F125" t="s">
        <v>597</v>
      </c>
      <c r="G125" t="s">
        <v>122</v>
      </c>
      <c r="H125" t="s">
        <v>598</v>
      </c>
      <c r="I125" t="s">
        <v>599</v>
      </c>
      <c r="J125" t="s">
        <v>599</v>
      </c>
      <c r="L125" t="s">
        <v>125</v>
      </c>
      <c r="M125" t="s">
        <v>163</v>
      </c>
      <c r="N125" t="s">
        <v>171</v>
      </c>
      <c r="O125" t="s">
        <v>401</v>
      </c>
      <c r="P125" t="s">
        <v>541</v>
      </c>
      <c r="Q125" t="s">
        <v>130</v>
      </c>
      <c r="R125" t="s">
        <v>60</v>
      </c>
      <c r="S125" t="s">
        <v>131</v>
      </c>
      <c r="T125">
        <v>0</v>
      </c>
      <c r="AD125" t="s">
        <v>165</v>
      </c>
      <c r="AF125" t="s">
        <v>133</v>
      </c>
      <c r="AH125" t="s">
        <v>236</v>
      </c>
      <c r="AN125" t="s">
        <v>135</v>
      </c>
      <c r="AR125" t="s">
        <v>133</v>
      </c>
      <c r="AX125" t="s">
        <v>151</v>
      </c>
      <c r="AY125" t="s">
        <v>133</v>
      </c>
      <c r="BB125">
        <v>45</v>
      </c>
      <c r="BH125" t="s">
        <v>138</v>
      </c>
      <c r="BI125">
        <v>0</v>
      </c>
      <c r="BK125" t="s">
        <v>139</v>
      </c>
    </row>
    <row r="126" spans="1:86" x14ac:dyDescent="0.2">
      <c r="A126" t="s">
        <v>104</v>
      </c>
      <c r="B126" t="b">
        <v>1</v>
      </c>
      <c r="D126" s="62"/>
      <c r="E126">
        <v>135</v>
      </c>
      <c r="F126" t="s">
        <v>600</v>
      </c>
      <c r="G126" t="s">
        <v>122</v>
      </c>
      <c r="H126" t="s">
        <v>601</v>
      </c>
      <c r="I126" t="s">
        <v>602</v>
      </c>
      <c r="J126" t="s">
        <v>602</v>
      </c>
      <c r="L126" t="s">
        <v>125</v>
      </c>
      <c r="M126" t="s">
        <v>146</v>
      </c>
      <c r="N126" t="s">
        <v>127</v>
      </c>
      <c r="O126" t="s">
        <v>128</v>
      </c>
      <c r="P126" t="s">
        <v>149</v>
      </c>
      <c r="Q126" t="s">
        <v>130</v>
      </c>
      <c r="R126" t="s">
        <v>60</v>
      </c>
      <c r="S126" t="s">
        <v>131</v>
      </c>
      <c r="T126">
        <v>2</v>
      </c>
      <c r="AD126" t="s">
        <v>150</v>
      </c>
      <c r="AF126" t="s">
        <v>133</v>
      </c>
      <c r="AH126" t="s">
        <v>603</v>
      </c>
      <c r="AN126" t="s">
        <v>135</v>
      </c>
      <c r="AO126" t="s">
        <v>133</v>
      </c>
      <c r="AX126" t="s">
        <v>151</v>
      </c>
      <c r="AY126" t="s">
        <v>133</v>
      </c>
      <c r="BB126">
        <v>110</v>
      </c>
      <c r="BH126" t="s">
        <v>191</v>
      </c>
      <c r="BI126">
        <v>0.5</v>
      </c>
      <c r="BK126" t="s">
        <v>139</v>
      </c>
      <c r="BV126" t="s">
        <v>133</v>
      </c>
      <c r="BX126" t="s">
        <v>133</v>
      </c>
      <c r="CH126">
        <v>0.5</v>
      </c>
    </row>
    <row r="127" spans="1:86" x14ac:dyDescent="0.2">
      <c r="A127" t="s">
        <v>104</v>
      </c>
      <c r="B127" t="b">
        <v>1</v>
      </c>
      <c r="D127" s="62"/>
      <c r="E127">
        <v>136</v>
      </c>
      <c r="F127" t="s">
        <v>604</v>
      </c>
      <c r="G127" t="s">
        <v>122</v>
      </c>
      <c r="H127" t="s">
        <v>605</v>
      </c>
      <c r="I127" t="s">
        <v>606</v>
      </c>
      <c r="J127" t="s">
        <v>606</v>
      </c>
      <c r="L127" t="s">
        <v>125</v>
      </c>
      <c r="M127" t="s">
        <v>126</v>
      </c>
      <c r="N127" t="s">
        <v>127</v>
      </c>
      <c r="O127" t="s">
        <v>401</v>
      </c>
      <c r="P127" t="s">
        <v>607</v>
      </c>
      <c r="R127" t="s">
        <v>60</v>
      </c>
      <c r="S127" t="s">
        <v>131</v>
      </c>
      <c r="T127">
        <v>1</v>
      </c>
      <c r="AD127" t="s">
        <v>165</v>
      </c>
      <c r="AF127" t="s">
        <v>133</v>
      </c>
      <c r="AH127" t="s">
        <v>236</v>
      </c>
      <c r="AN127" t="s">
        <v>135</v>
      </c>
      <c r="AZ127">
        <v>0</v>
      </c>
      <c r="BB127">
        <v>60</v>
      </c>
      <c r="BH127" t="s">
        <v>138</v>
      </c>
      <c r="BI127">
        <v>0</v>
      </c>
      <c r="BK127" t="s">
        <v>139</v>
      </c>
    </row>
    <row r="128" spans="1:86" x14ac:dyDescent="0.2">
      <c r="A128" t="s">
        <v>104</v>
      </c>
      <c r="B128" t="b">
        <v>1</v>
      </c>
      <c r="D128" s="62"/>
      <c r="F128" t="s">
        <v>610</v>
      </c>
      <c r="G128" t="s">
        <v>268</v>
      </c>
      <c r="H128" t="s">
        <v>611</v>
      </c>
      <c r="I128" t="s">
        <v>608</v>
      </c>
      <c r="J128" t="s">
        <v>608</v>
      </c>
      <c r="L128" t="s">
        <v>125</v>
      </c>
      <c r="M128" t="s">
        <v>126</v>
      </c>
      <c r="N128" t="s">
        <v>127</v>
      </c>
      <c r="O128" t="s">
        <v>148</v>
      </c>
      <c r="P128" t="s">
        <v>609</v>
      </c>
      <c r="Q128" t="s">
        <v>130</v>
      </c>
      <c r="R128" t="s">
        <v>60</v>
      </c>
      <c r="S128" t="s">
        <v>131</v>
      </c>
      <c r="T128">
        <v>3</v>
      </c>
      <c r="AD128" t="s">
        <v>165</v>
      </c>
      <c r="AF128" t="s">
        <v>133</v>
      </c>
      <c r="AG128" t="s">
        <v>133</v>
      </c>
      <c r="AH128" t="s">
        <v>236</v>
      </c>
      <c r="AN128" t="s">
        <v>135</v>
      </c>
      <c r="AX128" t="s">
        <v>549</v>
      </c>
      <c r="AY128" t="s">
        <v>133</v>
      </c>
      <c r="AZ128">
        <v>0</v>
      </c>
      <c r="BB128">
        <v>60</v>
      </c>
      <c r="BH128" t="s">
        <v>191</v>
      </c>
      <c r="BI128">
        <v>6</v>
      </c>
      <c r="BK128" t="s">
        <v>139</v>
      </c>
      <c r="BV128" t="s">
        <v>133</v>
      </c>
      <c r="BW128" t="s">
        <v>133</v>
      </c>
      <c r="BY128" t="s">
        <v>212</v>
      </c>
      <c r="BZ128">
        <v>4</v>
      </c>
      <c r="CH128">
        <v>6</v>
      </c>
    </row>
    <row r="129" spans="1:86" x14ac:dyDescent="0.2">
      <c r="A129" t="s">
        <v>104</v>
      </c>
      <c r="B129" t="b">
        <v>1</v>
      </c>
      <c r="D129" s="62"/>
      <c r="E129">
        <v>138</v>
      </c>
      <c r="F129" t="s">
        <v>612</v>
      </c>
      <c r="G129" t="s">
        <v>109</v>
      </c>
      <c r="H129" t="s">
        <v>613</v>
      </c>
      <c r="I129" t="s">
        <v>2750</v>
      </c>
      <c r="J129" t="s">
        <v>614</v>
      </c>
      <c r="K129" t="s">
        <v>615</v>
      </c>
      <c r="L129" t="s">
        <v>125</v>
      </c>
      <c r="M129" t="s">
        <v>146</v>
      </c>
      <c r="N129" t="s">
        <v>127</v>
      </c>
      <c r="O129" t="s">
        <v>148</v>
      </c>
      <c r="P129" t="s">
        <v>541</v>
      </c>
      <c r="Q129" t="s">
        <v>130</v>
      </c>
      <c r="R129" t="s">
        <v>60</v>
      </c>
      <c r="S129" t="s">
        <v>131</v>
      </c>
      <c r="T129">
        <v>2</v>
      </c>
      <c r="AD129" t="s">
        <v>165</v>
      </c>
      <c r="AF129" t="s">
        <v>133</v>
      </c>
      <c r="AH129" t="s">
        <v>236</v>
      </c>
      <c r="AN129" t="s">
        <v>135</v>
      </c>
      <c r="AX129" t="s">
        <v>151</v>
      </c>
      <c r="AY129" t="s">
        <v>133</v>
      </c>
      <c r="BB129">
        <v>60</v>
      </c>
      <c r="BH129" t="s">
        <v>191</v>
      </c>
      <c r="BI129">
        <v>0.5</v>
      </c>
      <c r="BK129" t="s">
        <v>139</v>
      </c>
      <c r="BW129" t="s">
        <v>133</v>
      </c>
      <c r="CH129">
        <v>0.5</v>
      </c>
    </row>
    <row r="130" spans="1:86" x14ac:dyDescent="0.2">
      <c r="A130" t="s">
        <v>104</v>
      </c>
      <c r="B130" t="b">
        <v>1</v>
      </c>
      <c r="D130" s="62"/>
      <c r="E130">
        <v>139</v>
      </c>
      <c r="F130" t="s">
        <v>616</v>
      </c>
      <c r="G130" t="s">
        <v>122</v>
      </c>
      <c r="H130" t="s">
        <v>617</v>
      </c>
      <c r="I130" t="s">
        <v>618</v>
      </c>
      <c r="J130" t="s">
        <v>618</v>
      </c>
      <c r="L130" t="s">
        <v>125</v>
      </c>
      <c r="M130" t="s">
        <v>163</v>
      </c>
      <c r="N130" t="s">
        <v>127</v>
      </c>
      <c r="O130" t="s">
        <v>148</v>
      </c>
      <c r="P130" t="s">
        <v>619</v>
      </c>
      <c r="Q130" t="s">
        <v>130</v>
      </c>
      <c r="R130" t="s">
        <v>60</v>
      </c>
      <c r="S130" t="s">
        <v>131</v>
      </c>
      <c r="T130">
        <v>1</v>
      </c>
      <c r="AD130" t="s">
        <v>165</v>
      </c>
      <c r="AF130" t="s">
        <v>133</v>
      </c>
      <c r="AH130" t="s">
        <v>236</v>
      </c>
      <c r="AN130" t="s">
        <v>135</v>
      </c>
      <c r="AR130" t="s">
        <v>133</v>
      </c>
      <c r="AX130" t="s">
        <v>620</v>
      </c>
      <c r="AY130" t="s">
        <v>133</v>
      </c>
      <c r="AZ130">
        <v>0</v>
      </c>
      <c r="BB130">
        <v>60</v>
      </c>
      <c r="BH130" t="s">
        <v>138</v>
      </c>
      <c r="BI130">
        <v>0</v>
      </c>
      <c r="BK130" t="s">
        <v>139</v>
      </c>
    </row>
    <row r="131" spans="1:86" x14ac:dyDescent="0.2">
      <c r="A131" t="s">
        <v>104</v>
      </c>
      <c r="B131" t="b">
        <v>1</v>
      </c>
      <c r="D131" s="62"/>
      <c r="E131">
        <v>140</v>
      </c>
      <c r="F131" t="s">
        <v>621</v>
      </c>
      <c r="G131" t="s">
        <v>622</v>
      </c>
      <c r="H131" t="s">
        <v>623</v>
      </c>
      <c r="I131" t="s">
        <v>624</v>
      </c>
      <c r="J131" t="s">
        <v>624</v>
      </c>
      <c r="L131" t="s">
        <v>125</v>
      </c>
      <c r="M131" t="s">
        <v>146</v>
      </c>
      <c r="N131" t="s">
        <v>127</v>
      </c>
      <c r="O131" t="s">
        <v>401</v>
      </c>
      <c r="P131" t="s">
        <v>619</v>
      </c>
      <c r="Q131" t="s">
        <v>130</v>
      </c>
      <c r="R131" t="s">
        <v>60</v>
      </c>
      <c r="S131" t="s">
        <v>131</v>
      </c>
      <c r="T131">
        <v>0</v>
      </c>
      <c r="AD131" t="s">
        <v>150</v>
      </c>
      <c r="AG131" t="s">
        <v>133</v>
      </c>
      <c r="AH131" t="s">
        <v>236</v>
      </c>
      <c r="AN131" t="s">
        <v>135</v>
      </c>
      <c r="AS131" t="s">
        <v>133</v>
      </c>
      <c r="AX131" t="s">
        <v>620</v>
      </c>
      <c r="AY131" t="s">
        <v>133</v>
      </c>
      <c r="AZ131">
        <v>0</v>
      </c>
      <c r="BB131">
        <v>180</v>
      </c>
      <c r="BH131" t="s">
        <v>138</v>
      </c>
      <c r="BI131">
        <v>0</v>
      </c>
      <c r="BK131" t="s">
        <v>139</v>
      </c>
      <c r="BQ131" t="s">
        <v>625</v>
      </c>
    </row>
    <row r="132" spans="1:86" x14ac:dyDescent="0.2">
      <c r="A132" t="s">
        <v>104</v>
      </c>
      <c r="B132" t="b">
        <v>1</v>
      </c>
      <c r="D132" s="62"/>
      <c r="E132">
        <v>141</v>
      </c>
      <c r="F132" t="s">
        <v>626</v>
      </c>
      <c r="G132" t="s">
        <v>622</v>
      </c>
      <c r="H132" t="s">
        <v>627</v>
      </c>
      <c r="I132" t="s">
        <v>628</v>
      </c>
      <c r="J132" t="s">
        <v>628</v>
      </c>
      <c r="L132" t="s">
        <v>125</v>
      </c>
      <c r="M132" t="s">
        <v>146</v>
      </c>
      <c r="N132" t="s">
        <v>127</v>
      </c>
      <c r="O132" t="s">
        <v>401</v>
      </c>
      <c r="P132" t="s">
        <v>619</v>
      </c>
      <c r="Q132" t="s">
        <v>130</v>
      </c>
      <c r="R132" t="s">
        <v>60</v>
      </c>
      <c r="S132" t="s">
        <v>131</v>
      </c>
      <c r="T132">
        <v>0</v>
      </c>
      <c r="AD132" t="s">
        <v>150</v>
      </c>
      <c r="AG132" t="s">
        <v>133</v>
      </c>
      <c r="AH132" t="s">
        <v>236</v>
      </c>
      <c r="AN132" t="s">
        <v>135</v>
      </c>
      <c r="AS132" t="s">
        <v>133</v>
      </c>
      <c r="AX132" t="s">
        <v>151</v>
      </c>
      <c r="AY132" t="s">
        <v>133</v>
      </c>
      <c r="AZ132">
        <v>0</v>
      </c>
      <c r="BB132">
        <v>180</v>
      </c>
      <c r="BH132" t="s">
        <v>138</v>
      </c>
      <c r="BI132">
        <v>0</v>
      </c>
      <c r="BK132" t="s">
        <v>139</v>
      </c>
      <c r="BQ132" t="s">
        <v>625</v>
      </c>
    </row>
    <row r="133" spans="1:86" x14ac:dyDescent="0.2">
      <c r="A133" t="s">
        <v>104</v>
      </c>
      <c r="B133" t="b">
        <v>1</v>
      </c>
      <c r="D133" s="62"/>
      <c r="E133">
        <v>142</v>
      </c>
      <c r="F133" t="s">
        <v>629</v>
      </c>
      <c r="G133" t="s">
        <v>622</v>
      </c>
      <c r="H133" t="s">
        <v>630</v>
      </c>
      <c r="I133" t="s">
        <v>631</v>
      </c>
      <c r="J133" t="s">
        <v>631</v>
      </c>
      <c r="BI133">
        <v>0</v>
      </c>
    </row>
    <row r="134" spans="1:86" x14ac:dyDescent="0.2">
      <c r="A134" t="s">
        <v>104</v>
      </c>
      <c r="B134" t="b">
        <v>1</v>
      </c>
      <c r="D134" s="62"/>
      <c r="E134">
        <v>143</v>
      </c>
      <c r="F134" t="s">
        <v>632</v>
      </c>
      <c r="G134" t="s">
        <v>122</v>
      </c>
      <c r="H134" t="s">
        <v>633</v>
      </c>
      <c r="I134" t="s">
        <v>634</v>
      </c>
      <c r="J134" t="s">
        <v>634</v>
      </c>
      <c r="L134" t="s">
        <v>125</v>
      </c>
      <c r="M134" t="s">
        <v>146</v>
      </c>
      <c r="N134" t="s">
        <v>127</v>
      </c>
      <c r="O134" t="s">
        <v>148</v>
      </c>
      <c r="P134" t="s">
        <v>635</v>
      </c>
      <c r="R134" t="s">
        <v>60</v>
      </c>
      <c r="S134" t="s">
        <v>131</v>
      </c>
      <c r="T134">
        <v>0</v>
      </c>
      <c r="V134" t="s">
        <v>357</v>
      </c>
      <c r="AD134" t="s">
        <v>165</v>
      </c>
      <c r="AG134" t="s">
        <v>133</v>
      </c>
      <c r="AH134" t="s">
        <v>236</v>
      </c>
      <c r="AN134" t="s">
        <v>135</v>
      </c>
      <c r="AS134" t="s">
        <v>133</v>
      </c>
      <c r="AZ134">
        <v>2</v>
      </c>
      <c r="BB134">
        <v>110</v>
      </c>
      <c r="BH134" t="s">
        <v>138</v>
      </c>
      <c r="BI134">
        <v>0</v>
      </c>
      <c r="BK134" t="s">
        <v>139</v>
      </c>
      <c r="BQ134" t="s">
        <v>636</v>
      </c>
    </row>
    <row r="135" spans="1:86" x14ac:dyDescent="0.2">
      <c r="A135" t="s">
        <v>104</v>
      </c>
      <c r="B135" t="b">
        <v>1</v>
      </c>
      <c r="D135" s="62"/>
      <c r="E135">
        <v>144</v>
      </c>
      <c r="F135" t="s">
        <v>637</v>
      </c>
      <c r="G135" t="s">
        <v>122</v>
      </c>
      <c r="H135" t="s">
        <v>638</v>
      </c>
      <c r="I135" t="s">
        <v>639</v>
      </c>
      <c r="J135" t="s">
        <v>639</v>
      </c>
      <c r="L135" t="s">
        <v>125</v>
      </c>
      <c r="M135" t="s">
        <v>163</v>
      </c>
      <c r="N135" t="s">
        <v>127</v>
      </c>
      <c r="O135" t="s">
        <v>148</v>
      </c>
      <c r="P135" t="s">
        <v>541</v>
      </c>
      <c r="Q135" t="s">
        <v>130</v>
      </c>
      <c r="R135" t="s">
        <v>60</v>
      </c>
      <c r="S135" t="s">
        <v>131</v>
      </c>
      <c r="T135">
        <v>2</v>
      </c>
      <c r="AD135" t="s">
        <v>165</v>
      </c>
      <c r="AF135" t="s">
        <v>133</v>
      </c>
      <c r="AH135" t="s">
        <v>236</v>
      </c>
      <c r="AN135" t="s">
        <v>135</v>
      </c>
      <c r="AX135" t="s">
        <v>151</v>
      </c>
      <c r="AY135" t="s">
        <v>133</v>
      </c>
      <c r="BB135">
        <v>60</v>
      </c>
      <c r="BH135" t="s">
        <v>191</v>
      </c>
      <c r="BI135">
        <v>1</v>
      </c>
      <c r="BK135" t="s">
        <v>139</v>
      </c>
      <c r="BV135" t="s">
        <v>133</v>
      </c>
      <c r="CC135" t="s">
        <v>640</v>
      </c>
      <c r="CH135">
        <v>1</v>
      </c>
    </row>
    <row r="136" spans="1:86" x14ac:dyDescent="0.2">
      <c r="A136" t="s">
        <v>104</v>
      </c>
      <c r="B136" t="b">
        <v>1</v>
      </c>
      <c r="D136" s="62"/>
      <c r="E136">
        <v>145</v>
      </c>
      <c r="F136" t="s">
        <v>641</v>
      </c>
      <c r="G136" t="s">
        <v>122</v>
      </c>
      <c r="H136" t="s">
        <v>642</v>
      </c>
      <c r="I136" t="s">
        <v>643</v>
      </c>
      <c r="J136" t="s">
        <v>643</v>
      </c>
      <c r="L136" t="s">
        <v>125</v>
      </c>
      <c r="M136" t="s">
        <v>146</v>
      </c>
      <c r="N136" t="s">
        <v>171</v>
      </c>
      <c r="O136" t="s">
        <v>148</v>
      </c>
      <c r="P136" t="s">
        <v>129</v>
      </c>
      <c r="Q136" t="s">
        <v>130</v>
      </c>
      <c r="R136" t="s">
        <v>60</v>
      </c>
      <c r="S136" t="s">
        <v>131</v>
      </c>
      <c r="T136">
        <v>2</v>
      </c>
      <c r="AD136" t="s">
        <v>150</v>
      </c>
      <c r="AF136" t="s">
        <v>133</v>
      </c>
      <c r="AH136" t="s">
        <v>134</v>
      </c>
      <c r="AN136" t="s">
        <v>135</v>
      </c>
      <c r="AO136" t="s">
        <v>133</v>
      </c>
      <c r="AX136" t="s">
        <v>151</v>
      </c>
      <c r="AY136" t="s">
        <v>133</v>
      </c>
      <c r="BB136">
        <v>180</v>
      </c>
      <c r="BH136" t="s">
        <v>138</v>
      </c>
      <c r="BI136">
        <v>0</v>
      </c>
      <c r="BK136" t="s">
        <v>139</v>
      </c>
    </row>
    <row r="137" spans="1:86" x14ac:dyDescent="0.2">
      <c r="A137" t="s">
        <v>104</v>
      </c>
      <c r="B137" t="b">
        <v>1</v>
      </c>
      <c r="D137" s="62"/>
      <c r="E137">
        <v>146</v>
      </c>
      <c r="F137" t="s">
        <v>644</v>
      </c>
      <c r="G137" t="s">
        <v>109</v>
      </c>
      <c r="H137" t="s">
        <v>645</v>
      </c>
      <c r="I137" t="s">
        <v>646</v>
      </c>
      <c r="J137" t="s">
        <v>646</v>
      </c>
      <c r="L137" t="s">
        <v>125</v>
      </c>
      <c r="M137" t="s">
        <v>163</v>
      </c>
      <c r="N137" t="s">
        <v>127</v>
      </c>
      <c r="O137" t="s">
        <v>148</v>
      </c>
      <c r="P137" t="s">
        <v>647</v>
      </c>
      <c r="Q137" t="s">
        <v>130</v>
      </c>
      <c r="R137" t="s">
        <v>60</v>
      </c>
      <c r="S137" t="s">
        <v>131</v>
      </c>
      <c r="T137">
        <v>3</v>
      </c>
      <c r="AD137" t="s">
        <v>150</v>
      </c>
      <c r="AF137" t="s">
        <v>133</v>
      </c>
      <c r="AH137" t="s">
        <v>276</v>
      </c>
      <c r="AJ137" t="s">
        <v>133</v>
      </c>
      <c r="AN137" t="s">
        <v>135</v>
      </c>
      <c r="AR137" t="s">
        <v>133</v>
      </c>
      <c r="BB137" t="s">
        <v>180</v>
      </c>
      <c r="BH137" t="s">
        <v>191</v>
      </c>
      <c r="BI137">
        <v>1</v>
      </c>
      <c r="BK137" t="s">
        <v>139</v>
      </c>
      <c r="BT137" t="s">
        <v>277</v>
      </c>
      <c r="BV137" t="s">
        <v>133</v>
      </c>
      <c r="BW137" t="s">
        <v>133</v>
      </c>
      <c r="BY137" t="s">
        <v>212</v>
      </c>
      <c r="CH137">
        <v>1</v>
      </c>
    </row>
    <row r="138" spans="1:86" x14ac:dyDescent="0.2">
      <c r="A138" t="s">
        <v>104</v>
      </c>
      <c r="B138" t="b">
        <v>1</v>
      </c>
      <c r="D138" s="62"/>
      <c r="F138" t="s">
        <v>649</v>
      </c>
      <c r="G138" t="s">
        <v>268</v>
      </c>
      <c r="H138" t="s">
        <v>650</v>
      </c>
      <c r="I138" t="s">
        <v>648</v>
      </c>
      <c r="J138" t="s">
        <v>648</v>
      </c>
      <c r="L138" t="s">
        <v>125</v>
      </c>
      <c r="M138" t="s">
        <v>146</v>
      </c>
      <c r="N138" t="s">
        <v>127</v>
      </c>
      <c r="O138" t="s">
        <v>401</v>
      </c>
      <c r="P138" t="s">
        <v>217</v>
      </c>
      <c r="Q138" t="s">
        <v>130</v>
      </c>
      <c r="R138" t="s">
        <v>60</v>
      </c>
      <c r="S138" t="s">
        <v>131</v>
      </c>
      <c r="T138">
        <v>1</v>
      </c>
      <c r="AD138" t="s">
        <v>165</v>
      </c>
      <c r="AF138" t="s">
        <v>133</v>
      </c>
      <c r="AH138" t="s">
        <v>276</v>
      </c>
      <c r="AN138" t="s">
        <v>135</v>
      </c>
      <c r="AX138" t="s">
        <v>151</v>
      </c>
      <c r="AY138" t="s">
        <v>133</v>
      </c>
      <c r="BB138">
        <v>45</v>
      </c>
      <c r="BH138" t="s">
        <v>191</v>
      </c>
      <c r="BI138">
        <v>0.5</v>
      </c>
      <c r="BK138" t="s">
        <v>139</v>
      </c>
      <c r="BW138" t="s">
        <v>133</v>
      </c>
      <c r="CH138">
        <v>0.5</v>
      </c>
    </row>
    <row r="139" spans="1:86" x14ac:dyDescent="0.2">
      <c r="A139" t="s">
        <v>104</v>
      </c>
      <c r="B139" t="b">
        <v>1</v>
      </c>
      <c r="D139" s="62"/>
      <c r="E139">
        <v>148</v>
      </c>
      <c r="F139" t="s">
        <v>651</v>
      </c>
      <c r="G139" t="s">
        <v>109</v>
      </c>
      <c r="H139" t="s">
        <v>652</v>
      </c>
      <c r="I139" s="62" t="s">
        <v>653</v>
      </c>
      <c r="J139" t="s">
        <v>653</v>
      </c>
      <c r="K139" t="s">
        <v>615</v>
      </c>
      <c r="BI139">
        <v>0</v>
      </c>
    </row>
    <row r="140" spans="1:86" x14ac:dyDescent="0.2">
      <c r="A140" t="s">
        <v>104</v>
      </c>
      <c r="B140" t="b">
        <v>1</v>
      </c>
      <c r="D140" s="62"/>
      <c r="E140">
        <v>149</v>
      </c>
      <c r="F140" t="s">
        <v>654</v>
      </c>
      <c r="G140" t="s">
        <v>122</v>
      </c>
      <c r="H140" t="s">
        <v>655</v>
      </c>
      <c r="I140" t="s">
        <v>656</v>
      </c>
      <c r="J140" t="s">
        <v>656</v>
      </c>
      <c r="L140" t="s">
        <v>125</v>
      </c>
      <c r="M140" t="s">
        <v>163</v>
      </c>
      <c r="N140" t="s">
        <v>127</v>
      </c>
      <c r="O140" t="s">
        <v>401</v>
      </c>
      <c r="P140" t="s">
        <v>657</v>
      </c>
      <c r="Q140" t="s">
        <v>130</v>
      </c>
      <c r="R140" t="s">
        <v>60</v>
      </c>
      <c r="S140" t="s">
        <v>131</v>
      </c>
      <c r="T140">
        <v>3</v>
      </c>
      <c r="AD140" t="s">
        <v>150</v>
      </c>
      <c r="AF140" t="s">
        <v>133</v>
      </c>
      <c r="AH140" t="s">
        <v>276</v>
      </c>
      <c r="AN140" t="s">
        <v>135</v>
      </c>
      <c r="AS140" t="s">
        <v>133</v>
      </c>
      <c r="AX140" t="s">
        <v>549</v>
      </c>
      <c r="AY140" t="s">
        <v>133</v>
      </c>
      <c r="AZ140">
        <v>4</v>
      </c>
      <c r="BB140" t="s">
        <v>137</v>
      </c>
      <c r="BH140" t="s">
        <v>138</v>
      </c>
      <c r="BI140">
        <v>0</v>
      </c>
      <c r="BK140" t="s">
        <v>139</v>
      </c>
    </row>
    <row r="141" spans="1:86" x14ac:dyDescent="0.2">
      <c r="A141" t="s">
        <v>104</v>
      </c>
      <c r="B141" t="b">
        <v>1</v>
      </c>
      <c r="D141" s="62"/>
      <c r="E141">
        <v>150</v>
      </c>
      <c r="F141" t="s">
        <v>658</v>
      </c>
      <c r="G141" t="s">
        <v>122</v>
      </c>
      <c r="H141" t="s">
        <v>659</v>
      </c>
      <c r="I141" t="s">
        <v>660</v>
      </c>
      <c r="J141" t="s">
        <v>660</v>
      </c>
      <c r="L141" t="s">
        <v>125</v>
      </c>
      <c r="M141" t="s">
        <v>146</v>
      </c>
      <c r="N141" t="s">
        <v>127</v>
      </c>
      <c r="O141" t="s">
        <v>148</v>
      </c>
      <c r="P141" t="s">
        <v>661</v>
      </c>
      <c r="Q141" t="s">
        <v>130</v>
      </c>
      <c r="R141" t="s">
        <v>60</v>
      </c>
      <c r="S141" t="s">
        <v>131</v>
      </c>
      <c r="T141">
        <v>3</v>
      </c>
      <c r="AD141" t="s">
        <v>165</v>
      </c>
      <c r="AF141" t="s">
        <v>133</v>
      </c>
      <c r="AH141" t="s">
        <v>276</v>
      </c>
      <c r="AJ141" t="s">
        <v>133</v>
      </c>
      <c r="AN141" t="s">
        <v>135</v>
      </c>
      <c r="AX141" t="s">
        <v>151</v>
      </c>
      <c r="AY141" t="s">
        <v>133</v>
      </c>
      <c r="BB141" t="s">
        <v>180</v>
      </c>
      <c r="BH141" t="s">
        <v>191</v>
      </c>
      <c r="BI141">
        <v>1</v>
      </c>
      <c r="BK141" t="s">
        <v>139</v>
      </c>
      <c r="BT141" t="s">
        <v>277</v>
      </c>
      <c r="BV141" t="s">
        <v>133</v>
      </c>
      <c r="BW141" t="s">
        <v>133</v>
      </c>
      <c r="BY141" t="s">
        <v>212</v>
      </c>
      <c r="CH141">
        <v>1</v>
      </c>
    </row>
    <row r="142" spans="1:86" x14ac:dyDescent="0.2">
      <c r="A142" t="s">
        <v>104</v>
      </c>
      <c r="B142" t="b">
        <v>1</v>
      </c>
      <c r="D142" s="62"/>
      <c r="E142">
        <v>151</v>
      </c>
      <c r="F142" t="s">
        <v>662</v>
      </c>
      <c r="G142" t="s">
        <v>109</v>
      </c>
      <c r="H142" t="s">
        <v>663</v>
      </c>
      <c r="I142" t="s">
        <v>664</v>
      </c>
      <c r="J142" t="s">
        <v>664</v>
      </c>
      <c r="L142" t="s">
        <v>125</v>
      </c>
      <c r="M142" t="s">
        <v>163</v>
      </c>
      <c r="N142" t="s">
        <v>127</v>
      </c>
      <c r="O142" t="s">
        <v>148</v>
      </c>
      <c r="P142" t="s">
        <v>665</v>
      </c>
      <c r="Q142" t="s">
        <v>130</v>
      </c>
      <c r="R142" t="s">
        <v>60</v>
      </c>
      <c r="S142" t="s">
        <v>131</v>
      </c>
      <c r="T142">
        <v>2</v>
      </c>
      <c r="AD142" t="s">
        <v>165</v>
      </c>
      <c r="AF142" t="s">
        <v>133</v>
      </c>
      <c r="AH142" t="s">
        <v>276</v>
      </c>
      <c r="AN142" t="s">
        <v>135</v>
      </c>
      <c r="AX142" t="s">
        <v>151</v>
      </c>
      <c r="AY142" t="s">
        <v>133</v>
      </c>
      <c r="AZ142">
        <v>4</v>
      </c>
      <c r="BB142">
        <v>80</v>
      </c>
      <c r="BH142" t="s">
        <v>138</v>
      </c>
      <c r="BI142">
        <v>0</v>
      </c>
      <c r="BK142" t="s">
        <v>139</v>
      </c>
    </row>
    <row r="143" spans="1:86" x14ac:dyDescent="0.2">
      <c r="A143" t="s">
        <v>104</v>
      </c>
      <c r="B143" t="b">
        <v>1</v>
      </c>
      <c r="D143" s="62"/>
      <c r="E143">
        <v>152</v>
      </c>
      <c r="F143" t="s">
        <v>666</v>
      </c>
      <c r="G143" t="s">
        <v>122</v>
      </c>
      <c r="H143" t="s">
        <v>667</v>
      </c>
      <c r="I143" t="s">
        <v>668</v>
      </c>
      <c r="J143" t="s">
        <v>668</v>
      </c>
      <c r="L143" t="s">
        <v>125</v>
      </c>
      <c r="M143" t="s">
        <v>146</v>
      </c>
      <c r="N143" t="s">
        <v>127</v>
      </c>
      <c r="O143" t="s">
        <v>148</v>
      </c>
      <c r="P143" t="s">
        <v>647</v>
      </c>
      <c r="Q143" t="s">
        <v>130</v>
      </c>
      <c r="R143" t="s">
        <v>60</v>
      </c>
      <c r="S143" t="s">
        <v>131</v>
      </c>
      <c r="T143">
        <v>3</v>
      </c>
      <c r="AD143" t="s">
        <v>150</v>
      </c>
      <c r="AF143" t="s">
        <v>133</v>
      </c>
      <c r="AH143" t="s">
        <v>134</v>
      </c>
      <c r="AJ143" t="s">
        <v>133</v>
      </c>
      <c r="AN143" t="s">
        <v>135</v>
      </c>
      <c r="BB143">
        <v>60</v>
      </c>
      <c r="BH143" t="s">
        <v>191</v>
      </c>
      <c r="BI143">
        <v>0.5</v>
      </c>
      <c r="BK143" t="s">
        <v>139</v>
      </c>
      <c r="BT143" t="s">
        <v>277</v>
      </c>
      <c r="BV143" t="s">
        <v>133</v>
      </c>
      <c r="BY143" t="s">
        <v>182</v>
      </c>
      <c r="CH143">
        <v>0.5</v>
      </c>
    </row>
    <row r="144" spans="1:86" x14ac:dyDescent="0.2">
      <c r="A144" t="s">
        <v>104</v>
      </c>
      <c r="B144" t="b">
        <v>1</v>
      </c>
      <c r="D144" s="62"/>
      <c r="E144">
        <v>153</v>
      </c>
      <c r="F144" t="s">
        <v>669</v>
      </c>
      <c r="G144" t="s">
        <v>109</v>
      </c>
      <c r="H144" t="s">
        <v>670</v>
      </c>
      <c r="I144" t="s">
        <v>671</v>
      </c>
      <c r="J144" t="s">
        <v>671</v>
      </c>
      <c r="L144" t="s">
        <v>125</v>
      </c>
      <c r="M144" t="s">
        <v>163</v>
      </c>
      <c r="N144" t="s">
        <v>127</v>
      </c>
      <c r="O144" t="s">
        <v>148</v>
      </c>
      <c r="P144" t="s">
        <v>672</v>
      </c>
      <c r="R144" t="s">
        <v>60</v>
      </c>
      <c r="S144" t="s">
        <v>131</v>
      </c>
      <c r="T144">
        <v>2</v>
      </c>
      <c r="AD144" t="s">
        <v>165</v>
      </c>
      <c r="AF144" t="s">
        <v>133</v>
      </c>
      <c r="AH144" t="s">
        <v>276</v>
      </c>
      <c r="AN144" t="s">
        <v>135</v>
      </c>
      <c r="BB144">
        <v>60</v>
      </c>
      <c r="BH144" t="s">
        <v>191</v>
      </c>
      <c r="BI144">
        <v>2</v>
      </c>
      <c r="BK144" t="s">
        <v>139</v>
      </c>
      <c r="BW144" t="s">
        <v>133</v>
      </c>
      <c r="BY144" t="s">
        <v>212</v>
      </c>
      <c r="CH144">
        <v>2</v>
      </c>
    </row>
    <row r="145" spans="1:86" x14ac:dyDescent="0.2">
      <c r="A145" t="s">
        <v>104</v>
      </c>
      <c r="B145" t="b">
        <v>1</v>
      </c>
      <c r="D145" s="62"/>
      <c r="E145">
        <v>154</v>
      </c>
      <c r="F145" t="s">
        <v>673</v>
      </c>
      <c r="G145" t="s">
        <v>109</v>
      </c>
      <c r="H145" t="s">
        <v>674</v>
      </c>
      <c r="I145" t="s">
        <v>675</v>
      </c>
      <c r="J145" t="s">
        <v>675</v>
      </c>
      <c r="L145" t="s">
        <v>125</v>
      </c>
      <c r="M145" t="s">
        <v>146</v>
      </c>
      <c r="N145" t="s">
        <v>171</v>
      </c>
      <c r="O145" t="s">
        <v>128</v>
      </c>
      <c r="P145" t="s">
        <v>676</v>
      </c>
      <c r="R145" t="s">
        <v>60</v>
      </c>
      <c r="S145" t="s">
        <v>131</v>
      </c>
      <c r="T145">
        <v>3</v>
      </c>
      <c r="AD145" t="s">
        <v>150</v>
      </c>
      <c r="AF145" t="s">
        <v>133</v>
      </c>
      <c r="AH145" t="s">
        <v>603</v>
      </c>
      <c r="AJ145" t="s">
        <v>133</v>
      </c>
      <c r="AN145" t="s">
        <v>135</v>
      </c>
      <c r="BB145">
        <v>110</v>
      </c>
      <c r="BH145" t="s">
        <v>191</v>
      </c>
      <c r="BI145">
        <v>0.5</v>
      </c>
      <c r="BK145" t="s">
        <v>139</v>
      </c>
      <c r="BT145" t="s">
        <v>277</v>
      </c>
      <c r="BV145" t="s">
        <v>133</v>
      </c>
      <c r="CH145">
        <v>0.5</v>
      </c>
    </row>
    <row r="146" spans="1:86" x14ac:dyDescent="0.2">
      <c r="A146" t="s">
        <v>104</v>
      </c>
      <c r="B146" t="b">
        <v>1</v>
      </c>
      <c r="D146" s="62"/>
      <c r="E146">
        <v>155</v>
      </c>
      <c r="F146" t="s">
        <v>677</v>
      </c>
      <c r="G146" t="s">
        <v>122</v>
      </c>
      <c r="H146" t="s">
        <v>678</v>
      </c>
      <c r="I146" t="s">
        <v>679</v>
      </c>
      <c r="J146" t="s">
        <v>679</v>
      </c>
      <c r="L146" t="s">
        <v>125</v>
      </c>
      <c r="M146" t="s">
        <v>155</v>
      </c>
      <c r="N146" t="s">
        <v>171</v>
      </c>
      <c r="O146" t="s">
        <v>148</v>
      </c>
      <c r="P146" t="s">
        <v>156</v>
      </c>
      <c r="R146" t="s">
        <v>60</v>
      </c>
      <c r="S146" t="s">
        <v>131</v>
      </c>
      <c r="T146">
        <v>0</v>
      </c>
      <c r="V146" t="s">
        <v>357</v>
      </c>
      <c r="AD146" t="s">
        <v>158</v>
      </c>
      <c r="AF146" t="s">
        <v>133</v>
      </c>
      <c r="AG146" t="s">
        <v>133</v>
      </c>
      <c r="AH146" t="s">
        <v>204</v>
      </c>
      <c r="AN146" t="s">
        <v>135</v>
      </c>
      <c r="BB146">
        <v>110</v>
      </c>
      <c r="BH146" t="s">
        <v>138</v>
      </c>
      <c r="BI146">
        <v>0</v>
      </c>
      <c r="BK146" t="s">
        <v>246</v>
      </c>
      <c r="BQ146" t="s">
        <v>680</v>
      </c>
    </row>
    <row r="147" spans="1:86" x14ac:dyDescent="0.2">
      <c r="A147" t="s">
        <v>104</v>
      </c>
      <c r="B147" t="b">
        <v>1</v>
      </c>
      <c r="D147" s="62"/>
      <c r="E147">
        <v>156</v>
      </c>
      <c r="F147" t="s">
        <v>681</v>
      </c>
      <c r="G147" t="s">
        <v>122</v>
      </c>
      <c r="H147" t="s">
        <v>682</v>
      </c>
      <c r="I147" t="s">
        <v>683</v>
      </c>
      <c r="J147" t="s">
        <v>683</v>
      </c>
      <c r="L147" t="s">
        <v>125</v>
      </c>
      <c r="M147" t="s">
        <v>186</v>
      </c>
      <c r="N147" t="s">
        <v>171</v>
      </c>
      <c r="O147" t="s">
        <v>128</v>
      </c>
      <c r="P147" t="s">
        <v>156</v>
      </c>
      <c r="R147" t="s">
        <v>60</v>
      </c>
      <c r="S147" t="s">
        <v>131</v>
      </c>
      <c r="T147">
        <v>0</v>
      </c>
      <c r="AD147" t="s">
        <v>150</v>
      </c>
      <c r="AF147" t="s">
        <v>133</v>
      </c>
      <c r="AH147" t="s">
        <v>134</v>
      </c>
      <c r="AN147" t="s">
        <v>135</v>
      </c>
      <c r="BB147">
        <v>180</v>
      </c>
      <c r="BH147" t="s">
        <v>138</v>
      </c>
      <c r="BI147">
        <v>0</v>
      </c>
      <c r="BK147" t="s">
        <v>139</v>
      </c>
    </row>
    <row r="148" spans="1:86" x14ac:dyDescent="0.2">
      <c r="A148" t="s">
        <v>104</v>
      </c>
      <c r="B148" t="b">
        <v>1</v>
      </c>
      <c r="D148" s="62"/>
      <c r="E148">
        <v>157</v>
      </c>
      <c r="F148" t="s">
        <v>684</v>
      </c>
      <c r="G148" t="s">
        <v>109</v>
      </c>
      <c r="H148" t="s">
        <v>685</v>
      </c>
      <c r="I148" t="s">
        <v>686</v>
      </c>
      <c r="J148" t="s">
        <v>686</v>
      </c>
      <c r="L148" t="s">
        <v>125</v>
      </c>
      <c r="M148" t="s">
        <v>163</v>
      </c>
      <c r="N148" t="s">
        <v>171</v>
      </c>
      <c r="O148" t="s">
        <v>401</v>
      </c>
      <c r="P148" t="s">
        <v>672</v>
      </c>
      <c r="R148" t="s">
        <v>60</v>
      </c>
      <c r="S148" t="s">
        <v>131</v>
      </c>
      <c r="T148">
        <v>3</v>
      </c>
      <c r="AD148" t="s">
        <v>165</v>
      </c>
      <c r="AF148" t="s">
        <v>133</v>
      </c>
      <c r="AH148" t="s">
        <v>276</v>
      </c>
      <c r="AN148" t="s">
        <v>135</v>
      </c>
      <c r="AZ148">
        <v>0</v>
      </c>
      <c r="BB148">
        <v>45</v>
      </c>
      <c r="BH148" t="s">
        <v>191</v>
      </c>
      <c r="BI148">
        <v>4</v>
      </c>
      <c r="BK148" t="s">
        <v>139</v>
      </c>
      <c r="BW148" t="s">
        <v>133</v>
      </c>
      <c r="CC148" t="s">
        <v>640</v>
      </c>
      <c r="CG148" t="s">
        <v>687</v>
      </c>
      <c r="CH148">
        <v>4</v>
      </c>
    </row>
    <row r="149" spans="1:86" x14ac:dyDescent="0.2">
      <c r="A149" t="s">
        <v>104</v>
      </c>
      <c r="B149" t="b">
        <v>1</v>
      </c>
      <c r="D149" s="62"/>
      <c r="E149">
        <v>158</v>
      </c>
      <c r="F149" t="s">
        <v>688</v>
      </c>
      <c r="G149" t="s">
        <v>109</v>
      </c>
      <c r="H149" t="s">
        <v>689</v>
      </c>
      <c r="I149" t="s">
        <v>690</v>
      </c>
      <c r="J149" t="s">
        <v>690</v>
      </c>
      <c r="L149" t="s">
        <v>125</v>
      </c>
      <c r="M149" t="s">
        <v>435</v>
      </c>
      <c r="N149" t="s">
        <v>171</v>
      </c>
      <c r="O149" t="s">
        <v>148</v>
      </c>
      <c r="P149" t="s">
        <v>676</v>
      </c>
      <c r="R149" t="s">
        <v>60</v>
      </c>
      <c r="S149" t="s">
        <v>131</v>
      </c>
      <c r="T149">
        <v>2</v>
      </c>
      <c r="AD149" t="s">
        <v>436</v>
      </c>
      <c r="AF149" t="s">
        <v>133</v>
      </c>
      <c r="AH149" t="s">
        <v>134</v>
      </c>
      <c r="AN149" t="s">
        <v>135</v>
      </c>
      <c r="BB149">
        <v>60</v>
      </c>
      <c r="BH149" t="s">
        <v>191</v>
      </c>
      <c r="BI149">
        <v>1</v>
      </c>
      <c r="BK149" t="s">
        <v>139</v>
      </c>
      <c r="BY149" t="s">
        <v>212</v>
      </c>
      <c r="CH149">
        <v>1</v>
      </c>
    </row>
    <row r="150" spans="1:86" x14ac:dyDescent="0.2">
      <c r="A150" t="s">
        <v>104</v>
      </c>
      <c r="B150" t="b">
        <v>1</v>
      </c>
      <c r="D150" s="62"/>
      <c r="F150" t="s">
        <v>692</v>
      </c>
      <c r="G150" t="s">
        <v>454</v>
      </c>
      <c r="H150" t="s">
        <v>693</v>
      </c>
      <c r="I150" t="s">
        <v>691</v>
      </c>
      <c r="J150" t="s">
        <v>691</v>
      </c>
      <c r="M150" t="s">
        <v>163</v>
      </c>
      <c r="N150" t="s">
        <v>127</v>
      </c>
      <c r="O150" t="s">
        <v>401</v>
      </c>
      <c r="P150" t="s">
        <v>451</v>
      </c>
      <c r="Q150" t="s">
        <v>130</v>
      </c>
      <c r="R150" t="s">
        <v>60</v>
      </c>
      <c r="S150" t="s">
        <v>131</v>
      </c>
      <c r="T150">
        <v>0</v>
      </c>
      <c r="BI150">
        <v>0</v>
      </c>
    </row>
    <row r="151" spans="1:86" x14ac:dyDescent="0.2">
      <c r="A151" t="s">
        <v>104</v>
      </c>
      <c r="B151" t="b">
        <v>1</v>
      </c>
      <c r="D151" s="62"/>
      <c r="E151">
        <v>159</v>
      </c>
      <c r="F151" t="s">
        <v>694</v>
      </c>
      <c r="G151" t="s">
        <v>122</v>
      </c>
      <c r="H151" t="s">
        <v>695</v>
      </c>
      <c r="I151" t="s">
        <v>696</v>
      </c>
      <c r="J151" t="s">
        <v>696</v>
      </c>
      <c r="L151" t="s">
        <v>125</v>
      </c>
      <c r="M151" t="s">
        <v>435</v>
      </c>
      <c r="N151" t="s">
        <v>127</v>
      </c>
      <c r="O151" t="s">
        <v>128</v>
      </c>
      <c r="P151" t="s">
        <v>129</v>
      </c>
      <c r="Q151" t="s">
        <v>130</v>
      </c>
      <c r="R151" t="s">
        <v>60</v>
      </c>
      <c r="S151" t="s">
        <v>131</v>
      </c>
      <c r="T151">
        <v>1</v>
      </c>
      <c r="BI151">
        <v>0</v>
      </c>
    </row>
    <row r="152" spans="1:86" x14ac:dyDescent="0.2">
      <c r="A152" t="s">
        <v>104</v>
      </c>
      <c r="B152" t="b">
        <v>1</v>
      </c>
      <c r="D152" s="62"/>
      <c r="F152" t="s">
        <v>698</v>
      </c>
      <c r="G152" t="s">
        <v>109</v>
      </c>
      <c r="H152" t="s">
        <v>699</v>
      </c>
      <c r="I152" t="s">
        <v>697</v>
      </c>
      <c r="J152" t="s">
        <v>697</v>
      </c>
      <c r="L152" t="s">
        <v>125</v>
      </c>
      <c r="M152" t="s">
        <v>435</v>
      </c>
      <c r="N152" t="s">
        <v>127</v>
      </c>
      <c r="O152" t="s">
        <v>148</v>
      </c>
      <c r="P152" t="s">
        <v>156</v>
      </c>
      <c r="R152" t="s">
        <v>60</v>
      </c>
      <c r="S152" t="s">
        <v>131</v>
      </c>
      <c r="T152">
        <v>2</v>
      </c>
      <c r="BI152">
        <v>0</v>
      </c>
    </row>
    <row r="153" spans="1:86" x14ac:dyDescent="0.2">
      <c r="A153" t="s">
        <v>104</v>
      </c>
      <c r="B153" t="b">
        <v>1</v>
      </c>
      <c r="D153" s="62"/>
      <c r="E153">
        <v>160</v>
      </c>
      <c r="F153" t="s">
        <v>700</v>
      </c>
      <c r="G153" t="s">
        <v>122</v>
      </c>
      <c r="H153" t="s">
        <v>701</v>
      </c>
      <c r="I153" t="s">
        <v>702</v>
      </c>
      <c r="J153" t="s">
        <v>702</v>
      </c>
      <c r="M153" t="s">
        <v>155</v>
      </c>
      <c r="N153" t="s">
        <v>171</v>
      </c>
      <c r="O153" t="s">
        <v>148</v>
      </c>
      <c r="P153" t="s">
        <v>478</v>
      </c>
      <c r="R153" t="s">
        <v>60</v>
      </c>
      <c r="S153" t="s">
        <v>131</v>
      </c>
      <c r="T153">
        <v>0</v>
      </c>
      <c r="BI153">
        <v>0</v>
      </c>
    </row>
    <row r="154" spans="1:86" x14ac:dyDescent="0.2">
      <c r="A154" t="s">
        <v>104</v>
      </c>
      <c r="B154" t="b">
        <v>1</v>
      </c>
      <c r="D154" s="62"/>
      <c r="E154">
        <v>161</v>
      </c>
      <c r="F154" t="s">
        <v>703</v>
      </c>
      <c r="G154" t="s">
        <v>122</v>
      </c>
      <c r="H154" t="s">
        <v>704</v>
      </c>
      <c r="I154" t="s">
        <v>705</v>
      </c>
      <c r="J154" t="s">
        <v>705</v>
      </c>
      <c r="L154" t="s">
        <v>125</v>
      </c>
      <c r="M154" t="s">
        <v>126</v>
      </c>
      <c r="N154" t="s">
        <v>127</v>
      </c>
      <c r="O154" t="s">
        <v>148</v>
      </c>
      <c r="P154" t="s">
        <v>217</v>
      </c>
      <c r="Q154" t="s">
        <v>130</v>
      </c>
      <c r="R154" t="s">
        <v>60</v>
      </c>
      <c r="S154" t="s">
        <v>131</v>
      </c>
      <c r="T154">
        <v>1</v>
      </c>
      <c r="BI154">
        <v>0</v>
      </c>
    </row>
    <row r="155" spans="1:86" x14ac:dyDescent="0.2">
      <c r="A155" t="s">
        <v>104</v>
      </c>
      <c r="B155" t="b">
        <v>1</v>
      </c>
      <c r="D155" s="62"/>
      <c r="E155">
        <v>162</v>
      </c>
      <c r="F155" t="s">
        <v>706</v>
      </c>
      <c r="G155" t="s">
        <v>122</v>
      </c>
      <c r="H155" t="s">
        <v>707</v>
      </c>
      <c r="I155" t="s">
        <v>708</v>
      </c>
      <c r="J155" t="s">
        <v>708</v>
      </c>
      <c r="L155" t="s">
        <v>125</v>
      </c>
      <c r="M155" t="s">
        <v>163</v>
      </c>
      <c r="N155" t="s">
        <v>127</v>
      </c>
      <c r="O155" t="s">
        <v>148</v>
      </c>
      <c r="P155" t="s">
        <v>217</v>
      </c>
      <c r="Q155" t="s">
        <v>130</v>
      </c>
      <c r="R155" t="s">
        <v>60</v>
      </c>
      <c r="S155" t="s">
        <v>131</v>
      </c>
      <c r="T155">
        <v>1</v>
      </c>
      <c r="BI155">
        <v>0</v>
      </c>
    </row>
    <row r="156" spans="1:86" x14ac:dyDescent="0.2">
      <c r="A156" t="s">
        <v>104</v>
      </c>
      <c r="B156" t="b">
        <v>1</v>
      </c>
      <c r="D156" s="62"/>
      <c r="E156">
        <v>163</v>
      </c>
      <c r="F156" t="s">
        <v>709</v>
      </c>
      <c r="G156" t="s">
        <v>122</v>
      </c>
      <c r="H156" t="s">
        <v>707</v>
      </c>
      <c r="I156" t="s">
        <v>710</v>
      </c>
      <c r="J156" t="s">
        <v>710</v>
      </c>
      <c r="BI156">
        <v>0</v>
      </c>
    </row>
    <row r="157" spans="1:86" x14ac:dyDescent="0.2">
      <c r="A157" t="s">
        <v>104</v>
      </c>
      <c r="B157" t="b">
        <v>1</v>
      </c>
      <c r="D157" s="62"/>
      <c r="E157">
        <v>164</v>
      </c>
      <c r="F157" t="s">
        <v>711</v>
      </c>
      <c r="G157" t="s">
        <v>109</v>
      </c>
      <c r="H157" t="s">
        <v>712</v>
      </c>
      <c r="I157" t="s">
        <v>713</v>
      </c>
      <c r="J157" t="s">
        <v>713</v>
      </c>
      <c r="L157" t="s">
        <v>125</v>
      </c>
      <c r="M157" t="s">
        <v>170</v>
      </c>
      <c r="N157" t="s">
        <v>171</v>
      </c>
      <c r="O157" t="s">
        <v>128</v>
      </c>
      <c r="P157" t="s">
        <v>328</v>
      </c>
      <c r="Q157" t="s">
        <v>130</v>
      </c>
      <c r="R157" t="s">
        <v>60</v>
      </c>
      <c r="S157" t="s">
        <v>131</v>
      </c>
      <c r="T157">
        <v>0</v>
      </c>
      <c r="BI157">
        <v>0</v>
      </c>
    </row>
    <row r="158" spans="1:86" x14ac:dyDescent="0.2">
      <c r="A158" t="s">
        <v>104</v>
      </c>
      <c r="B158" t="b">
        <v>1</v>
      </c>
      <c r="D158" s="62"/>
      <c r="E158">
        <v>165</v>
      </c>
      <c r="F158" t="s">
        <v>714</v>
      </c>
      <c r="G158" t="s">
        <v>122</v>
      </c>
      <c r="H158" t="s">
        <v>715</v>
      </c>
      <c r="I158" t="s">
        <v>716</v>
      </c>
      <c r="J158" t="s">
        <v>716</v>
      </c>
      <c r="L158" t="s">
        <v>125</v>
      </c>
      <c r="M158" t="s">
        <v>126</v>
      </c>
      <c r="N158" t="s">
        <v>171</v>
      </c>
      <c r="O158" t="s">
        <v>148</v>
      </c>
      <c r="P158" t="s">
        <v>217</v>
      </c>
      <c r="Q158" t="s">
        <v>130</v>
      </c>
      <c r="R158" t="s">
        <v>60</v>
      </c>
      <c r="S158" t="s">
        <v>131</v>
      </c>
      <c r="T158">
        <v>2</v>
      </c>
      <c r="BI158">
        <v>0</v>
      </c>
    </row>
    <row r="159" spans="1:86" x14ac:dyDescent="0.2">
      <c r="A159" t="s">
        <v>104</v>
      </c>
      <c r="B159" t="b">
        <v>1</v>
      </c>
      <c r="D159" s="62"/>
      <c r="E159">
        <v>166</v>
      </c>
      <c r="F159" t="s">
        <v>717</v>
      </c>
      <c r="G159" t="s">
        <v>122</v>
      </c>
      <c r="H159" t="s">
        <v>718</v>
      </c>
      <c r="I159" t="s">
        <v>719</v>
      </c>
      <c r="J159" t="s">
        <v>719</v>
      </c>
      <c r="L159" t="s">
        <v>125</v>
      </c>
      <c r="M159" t="s">
        <v>163</v>
      </c>
      <c r="N159" t="s">
        <v>127</v>
      </c>
      <c r="O159" t="s">
        <v>148</v>
      </c>
      <c r="P159" t="s">
        <v>451</v>
      </c>
      <c r="Q159" t="s">
        <v>130</v>
      </c>
      <c r="R159" t="s">
        <v>60</v>
      </c>
      <c r="S159" t="s">
        <v>131</v>
      </c>
      <c r="T159">
        <v>0</v>
      </c>
      <c r="V159" t="s">
        <v>357</v>
      </c>
      <c r="BI159">
        <v>0</v>
      </c>
    </row>
    <row r="160" spans="1:86" x14ac:dyDescent="0.2">
      <c r="A160" t="s">
        <v>104</v>
      </c>
      <c r="B160" t="b">
        <v>1</v>
      </c>
      <c r="D160" s="62"/>
      <c r="E160">
        <v>167</v>
      </c>
      <c r="F160" t="s">
        <v>720</v>
      </c>
      <c r="G160" t="s">
        <v>122</v>
      </c>
      <c r="H160" t="s">
        <v>721</v>
      </c>
      <c r="I160" t="s">
        <v>722</v>
      </c>
      <c r="J160" t="s">
        <v>722</v>
      </c>
      <c r="L160" t="s">
        <v>125</v>
      </c>
      <c r="M160" t="s">
        <v>163</v>
      </c>
      <c r="N160" t="s">
        <v>127</v>
      </c>
      <c r="O160" t="s">
        <v>128</v>
      </c>
      <c r="P160" t="s">
        <v>217</v>
      </c>
      <c r="Q160" t="s">
        <v>130</v>
      </c>
      <c r="R160" t="s">
        <v>60</v>
      </c>
      <c r="S160" t="s">
        <v>131</v>
      </c>
      <c r="T160">
        <v>1</v>
      </c>
      <c r="BI160">
        <v>0</v>
      </c>
    </row>
    <row r="161" spans="1:87" x14ac:dyDescent="0.2">
      <c r="A161" t="s">
        <v>104</v>
      </c>
      <c r="B161" t="b">
        <v>1</v>
      </c>
      <c r="D161" s="62"/>
      <c r="E161">
        <v>168</v>
      </c>
      <c r="F161" t="s">
        <v>723</v>
      </c>
      <c r="G161" t="s">
        <v>122</v>
      </c>
      <c r="H161" t="s">
        <v>724</v>
      </c>
      <c r="I161" t="s">
        <v>725</v>
      </c>
      <c r="J161" t="s">
        <v>725</v>
      </c>
      <c r="L161" t="s">
        <v>125</v>
      </c>
      <c r="M161" t="s">
        <v>186</v>
      </c>
      <c r="N161" t="s">
        <v>171</v>
      </c>
      <c r="O161" t="s">
        <v>128</v>
      </c>
      <c r="P161" t="s">
        <v>726</v>
      </c>
      <c r="R161" t="s">
        <v>60</v>
      </c>
      <c r="S161" t="s">
        <v>131</v>
      </c>
      <c r="T161">
        <v>0</v>
      </c>
      <c r="BI161">
        <v>0</v>
      </c>
    </row>
    <row r="162" spans="1:87" x14ac:dyDescent="0.2">
      <c r="A162" t="s">
        <v>104</v>
      </c>
      <c r="B162" t="b">
        <v>1</v>
      </c>
      <c r="D162" s="62"/>
      <c r="E162">
        <v>169</v>
      </c>
      <c r="F162" t="s">
        <v>727</v>
      </c>
      <c r="G162" t="s">
        <v>122</v>
      </c>
      <c r="H162" t="s">
        <v>728</v>
      </c>
      <c r="I162" t="s">
        <v>729</v>
      </c>
      <c r="J162" t="s">
        <v>729</v>
      </c>
      <c r="L162" t="s">
        <v>125</v>
      </c>
      <c r="M162" t="s">
        <v>155</v>
      </c>
      <c r="N162" t="s">
        <v>171</v>
      </c>
      <c r="O162" t="s">
        <v>148</v>
      </c>
      <c r="P162" t="s">
        <v>129</v>
      </c>
      <c r="Q162" t="s">
        <v>130</v>
      </c>
      <c r="R162" t="s">
        <v>60</v>
      </c>
      <c r="S162" t="s">
        <v>131</v>
      </c>
      <c r="T162">
        <v>0</v>
      </c>
      <c r="BI162">
        <v>0</v>
      </c>
    </row>
    <row r="163" spans="1:87" x14ac:dyDescent="0.2">
      <c r="A163" t="s">
        <v>104</v>
      </c>
      <c r="B163" t="b">
        <v>1</v>
      </c>
      <c r="D163" s="62"/>
      <c r="E163">
        <v>170</v>
      </c>
      <c r="F163" t="s">
        <v>730</v>
      </c>
      <c r="G163" t="s">
        <v>122</v>
      </c>
      <c r="H163" t="s">
        <v>731</v>
      </c>
      <c r="I163" t="s">
        <v>732</v>
      </c>
      <c r="J163" t="s">
        <v>732</v>
      </c>
      <c r="L163" t="s">
        <v>125</v>
      </c>
      <c r="M163" t="s">
        <v>155</v>
      </c>
      <c r="N163" t="s">
        <v>171</v>
      </c>
      <c r="O163" t="s">
        <v>148</v>
      </c>
      <c r="R163" t="s">
        <v>60</v>
      </c>
      <c r="S163" t="s">
        <v>131</v>
      </c>
      <c r="T163">
        <v>0</v>
      </c>
      <c r="V163" t="s">
        <v>733</v>
      </c>
      <c r="BI163">
        <v>0</v>
      </c>
    </row>
    <row r="164" spans="1:87" x14ac:dyDescent="0.2">
      <c r="A164" t="s">
        <v>104</v>
      </c>
      <c r="B164" t="b">
        <v>1</v>
      </c>
      <c r="D164" s="62"/>
      <c r="E164">
        <v>171</v>
      </c>
      <c r="F164" t="s">
        <v>734</v>
      </c>
      <c r="G164" t="s">
        <v>122</v>
      </c>
      <c r="H164" t="s">
        <v>735</v>
      </c>
      <c r="I164" t="s">
        <v>736</v>
      </c>
      <c r="J164" t="s">
        <v>736</v>
      </c>
      <c r="L164" t="s">
        <v>125</v>
      </c>
      <c r="M164" t="s">
        <v>435</v>
      </c>
      <c r="N164" t="s">
        <v>171</v>
      </c>
      <c r="O164" t="s">
        <v>128</v>
      </c>
      <c r="P164" t="s">
        <v>217</v>
      </c>
      <c r="Q164" t="s">
        <v>130</v>
      </c>
      <c r="R164" t="s">
        <v>60</v>
      </c>
      <c r="S164" t="s">
        <v>131</v>
      </c>
      <c r="T164">
        <v>1</v>
      </c>
      <c r="BI164">
        <v>0</v>
      </c>
    </row>
    <row r="165" spans="1:87" x14ac:dyDescent="0.2">
      <c r="A165" t="s">
        <v>104</v>
      </c>
      <c r="B165" t="b">
        <v>1</v>
      </c>
      <c r="D165" s="62"/>
      <c r="E165">
        <v>172</v>
      </c>
      <c r="F165" t="s">
        <v>737</v>
      </c>
      <c r="G165" t="s">
        <v>122</v>
      </c>
      <c r="H165" t="s">
        <v>738</v>
      </c>
      <c r="I165" t="s">
        <v>739</v>
      </c>
      <c r="J165" t="s">
        <v>739</v>
      </c>
      <c r="L165" t="s">
        <v>125</v>
      </c>
      <c r="M165" t="s">
        <v>155</v>
      </c>
      <c r="N165" t="s">
        <v>171</v>
      </c>
      <c r="O165" t="s">
        <v>148</v>
      </c>
      <c r="P165" t="s">
        <v>129</v>
      </c>
      <c r="Q165" t="s">
        <v>130</v>
      </c>
      <c r="R165" t="s">
        <v>60</v>
      </c>
      <c r="S165" t="s">
        <v>131</v>
      </c>
      <c r="T165">
        <v>0</v>
      </c>
      <c r="V165" t="s">
        <v>733</v>
      </c>
      <c r="BI165">
        <v>0</v>
      </c>
    </row>
    <row r="166" spans="1:87" x14ac:dyDescent="0.2">
      <c r="A166" t="s">
        <v>104</v>
      </c>
      <c r="B166" t="b">
        <v>1</v>
      </c>
      <c r="D166" s="62"/>
      <c r="E166">
        <v>173</v>
      </c>
      <c r="F166" t="s">
        <v>740</v>
      </c>
      <c r="G166" t="s">
        <v>122</v>
      </c>
      <c r="H166" t="s">
        <v>741</v>
      </c>
      <c r="I166" t="s">
        <v>742</v>
      </c>
      <c r="J166" t="s">
        <v>742</v>
      </c>
      <c r="L166" t="s">
        <v>125</v>
      </c>
      <c r="M166" t="s">
        <v>435</v>
      </c>
      <c r="N166" t="s">
        <v>171</v>
      </c>
      <c r="O166" t="s">
        <v>128</v>
      </c>
      <c r="P166" t="s">
        <v>217</v>
      </c>
      <c r="Q166" t="s">
        <v>130</v>
      </c>
      <c r="R166" t="s">
        <v>60</v>
      </c>
      <c r="S166" t="s">
        <v>131</v>
      </c>
      <c r="T166">
        <v>0</v>
      </c>
      <c r="BI166">
        <v>0</v>
      </c>
    </row>
    <row r="167" spans="1:87" x14ac:dyDescent="0.2">
      <c r="A167" t="s">
        <v>104</v>
      </c>
      <c r="B167" t="b">
        <v>1</v>
      </c>
      <c r="D167" s="62"/>
      <c r="E167">
        <v>174</v>
      </c>
      <c r="F167" t="s">
        <v>743</v>
      </c>
      <c r="G167" t="s">
        <v>122</v>
      </c>
      <c r="H167" t="s">
        <v>744</v>
      </c>
      <c r="I167" t="s">
        <v>745</v>
      </c>
      <c r="J167" t="s">
        <v>745</v>
      </c>
      <c r="L167" t="s">
        <v>125</v>
      </c>
      <c r="M167" t="s">
        <v>186</v>
      </c>
      <c r="N167" t="s">
        <v>171</v>
      </c>
      <c r="P167" t="s">
        <v>217</v>
      </c>
      <c r="Q167" t="s">
        <v>130</v>
      </c>
      <c r="R167" t="s">
        <v>60</v>
      </c>
      <c r="S167" t="s">
        <v>131</v>
      </c>
      <c r="T167">
        <v>1</v>
      </c>
      <c r="BI167">
        <v>0</v>
      </c>
    </row>
    <row r="168" spans="1:87" x14ac:dyDescent="0.2">
      <c r="A168" t="s">
        <v>104</v>
      </c>
      <c r="B168" t="b">
        <v>1</v>
      </c>
      <c r="D168" s="62"/>
      <c r="E168">
        <v>175</v>
      </c>
      <c r="F168" t="s">
        <v>746</v>
      </c>
      <c r="G168" t="s">
        <v>454</v>
      </c>
      <c r="H168" t="s">
        <v>747</v>
      </c>
      <c r="I168" t="s">
        <v>748</v>
      </c>
      <c r="J168" t="s">
        <v>748</v>
      </c>
      <c r="L168" t="s">
        <v>125</v>
      </c>
      <c r="M168" t="s">
        <v>163</v>
      </c>
      <c r="N168" t="s">
        <v>127</v>
      </c>
      <c r="AD168" t="s">
        <v>165</v>
      </c>
      <c r="AF168" t="s">
        <v>133</v>
      </c>
      <c r="AH168" t="s">
        <v>134</v>
      </c>
      <c r="AN168" t="s">
        <v>135</v>
      </c>
      <c r="AX168" t="s">
        <v>151</v>
      </c>
      <c r="AY168" t="s">
        <v>133</v>
      </c>
      <c r="BB168">
        <v>0</v>
      </c>
      <c r="BC168" t="s">
        <v>749</v>
      </c>
      <c r="BH168" t="s">
        <v>750</v>
      </c>
      <c r="BI168">
        <v>2</v>
      </c>
      <c r="BK168" t="s">
        <v>139</v>
      </c>
      <c r="BU168" t="s">
        <v>133</v>
      </c>
      <c r="BV168" t="s">
        <v>133</v>
      </c>
      <c r="BW168" t="s">
        <v>133</v>
      </c>
      <c r="BY168" t="s">
        <v>182</v>
      </c>
      <c r="CH168">
        <v>2</v>
      </c>
      <c r="CI168" t="s">
        <v>751</v>
      </c>
    </row>
    <row r="169" spans="1:87" x14ac:dyDescent="0.2">
      <c r="A169" t="s">
        <v>104</v>
      </c>
      <c r="B169" t="b">
        <v>1</v>
      </c>
      <c r="D169" s="62"/>
      <c r="E169">
        <v>176</v>
      </c>
      <c r="F169" t="s">
        <v>752</v>
      </c>
      <c r="G169" t="s">
        <v>454</v>
      </c>
      <c r="H169" t="s">
        <v>753</v>
      </c>
      <c r="I169" t="s">
        <v>754</v>
      </c>
      <c r="J169" t="s">
        <v>754</v>
      </c>
      <c r="L169" t="s">
        <v>125</v>
      </c>
      <c r="M169" t="s">
        <v>146</v>
      </c>
      <c r="N169" t="s">
        <v>127</v>
      </c>
      <c r="O169" t="s">
        <v>128</v>
      </c>
      <c r="P169" t="s">
        <v>129</v>
      </c>
      <c r="Q169" t="s">
        <v>130</v>
      </c>
      <c r="R169" t="s">
        <v>60</v>
      </c>
      <c r="S169" t="s">
        <v>131</v>
      </c>
      <c r="T169">
        <v>0</v>
      </c>
      <c r="BI169">
        <v>0</v>
      </c>
    </row>
    <row r="170" spans="1:87" x14ac:dyDescent="0.2">
      <c r="A170" t="s">
        <v>104</v>
      </c>
      <c r="B170" t="b">
        <v>1</v>
      </c>
      <c r="D170" s="62"/>
      <c r="E170">
        <v>177</v>
      </c>
      <c r="F170" t="s">
        <v>755</v>
      </c>
      <c r="G170" t="s">
        <v>122</v>
      </c>
      <c r="H170" t="s">
        <v>756</v>
      </c>
      <c r="I170" t="s">
        <v>757</v>
      </c>
      <c r="J170" t="s">
        <v>757</v>
      </c>
      <c r="L170" t="s">
        <v>125</v>
      </c>
      <c r="M170" t="s">
        <v>435</v>
      </c>
      <c r="N170" t="s">
        <v>171</v>
      </c>
      <c r="O170" t="s">
        <v>128</v>
      </c>
      <c r="P170" t="s">
        <v>758</v>
      </c>
      <c r="Q170" t="s">
        <v>130</v>
      </c>
      <c r="R170" t="s">
        <v>60</v>
      </c>
      <c r="S170" t="s">
        <v>131</v>
      </c>
      <c r="T170">
        <v>2</v>
      </c>
      <c r="BI170">
        <v>0</v>
      </c>
    </row>
    <row r="171" spans="1:87" x14ac:dyDescent="0.2">
      <c r="A171" t="s">
        <v>104</v>
      </c>
      <c r="B171" t="b">
        <v>1</v>
      </c>
      <c r="D171" s="62"/>
      <c r="E171">
        <v>178</v>
      </c>
      <c r="F171" t="s">
        <v>759</v>
      </c>
      <c r="G171" t="s">
        <v>197</v>
      </c>
      <c r="H171" t="s">
        <v>760</v>
      </c>
      <c r="I171" t="s">
        <v>761</v>
      </c>
      <c r="J171" t="s">
        <v>761</v>
      </c>
      <c r="L171" t="s">
        <v>125</v>
      </c>
      <c r="M171" t="s">
        <v>435</v>
      </c>
      <c r="N171" t="s">
        <v>171</v>
      </c>
      <c r="O171" t="s">
        <v>148</v>
      </c>
      <c r="P171" t="s">
        <v>129</v>
      </c>
      <c r="Q171" t="s">
        <v>130</v>
      </c>
      <c r="R171" t="s">
        <v>60</v>
      </c>
      <c r="S171" t="s">
        <v>131</v>
      </c>
      <c r="T171">
        <v>1</v>
      </c>
      <c r="BI171">
        <v>0</v>
      </c>
    </row>
    <row r="172" spans="1:87" x14ac:dyDescent="0.2">
      <c r="A172" t="s">
        <v>104</v>
      </c>
      <c r="B172" t="b">
        <v>1</v>
      </c>
      <c r="D172" s="62"/>
      <c r="E172">
        <v>179</v>
      </c>
      <c r="F172" t="s">
        <v>762</v>
      </c>
      <c r="G172" t="s">
        <v>109</v>
      </c>
      <c r="H172" t="s">
        <v>763</v>
      </c>
      <c r="I172" t="s">
        <v>764</v>
      </c>
      <c r="J172" t="s">
        <v>764</v>
      </c>
      <c r="M172" t="s">
        <v>163</v>
      </c>
      <c r="N172" t="s">
        <v>171</v>
      </c>
      <c r="O172" t="s">
        <v>148</v>
      </c>
      <c r="P172" t="s">
        <v>149</v>
      </c>
      <c r="Q172" t="s">
        <v>130</v>
      </c>
      <c r="R172" t="s">
        <v>60</v>
      </c>
      <c r="S172" t="s">
        <v>131</v>
      </c>
      <c r="T172">
        <v>1</v>
      </c>
      <c r="AD172" t="s">
        <v>132</v>
      </c>
      <c r="AH172" t="s">
        <v>276</v>
      </c>
      <c r="AN172" t="s">
        <v>135</v>
      </c>
      <c r="AX172" t="s">
        <v>549</v>
      </c>
      <c r="AY172" t="s">
        <v>133</v>
      </c>
      <c r="BB172">
        <v>45</v>
      </c>
      <c r="BH172" t="s">
        <v>191</v>
      </c>
      <c r="BI172">
        <v>1</v>
      </c>
      <c r="BK172" t="s">
        <v>139</v>
      </c>
      <c r="BU172" t="s">
        <v>133</v>
      </c>
      <c r="BV172" t="s">
        <v>133</v>
      </c>
      <c r="BW172" t="s">
        <v>133</v>
      </c>
      <c r="CH172">
        <v>1</v>
      </c>
      <c r="CI172" t="s">
        <v>765</v>
      </c>
    </row>
    <row r="173" spans="1:87" x14ac:dyDescent="0.2">
      <c r="A173" t="s">
        <v>104</v>
      </c>
      <c r="B173" t="b">
        <v>1</v>
      </c>
      <c r="D173" s="62"/>
      <c r="E173">
        <v>180</v>
      </c>
      <c r="F173" t="s">
        <v>766</v>
      </c>
      <c r="G173" t="s">
        <v>122</v>
      </c>
      <c r="H173" t="s">
        <v>767</v>
      </c>
      <c r="I173" t="s">
        <v>768</v>
      </c>
      <c r="J173" t="s">
        <v>768</v>
      </c>
      <c r="L173" t="s">
        <v>125</v>
      </c>
      <c r="M173" t="s">
        <v>146</v>
      </c>
      <c r="N173" t="s">
        <v>127</v>
      </c>
      <c r="O173" t="s">
        <v>128</v>
      </c>
      <c r="P173" t="s">
        <v>156</v>
      </c>
      <c r="R173" t="s">
        <v>60</v>
      </c>
      <c r="S173" t="s">
        <v>131</v>
      </c>
      <c r="T173">
        <v>1</v>
      </c>
      <c r="BI173">
        <v>0</v>
      </c>
    </row>
    <row r="174" spans="1:87" x14ac:dyDescent="0.2">
      <c r="A174" t="s">
        <v>104</v>
      </c>
      <c r="B174" t="b">
        <v>1</v>
      </c>
      <c r="D174" s="62"/>
      <c r="F174" t="s">
        <v>770</v>
      </c>
      <c r="G174" t="s">
        <v>268</v>
      </c>
      <c r="H174" t="s">
        <v>771</v>
      </c>
      <c r="I174" t="s">
        <v>769</v>
      </c>
      <c r="J174" t="s">
        <v>769</v>
      </c>
      <c r="L174" t="s">
        <v>125</v>
      </c>
      <c r="M174" t="s">
        <v>146</v>
      </c>
      <c r="N174" t="s">
        <v>127</v>
      </c>
      <c r="O174" t="s">
        <v>128</v>
      </c>
      <c r="P174" t="s">
        <v>217</v>
      </c>
      <c r="Q174" t="s">
        <v>130</v>
      </c>
      <c r="R174" t="s">
        <v>60</v>
      </c>
      <c r="S174" t="s">
        <v>131</v>
      </c>
      <c r="T174">
        <v>0</v>
      </c>
      <c r="BI174">
        <v>0</v>
      </c>
    </row>
    <row r="175" spans="1:87" x14ac:dyDescent="0.2">
      <c r="A175" t="s">
        <v>104</v>
      </c>
      <c r="B175" t="b">
        <v>1</v>
      </c>
      <c r="D175" s="62"/>
      <c r="E175">
        <v>182</v>
      </c>
      <c r="F175" t="s">
        <v>772</v>
      </c>
      <c r="G175" t="s">
        <v>122</v>
      </c>
      <c r="H175" t="s">
        <v>773</v>
      </c>
      <c r="I175" t="s">
        <v>774</v>
      </c>
      <c r="J175" t="s">
        <v>774</v>
      </c>
      <c r="L175" t="s">
        <v>125</v>
      </c>
      <c r="M175" t="s">
        <v>146</v>
      </c>
      <c r="N175" t="s">
        <v>171</v>
      </c>
      <c r="O175" t="s">
        <v>128</v>
      </c>
      <c r="P175" t="s">
        <v>156</v>
      </c>
      <c r="R175" t="s">
        <v>60</v>
      </c>
      <c r="S175" t="s">
        <v>131</v>
      </c>
      <c r="T175">
        <v>1</v>
      </c>
      <c r="AD175" t="s">
        <v>436</v>
      </c>
      <c r="AF175" t="s">
        <v>133</v>
      </c>
      <c r="AH175" t="s">
        <v>134</v>
      </c>
      <c r="AN175" t="s">
        <v>135</v>
      </c>
      <c r="AO175" t="s">
        <v>133</v>
      </c>
      <c r="BB175" t="s">
        <v>137</v>
      </c>
      <c r="BH175" t="s">
        <v>191</v>
      </c>
      <c r="BI175">
        <v>0.5</v>
      </c>
      <c r="BK175" t="s">
        <v>139</v>
      </c>
      <c r="BU175" t="s">
        <v>133</v>
      </c>
      <c r="BV175" t="s">
        <v>133</v>
      </c>
      <c r="BW175" t="s">
        <v>133</v>
      </c>
      <c r="BY175" t="s">
        <v>182</v>
      </c>
      <c r="CA175" t="s">
        <v>133</v>
      </c>
      <c r="CH175">
        <v>0.5</v>
      </c>
      <c r="CI175" t="s">
        <v>775</v>
      </c>
    </row>
    <row r="176" spans="1:87" x14ac:dyDescent="0.2">
      <c r="A176" t="s">
        <v>104</v>
      </c>
      <c r="B176" t="b">
        <v>1</v>
      </c>
      <c r="D176" s="62"/>
      <c r="E176">
        <v>183</v>
      </c>
      <c r="F176" t="s">
        <v>776</v>
      </c>
      <c r="G176" t="s">
        <v>122</v>
      </c>
      <c r="H176" t="s">
        <v>777</v>
      </c>
      <c r="I176" t="s">
        <v>778</v>
      </c>
      <c r="J176" t="s">
        <v>778</v>
      </c>
      <c r="L176" t="s">
        <v>125</v>
      </c>
      <c r="M176" t="s">
        <v>435</v>
      </c>
      <c r="N176" t="s">
        <v>171</v>
      </c>
      <c r="O176" t="s">
        <v>128</v>
      </c>
      <c r="P176" t="s">
        <v>328</v>
      </c>
      <c r="Q176" t="s">
        <v>130</v>
      </c>
      <c r="R176" t="s">
        <v>60</v>
      </c>
      <c r="S176" t="s">
        <v>131</v>
      </c>
      <c r="T176">
        <v>2</v>
      </c>
      <c r="BI176">
        <v>0</v>
      </c>
    </row>
    <row r="177" spans="1:105" x14ac:dyDescent="0.2">
      <c r="A177" t="s">
        <v>104</v>
      </c>
      <c r="B177" t="b">
        <v>1</v>
      </c>
      <c r="D177" s="62"/>
      <c r="E177">
        <v>184</v>
      </c>
      <c r="F177" t="s">
        <v>779</v>
      </c>
      <c r="G177" t="s">
        <v>122</v>
      </c>
      <c r="H177" t="s">
        <v>780</v>
      </c>
      <c r="I177" t="s">
        <v>781</v>
      </c>
      <c r="J177" t="s">
        <v>781</v>
      </c>
      <c r="L177" t="s">
        <v>125</v>
      </c>
      <c r="M177" t="s">
        <v>782</v>
      </c>
      <c r="N177" t="s">
        <v>171</v>
      </c>
      <c r="O177" t="s">
        <v>128</v>
      </c>
      <c r="P177" t="s">
        <v>328</v>
      </c>
      <c r="Q177" t="s">
        <v>130</v>
      </c>
      <c r="R177" t="s">
        <v>60</v>
      </c>
      <c r="S177" t="s">
        <v>131</v>
      </c>
      <c r="T177">
        <v>0</v>
      </c>
      <c r="BI177">
        <v>0</v>
      </c>
    </row>
    <row r="178" spans="1:105" x14ac:dyDescent="0.2">
      <c r="A178" t="s">
        <v>104</v>
      </c>
      <c r="B178" t="b">
        <v>1</v>
      </c>
      <c r="D178" s="62"/>
      <c r="E178">
        <v>185</v>
      </c>
      <c r="F178" t="s">
        <v>783</v>
      </c>
      <c r="G178" t="s">
        <v>122</v>
      </c>
      <c r="H178" t="s">
        <v>784</v>
      </c>
      <c r="I178" t="s">
        <v>785</v>
      </c>
      <c r="J178" t="s">
        <v>785</v>
      </c>
      <c r="L178" t="s">
        <v>125</v>
      </c>
      <c r="M178" t="s">
        <v>163</v>
      </c>
      <c r="N178" t="s">
        <v>171</v>
      </c>
      <c r="O178" t="s">
        <v>148</v>
      </c>
      <c r="P178" t="s">
        <v>217</v>
      </c>
      <c r="Q178" t="s">
        <v>130</v>
      </c>
      <c r="R178" t="s">
        <v>60</v>
      </c>
      <c r="S178" t="s">
        <v>131</v>
      </c>
      <c r="T178">
        <v>0</v>
      </c>
      <c r="BI178">
        <v>0</v>
      </c>
    </row>
    <row r="179" spans="1:105" x14ac:dyDescent="0.2">
      <c r="A179" t="s">
        <v>104</v>
      </c>
      <c r="B179" t="b">
        <v>1</v>
      </c>
      <c r="D179" s="62"/>
      <c r="E179">
        <v>186</v>
      </c>
      <c r="F179" t="s">
        <v>786</v>
      </c>
      <c r="G179" t="s">
        <v>122</v>
      </c>
      <c r="H179" t="s">
        <v>787</v>
      </c>
      <c r="I179" t="s">
        <v>788</v>
      </c>
      <c r="J179" t="s">
        <v>788</v>
      </c>
      <c r="L179" t="s">
        <v>125</v>
      </c>
      <c r="M179" t="s">
        <v>435</v>
      </c>
      <c r="N179" t="s">
        <v>171</v>
      </c>
      <c r="O179" t="s">
        <v>128</v>
      </c>
      <c r="P179" t="s">
        <v>149</v>
      </c>
      <c r="Q179" t="s">
        <v>130</v>
      </c>
      <c r="R179" t="s">
        <v>60</v>
      </c>
      <c r="S179" t="s">
        <v>131</v>
      </c>
      <c r="T179">
        <v>2</v>
      </c>
      <c r="BI179">
        <v>0</v>
      </c>
    </row>
    <row r="180" spans="1:105" x14ac:dyDescent="0.2">
      <c r="A180" t="s">
        <v>104</v>
      </c>
      <c r="B180" t="b">
        <v>1</v>
      </c>
      <c r="D180" s="62"/>
      <c r="E180">
        <v>187</v>
      </c>
      <c r="F180" t="s">
        <v>789</v>
      </c>
      <c r="G180" t="s">
        <v>122</v>
      </c>
      <c r="H180" t="s">
        <v>790</v>
      </c>
      <c r="I180" t="s">
        <v>791</v>
      </c>
      <c r="J180" t="s">
        <v>791</v>
      </c>
      <c r="L180" t="s">
        <v>125</v>
      </c>
      <c r="M180" t="s">
        <v>146</v>
      </c>
      <c r="N180" t="s">
        <v>127</v>
      </c>
      <c r="O180" t="s">
        <v>128</v>
      </c>
      <c r="P180" t="s">
        <v>129</v>
      </c>
      <c r="Q180" t="s">
        <v>130</v>
      </c>
      <c r="R180" t="s">
        <v>60</v>
      </c>
      <c r="S180" t="s">
        <v>131</v>
      </c>
      <c r="T180">
        <v>1</v>
      </c>
      <c r="BI180">
        <v>0</v>
      </c>
    </row>
    <row r="181" spans="1:105" x14ac:dyDescent="0.2">
      <c r="A181" t="s">
        <v>104</v>
      </c>
      <c r="B181" t="b">
        <v>1</v>
      </c>
      <c r="D181" s="62"/>
      <c r="E181">
        <v>188</v>
      </c>
      <c r="F181" t="s">
        <v>792</v>
      </c>
      <c r="G181" t="s">
        <v>122</v>
      </c>
      <c r="H181" t="s">
        <v>793</v>
      </c>
      <c r="I181" t="s">
        <v>794</v>
      </c>
      <c r="J181" t="s">
        <v>794</v>
      </c>
      <c r="M181" t="s">
        <v>155</v>
      </c>
      <c r="N181" t="s">
        <v>127</v>
      </c>
      <c r="O181" t="s">
        <v>128</v>
      </c>
      <c r="P181" t="s">
        <v>795</v>
      </c>
      <c r="Q181" t="s">
        <v>130</v>
      </c>
      <c r="R181" t="s">
        <v>61</v>
      </c>
      <c r="S181" t="s">
        <v>131</v>
      </c>
      <c r="T181">
        <v>0</v>
      </c>
      <c r="BI181">
        <v>0</v>
      </c>
    </row>
    <row r="182" spans="1:105" x14ac:dyDescent="0.2">
      <c r="A182" t="s">
        <v>104</v>
      </c>
      <c r="B182" t="b">
        <v>1</v>
      </c>
      <c r="D182" s="62"/>
      <c r="E182">
        <v>189</v>
      </c>
      <c r="F182" t="s">
        <v>796</v>
      </c>
      <c r="G182" t="s">
        <v>122</v>
      </c>
      <c r="H182" t="s">
        <v>797</v>
      </c>
      <c r="I182" t="s">
        <v>798</v>
      </c>
      <c r="J182" t="s">
        <v>798</v>
      </c>
      <c r="M182" t="s">
        <v>163</v>
      </c>
      <c r="N182" t="s">
        <v>127</v>
      </c>
      <c r="O182" t="s">
        <v>401</v>
      </c>
      <c r="P182" t="s">
        <v>541</v>
      </c>
      <c r="Q182" t="s">
        <v>130</v>
      </c>
      <c r="R182" t="s">
        <v>60</v>
      </c>
      <c r="S182" t="s">
        <v>131</v>
      </c>
      <c r="T182">
        <v>1</v>
      </c>
      <c r="AB182">
        <v>12</v>
      </c>
      <c r="AD182" t="s">
        <v>165</v>
      </c>
      <c r="AF182" t="s">
        <v>133</v>
      </c>
      <c r="AH182" t="s">
        <v>276</v>
      </c>
      <c r="AN182" t="s">
        <v>135</v>
      </c>
      <c r="AR182" t="s">
        <v>219</v>
      </c>
      <c r="AX182" t="s">
        <v>151</v>
      </c>
      <c r="AY182" t="s">
        <v>133</v>
      </c>
      <c r="BB182" t="s">
        <v>799</v>
      </c>
      <c r="BH182" t="s">
        <v>191</v>
      </c>
      <c r="BI182">
        <v>0.5</v>
      </c>
      <c r="BK182" t="s">
        <v>139</v>
      </c>
      <c r="BW182" t="s">
        <v>133</v>
      </c>
      <c r="CH182">
        <v>0.5</v>
      </c>
    </row>
    <row r="183" spans="1:105" x14ac:dyDescent="0.2">
      <c r="A183" t="s">
        <v>104</v>
      </c>
      <c r="B183" t="b">
        <v>1</v>
      </c>
      <c r="D183" s="62"/>
      <c r="E183">
        <v>190</v>
      </c>
      <c r="F183" t="s">
        <v>800</v>
      </c>
      <c r="G183" t="s">
        <v>122</v>
      </c>
      <c r="H183" t="s">
        <v>797</v>
      </c>
      <c r="I183" t="s">
        <v>801</v>
      </c>
      <c r="J183" t="s">
        <v>801</v>
      </c>
      <c r="L183" t="s">
        <v>125</v>
      </c>
      <c r="M183" t="s">
        <v>163</v>
      </c>
      <c r="N183" t="s">
        <v>127</v>
      </c>
      <c r="O183" t="s">
        <v>401</v>
      </c>
      <c r="P183" t="s">
        <v>802</v>
      </c>
      <c r="Q183" t="s">
        <v>130</v>
      </c>
      <c r="R183" t="s">
        <v>60</v>
      </c>
      <c r="S183" t="s">
        <v>803</v>
      </c>
      <c r="T183">
        <v>0</v>
      </c>
      <c r="AB183">
        <v>13</v>
      </c>
      <c r="AD183" t="s">
        <v>165</v>
      </c>
      <c r="AG183" t="s">
        <v>133</v>
      </c>
      <c r="AH183" t="s">
        <v>236</v>
      </c>
      <c r="AN183" t="s">
        <v>135</v>
      </c>
      <c r="AP183" t="s">
        <v>133</v>
      </c>
      <c r="AR183" t="s">
        <v>219</v>
      </c>
      <c r="AX183" t="s">
        <v>151</v>
      </c>
      <c r="AY183" t="s">
        <v>133</v>
      </c>
      <c r="AZ183">
        <v>0</v>
      </c>
      <c r="BB183">
        <v>45</v>
      </c>
      <c r="BH183" t="s">
        <v>191</v>
      </c>
      <c r="BI183">
        <v>0.5</v>
      </c>
      <c r="BK183" t="s">
        <v>246</v>
      </c>
      <c r="CY183" t="s">
        <v>133</v>
      </c>
      <c r="DA183">
        <v>0.5</v>
      </c>
    </row>
    <row r="184" spans="1:105" x14ac:dyDescent="0.2">
      <c r="A184" t="s">
        <v>104</v>
      </c>
      <c r="B184" t="b">
        <v>1</v>
      </c>
      <c r="D184" s="62"/>
      <c r="E184">
        <v>191</v>
      </c>
      <c r="F184" t="s">
        <v>804</v>
      </c>
      <c r="G184" t="s">
        <v>109</v>
      </c>
      <c r="H184" t="s">
        <v>805</v>
      </c>
      <c r="I184" t="s">
        <v>806</v>
      </c>
      <c r="J184" t="s">
        <v>806</v>
      </c>
      <c r="L184" t="s">
        <v>125</v>
      </c>
      <c r="M184" t="s">
        <v>146</v>
      </c>
      <c r="N184" t="s">
        <v>127</v>
      </c>
      <c r="O184" t="s">
        <v>128</v>
      </c>
      <c r="P184" t="s">
        <v>149</v>
      </c>
      <c r="Q184" t="s">
        <v>130</v>
      </c>
      <c r="R184" t="s">
        <v>60</v>
      </c>
      <c r="S184" t="s">
        <v>131</v>
      </c>
      <c r="T184">
        <v>2</v>
      </c>
      <c r="BI184">
        <v>0</v>
      </c>
    </row>
    <row r="185" spans="1:105" x14ac:dyDescent="0.2">
      <c r="A185" t="s">
        <v>104</v>
      </c>
      <c r="B185" t="b">
        <v>1</v>
      </c>
      <c r="D185" s="62"/>
      <c r="E185">
        <v>192</v>
      </c>
      <c r="F185" t="s">
        <v>807</v>
      </c>
      <c r="G185" t="s">
        <v>109</v>
      </c>
      <c r="H185" t="s">
        <v>808</v>
      </c>
      <c r="I185" t="s">
        <v>809</v>
      </c>
      <c r="J185" t="s">
        <v>809</v>
      </c>
      <c r="L185" t="s">
        <v>125</v>
      </c>
      <c r="M185" t="s">
        <v>163</v>
      </c>
      <c r="N185" t="s">
        <v>127</v>
      </c>
      <c r="O185" t="s">
        <v>148</v>
      </c>
      <c r="R185" t="s">
        <v>60</v>
      </c>
      <c r="S185" t="s">
        <v>131</v>
      </c>
      <c r="T185">
        <v>0</v>
      </c>
      <c r="V185" t="s">
        <v>357</v>
      </c>
      <c r="BI185">
        <v>0</v>
      </c>
    </row>
    <row r="186" spans="1:105" x14ac:dyDescent="0.2">
      <c r="A186" t="s">
        <v>104</v>
      </c>
      <c r="B186" t="b">
        <v>1</v>
      </c>
      <c r="D186" s="62"/>
      <c r="F186" t="s">
        <v>811</v>
      </c>
      <c r="G186" t="s">
        <v>268</v>
      </c>
      <c r="H186" t="s">
        <v>812</v>
      </c>
      <c r="I186" t="s">
        <v>813</v>
      </c>
      <c r="J186" t="s">
        <v>813</v>
      </c>
      <c r="L186" t="s">
        <v>125</v>
      </c>
      <c r="M186" t="s">
        <v>163</v>
      </c>
      <c r="N186" t="s">
        <v>127</v>
      </c>
      <c r="O186" t="s">
        <v>401</v>
      </c>
      <c r="R186" t="s">
        <v>60</v>
      </c>
      <c r="S186" t="s">
        <v>131</v>
      </c>
      <c r="T186">
        <v>0</v>
      </c>
      <c r="V186" t="s">
        <v>357</v>
      </c>
      <c r="BI186">
        <v>0</v>
      </c>
    </row>
    <row r="187" spans="1:105" x14ac:dyDescent="0.2">
      <c r="A187" t="s">
        <v>104</v>
      </c>
      <c r="B187" t="b">
        <v>1</v>
      </c>
      <c r="D187" s="62"/>
      <c r="E187">
        <v>195</v>
      </c>
      <c r="F187" t="s">
        <v>814</v>
      </c>
      <c r="G187" t="s">
        <v>109</v>
      </c>
      <c r="H187" t="s">
        <v>815</v>
      </c>
      <c r="I187" t="s">
        <v>816</v>
      </c>
      <c r="J187" t="s">
        <v>816</v>
      </c>
      <c r="L187" t="s">
        <v>125</v>
      </c>
      <c r="M187" t="s">
        <v>163</v>
      </c>
      <c r="N187" t="s">
        <v>127</v>
      </c>
      <c r="O187" t="s">
        <v>148</v>
      </c>
      <c r="P187" t="s">
        <v>541</v>
      </c>
      <c r="Q187" t="s">
        <v>130</v>
      </c>
      <c r="R187" t="s">
        <v>60</v>
      </c>
      <c r="S187" t="s">
        <v>131</v>
      </c>
      <c r="T187">
        <v>2</v>
      </c>
      <c r="BI187">
        <v>0</v>
      </c>
    </row>
    <row r="188" spans="1:105" x14ac:dyDescent="0.2">
      <c r="A188" t="s">
        <v>104</v>
      </c>
      <c r="B188" t="b">
        <v>1</v>
      </c>
      <c r="D188" s="62"/>
      <c r="F188" t="s">
        <v>817</v>
      </c>
      <c r="G188" t="s">
        <v>268</v>
      </c>
      <c r="H188" t="s">
        <v>818</v>
      </c>
      <c r="I188" t="s">
        <v>819</v>
      </c>
      <c r="J188" t="s">
        <v>820</v>
      </c>
      <c r="L188" t="s">
        <v>125</v>
      </c>
      <c r="M188" t="s">
        <v>163</v>
      </c>
      <c r="N188" t="s">
        <v>127</v>
      </c>
      <c r="O188" t="s">
        <v>148</v>
      </c>
      <c r="P188" t="s">
        <v>415</v>
      </c>
      <c r="R188" t="s">
        <v>60</v>
      </c>
      <c r="S188" t="s">
        <v>131</v>
      </c>
      <c r="T188">
        <v>3</v>
      </c>
      <c r="BI188">
        <v>0</v>
      </c>
    </row>
    <row r="189" spans="1:105" x14ac:dyDescent="0.2">
      <c r="A189" t="s">
        <v>104</v>
      </c>
      <c r="B189" t="b">
        <v>1</v>
      </c>
      <c r="D189" s="62"/>
      <c r="E189">
        <v>198</v>
      </c>
      <c r="F189" t="s">
        <v>821</v>
      </c>
      <c r="G189" t="s">
        <v>109</v>
      </c>
      <c r="H189" t="s">
        <v>822</v>
      </c>
      <c r="I189" t="s">
        <v>823</v>
      </c>
      <c r="J189" t="s">
        <v>823</v>
      </c>
      <c r="M189" t="s">
        <v>170</v>
      </c>
      <c r="N189" t="s">
        <v>127</v>
      </c>
      <c r="O189" t="s">
        <v>128</v>
      </c>
      <c r="P189" t="s">
        <v>156</v>
      </c>
      <c r="R189" t="s">
        <v>60</v>
      </c>
      <c r="S189" t="s">
        <v>131</v>
      </c>
      <c r="T189">
        <v>0</v>
      </c>
      <c r="BI189">
        <v>0</v>
      </c>
    </row>
    <row r="190" spans="1:105" x14ac:dyDescent="0.2">
      <c r="A190" t="s">
        <v>104</v>
      </c>
      <c r="B190" t="b">
        <v>1</v>
      </c>
      <c r="D190" s="62"/>
      <c r="E190">
        <v>199</v>
      </c>
      <c r="F190" t="s">
        <v>824</v>
      </c>
      <c r="G190" t="s">
        <v>122</v>
      </c>
      <c r="H190" t="s">
        <v>825</v>
      </c>
      <c r="I190" t="s">
        <v>826</v>
      </c>
      <c r="J190" t="s">
        <v>826</v>
      </c>
      <c r="L190" t="s">
        <v>125</v>
      </c>
      <c r="M190" t="s">
        <v>186</v>
      </c>
      <c r="N190" t="s">
        <v>171</v>
      </c>
      <c r="O190" t="s">
        <v>148</v>
      </c>
      <c r="P190" t="s">
        <v>129</v>
      </c>
      <c r="Q190" t="s">
        <v>130</v>
      </c>
      <c r="R190" t="s">
        <v>60</v>
      </c>
      <c r="S190" t="s">
        <v>131</v>
      </c>
      <c r="T190">
        <v>1</v>
      </c>
      <c r="BI190">
        <v>0</v>
      </c>
    </row>
    <row r="191" spans="1:105" x14ac:dyDescent="0.2">
      <c r="A191" t="s">
        <v>104</v>
      </c>
      <c r="B191" t="b">
        <v>1</v>
      </c>
      <c r="D191" s="62"/>
      <c r="E191">
        <v>200</v>
      </c>
      <c r="F191" t="s">
        <v>827</v>
      </c>
      <c r="G191" t="s">
        <v>122</v>
      </c>
      <c r="H191" t="s">
        <v>828</v>
      </c>
      <c r="I191" t="s">
        <v>829</v>
      </c>
      <c r="J191" t="s">
        <v>829</v>
      </c>
      <c r="L191" t="s">
        <v>125</v>
      </c>
      <c r="M191" t="s">
        <v>155</v>
      </c>
      <c r="N191" t="s">
        <v>171</v>
      </c>
      <c r="O191" t="s">
        <v>401</v>
      </c>
      <c r="P191" t="s">
        <v>328</v>
      </c>
      <c r="Q191" t="s">
        <v>130</v>
      </c>
      <c r="R191" t="s">
        <v>60</v>
      </c>
      <c r="S191" t="s">
        <v>131</v>
      </c>
      <c r="T191">
        <v>0</v>
      </c>
      <c r="BI191">
        <v>0</v>
      </c>
    </row>
    <row r="192" spans="1:105" x14ac:dyDescent="0.2">
      <c r="A192" t="s">
        <v>104</v>
      </c>
      <c r="B192" t="b">
        <v>1</v>
      </c>
      <c r="D192" s="62"/>
      <c r="E192">
        <v>201</v>
      </c>
      <c r="F192" t="s">
        <v>830</v>
      </c>
      <c r="G192" t="s">
        <v>122</v>
      </c>
      <c r="H192" t="s">
        <v>831</v>
      </c>
      <c r="I192" t="s">
        <v>832</v>
      </c>
      <c r="J192" t="s">
        <v>832</v>
      </c>
      <c r="L192" t="s">
        <v>125</v>
      </c>
      <c r="M192" t="s">
        <v>186</v>
      </c>
      <c r="N192" t="s">
        <v>171</v>
      </c>
      <c r="O192" t="s">
        <v>148</v>
      </c>
      <c r="P192" t="s">
        <v>129</v>
      </c>
      <c r="Q192" t="s">
        <v>130</v>
      </c>
      <c r="R192" t="s">
        <v>60</v>
      </c>
      <c r="S192" t="s">
        <v>131</v>
      </c>
      <c r="T192">
        <v>0</v>
      </c>
      <c r="BI192">
        <v>0</v>
      </c>
    </row>
    <row r="193" spans="1:106" x14ac:dyDescent="0.2">
      <c r="A193" t="s">
        <v>104</v>
      </c>
      <c r="B193" t="b">
        <v>1</v>
      </c>
      <c r="D193" s="62"/>
      <c r="E193">
        <v>202</v>
      </c>
      <c r="F193" t="s">
        <v>833</v>
      </c>
      <c r="G193" t="s">
        <v>197</v>
      </c>
      <c r="H193" t="s">
        <v>834</v>
      </c>
      <c r="I193" t="s">
        <v>835</v>
      </c>
      <c r="J193" t="s">
        <v>835</v>
      </c>
      <c r="L193" t="s">
        <v>125</v>
      </c>
      <c r="M193" t="s">
        <v>126</v>
      </c>
      <c r="N193" t="s">
        <v>171</v>
      </c>
      <c r="O193" t="s">
        <v>148</v>
      </c>
      <c r="P193" t="s">
        <v>328</v>
      </c>
      <c r="Q193" t="s">
        <v>130</v>
      </c>
      <c r="R193" t="s">
        <v>60</v>
      </c>
      <c r="S193" t="s">
        <v>131</v>
      </c>
      <c r="T193">
        <v>0</v>
      </c>
      <c r="V193" t="s">
        <v>357</v>
      </c>
      <c r="BI193">
        <v>0</v>
      </c>
    </row>
    <row r="194" spans="1:106" x14ac:dyDescent="0.2">
      <c r="A194" t="s">
        <v>104</v>
      </c>
      <c r="B194" t="b">
        <v>1</v>
      </c>
      <c r="D194" s="62"/>
      <c r="E194">
        <v>203</v>
      </c>
      <c r="F194" t="s">
        <v>836</v>
      </c>
      <c r="G194" t="s">
        <v>109</v>
      </c>
      <c r="H194" t="s">
        <v>837</v>
      </c>
      <c r="I194" t="s">
        <v>838</v>
      </c>
      <c r="J194" t="s">
        <v>838</v>
      </c>
      <c r="L194" t="s">
        <v>125</v>
      </c>
      <c r="M194" t="s">
        <v>163</v>
      </c>
      <c r="N194" t="s">
        <v>127</v>
      </c>
      <c r="O194" t="s">
        <v>401</v>
      </c>
      <c r="P194" t="s">
        <v>328</v>
      </c>
      <c r="Q194" t="s">
        <v>130</v>
      </c>
      <c r="R194" t="s">
        <v>60</v>
      </c>
      <c r="S194" t="s">
        <v>131</v>
      </c>
      <c r="T194">
        <v>0</v>
      </c>
      <c r="V194" t="s">
        <v>357</v>
      </c>
      <c r="BI194">
        <v>0</v>
      </c>
    </row>
    <row r="195" spans="1:106" x14ac:dyDescent="0.2">
      <c r="A195" t="s">
        <v>104</v>
      </c>
      <c r="B195" t="b">
        <v>1</v>
      </c>
      <c r="D195" s="62"/>
      <c r="E195">
        <v>204</v>
      </c>
      <c r="F195" t="s">
        <v>839</v>
      </c>
      <c r="G195" t="s">
        <v>122</v>
      </c>
      <c r="H195" t="s">
        <v>840</v>
      </c>
      <c r="I195" t="s">
        <v>841</v>
      </c>
      <c r="J195" t="s">
        <v>841</v>
      </c>
      <c r="L195" t="s">
        <v>125</v>
      </c>
      <c r="M195" t="s">
        <v>146</v>
      </c>
      <c r="N195" t="s">
        <v>127</v>
      </c>
      <c r="O195" t="s">
        <v>148</v>
      </c>
      <c r="P195" t="s">
        <v>842</v>
      </c>
      <c r="Q195" t="s">
        <v>130</v>
      </c>
      <c r="R195" t="s">
        <v>60</v>
      </c>
      <c r="S195" t="s">
        <v>131</v>
      </c>
      <c r="T195">
        <v>3</v>
      </c>
      <c r="AD195" t="s">
        <v>150</v>
      </c>
      <c r="AF195" t="s">
        <v>133</v>
      </c>
      <c r="AH195" t="s">
        <v>134</v>
      </c>
      <c r="AN195" t="s">
        <v>135</v>
      </c>
      <c r="AX195" t="s">
        <v>151</v>
      </c>
      <c r="AY195" t="s">
        <v>133</v>
      </c>
      <c r="BB195" t="s">
        <v>137</v>
      </c>
      <c r="BH195" t="s">
        <v>191</v>
      </c>
      <c r="BI195">
        <v>0.5</v>
      </c>
      <c r="BK195" t="s">
        <v>139</v>
      </c>
      <c r="BU195" t="s">
        <v>133</v>
      </c>
      <c r="BV195" t="s">
        <v>133</v>
      </c>
      <c r="BW195" t="s">
        <v>133</v>
      </c>
      <c r="BY195" t="s">
        <v>182</v>
      </c>
      <c r="CH195">
        <v>0.5</v>
      </c>
      <c r="CI195" t="s">
        <v>843</v>
      </c>
    </row>
    <row r="196" spans="1:106" x14ac:dyDescent="0.2">
      <c r="A196" t="s">
        <v>104</v>
      </c>
      <c r="B196" t="b">
        <v>1</v>
      </c>
      <c r="D196" s="62"/>
      <c r="E196">
        <v>205</v>
      </c>
      <c r="F196" t="s">
        <v>844</v>
      </c>
      <c r="G196" t="s">
        <v>109</v>
      </c>
      <c r="H196" t="s">
        <v>845</v>
      </c>
      <c r="I196" t="s">
        <v>846</v>
      </c>
      <c r="J196" t="s">
        <v>846</v>
      </c>
      <c r="L196" t="s">
        <v>125</v>
      </c>
      <c r="M196" t="s">
        <v>186</v>
      </c>
      <c r="N196" t="s">
        <v>147</v>
      </c>
      <c r="O196" t="s">
        <v>148</v>
      </c>
      <c r="P196" t="s">
        <v>149</v>
      </c>
      <c r="Q196" t="s">
        <v>130</v>
      </c>
      <c r="S196" t="s">
        <v>223</v>
      </c>
      <c r="T196">
        <v>1</v>
      </c>
      <c r="AD196" t="s">
        <v>150</v>
      </c>
      <c r="AF196" t="s">
        <v>133</v>
      </c>
      <c r="AH196" t="s">
        <v>276</v>
      </c>
      <c r="AN196" t="s">
        <v>135</v>
      </c>
      <c r="AX196" t="s">
        <v>151</v>
      </c>
      <c r="AY196" t="s">
        <v>133</v>
      </c>
      <c r="BB196">
        <v>110</v>
      </c>
      <c r="BH196" t="s">
        <v>191</v>
      </c>
      <c r="BI196">
        <v>6</v>
      </c>
      <c r="BM196" t="s">
        <v>133</v>
      </c>
      <c r="BU196" t="s">
        <v>133</v>
      </c>
      <c r="BV196" t="s">
        <v>133</v>
      </c>
      <c r="BY196" t="s">
        <v>182</v>
      </c>
      <c r="CH196">
        <v>6</v>
      </c>
      <c r="CI196" t="s">
        <v>847</v>
      </c>
    </row>
    <row r="197" spans="1:106" x14ac:dyDescent="0.2">
      <c r="A197" t="s">
        <v>104</v>
      </c>
      <c r="B197" t="b">
        <v>1</v>
      </c>
      <c r="D197" s="62"/>
      <c r="E197">
        <v>206</v>
      </c>
      <c r="F197" t="s">
        <v>848</v>
      </c>
      <c r="G197" t="s">
        <v>122</v>
      </c>
      <c r="H197" t="s">
        <v>849</v>
      </c>
      <c r="I197" t="s">
        <v>850</v>
      </c>
      <c r="J197" t="s">
        <v>850</v>
      </c>
      <c r="L197" t="s">
        <v>125</v>
      </c>
      <c r="M197" t="s">
        <v>851</v>
      </c>
      <c r="N197" t="s">
        <v>171</v>
      </c>
      <c r="O197" t="s">
        <v>148</v>
      </c>
      <c r="P197" t="s">
        <v>149</v>
      </c>
      <c r="Q197" t="s">
        <v>130</v>
      </c>
      <c r="R197" t="s">
        <v>60</v>
      </c>
      <c r="S197" t="s">
        <v>131</v>
      </c>
      <c r="T197">
        <v>1</v>
      </c>
      <c r="BI197">
        <v>0</v>
      </c>
    </row>
    <row r="198" spans="1:106" x14ac:dyDescent="0.2">
      <c r="A198" t="s">
        <v>104</v>
      </c>
      <c r="B198" t="b">
        <v>1</v>
      </c>
      <c r="D198" s="62"/>
      <c r="E198">
        <v>207</v>
      </c>
      <c r="F198" t="s">
        <v>852</v>
      </c>
      <c r="G198" t="s">
        <v>122</v>
      </c>
      <c r="H198" t="s">
        <v>853</v>
      </c>
      <c r="I198" t="s">
        <v>854</v>
      </c>
      <c r="J198" t="s">
        <v>854</v>
      </c>
      <c r="L198" t="s">
        <v>125</v>
      </c>
      <c r="M198" t="s">
        <v>186</v>
      </c>
      <c r="N198" t="s">
        <v>127</v>
      </c>
      <c r="O198" t="s">
        <v>148</v>
      </c>
      <c r="P198" t="s">
        <v>332</v>
      </c>
      <c r="R198" t="s">
        <v>60</v>
      </c>
      <c r="S198" t="s">
        <v>131</v>
      </c>
      <c r="T198">
        <v>1</v>
      </c>
      <c r="BI198">
        <v>0</v>
      </c>
    </row>
    <row r="199" spans="1:106" x14ac:dyDescent="0.2">
      <c r="A199" t="s">
        <v>104</v>
      </c>
      <c r="B199" t="b">
        <v>1</v>
      </c>
      <c r="D199" s="62"/>
      <c r="E199">
        <v>208</v>
      </c>
      <c r="F199" t="s">
        <v>855</v>
      </c>
      <c r="G199" t="s">
        <v>122</v>
      </c>
      <c r="H199" t="s">
        <v>856</v>
      </c>
      <c r="I199" t="s">
        <v>857</v>
      </c>
      <c r="J199" t="s">
        <v>857</v>
      </c>
      <c r="L199" t="s">
        <v>125</v>
      </c>
      <c r="M199" t="s">
        <v>155</v>
      </c>
      <c r="N199" t="s">
        <v>171</v>
      </c>
      <c r="O199" t="s">
        <v>148</v>
      </c>
      <c r="R199" t="s">
        <v>60</v>
      </c>
      <c r="S199" t="s">
        <v>131</v>
      </c>
      <c r="T199">
        <v>0</v>
      </c>
      <c r="V199" t="s">
        <v>357</v>
      </c>
      <c r="BI199">
        <v>0</v>
      </c>
    </row>
    <row r="200" spans="1:106" x14ac:dyDescent="0.2">
      <c r="A200" t="s">
        <v>104</v>
      </c>
      <c r="B200" t="b">
        <v>1</v>
      </c>
      <c r="D200" s="62"/>
      <c r="E200">
        <v>209</v>
      </c>
      <c r="F200" t="s">
        <v>858</v>
      </c>
      <c r="G200" t="s">
        <v>109</v>
      </c>
      <c r="H200" t="s">
        <v>859</v>
      </c>
      <c r="I200" t="s">
        <v>860</v>
      </c>
      <c r="J200" t="s">
        <v>860</v>
      </c>
      <c r="L200" t="s">
        <v>125</v>
      </c>
      <c r="M200" t="s">
        <v>146</v>
      </c>
      <c r="N200" t="s">
        <v>127</v>
      </c>
      <c r="O200" t="s">
        <v>148</v>
      </c>
      <c r="P200" t="s">
        <v>587</v>
      </c>
      <c r="Q200" t="s">
        <v>130</v>
      </c>
      <c r="R200" t="s">
        <v>60</v>
      </c>
      <c r="S200" t="s">
        <v>131</v>
      </c>
      <c r="T200">
        <v>3</v>
      </c>
      <c r="BI200">
        <v>0</v>
      </c>
    </row>
    <row r="201" spans="1:106" x14ac:dyDescent="0.2">
      <c r="A201" t="s">
        <v>104</v>
      </c>
      <c r="B201" t="b">
        <v>1</v>
      </c>
      <c r="D201" s="62"/>
      <c r="E201">
        <v>210</v>
      </c>
      <c r="F201" t="s">
        <v>864</v>
      </c>
      <c r="G201" t="s">
        <v>109</v>
      </c>
      <c r="H201" t="s">
        <v>865</v>
      </c>
      <c r="I201" t="s">
        <v>866</v>
      </c>
      <c r="J201" t="s">
        <v>866</v>
      </c>
      <c r="L201" t="s">
        <v>125</v>
      </c>
      <c r="M201" t="s">
        <v>146</v>
      </c>
      <c r="N201" t="s">
        <v>147</v>
      </c>
      <c r="O201" t="s">
        <v>401</v>
      </c>
      <c r="P201" t="s">
        <v>332</v>
      </c>
      <c r="S201" t="s">
        <v>223</v>
      </c>
      <c r="T201">
        <v>0</v>
      </c>
      <c r="V201" t="s">
        <v>867</v>
      </c>
      <c r="AD201" t="s">
        <v>150</v>
      </c>
      <c r="AF201" t="s">
        <v>133</v>
      </c>
      <c r="AH201" t="s">
        <v>204</v>
      </c>
      <c r="AN201" t="s">
        <v>135</v>
      </c>
      <c r="AX201" t="s">
        <v>151</v>
      </c>
      <c r="AY201" t="s">
        <v>133</v>
      </c>
      <c r="BB201">
        <v>110</v>
      </c>
      <c r="BH201" t="s">
        <v>191</v>
      </c>
      <c r="BI201">
        <v>9</v>
      </c>
      <c r="BK201" t="s">
        <v>139</v>
      </c>
      <c r="BU201" t="s">
        <v>133</v>
      </c>
      <c r="CC201" t="s">
        <v>133</v>
      </c>
      <c r="CH201">
        <v>1</v>
      </c>
      <c r="CI201" t="s">
        <v>868</v>
      </c>
      <c r="CJ201" t="s">
        <v>133</v>
      </c>
      <c r="DA201">
        <v>8</v>
      </c>
      <c r="DB201" t="s">
        <v>869</v>
      </c>
    </row>
    <row r="202" spans="1:106" x14ac:dyDescent="0.2">
      <c r="A202" t="s">
        <v>104</v>
      </c>
      <c r="B202" t="b">
        <v>1</v>
      </c>
      <c r="D202" s="62"/>
      <c r="E202">
        <v>211</v>
      </c>
      <c r="F202" t="s">
        <v>870</v>
      </c>
      <c r="G202" t="s">
        <v>122</v>
      </c>
      <c r="H202" t="s">
        <v>871</v>
      </c>
      <c r="I202" t="s">
        <v>872</v>
      </c>
      <c r="J202" t="s">
        <v>872</v>
      </c>
      <c r="L202" t="s">
        <v>125</v>
      </c>
      <c r="M202" t="s">
        <v>163</v>
      </c>
      <c r="N202" t="s">
        <v>127</v>
      </c>
      <c r="O202" t="s">
        <v>148</v>
      </c>
      <c r="P202" t="s">
        <v>661</v>
      </c>
      <c r="Q202" t="s">
        <v>130</v>
      </c>
      <c r="R202" t="s">
        <v>60</v>
      </c>
      <c r="S202" t="s">
        <v>131</v>
      </c>
      <c r="T202">
        <v>3</v>
      </c>
      <c r="BI202">
        <v>0</v>
      </c>
    </row>
    <row r="203" spans="1:106" x14ac:dyDescent="0.2">
      <c r="A203" t="s">
        <v>104</v>
      </c>
      <c r="B203" t="b">
        <v>1</v>
      </c>
      <c r="D203" s="62"/>
      <c r="F203" t="s">
        <v>861</v>
      </c>
      <c r="G203" t="s">
        <v>268</v>
      </c>
      <c r="H203" t="s">
        <v>862</v>
      </c>
      <c r="I203" t="s">
        <v>863</v>
      </c>
      <c r="J203" t="s">
        <v>863</v>
      </c>
      <c r="L203" t="s">
        <v>133</v>
      </c>
      <c r="M203" t="s">
        <v>163</v>
      </c>
      <c r="N203" t="s">
        <v>171</v>
      </c>
      <c r="O203" t="s">
        <v>148</v>
      </c>
      <c r="P203" t="s">
        <v>149</v>
      </c>
      <c r="Q203" t="s">
        <v>130</v>
      </c>
      <c r="R203" t="s">
        <v>60</v>
      </c>
      <c r="S203" t="s">
        <v>131</v>
      </c>
      <c r="T203">
        <v>1</v>
      </c>
      <c r="BI203">
        <v>0</v>
      </c>
    </row>
    <row r="204" spans="1:106" x14ac:dyDescent="0.2">
      <c r="A204" t="s">
        <v>104</v>
      </c>
      <c r="B204" t="b">
        <v>1</v>
      </c>
      <c r="D204" s="62"/>
      <c r="E204">
        <v>215</v>
      </c>
      <c r="F204" t="s">
        <v>874</v>
      </c>
      <c r="G204" t="s">
        <v>109</v>
      </c>
      <c r="H204" t="s">
        <v>875</v>
      </c>
      <c r="I204" t="s">
        <v>876</v>
      </c>
      <c r="J204" t="s">
        <v>876</v>
      </c>
      <c r="L204" t="s">
        <v>133</v>
      </c>
      <c r="M204" t="s">
        <v>155</v>
      </c>
      <c r="N204" t="s">
        <v>171</v>
      </c>
      <c r="O204" t="s">
        <v>148</v>
      </c>
      <c r="P204" t="s">
        <v>328</v>
      </c>
      <c r="Q204" t="s">
        <v>130</v>
      </c>
      <c r="R204" t="s">
        <v>60</v>
      </c>
      <c r="S204" t="s">
        <v>131</v>
      </c>
      <c r="T204">
        <v>0</v>
      </c>
      <c r="BI204">
        <v>0</v>
      </c>
    </row>
    <row r="205" spans="1:106" x14ac:dyDescent="0.2">
      <c r="A205" t="s">
        <v>104</v>
      </c>
      <c r="B205" t="b">
        <v>1</v>
      </c>
      <c r="D205" s="62"/>
      <c r="E205">
        <v>216</v>
      </c>
      <c r="F205" t="s">
        <v>877</v>
      </c>
      <c r="G205" t="s">
        <v>122</v>
      </c>
      <c r="H205" t="s">
        <v>878</v>
      </c>
      <c r="I205" t="s">
        <v>879</v>
      </c>
      <c r="J205" t="s">
        <v>879</v>
      </c>
      <c r="L205" t="s">
        <v>133</v>
      </c>
      <c r="M205" t="s">
        <v>163</v>
      </c>
      <c r="N205" t="s">
        <v>171</v>
      </c>
      <c r="O205" t="s">
        <v>148</v>
      </c>
      <c r="P205" t="s">
        <v>129</v>
      </c>
      <c r="Q205" t="s">
        <v>130</v>
      </c>
      <c r="R205" t="s">
        <v>60</v>
      </c>
      <c r="S205" t="s">
        <v>131</v>
      </c>
      <c r="T205">
        <v>0</v>
      </c>
      <c r="BI205">
        <v>0</v>
      </c>
    </row>
    <row r="206" spans="1:106" x14ac:dyDescent="0.2">
      <c r="A206" t="s">
        <v>104</v>
      </c>
      <c r="B206" t="b">
        <v>1</v>
      </c>
      <c r="D206" s="62"/>
      <c r="E206">
        <v>217</v>
      </c>
      <c r="F206" t="s">
        <v>880</v>
      </c>
      <c r="G206" t="s">
        <v>109</v>
      </c>
      <c r="H206" t="s">
        <v>881</v>
      </c>
      <c r="I206" t="s">
        <v>882</v>
      </c>
      <c r="J206" t="s">
        <v>882</v>
      </c>
      <c r="L206" t="s">
        <v>125</v>
      </c>
      <c r="M206" t="s">
        <v>155</v>
      </c>
      <c r="N206" t="s">
        <v>171</v>
      </c>
      <c r="O206" t="s">
        <v>148</v>
      </c>
      <c r="P206" t="s">
        <v>129</v>
      </c>
      <c r="Q206" t="s">
        <v>130</v>
      </c>
      <c r="R206" t="s">
        <v>60</v>
      </c>
      <c r="S206" t="s">
        <v>131</v>
      </c>
      <c r="T206">
        <v>0</v>
      </c>
      <c r="V206" t="s">
        <v>357</v>
      </c>
      <c r="BI206">
        <v>0</v>
      </c>
    </row>
    <row r="207" spans="1:106" x14ac:dyDescent="0.2">
      <c r="A207" t="s">
        <v>104</v>
      </c>
      <c r="B207" t="b">
        <v>1</v>
      </c>
      <c r="D207" s="62"/>
      <c r="E207">
        <v>219</v>
      </c>
      <c r="F207" t="s">
        <v>883</v>
      </c>
      <c r="G207" t="s">
        <v>109</v>
      </c>
      <c r="H207" t="s">
        <v>884</v>
      </c>
      <c r="I207" t="s">
        <v>885</v>
      </c>
      <c r="J207" t="s">
        <v>885</v>
      </c>
      <c r="M207" t="s">
        <v>163</v>
      </c>
      <c r="N207" t="s">
        <v>171</v>
      </c>
      <c r="O207" t="s">
        <v>148</v>
      </c>
      <c r="P207" t="s">
        <v>328</v>
      </c>
      <c r="Q207" t="s">
        <v>130</v>
      </c>
      <c r="R207" t="s">
        <v>60</v>
      </c>
      <c r="S207" t="s">
        <v>886</v>
      </c>
      <c r="T207">
        <v>0</v>
      </c>
      <c r="BI207">
        <v>0</v>
      </c>
    </row>
    <row r="208" spans="1:106" x14ac:dyDescent="0.2">
      <c r="A208" t="s">
        <v>104</v>
      </c>
      <c r="B208" t="b">
        <v>1</v>
      </c>
      <c r="D208" s="62"/>
      <c r="E208">
        <v>220</v>
      </c>
      <c r="F208" t="s">
        <v>887</v>
      </c>
      <c r="G208" t="s">
        <v>122</v>
      </c>
      <c r="H208" t="s">
        <v>888</v>
      </c>
      <c r="I208" t="s">
        <v>889</v>
      </c>
      <c r="J208" t="s">
        <v>889</v>
      </c>
      <c r="M208" t="s">
        <v>186</v>
      </c>
      <c r="N208" t="s">
        <v>171</v>
      </c>
      <c r="O208" t="s">
        <v>148</v>
      </c>
      <c r="P208" t="s">
        <v>332</v>
      </c>
      <c r="R208" t="s">
        <v>60</v>
      </c>
      <c r="S208" t="s">
        <v>131</v>
      </c>
      <c r="T208">
        <v>0</v>
      </c>
      <c r="BI208">
        <v>0</v>
      </c>
    </row>
    <row r="209" spans="1:61" x14ac:dyDescent="0.2">
      <c r="A209" t="s">
        <v>104</v>
      </c>
      <c r="B209" t="b">
        <v>1</v>
      </c>
      <c r="D209" s="62"/>
      <c r="E209">
        <v>221</v>
      </c>
      <c r="F209" t="s">
        <v>890</v>
      </c>
      <c r="G209" t="s">
        <v>122</v>
      </c>
      <c r="H209" t="s">
        <v>888</v>
      </c>
      <c r="I209" t="s">
        <v>891</v>
      </c>
      <c r="J209" t="s">
        <v>891</v>
      </c>
      <c r="M209" t="s">
        <v>186</v>
      </c>
      <c r="N209" t="s">
        <v>171</v>
      </c>
      <c r="O209" t="s">
        <v>401</v>
      </c>
      <c r="R209" t="s">
        <v>60</v>
      </c>
      <c r="S209" t="s">
        <v>131</v>
      </c>
      <c r="T209">
        <v>0</v>
      </c>
      <c r="BI209">
        <v>0</v>
      </c>
    </row>
    <row r="210" spans="1:61" x14ac:dyDescent="0.2">
      <c r="A210" t="s">
        <v>104</v>
      </c>
      <c r="B210" t="b">
        <v>1</v>
      </c>
      <c r="D210" s="62"/>
      <c r="F210" t="s">
        <v>894</v>
      </c>
      <c r="G210" t="s">
        <v>109</v>
      </c>
      <c r="H210" t="s">
        <v>895</v>
      </c>
      <c r="I210" t="s">
        <v>892</v>
      </c>
      <c r="J210" t="s">
        <v>892</v>
      </c>
      <c r="L210" t="s">
        <v>133</v>
      </c>
      <c r="M210" t="s">
        <v>893</v>
      </c>
      <c r="N210" t="s">
        <v>171</v>
      </c>
      <c r="O210" t="s">
        <v>148</v>
      </c>
      <c r="P210" t="s">
        <v>156</v>
      </c>
      <c r="R210" t="s">
        <v>60</v>
      </c>
      <c r="S210" t="s">
        <v>131</v>
      </c>
      <c r="T210">
        <v>0</v>
      </c>
      <c r="BI210">
        <v>0</v>
      </c>
    </row>
    <row r="211" spans="1:61" x14ac:dyDescent="0.2">
      <c r="A211" t="s">
        <v>104</v>
      </c>
      <c r="B211" t="b">
        <v>1</v>
      </c>
      <c r="D211" s="62"/>
      <c r="F211" t="s">
        <v>897</v>
      </c>
      <c r="G211" t="s">
        <v>109</v>
      </c>
      <c r="H211" t="s">
        <v>898</v>
      </c>
      <c r="I211" t="s">
        <v>896</v>
      </c>
      <c r="J211" t="s">
        <v>896</v>
      </c>
      <c r="L211" t="s">
        <v>125</v>
      </c>
      <c r="M211" t="s">
        <v>146</v>
      </c>
      <c r="N211" t="s">
        <v>171</v>
      </c>
      <c r="O211" t="s">
        <v>148</v>
      </c>
      <c r="P211" t="s">
        <v>156</v>
      </c>
      <c r="R211" t="s">
        <v>60</v>
      </c>
      <c r="S211" t="s">
        <v>131</v>
      </c>
      <c r="T211">
        <v>1</v>
      </c>
      <c r="BI211">
        <v>0</v>
      </c>
    </row>
    <row r="212" spans="1:61" x14ac:dyDescent="0.2">
      <c r="A212" t="s">
        <v>104</v>
      </c>
      <c r="B212" t="b">
        <v>1</v>
      </c>
      <c r="D212" s="62"/>
      <c r="E212">
        <v>222</v>
      </c>
      <c r="F212" t="s">
        <v>899</v>
      </c>
      <c r="G212" t="s">
        <v>122</v>
      </c>
      <c r="H212" t="s">
        <v>900</v>
      </c>
      <c r="I212" t="s">
        <v>901</v>
      </c>
      <c r="J212" t="s">
        <v>901</v>
      </c>
      <c r="M212" t="s">
        <v>163</v>
      </c>
      <c r="N212" t="s">
        <v>127</v>
      </c>
      <c r="O212" t="s">
        <v>148</v>
      </c>
      <c r="P212" t="s">
        <v>149</v>
      </c>
      <c r="Q212" t="s">
        <v>130</v>
      </c>
      <c r="R212" t="s">
        <v>60</v>
      </c>
      <c r="S212" t="s">
        <v>131</v>
      </c>
      <c r="T212">
        <v>1</v>
      </c>
      <c r="BI212">
        <v>0</v>
      </c>
    </row>
    <row r="213" spans="1:61" x14ac:dyDescent="0.2">
      <c r="A213" t="s">
        <v>104</v>
      </c>
      <c r="B213" t="b">
        <v>1</v>
      </c>
      <c r="D213" s="62"/>
      <c r="E213">
        <v>223</v>
      </c>
      <c r="F213" t="s">
        <v>902</v>
      </c>
      <c r="G213" t="s">
        <v>122</v>
      </c>
      <c r="H213" t="s">
        <v>903</v>
      </c>
      <c r="I213" t="s">
        <v>904</v>
      </c>
      <c r="J213" t="s">
        <v>904</v>
      </c>
      <c r="M213" t="s">
        <v>163</v>
      </c>
      <c r="N213" t="s">
        <v>171</v>
      </c>
      <c r="O213" t="s">
        <v>148</v>
      </c>
      <c r="P213" t="s">
        <v>129</v>
      </c>
      <c r="Q213" t="s">
        <v>130</v>
      </c>
      <c r="R213" t="s">
        <v>60</v>
      </c>
      <c r="S213" t="s">
        <v>131</v>
      </c>
      <c r="T213">
        <v>0</v>
      </c>
      <c r="BI213">
        <v>0</v>
      </c>
    </row>
    <row r="214" spans="1:61" x14ac:dyDescent="0.2">
      <c r="A214" t="s">
        <v>104</v>
      </c>
      <c r="B214" t="b">
        <v>1</v>
      </c>
      <c r="D214" s="62"/>
      <c r="E214">
        <v>224</v>
      </c>
      <c r="F214" t="s">
        <v>905</v>
      </c>
      <c r="G214" t="s">
        <v>122</v>
      </c>
      <c r="H214" t="s">
        <v>906</v>
      </c>
      <c r="I214" t="s">
        <v>907</v>
      </c>
      <c r="J214" t="s">
        <v>907</v>
      </c>
      <c r="L214" t="s">
        <v>125</v>
      </c>
      <c r="M214" t="s">
        <v>155</v>
      </c>
      <c r="N214" t="s">
        <v>171</v>
      </c>
      <c r="O214" t="s">
        <v>128</v>
      </c>
      <c r="P214" t="s">
        <v>156</v>
      </c>
      <c r="R214" t="s">
        <v>60</v>
      </c>
      <c r="S214" t="s">
        <v>131</v>
      </c>
      <c r="T214">
        <v>0</v>
      </c>
      <c r="BI214">
        <v>0</v>
      </c>
    </row>
    <row r="215" spans="1:61" x14ac:dyDescent="0.2">
      <c r="A215" t="s">
        <v>104</v>
      </c>
      <c r="B215" t="b">
        <v>1</v>
      </c>
      <c r="D215" s="62"/>
      <c r="E215">
        <v>225</v>
      </c>
      <c r="F215" t="s">
        <v>908</v>
      </c>
      <c r="G215" t="s">
        <v>122</v>
      </c>
      <c r="H215" t="s">
        <v>909</v>
      </c>
      <c r="I215" t="s">
        <v>910</v>
      </c>
      <c r="J215" t="s">
        <v>910</v>
      </c>
      <c r="M215" t="s">
        <v>126</v>
      </c>
      <c r="N215" t="s">
        <v>171</v>
      </c>
      <c r="O215" t="s">
        <v>148</v>
      </c>
      <c r="R215" t="s">
        <v>60</v>
      </c>
      <c r="S215" t="s">
        <v>131</v>
      </c>
      <c r="BI215">
        <v>0</v>
      </c>
    </row>
    <row r="216" spans="1:61" x14ac:dyDescent="0.2">
      <c r="A216" t="s">
        <v>104</v>
      </c>
      <c r="B216" t="b">
        <v>1</v>
      </c>
      <c r="D216" s="62"/>
      <c r="E216">
        <v>226</v>
      </c>
      <c r="F216" t="s">
        <v>911</v>
      </c>
      <c r="G216" t="s">
        <v>109</v>
      </c>
      <c r="H216" t="s">
        <v>912</v>
      </c>
      <c r="I216" t="s">
        <v>913</v>
      </c>
      <c r="J216" t="s">
        <v>913</v>
      </c>
      <c r="L216" t="s">
        <v>125</v>
      </c>
      <c r="M216" t="s">
        <v>146</v>
      </c>
      <c r="N216" t="s">
        <v>147</v>
      </c>
      <c r="O216" t="s">
        <v>148</v>
      </c>
      <c r="P216" t="s">
        <v>129</v>
      </c>
      <c r="Q216" t="s">
        <v>130</v>
      </c>
      <c r="S216" t="s">
        <v>223</v>
      </c>
      <c r="T216">
        <v>0</v>
      </c>
      <c r="V216" t="s">
        <v>512</v>
      </c>
      <c r="BI216">
        <v>0</v>
      </c>
    </row>
    <row r="217" spans="1:61" x14ac:dyDescent="0.2">
      <c r="A217" t="s">
        <v>104</v>
      </c>
      <c r="B217" t="b">
        <v>1</v>
      </c>
      <c r="D217" s="62"/>
      <c r="E217">
        <v>227</v>
      </c>
      <c r="F217" t="s">
        <v>914</v>
      </c>
      <c r="G217" t="s">
        <v>122</v>
      </c>
      <c r="H217" t="s">
        <v>915</v>
      </c>
      <c r="I217" t="s">
        <v>916</v>
      </c>
      <c r="J217" t="s">
        <v>916</v>
      </c>
      <c r="L217" t="s">
        <v>125</v>
      </c>
      <c r="M217" t="s">
        <v>146</v>
      </c>
      <c r="N217" t="s">
        <v>127</v>
      </c>
      <c r="O217" t="s">
        <v>148</v>
      </c>
      <c r="P217" t="s">
        <v>917</v>
      </c>
      <c r="Q217" t="s">
        <v>130</v>
      </c>
      <c r="R217" t="s">
        <v>60</v>
      </c>
      <c r="S217" t="s">
        <v>131</v>
      </c>
      <c r="T217">
        <v>1</v>
      </c>
      <c r="BI217">
        <v>0</v>
      </c>
    </row>
    <row r="218" spans="1:61" x14ac:dyDescent="0.2">
      <c r="A218" t="s">
        <v>104</v>
      </c>
      <c r="B218" t="b">
        <v>1</v>
      </c>
      <c r="D218" s="62"/>
      <c r="E218">
        <v>228</v>
      </c>
      <c r="F218" t="s">
        <v>918</v>
      </c>
      <c r="G218" t="s">
        <v>122</v>
      </c>
      <c r="H218" t="s">
        <v>919</v>
      </c>
      <c r="I218" t="s">
        <v>920</v>
      </c>
      <c r="J218" t="s">
        <v>920</v>
      </c>
      <c r="L218" t="s">
        <v>133</v>
      </c>
      <c r="M218" t="s">
        <v>126</v>
      </c>
      <c r="N218" t="s">
        <v>171</v>
      </c>
      <c r="O218" t="s">
        <v>148</v>
      </c>
      <c r="P218" t="s">
        <v>129</v>
      </c>
      <c r="Q218" t="s">
        <v>130</v>
      </c>
      <c r="R218" t="s">
        <v>60</v>
      </c>
      <c r="S218" t="s">
        <v>921</v>
      </c>
      <c r="T218">
        <v>0</v>
      </c>
      <c r="BI218">
        <v>0</v>
      </c>
    </row>
    <row r="219" spans="1:61" x14ac:dyDescent="0.2">
      <c r="A219" t="s">
        <v>104</v>
      </c>
      <c r="B219" t="b">
        <v>1</v>
      </c>
      <c r="D219" s="62"/>
      <c r="E219">
        <v>229</v>
      </c>
      <c r="F219" t="s">
        <v>922</v>
      </c>
      <c r="G219" t="s">
        <v>122</v>
      </c>
      <c r="H219" t="s">
        <v>923</v>
      </c>
      <c r="I219" t="s">
        <v>924</v>
      </c>
      <c r="J219" t="s">
        <v>924</v>
      </c>
      <c r="L219" t="s">
        <v>125</v>
      </c>
      <c r="M219" t="s">
        <v>435</v>
      </c>
      <c r="N219" t="s">
        <v>171</v>
      </c>
      <c r="O219" t="s">
        <v>148</v>
      </c>
      <c r="P219" t="s">
        <v>149</v>
      </c>
      <c r="Q219" t="s">
        <v>130</v>
      </c>
      <c r="R219" t="s">
        <v>60</v>
      </c>
      <c r="S219" t="s">
        <v>131</v>
      </c>
      <c r="T219">
        <v>2</v>
      </c>
      <c r="BI219">
        <v>0</v>
      </c>
    </row>
    <row r="220" spans="1:61" x14ac:dyDescent="0.2">
      <c r="A220" t="s">
        <v>104</v>
      </c>
      <c r="B220" t="b">
        <v>1</v>
      </c>
      <c r="D220" s="62"/>
      <c r="E220">
        <v>230</v>
      </c>
      <c r="F220" t="s">
        <v>925</v>
      </c>
      <c r="G220" t="s">
        <v>122</v>
      </c>
      <c r="H220" t="s">
        <v>926</v>
      </c>
      <c r="I220" t="s">
        <v>927</v>
      </c>
      <c r="J220" t="s">
        <v>927</v>
      </c>
      <c r="L220" t="s">
        <v>133</v>
      </c>
      <c r="M220" t="s">
        <v>928</v>
      </c>
      <c r="N220" t="s">
        <v>127</v>
      </c>
      <c r="O220" t="s">
        <v>148</v>
      </c>
      <c r="P220" t="s">
        <v>129</v>
      </c>
      <c r="Q220" t="s">
        <v>130</v>
      </c>
      <c r="R220" t="s">
        <v>60</v>
      </c>
      <c r="S220" t="s">
        <v>131</v>
      </c>
      <c r="T220">
        <v>1</v>
      </c>
      <c r="BI220">
        <v>0</v>
      </c>
    </row>
    <row r="221" spans="1:61" x14ac:dyDescent="0.2">
      <c r="A221" t="s">
        <v>104</v>
      </c>
      <c r="B221" t="b">
        <v>1</v>
      </c>
      <c r="D221" s="62"/>
      <c r="E221">
        <v>231</v>
      </c>
      <c r="F221" t="s">
        <v>929</v>
      </c>
      <c r="G221" t="s">
        <v>109</v>
      </c>
      <c r="H221" t="s">
        <v>930</v>
      </c>
      <c r="I221" t="s">
        <v>931</v>
      </c>
      <c r="J221" t="s">
        <v>931</v>
      </c>
      <c r="L221" t="s">
        <v>125</v>
      </c>
      <c r="M221" t="s">
        <v>163</v>
      </c>
      <c r="N221" t="s">
        <v>127</v>
      </c>
      <c r="O221" t="s">
        <v>148</v>
      </c>
      <c r="P221" t="s">
        <v>428</v>
      </c>
      <c r="Q221" t="s">
        <v>130</v>
      </c>
      <c r="R221" t="s">
        <v>60</v>
      </c>
      <c r="S221" t="s">
        <v>131</v>
      </c>
      <c r="T221">
        <v>0</v>
      </c>
      <c r="V221" t="s">
        <v>357</v>
      </c>
      <c r="BI221">
        <v>0</v>
      </c>
    </row>
    <row r="222" spans="1:61" x14ac:dyDescent="0.2">
      <c r="A222" t="s">
        <v>104</v>
      </c>
      <c r="B222" t="b">
        <v>1</v>
      </c>
      <c r="D222" s="62"/>
      <c r="E222">
        <v>232</v>
      </c>
      <c r="F222" t="s">
        <v>932</v>
      </c>
      <c r="G222" t="s">
        <v>122</v>
      </c>
      <c r="H222" t="s">
        <v>933</v>
      </c>
      <c r="I222" t="s">
        <v>934</v>
      </c>
      <c r="J222" t="s">
        <v>934</v>
      </c>
      <c r="BI222">
        <v>0</v>
      </c>
    </row>
    <row r="223" spans="1:61" x14ac:dyDescent="0.2">
      <c r="A223" t="s">
        <v>104</v>
      </c>
      <c r="B223" t="b">
        <v>1</v>
      </c>
      <c r="D223" s="62"/>
      <c r="E223">
        <v>233</v>
      </c>
      <c r="F223" t="s">
        <v>935</v>
      </c>
      <c r="G223" t="s">
        <v>122</v>
      </c>
      <c r="H223" t="s">
        <v>936</v>
      </c>
      <c r="I223" t="s">
        <v>937</v>
      </c>
      <c r="J223" t="s">
        <v>937</v>
      </c>
      <c r="M223" t="s">
        <v>155</v>
      </c>
      <c r="N223" t="s">
        <v>127</v>
      </c>
      <c r="O223" t="s">
        <v>148</v>
      </c>
      <c r="P223" t="s">
        <v>129</v>
      </c>
      <c r="Q223" t="s">
        <v>130</v>
      </c>
      <c r="R223" t="s">
        <v>60</v>
      </c>
      <c r="S223" t="s">
        <v>131</v>
      </c>
      <c r="T223">
        <v>0</v>
      </c>
      <c r="BI223">
        <v>0</v>
      </c>
    </row>
    <row r="224" spans="1:61" x14ac:dyDescent="0.2">
      <c r="A224" t="s">
        <v>104</v>
      </c>
      <c r="B224" t="b">
        <v>1</v>
      </c>
      <c r="D224" s="62"/>
      <c r="E224">
        <v>234</v>
      </c>
      <c r="F224" t="s">
        <v>938</v>
      </c>
      <c r="G224" t="s">
        <v>122</v>
      </c>
      <c r="H224" t="s">
        <v>939</v>
      </c>
      <c r="I224" t="s">
        <v>940</v>
      </c>
      <c r="J224" t="s">
        <v>940</v>
      </c>
      <c r="M224" t="s">
        <v>155</v>
      </c>
      <c r="N224" t="s">
        <v>127</v>
      </c>
      <c r="O224" t="s">
        <v>148</v>
      </c>
      <c r="P224" t="s">
        <v>129</v>
      </c>
      <c r="Q224" t="s">
        <v>130</v>
      </c>
      <c r="R224" t="s">
        <v>60</v>
      </c>
      <c r="S224" t="s">
        <v>131</v>
      </c>
      <c r="T224">
        <v>0</v>
      </c>
      <c r="BI224">
        <v>0</v>
      </c>
    </row>
    <row r="225" spans="1:106" x14ac:dyDescent="0.2">
      <c r="A225" t="s">
        <v>104</v>
      </c>
      <c r="B225" t="b">
        <v>1</v>
      </c>
      <c r="D225" s="62"/>
      <c r="E225">
        <v>235</v>
      </c>
      <c r="F225" t="s">
        <v>941</v>
      </c>
      <c r="G225" t="s">
        <v>109</v>
      </c>
      <c r="H225" t="s">
        <v>942</v>
      </c>
      <c r="I225" t="s">
        <v>943</v>
      </c>
      <c r="J225" t="s">
        <v>943</v>
      </c>
      <c r="L225" t="s">
        <v>125</v>
      </c>
      <c r="M225" t="s">
        <v>146</v>
      </c>
      <c r="N225" t="s">
        <v>127</v>
      </c>
      <c r="O225" t="s">
        <v>148</v>
      </c>
      <c r="P225" t="s">
        <v>944</v>
      </c>
      <c r="Q225" t="s">
        <v>130</v>
      </c>
      <c r="R225" t="s">
        <v>60</v>
      </c>
      <c r="S225" t="s">
        <v>131</v>
      </c>
      <c r="T225">
        <v>0</v>
      </c>
      <c r="BI225">
        <v>0</v>
      </c>
    </row>
    <row r="226" spans="1:106" x14ac:dyDescent="0.2">
      <c r="A226" t="s">
        <v>104</v>
      </c>
      <c r="B226" t="b">
        <v>1</v>
      </c>
      <c r="D226" s="62"/>
      <c r="E226">
        <v>236</v>
      </c>
      <c r="F226" t="s">
        <v>945</v>
      </c>
      <c r="G226" t="s">
        <v>109</v>
      </c>
      <c r="H226" t="s">
        <v>946</v>
      </c>
      <c r="I226" t="s">
        <v>947</v>
      </c>
      <c r="J226" t="s">
        <v>947</v>
      </c>
      <c r="M226" t="s">
        <v>163</v>
      </c>
      <c r="N226" t="s">
        <v>171</v>
      </c>
      <c r="O226" t="s">
        <v>148</v>
      </c>
      <c r="P226" t="s">
        <v>156</v>
      </c>
      <c r="R226" t="s">
        <v>60</v>
      </c>
      <c r="S226" t="s">
        <v>131</v>
      </c>
      <c r="T226">
        <v>0</v>
      </c>
      <c r="BI226">
        <v>0</v>
      </c>
    </row>
    <row r="227" spans="1:106" x14ac:dyDescent="0.2">
      <c r="A227" t="s">
        <v>104</v>
      </c>
      <c r="B227" t="b">
        <v>1</v>
      </c>
      <c r="D227" s="62"/>
      <c r="E227">
        <v>237</v>
      </c>
      <c r="F227" t="s">
        <v>948</v>
      </c>
      <c r="G227" t="s">
        <v>122</v>
      </c>
      <c r="H227" t="s">
        <v>949</v>
      </c>
      <c r="I227" t="s">
        <v>950</v>
      </c>
      <c r="J227" t="s">
        <v>950</v>
      </c>
      <c r="L227" t="s">
        <v>125</v>
      </c>
      <c r="M227" t="s">
        <v>146</v>
      </c>
      <c r="N227" t="s">
        <v>127</v>
      </c>
      <c r="O227" t="s">
        <v>148</v>
      </c>
      <c r="P227" t="s">
        <v>951</v>
      </c>
      <c r="Q227" t="s">
        <v>130</v>
      </c>
      <c r="R227" t="s">
        <v>60</v>
      </c>
      <c r="S227" t="s">
        <v>131</v>
      </c>
      <c r="T227">
        <v>3</v>
      </c>
      <c r="BI227">
        <v>0</v>
      </c>
    </row>
    <row r="228" spans="1:106" x14ac:dyDescent="0.2">
      <c r="A228" t="s">
        <v>104</v>
      </c>
      <c r="B228" t="b">
        <v>1</v>
      </c>
      <c r="D228" s="62"/>
      <c r="E228">
        <v>238</v>
      </c>
      <c r="F228" t="s">
        <v>952</v>
      </c>
      <c r="G228" t="s">
        <v>109</v>
      </c>
      <c r="H228" t="s">
        <v>953</v>
      </c>
      <c r="I228" t="s">
        <v>954</v>
      </c>
      <c r="J228" t="s">
        <v>954</v>
      </c>
      <c r="M228" t="s">
        <v>146</v>
      </c>
      <c r="N228" t="s">
        <v>127</v>
      </c>
      <c r="O228" t="s">
        <v>148</v>
      </c>
      <c r="P228" t="s">
        <v>156</v>
      </c>
      <c r="R228" t="s">
        <v>60</v>
      </c>
      <c r="S228" t="s">
        <v>131</v>
      </c>
      <c r="T228">
        <v>2</v>
      </c>
      <c r="BI228">
        <v>0</v>
      </c>
    </row>
    <row r="229" spans="1:106" x14ac:dyDescent="0.2">
      <c r="A229" t="s">
        <v>104</v>
      </c>
      <c r="B229" t="b">
        <v>1</v>
      </c>
      <c r="D229" s="62"/>
      <c r="E229">
        <v>239</v>
      </c>
      <c r="F229" t="s">
        <v>955</v>
      </c>
      <c r="G229" t="s">
        <v>122</v>
      </c>
      <c r="H229" t="s">
        <v>956</v>
      </c>
      <c r="I229" t="s">
        <v>957</v>
      </c>
      <c r="J229" t="s">
        <v>957</v>
      </c>
      <c r="L229" t="s">
        <v>133</v>
      </c>
      <c r="M229" t="s">
        <v>170</v>
      </c>
      <c r="N229" t="s">
        <v>127</v>
      </c>
      <c r="O229" t="s">
        <v>148</v>
      </c>
      <c r="P229" t="s">
        <v>129</v>
      </c>
      <c r="Q229" t="s">
        <v>130</v>
      </c>
      <c r="R229" t="s">
        <v>60</v>
      </c>
      <c r="S229" t="s">
        <v>131</v>
      </c>
      <c r="T229">
        <v>0</v>
      </c>
      <c r="BI229">
        <v>0</v>
      </c>
    </row>
    <row r="230" spans="1:106" x14ac:dyDescent="0.2">
      <c r="A230" t="s">
        <v>104</v>
      </c>
      <c r="B230" t="b">
        <v>1</v>
      </c>
      <c r="D230" s="62"/>
      <c r="E230">
        <v>240</v>
      </c>
      <c r="F230" t="s">
        <v>958</v>
      </c>
      <c r="G230" t="s">
        <v>109</v>
      </c>
      <c r="H230" t="s">
        <v>959</v>
      </c>
      <c r="I230" t="s">
        <v>960</v>
      </c>
      <c r="J230" t="s">
        <v>960</v>
      </c>
      <c r="L230" t="s">
        <v>125</v>
      </c>
      <c r="M230" t="s">
        <v>146</v>
      </c>
      <c r="N230" t="s">
        <v>171</v>
      </c>
      <c r="O230" t="s">
        <v>148</v>
      </c>
      <c r="P230" t="s">
        <v>961</v>
      </c>
      <c r="Q230" t="s">
        <v>130</v>
      </c>
      <c r="R230" t="s">
        <v>60</v>
      </c>
      <c r="S230" t="s">
        <v>131</v>
      </c>
      <c r="T230">
        <v>3</v>
      </c>
      <c r="BI230">
        <v>0</v>
      </c>
    </row>
    <row r="231" spans="1:106" x14ac:dyDescent="0.2">
      <c r="A231" t="s">
        <v>104</v>
      </c>
      <c r="B231" t="b">
        <v>1</v>
      </c>
      <c r="D231" s="62"/>
      <c r="E231">
        <v>241</v>
      </c>
      <c r="F231" t="s">
        <v>962</v>
      </c>
      <c r="G231" t="s">
        <v>109</v>
      </c>
      <c r="H231" t="s">
        <v>963</v>
      </c>
      <c r="I231" t="s">
        <v>964</v>
      </c>
      <c r="J231" t="s">
        <v>964</v>
      </c>
      <c r="L231" t="s">
        <v>125</v>
      </c>
      <c r="M231" t="s">
        <v>163</v>
      </c>
      <c r="N231" t="s">
        <v>127</v>
      </c>
      <c r="O231" t="s">
        <v>128</v>
      </c>
      <c r="P231" t="s">
        <v>217</v>
      </c>
      <c r="Q231" t="s">
        <v>130</v>
      </c>
      <c r="R231" t="s">
        <v>60</v>
      </c>
      <c r="S231" t="s">
        <v>131</v>
      </c>
      <c r="T231">
        <v>0</v>
      </c>
      <c r="BI231">
        <v>0</v>
      </c>
    </row>
    <row r="232" spans="1:106" x14ac:dyDescent="0.2">
      <c r="A232" t="s">
        <v>104</v>
      </c>
      <c r="B232" t="b">
        <v>1</v>
      </c>
      <c r="D232" s="62"/>
      <c r="E232">
        <v>242</v>
      </c>
      <c r="F232" t="s">
        <v>965</v>
      </c>
      <c r="G232" t="s">
        <v>122</v>
      </c>
      <c r="H232" t="s">
        <v>966</v>
      </c>
      <c r="I232" t="s">
        <v>967</v>
      </c>
      <c r="J232" t="s">
        <v>967</v>
      </c>
      <c r="L232" t="s">
        <v>125</v>
      </c>
      <c r="M232" t="s">
        <v>435</v>
      </c>
      <c r="N232" t="s">
        <v>127</v>
      </c>
      <c r="O232" t="s">
        <v>128</v>
      </c>
      <c r="P232" t="s">
        <v>156</v>
      </c>
      <c r="R232" t="s">
        <v>60</v>
      </c>
      <c r="S232" t="s">
        <v>131</v>
      </c>
      <c r="T232">
        <v>0</v>
      </c>
      <c r="BI232">
        <v>0</v>
      </c>
    </row>
    <row r="233" spans="1:106" x14ac:dyDescent="0.2">
      <c r="A233" t="s">
        <v>104</v>
      </c>
      <c r="B233" t="b">
        <v>1</v>
      </c>
      <c r="D233" s="62"/>
      <c r="E233">
        <v>243</v>
      </c>
      <c r="F233" t="s">
        <v>968</v>
      </c>
      <c r="G233" t="s">
        <v>122</v>
      </c>
      <c r="H233" t="s">
        <v>969</v>
      </c>
      <c r="I233" t="s">
        <v>970</v>
      </c>
      <c r="J233" t="s">
        <v>970</v>
      </c>
      <c r="L233" t="s">
        <v>125</v>
      </c>
      <c r="M233" t="s">
        <v>163</v>
      </c>
      <c r="N233" t="s">
        <v>171</v>
      </c>
      <c r="O233" t="s">
        <v>148</v>
      </c>
      <c r="P233" t="s">
        <v>129</v>
      </c>
      <c r="Q233" t="s">
        <v>130</v>
      </c>
      <c r="R233" t="s">
        <v>60</v>
      </c>
      <c r="S233" t="s">
        <v>131</v>
      </c>
      <c r="T233">
        <v>0</v>
      </c>
      <c r="BI233">
        <v>0</v>
      </c>
    </row>
    <row r="234" spans="1:106" x14ac:dyDescent="0.2">
      <c r="A234" t="s">
        <v>104</v>
      </c>
      <c r="B234" t="b">
        <v>1</v>
      </c>
      <c r="D234" s="62"/>
      <c r="E234">
        <v>244</v>
      </c>
      <c r="F234" t="s">
        <v>971</v>
      </c>
      <c r="G234" t="s">
        <v>109</v>
      </c>
      <c r="H234" t="s">
        <v>972</v>
      </c>
      <c r="I234" t="s">
        <v>973</v>
      </c>
      <c r="J234" t="s">
        <v>973</v>
      </c>
      <c r="L234" t="s">
        <v>125</v>
      </c>
      <c r="M234" t="s">
        <v>303</v>
      </c>
      <c r="N234" t="s">
        <v>171</v>
      </c>
      <c r="O234" t="s">
        <v>128</v>
      </c>
      <c r="P234" t="s">
        <v>974</v>
      </c>
      <c r="Q234" t="s">
        <v>130</v>
      </c>
      <c r="R234" t="s">
        <v>60</v>
      </c>
      <c r="S234" t="s">
        <v>131</v>
      </c>
      <c r="T234">
        <v>0</v>
      </c>
      <c r="U234" t="s">
        <v>975</v>
      </c>
      <c r="AD234" t="s">
        <v>158</v>
      </c>
      <c r="AF234" t="s">
        <v>133</v>
      </c>
      <c r="AH234" t="s">
        <v>204</v>
      </c>
      <c r="AN234" t="s">
        <v>135</v>
      </c>
      <c r="AX234" t="s">
        <v>151</v>
      </c>
      <c r="AY234" t="s">
        <v>133</v>
      </c>
      <c r="BB234">
        <v>110</v>
      </c>
      <c r="BH234" t="s">
        <v>138</v>
      </c>
      <c r="BI234">
        <v>2</v>
      </c>
      <c r="BK234" t="s">
        <v>139</v>
      </c>
      <c r="BQ234" t="s">
        <v>976</v>
      </c>
      <c r="BU234" t="s">
        <v>977</v>
      </c>
      <c r="CM234" t="s">
        <v>133</v>
      </c>
      <c r="CQ234" t="s">
        <v>133</v>
      </c>
      <c r="DA234">
        <v>2</v>
      </c>
      <c r="DB234" t="s">
        <v>978</v>
      </c>
    </row>
    <row r="235" spans="1:106" x14ac:dyDescent="0.2">
      <c r="A235" t="s">
        <v>104</v>
      </c>
      <c r="B235" t="b">
        <v>1</v>
      </c>
      <c r="D235" s="62"/>
      <c r="E235">
        <v>245</v>
      </c>
      <c r="F235" t="s">
        <v>979</v>
      </c>
      <c r="G235" t="s">
        <v>122</v>
      </c>
      <c r="H235" t="s">
        <v>980</v>
      </c>
      <c r="I235" t="s">
        <v>981</v>
      </c>
      <c r="J235" t="s">
        <v>981</v>
      </c>
      <c r="L235" t="s">
        <v>125</v>
      </c>
      <c r="M235" t="s">
        <v>146</v>
      </c>
      <c r="N235" t="s">
        <v>127</v>
      </c>
      <c r="O235" t="s">
        <v>148</v>
      </c>
      <c r="P235" t="s">
        <v>156</v>
      </c>
      <c r="R235" t="s">
        <v>60</v>
      </c>
      <c r="S235" t="s">
        <v>131</v>
      </c>
      <c r="T235">
        <v>0</v>
      </c>
      <c r="BI235">
        <v>0</v>
      </c>
    </row>
    <row r="236" spans="1:106" x14ac:dyDescent="0.2">
      <c r="A236" t="s">
        <v>104</v>
      </c>
      <c r="B236" t="b">
        <v>1</v>
      </c>
      <c r="D236" s="62"/>
      <c r="E236">
        <v>246</v>
      </c>
      <c r="F236" t="s">
        <v>982</v>
      </c>
      <c r="G236" t="s">
        <v>122</v>
      </c>
      <c r="H236" t="s">
        <v>983</v>
      </c>
      <c r="I236" t="s">
        <v>984</v>
      </c>
      <c r="J236" t="s">
        <v>984</v>
      </c>
      <c r="L236" t="s">
        <v>125</v>
      </c>
      <c r="M236" t="s">
        <v>146</v>
      </c>
      <c r="N236" t="s">
        <v>171</v>
      </c>
      <c r="P236" t="s">
        <v>985</v>
      </c>
      <c r="R236" t="s">
        <v>60</v>
      </c>
      <c r="S236" t="s">
        <v>131</v>
      </c>
      <c r="T236">
        <v>0</v>
      </c>
      <c r="BI236">
        <v>0</v>
      </c>
    </row>
    <row r="237" spans="1:106" x14ac:dyDescent="0.2">
      <c r="A237" t="s">
        <v>104</v>
      </c>
      <c r="B237" t="b">
        <v>1</v>
      </c>
      <c r="D237" s="62"/>
      <c r="E237">
        <v>247</v>
      </c>
      <c r="F237" t="s">
        <v>986</v>
      </c>
      <c r="G237" t="s">
        <v>122</v>
      </c>
      <c r="H237" t="s">
        <v>987</v>
      </c>
      <c r="I237" t="s">
        <v>988</v>
      </c>
      <c r="J237" t="s">
        <v>988</v>
      </c>
      <c r="L237" t="s">
        <v>125</v>
      </c>
      <c r="M237" t="s">
        <v>186</v>
      </c>
      <c r="N237" t="s">
        <v>171</v>
      </c>
      <c r="P237" t="s">
        <v>541</v>
      </c>
      <c r="Q237" t="s">
        <v>130</v>
      </c>
      <c r="R237" t="s">
        <v>60</v>
      </c>
      <c r="S237" t="s">
        <v>131</v>
      </c>
      <c r="T237">
        <v>1</v>
      </c>
      <c r="BI237">
        <v>0</v>
      </c>
    </row>
    <row r="238" spans="1:106" x14ac:dyDescent="0.2">
      <c r="A238" t="s">
        <v>104</v>
      </c>
      <c r="B238" t="b">
        <v>1</v>
      </c>
      <c r="D238" s="62"/>
      <c r="E238">
        <v>248</v>
      </c>
      <c r="F238" t="s">
        <v>989</v>
      </c>
      <c r="G238" t="s">
        <v>122</v>
      </c>
      <c r="H238" t="s">
        <v>990</v>
      </c>
      <c r="I238" t="s">
        <v>991</v>
      </c>
      <c r="J238" t="s">
        <v>991</v>
      </c>
      <c r="L238" t="s">
        <v>125</v>
      </c>
      <c r="M238" t="s">
        <v>146</v>
      </c>
      <c r="N238" t="s">
        <v>171</v>
      </c>
      <c r="O238" t="s">
        <v>128</v>
      </c>
      <c r="P238" t="s">
        <v>129</v>
      </c>
      <c r="Q238" t="s">
        <v>130</v>
      </c>
      <c r="R238" t="s">
        <v>60</v>
      </c>
      <c r="S238" t="s">
        <v>131</v>
      </c>
      <c r="T238">
        <v>0</v>
      </c>
      <c r="V238" t="s">
        <v>992</v>
      </c>
      <c r="BI238">
        <v>0</v>
      </c>
    </row>
    <row r="239" spans="1:106" x14ac:dyDescent="0.2">
      <c r="A239" t="s">
        <v>104</v>
      </c>
      <c r="B239" t="b">
        <v>1</v>
      </c>
      <c r="D239" s="62"/>
      <c r="E239">
        <v>249</v>
      </c>
      <c r="F239" t="s">
        <v>993</v>
      </c>
      <c r="G239" t="s">
        <v>122</v>
      </c>
      <c r="H239" t="s">
        <v>994</v>
      </c>
      <c r="I239" t="s">
        <v>995</v>
      </c>
      <c r="J239" t="s">
        <v>995</v>
      </c>
      <c r="L239" t="s">
        <v>125</v>
      </c>
      <c r="M239" t="s">
        <v>146</v>
      </c>
      <c r="N239" t="s">
        <v>127</v>
      </c>
      <c r="O239" t="s">
        <v>128</v>
      </c>
      <c r="P239" t="s">
        <v>149</v>
      </c>
      <c r="Q239" t="s">
        <v>130</v>
      </c>
      <c r="R239" t="s">
        <v>60</v>
      </c>
      <c r="S239" t="s">
        <v>131</v>
      </c>
      <c r="T239">
        <v>1</v>
      </c>
      <c r="BI239">
        <v>0</v>
      </c>
    </row>
    <row r="240" spans="1:106" x14ac:dyDescent="0.2">
      <c r="A240" t="s">
        <v>104</v>
      </c>
      <c r="B240" t="b">
        <v>1</v>
      </c>
      <c r="D240" s="62"/>
      <c r="E240">
        <v>250</v>
      </c>
      <c r="F240" t="s">
        <v>996</v>
      </c>
      <c r="G240" t="s">
        <v>109</v>
      </c>
      <c r="H240" t="s">
        <v>997</v>
      </c>
      <c r="I240" t="s">
        <v>998</v>
      </c>
      <c r="J240" t="s">
        <v>998</v>
      </c>
      <c r="L240" t="s">
        <v>125</v>
      </c>
      <c r="M240" t="s">
        <v>186</v>
      </c>
      <c r="N240" t="s">
        <v>171</v>
      </c>
      <c r="P240" t="s">
        <v>156</v>
      </c>
      <c r="R240" t="s">
        <v>60</v>
      </c>
      <c r="S240" t="s">
        <v>131</v>
      </c>
      <c r="T240">
        <v>1</v>
      </c>
      <c r="BI240">
        <v>0</v>
      </c>
    </row>
    <row r="241" spans="1:61" x14ac:dyDescent="0.2">
      <c r="A241" t="s">
        <v>104</v>
      </c>
      <c r="B241" t="b">
        <v>1</v>
      </c>
      <c r="D241" s="62"/>
      <c r="F241" t="s">
        <v>1000</v>
      </c>
      <c r="G241" t="s">
        <v>268</v>
      </c>
      <c r="H241" t="s">
        <v>1001</v>
      </c>
      <c r="I241" t="s">
        <v>999</v>
      </c>
      <c r="J241" t="s">
        <v>999</v>
      </c>
      <c r="L241" t="s">
        <v>125</v>
      </c>
      <c r="M241" t="s">
        <v>126</v>
      </c>
      <c r="N241" t="s">
        <v>171</v>
      </c>
      <c r="O241" t="s">
        <v>128</v>
      </c>
      <c r="P241" t="s">
        <v>129</v>
      </c>
      <c r="Q241" t="s">
        <v>130</v>
      </c>
      <c r="R241" t="s">
        <v>60</v>
      </c>
      <c r="S241" t="s">
        <v>131</v>
      </c>
      <c r="T241">
        <v>0</v>
      </c>
      <c r="BI241">
        <v>0</v>
      </c>
    </row>
    <row r="242" spans="1:61" x14ac:dyDescent="0.2">
      <c r="A242" t="s">
        <v>104</v>
      </c>
      <c r="B242" t="b">
        <v>1</v>
      </c>
      <c r="D242" s="62"/>
      <c r="E242">
        <v>253</v>
      </c>
      <c r="F242" t="s">
        <v>1002</v>
      </c>
      <c r="G242" t="s">
        <v>122</v>
      </c>
      <c r="H242" t="s">
        <v>1003</v>
      </c>
      <c r="I242" t="s">
        <v>1004</v>
      </c>
      <c r="J242" t="s">
        <v>1004</v>
      </c>
      <c r="L242" t="s">
        <v>125</v>
      </c>
      <c r="M242" t="s">
        <v>186</v>
      </c>
      <c r="N242" t="s">
        <v>171</v>
      </c>
      <c r="O242" t="s">
        <v>128</v>
      </c>
      <c r="P242" t="s">
        <v>129</v>
      </c>
      <c r="Q242" t="s">
        <v>130</v>
      </c>
      <c r="R242" t="s">
        <v>60</v>
      </c>
      <c r="S242" t="s">
        <v>131</v>
      </c>
      <c r="T242">
        <v>0</v>
      </c>
      <c r="BI242">
        <v>0</v>
      </c>
    </row>
    <row r="243" spans="1:61" x14ac:dyDescent="0.2">
      <c r="A243" t="s">
        <v>104</v>
      </c>
      <c r="B243" t="b">
        <v>1</v>
      </c>
      <c r="D243" s="62"/>
      <c r="E243">
        <v>254</v>
      </c>
      <c r="F243" t="s">
        <v>1005</v>
      </c>
      <c r="G243" t="s">
        <v>122</v>
      </c>
      <c r="H243" t="s">
        <v>1006</v>
      </c>
      <c r="I243" t="s">
        <v>1007</v>
      </c>
      <c r="J243" t="s">
        <v>1007</v>
      </c>
      <c r="L243" t="s">
        <v>125</v>
      </c>
      <c r="M243" t="s">
        <v>186</v>
      </c>
      <c r="N243" t="s">
        <v>171</v>
      </c>
      <c r="O243" t="s">
        <v>128</v>
      </c>
      <c r="P243" t="s">
        <v>726</v>
      </c>
      <c r="R243" t="s">
        <v>60</v>
      </c>
      <c r="S243" t="s">
        <v>131</v>
      </c>
      <c r="T243">
        <v>1</v>
      </c>
      <c r="BI243">
        <v>0</v>
      </c>
    </row>
    <row r="244" spans="1:61" x14ac:dyDescent="0.2">
      <c r="A244" t="s">
        <v>104</v>
      </c>
      <c r="B244" t="b">
        <v>1</v>
      </c>
      <c r="D244" s="62"/>
      <c r="E244">
        <v>255</v>
      </c>
      <c r="F244" t="s">
        <v>1008</v>
      </c>
      <c r="G244" t="s">
        <v>109</v>
      </c>
      <c r="H244" t="s">
        <v>1009</v>
      </c>
      <c r="I244" t="s">
        <v>1010</v>
      </c>
      <c r="J244" t="s">
        <v>1010</v>
      </c>
      <c r="L244" t="s">
        <v>125</v>
      </c>
      <c r="M244" t="s">
        <v>851</v>
      </c>
      <c r="N244" t="s">
        <v>171</v>
      </c>
      <c r="O244" t="s">
        <v>128</v>
      </c>
      <c r="P244" t="s">
        <v>156</v>
      </c>
      <c r="R244" t="s">
        <v>60</v>
      </c>
      <c r="S244" t="s">
        <v>131</v>
      </c>
      <c r="T244">
        <v>0</v>
      </c>
      <c r="BI244">
        <v>0</v>
      </c>
    </row>
    <row r="245" spans="1:61" x14ac:dyDescent="0.2">
      <c r="A245" t="s">
        <v>104</v>
      </c>
      <c r="B245" t="b">
        <v>1</v>
      </c>
      <c r="D245" s="62"/>
      <c r="E245">
        <v>256</v>
      </c>
      <c r="F245" t="s">
        <v>1011</v>
      </c>
      <c r="G245" t="s">
        <v>109</v>
      </c>
      <c r="H245" t="s">
        <v>1012</v>
      </c>
      <c r="I245" t="s">
        <v>1013</v>
      </c>
      <c r="J245" t="s">
        <v>1013</v>
      </c>
      <c r="L245" t="s">
        <v>125</v>
      </c>
      <c r="M245" t="s">
        <v>435</v>
      </c>
      <c r="N245" t="s">
        <v>127</v>
      </c>
      <c r="O245" t="s">
        <v>128</v>
      </c>
      <c r="P245" t="s">
        <v>217</v>
      </c>
      <c r="Q245" t="s">
        <v>130</v>
      </c>
      <c r="R245" t="s">
        <v>60</v>
      </c>
      <c r="S245" t="s">
        <v>131</v>
      </c>
      <c r="T245">
        <v>0</v>
      </c>
      <c r="BI245">
        <v>0</v>
      </c>
    </row>
    <row r="246" spans="1:61" x14ac:dyDescent="0.2">
      <c r="A246" t="s">
        <v>104</v>
      </c>
      <c r="B246" t="b">
        <v>1</v>
      </c>
      <c r="D246" s="62"/>
      <c r="E246">
        <v>257</v>
      </c>
      <c r="F246" t="s">
        <v>1014</v>
      </c>
      <c r="G246" t="s">
        <v>122</v>
      </c>
      <c r="H246" t="s">
        <v>1015</v>
      </c>
      <c r="I246" t="s">
        <v>1016</v>
      </c>
      <c r="J246" t="s">
        <v>1016</v>
      </c>
      <c r="L246" t="s">
        <v>125</v>
      </c>
      <c r="M246" t="s">
        <v>155</v>
      </c>
      <c r="N246" t="s">
        <v>171</v>
      </c>
      <c r="O246" t="s">
        <v>148</v>
      </c>
      <c r="P246" t="s">
        <v>156</v>
      </c>
      <c r="R246" t="s">
        <v>60</v>
      </c>
      <c r="S246" t="s">
        <v>131</v>
      </c>
      <c r="T246">
        <v>0</v>
      </c>
      <c r="BI246">
        <v>0</v>
      </c>
    </row>
    <row r="247" spans="1:61" x14ac:dyDescent="0.2">
      <c r="A247" t="s">
        <v>104</v>
      </c>
      <c r="B247" t="b">
        <v>1</v>
      </c>
      <c r="D247" s="62"/>
      <c r="E247">
        <v>258</v>
      </c>
      <c r="F247" t="s">
        <v>1017</v>
      </c>
      <c r="G247" t="s">
        <v>122</v>
      </c>
      <c r="H247" t="s">
        <v>1018</v>
      </c>
      <c r="I247" t="s">
        <v>1019</v>
      </c>
      <c r="J247" t="s">
        <v>1019</v>
      </c>
      <c r="M247" t="s">
        <v>851</v>
      </c>
      <c r="N247" t="s">
        <v>171</v>
      </c>
      <c r="O247" t="s">
        <v>128</v>
      </c>
      <c r="P247" t="s">
        <v>217</v>
      </c>
      <c r="Q247" t="s">
        <v>130</v>
      </c>
      <c r="R247" t="s">
        <v>60</v>
      </c>
      <c r="S247" t="s">
        <v>131</v>
      </c>
      <c r="T247">
        <v>0</v>
      </c>
      <c r="BI247">
        <v>0</v>
      </c>
    </row>
    <row r="248" spans="1:61" x14ac:dyDescent="0.2">
      <c r="A248" t="s">
        <v>104</v>
      </c>
      <c r="B248" t="b">
        <v>1</v>
      </c>
      <c r="D248" s="62"/>
      <c r="E248">
        <v>259</v>
      </c>
      <c r="F248" t="s">
        <v>1020</v>
      </c>
      <c r="G248" t="s">
        <v>122</v>
      </c>
      <c r="H248" t="s">
        <v>1021</v>
      </c>
      <c r="I248" t="s">
        <v>1022</v>
      </c>
      <c r="J248" t="s">
        <v>1022</v>
      </c>
      <c r="L248" t="s">
        <v>125</v>
      </c>
      <c r="M248" t="s">
        <v>1023</v>
      </c>
      <c r="N248" t="s">
        <v>171</v>
      </c>
      <c r="O248" t="s">
        <v>148</v>
      </c>
      <c r="R248" t="s">
        <v>1024</v>
      </c>
      <c r="S248" t="s">
        <v>131</v>
      </c>
      <c r="T248">
        <v>0</v>
      </c>
      <c r="V248" t="s">
        <v>1025</v>
      </c>
      <c r="BI248">
        <v>0</v>
      </c>
    </row>
    <row r="249" spans="1:61" x14ac:dyDescent="0.2">
      <c r="A249" t="s">
        <v>104</v>
      </c>
      <c r="B249" t="b">
        <v>1</v>
      </c>
      <c r="D249" s="62"/>
      <c r="E249">
        <v>260</v>
      </c>
      <c r="F249" t="s">
        <v>1028</v>
      </c>
      <c r="G249" t="s">
        <v>109</v>
      </c>
      <c r="H249" t="s">
        <v>1029</v>
      </c>
      <c r="I249" t="s">
        <v>1030</v>
      </c>
      <c r="J249" t="s">
        <v>1030</v>
      </c>
      <c r="L249" t="s">
        <v>125</v>
      </c>
      <c r="M249" t="s">
        <v>851</v>
      </c>
      <c r="N249" t="s">
        <v>171</v>
      </c>
      <c r="O249" t="s">
        <v>128</v>
      </c>
      <c r="P249" t="s">
        <v>726</v>
      </c>
      <c r="R249" t="s">
        <v>60</v>
      </c>
      <c r="S249" t="s">
        <v>131</v>
      </c>
      <c r="T249">
        <v>0</v>
      </c>
      <c r="BI249">
        <v>0</v>
      </c>
    </row>
    <row r="250" spans="1:61" x14ac:dyDescent="0.2">
      <c r="A250" t="s">
        <v>104</v>
      </c>
      <c r="B250" t="b">
        <v>1</v>
      </c>
      <c r="D250" s="62"/>
      <c r="E250">
        <v>262</v>
      </c>
      <c r="F250" t="s">
        <v>1031</v>
      </c>
      <c r="G250" t="s">
        <v>109</v>
      </c>
      <c r="H250" t="s">
        <v>1032</v>
      </c>
      <c r="I250" t="s">
        <v>1033</v>
      </c>
      <c r="J250" t="s">
        <v>1033</v>
      </c>
      <c r="L250" t="s">
        <v>125</v>
      </c>
      <c r="M250" t="s">
        <v>146</v>
      </c>
      <c r="N250" t="s">
        <v>127</v>
      </c>
      <c r="O250" t="s">
        <v>128</v>
      </c>
      <c r="P250" t="s">
        <v>217</v>
      </c>
      <c r="Q250" t="s">
        <v>130</v>
      </c>
      <c r="R250" t="s">
        <v>60</v>
      </c>
      <c r="S250" t="s">
        <v>131</v>
      </c>
      <c r="T250">
        <v>0</v>
      </c>
      <c r="BI250">
        <v>0</v>
      </c>
    </row>
    <row r="251" spans="1:61" x14ac:dyDescent="0.2">
      <c r="A251" t="s">
        <v>104</v>
      </c>
      <c r="B251" t="b">
        <v>1</v>
      </c>
      <c r="D251" s="62"/>
      <c r="E251">
        <v>263</v>
      </c>
      <c r="F251" t="s">
        <v>1034</v>
      </c>
      <c r="G251" t="s">
        <v>197</v>
      </c>
      <c r="H251" t="s">
        <v>1035</v>
      </c>
      <c r="I251" t="s">
        <v>1036</v>
      </c>
      <c r="J251" t="s">
        <v>1036</v>
      </c>
      <c r="BI251">
        <v>0</v>
      </c>
    </row>
    <row r="252" spans="1:61" x14ac:dyDescent="0.2">
      <c r="A252" t="s">
        <v>104</v>
      </c>
      <c r="B252" t="b">
        <v>1</v>
      </c>
      <c r="D252" s="62"/>
      <c r="E252">
        <v>264</v>
      </c>
      <c r="F252" t="s">
        <v>1037</v>
      </c>
      <c r="G252" t="s">
        <v>197</v>
      </c>
      <c r="H252" t="s">
        <v>1038</v>
      </c>
      <c r="I252" t="s">
        <v>1039</v>
      </c>
      <c r="J252" t="s">
        <v>1039</v>
      </c>
      <c r="BI252">
        <v>0</v>
      </c>
    </row>
    <row r="253" spans="1:61" x14ac:dyDescent="0.2">
      <c r="A253" t="s">
        <v>104</v>
      </c>
      <c r="B253" t="b">
        <v>1</v>
      </c>
      <c r="D253" s="62"/>
      <c r="E253">
        <v>265</v>
      </c>
      <c r="F253" t="s">
        <v>1040</v>
      </c>
      <c r="G253" t="s">
        <v>197</v>
      </c>
      <c r="H253" t="s">
        <v>1041</v>
      </c>
      <c r="I253" t="s">
        <v>1042</v>
      </c>
      <c r="J253" t="s">
        <v>1042</v>
      </c>
      <c r="BI253">
        <v>0</v>
      </c>
    </row>
    <row r="254" spans="1:61" x14ac:dyDescent="0.2">
      <c r="A254" t="s">
        <v>104</v>
      </c>
      <c r="B254" t="b">
        <v>1</v>
      </c>
      <c r="D254" s="62"/>
      <c r="E254">
        <v>266</v>
      </c>
      <c r="F254" t="s">
        <v>1043</v>
      </c>
      <c r="G254" t="s">
        <v>109</v>
      </c>
      <c r="H254" t="s">
        <v>1044</v>
      </c>
      <c r="I254" t="s">
        <v>1045</v>
      </c>
      <c r="J254" t="s">
        <v>1045</v>
      </c>
      <c r="L254" t="s">
        <v>125</v>
      </c>
      <c r="M254" t="s">
        <v>155</v>
      </c>
      <c r="N254" t="s">
        <v>171</v>
      </c>
      <c r="O254" t="s">
        <v>128</v>
      </c>
      <c r="P254" t="s">
        <v>726</v>
      </c>
      <c r="R254" t="s">
        <v>1024</v>
      </c>
      <c r="S254" t="s">
        <v>131</v>
      </c>
      <c r="T254">
        <v>0</v>
      </c>
      <c r="BI254">
        <v>0</v>
      </c>
    </row>
    <row r="255" spans="1:61" x14ac:dyDescent="0.2">
      <c r="A255" t="s">
        <v>104</v>
      </c>
      <c r="B255" t="b">
        <v>1</v>
      </c>
      <c r="D255" s="62"/>
      <c r="E255">
        <v>267</v>
      </c>
      <c r="F255" t="s">
        <v>1046</v>
      </c>
      <c r="G255" t="s">
        <v>122</v>
      </c>
      <c r="H255" t="s">
        <v>1047</v>
      </c>
      <c r="I255" t="s">
        <v>1048</v>
      </c>
      <c r="J255" t="s">
        <v>1049</v>
      </c>
      <c r="L255" t="s">
        <v>125</v>
      </c>
      <c r="M255" t="s">
        <v>146</v>
      </c>
      <c r="N255" t="s">
        <v>171</v>
      </c>
      <c r="O255" t="s">
        <v>401</v>
      </c>
      <c r="P255" t="s">
        <v>1050</v>
      </c>
      <c r="Q255" t="s">
        <v>130</v>
      </c>
      <c r="R255" t="s">
        <v>60</v>
      </c>
      <c r="S255" t="s">
        <v>131</v>
      </c>
      <c r="T255">
        <v>0</v>
      </c>
      <c r="V255" t="s">
        <v>1051</v>
      </c>
      <c r="BI255">
        <v>0</v>
      </c>
    </row>
    <row r="256" spans="1:61" x14ac:dyDescent="0.2">
      <c r="A256" t="s">
        <v>104</v>
      </c>
      <c r="B256" t="b">
        <v>0</v>
      </c>
      <c r="D256" s="62"/>
      <c r="J256" t="s">
        <v>1052</v>
      </c>
      <c r="L256" t="s">
        <v>125</v>
      </c>
      <c r="M256" t="s">
        <v>146</v>
      </c>
      <c r="N256" t="s">
        <v>171</v>
      </c>
      <c r="O256" t="s">
        <v>148</v>
      </c>
      <c r="P256" t="s">
        <v>541</v>
      </c>
      <c r="Q256" t="s">
        <v>130</v>
      </c>
      <c r="R256" t="s">
        <v>60</v>
      </c>
      <c r="S256" t="s">
        <v>131</v>
      </c>
      <c r="T256">
        <v>0</v>
      </c>
      <c r="BI256">
        <v>0</v>
      </c>
    </row>
    <row r="257" spans="1:106" x14ac:dyDescent="0.2">
      <c r="A257" t="s">
        <v>104</v>
      </c>
      <c r="B257" t="b">
        <v>1</v>
      </c>
      <c r="D257" s="62"/>
      <c r="E257">
        <v>268</v>
      </c>
      <c r="F257" t="s">
        <v>1053</v>
      </c>
      <c r="G257" t="s">
        <v>122</v>
      </c>
      <c r="H257" t="s">
        <v>1047</v>
      </c>
      <c r="I257" t="s">
        <v>1054</v>
      </c>
      <c r="J257" t="s">
        <v>1055</v>
      </c>
      <c r="BI257">
        <v>0</v>
      </c>
    </row>
    <row r="258" spans="1:106" x14ac:dyDescent="0.2">
      <c r="A258" t="s">
        <v>104</v>
      </c>
      <c r="B258" t="b">
        <v>1</v>
      </c>
      <c r="D258" s="62"/>
      <c r="E258">
        <v>269</v>
      </c>
      <c r="F258" t="s">
        <v>1056</v>
      </c>
      <c r="G258" t="s">
        <v>122</v>
      </c>
      <c r="H258" t="s">
        <v>1057</v>
      </c>
      <c r="I258" t="s">
        <v>1058</v>
      </c>
      <c r="J258" t="s">
        <v>1058</v>
      </c>
      <c r="L258" t="s">
        <v>125</v>
      </c>
      <c r="M258" t="s">
        <v>126</v>
      </c>
      <c r="N258" t="s">
        <v>171</v>
      </c>
      <c r="O258" t="s">
        <v>148</v>
      </c>
      <c r="P258" t="s">
        <v>149</v>
      </c>
      <c r="Q258" t="s">
        <v>130</v>
      </c>
      <c r="R258" t="s">
        <v>60</v>
      </c>
      <c r="S258" t="s">
        <v>131</v>
      </c>
      <c r="T258">
        <v>0</v>
      </c>
      <c r="BI258">
        <v>0</v>
      </c>
    </row>
    <row r="259" spans="1:106" x14ac:dyDescent="0.2">
      <c r="A259" t="s">
        <v>104</v>
      </c>
      <c r="B259" t="b">
        <v>1</v>
      </c>
      <c r="D259" s="62"/>
      <c r="E259">
        <v>270</v>
      </c>
      <c r="F259" t="s">
        <v>1059</v>
      </c>
      <c r="G259" t="s">
        <v>197</v>
      </c>
      <c r="H259" t="s">
        <v>1060</v>
      </c>
      <c r="I259" t="s">
        <v>1061</v>
      </c>
      <c r="J259" t="s">
        <v>1062</v>
      </c>
      <c r="BI259">
        <v>0</v>
      </c>
    </row>
    <row r="260" spans="1:106" x14ac:dyDescent="0.2">
      <c r="A260" t="s">
        <v>104</v>
      </c>
      <c r="B260" t="b">
        <v>1</v>
      </c>
      <c r="D260" s="62"/>
      <c r="F260" t="s">
        <v>1070</v>
      </c>
      <c r="G260" t="s">
        <v>268</v>
      </c>
      <c r="H260" t="s">
        <v>1071</v>
      </c>
      <c r="I260" t="s">
        <v>1063</v>
      </c>
      <c r="J260" t="s">
        <v>1063</v>
      </c>
      <c r="L260" t="s">
        <v>125</v>
      </c>
      <c r="M260" t="s">
        <v>1064</v>
      </c>
      <c r="N260" t="s">
        <v>171</v>
      </c>
      <c r="O260" t="s">
        <v>148</v>
      </c>
      <c r="P260" t="s">
        <v>1065</v>
      </c>
      <c r="R260" t="s">
        <v>60</v>
      </c>
      <c r="S260" t="s">
        <v>131</v>
      </c>
      <c r="T260">
        <v>3</v>
      </c>
      <c r="U260" t="s">
        <v>252</v>
      </c>
      <c r="V260" t="s">
        <v>1066</v>
      </c>
      <c r="AD260" t="s">
        <v>165</v>
      </c>
      <c r="AF260" t="s">
        <v>133</v>
      </c>
      <c r="AH260" t="s">
        <v>276</v>
      </c>
      <c r="AN260" t="s">
        <v>135</v>
      </c>
      <c r="BB260">
        <v>60</v>
      </c>
      <c r="BC260" t="s">
        <v>1067</v>
      </c>
      <c r="BH260" t="s">
        <v>191</v>
      </c>
      <c r="BI260">
        <v>13.5</v>
      </c>
      <c r="BK260" t="s">
        <v>139</v>
      </c>
      <c r="BU260" t="s">
        <v>133</v>
      </c>
      <c r="BV260" t="s">
        <v>133</v>
      </c>
      <c r="BW260" t="s">
        <v>133</v>
      </c>
      <c r="BY260" t="s">
        <v>182</v>
      </c>
      <c r="BZ260">
        <v>3</v>
      </c>
      <c r="CA260" t="s">
        <v>133</v>
      </c>
      <c r="CG260" t="s">
        <v>687</v>
      </c>
      <c r="CH260">
        <v>7.5</v>
      </c>
      <c r="CI260" t="s">
        <v>1068</v>
      </c>
      <c r="CJ260" t="s">
        <v>133</v>
      </c>
      <c r="CN260" t="s">
        <v>133</v>
      </c>
      <c r="CO260" t="s">
        <v>133</v>
      </c>
      <c r="DA260">
        <v>6</v>
      </c>
      <c r="DB260" t="s">
        <v>1069</v>
      </c>
    </row>
    <row r="261" spans="1:106" x14ac:dyDescent="0.2">
      <c r="A261" t="s">
        <v>104</v>
      </c>
      <c r="B261" t="b">
        <v>1</v>
      </c>
      <c r="D261" s="62"/>
      <c r="E261">
        <v>273</v>
      </c>
      <c r="F261" t="s">
        <v>1072</v>
      </c>
      <c r="G261" t="s">
        <v>122</v>
      </c>
      <c r="H261" t="s">
        <v>1073</v>
      </c>
      <c r="I261" t="s">
        <v>1074</v>
      </c>
      <c r="J261" t="s">
        <v>1074</v>
      </c>
      <c r="L261" t="s">
        <v>125</v>
      </c>
      <c r="M261" t="s">
        <v>146</v>
      </c>
      <c r="N261" t="s">
        <v>127</v>
      </c>
      <c r="O261" t="s">
        <v>148</v>
      </c>
      <c r="P261" t="s">
        <v>217</v>
      </c>
      <c r="Q261" t="s">
        <v>130</v>
      </c>
      <c r="R261" t="s">
        <v>60</v>
      </c>
      <c r="S261" t="s">
        <v>131</v>
      </c>
      <c r="T261">
        <v>1</v>
      </c>
      <c r="BI261">
        <v>0</v>
      </c>
    </row>
    <row r="262" spans="1:106" x14ac:dyDescent="0.2">
      <c r="A262" t="s">
        <v>104</v>
      </c>
      <c r="B262" t="b">
        <v>1</v>
      </c>
      <c r="D262" s="62"/>
      <c r="E262">
        <v>274</v>
      </c>
      <c r="F262" t="s">
        <v>1075</v>
      </c>
      <c r="G262" t="s">
        <v>109</v>
      </c>
      <c r="H262" t="s">
        <v>1076</v>
      </c>
      <c r="I262" t="s">
        <v>1077</v>
      </c>
      <c r="J262" t="s">
        <v>1077</v>
      </c>
      <c r="L262" t="s">
        <v>125</v>
      </c>
      <c r="M262" t="s">
        <v>186</v>
      </c>
      <c r="N262" t="s">
        <v>171</v>
      </c>
      <c r="O262" t="s">
        <v>148</v>
      </c>
      <c r="P262" t="s">
        <v>129</v>
      </c>
      <c r="Q262" t="s">
        <v>130</v>
      </c>
      <c r="R262" t="s">
        <v>60</v>
      </c>
      <c r="S262" t="s">
        <v>131</v>
      </c>
      <c r="T262">
        <v>1</v>
      </c>
      <c r="BI262">
        <v>0</v>
      </c>
    </row>
    <row r="263" spans="1:106" x14ac:dyDescent="0.2">
      <c r="A263" t="s">
        <v>104</v>
      </c>
      <c r="B263" t="b">
        <v>1</v>
      </c>
      <c r="D263" s="62"/>
      <c r="E263">
        <v>275</v>
      </c>
      <c r="F263" t="s">
        <v>1078</v>
      </c>
      <c r="G263" t="s">
        <v>197</v>
      </c>
      <c r="H263" t="s">
        <v>1079</v>
      </c>
      <c r="I263" t="s">
        <v>1080</v>
      </c>
      <c r="J263" t="s">
        <v>1080</v>
      </c>
      <c r="L263" t="s">
        <v>125</v>
      </c>
      <c r="M263" t="s">
        <v>163</v>
      </c>
      <c r="N263" t="s">
        <v>171</v>
      </c>
      <c r="O263" t="s">
        <v>148</v>
      </c>
      <c r="P263" t="s">
        <v>1081</v>
      </c>
      <c r="R263" t="s">
        <v>60</v>
      </c>
      <c r="S263" t="s">
        <v>131</v>
      </c>
      <c r="T263">
        <v>3</v>
      </c>
      <c r="BI263">
        <v>0</v>
      </c>
    </row>
    <row r="264" spans="1:106" x14ac:dyDescent="0.2">
      <c r="A264" t="s">
        <v>104</v>
      </c>
      <c r="B264" t="b">
        <v>1</v>
      </c>
      <c r="D264" s="62"/>
      <c r="E264">
        <v>276</v>
      </c>
      <c r="F264" t="s">
        <v>1084</v>
      </c>
      <c r="G264" t="s">
        <v>122</v>
      </c>
      <c r="H264" t="s">
        <v>1085</v>
      </c>
      <c r="I264" t="s">
        <v>1082</v>
      </c>
      <c r="J264" t="s">
        <v>1082</v>
      </c>
      <c r="L264" t="s">
        <v>133</v>
      </c>
      <c r="M264" t="s">
        <v>155</v>
      </c>
      <c r="N264" t="s">
        <v>127</v>
      </c>
      <c r="O264" t="s">
        <v>148</v>
      </c>
      <c r="P264" t="s">
        <v>328</v>
      </c>
      <c r="Q264" t="s">
        <v>130</v>
      </c>
      <c r="R264" t="s">
        <v>60</v>
      </c>
      <c r="S264" t="s">
        <v>131</v>
      </c>
      <c r="T264">
        <v>0</v>
      </c>
      <c r="BI264">
        <v>0</v>
      </c>
    </row>
    <row r="265" spans="1:106" x14ac:dyDescent="0.2">
      <c r="A265" t="s">
        <v>104</v>
      </c>
      <c r="B265" t="b">
        <v>1</v>
      </c>
      <c r="D265" s="62"/>
      <c r="E265">
        <v>277</v>
      </c>
      <c r="F265" t="s">
        <v>1086</v>
      </c>
      <c r="G265" t="s">
        <v>109</v>
      </c>
      <c r="H265" t="s">
        <v>1087</v>
      </c>
      <c r="I265" t="s">
        <v>1088</v>
      </c>
      <c r="J265" t="s">
        <v>1088</v>
      </c>
      <c r="L265" t="s">
        <v>125</v>
      </c>
      <c r="M265" t="s">
        <v>146</v>
      </c>
      <c r="N265" t="s">
        <v>127</v>
      </c>
      <c r="O265" t="s">
        <v>148</v>
      </c>
      <c r="P265" t="s">
        <v>129</v>
      </c>
      <c r="Q265" t="s">
        <v>130</v>
      </c>
      <c r="R265" t="s">
        <v>60</v>
      </c>
      <c r="S265" t="s">
        <v>131</v>
      </c>
      <c r="T265">
        <v>1</v>
      </c>
      <c r="BI265">
        <v>0</v>
      </c>
    </row>
    <row r="266" spans="1:106" x14ac:dyDescent="0.2">
      <c r="A266" t="s">
        <v>104</v>
      </c>
      <c r="B266" t="b">
        <v>1</v>
      </c>
      <c r="D266" s="62"/>
      <c r="E266">
        <v>278</v>
      </c>
      <c r="F266" t="s">
        <v>1089</v>
      </c>
      <c r="G266" t="s">
        <v>109</v>
      </c>
      <c r="H266" t="s">
        <v>1090</v>
      </c>
      <c r="I266" t="s">
        <v>1091</v>
      </c>
      <c r="J266" t="s">
        <v>1092</v>
      </c>
      <c r="L266" t="s">
        <v>125</v>
      </c>
      <c r="M266" t="s">
        <v>163</v>
      </c>
      <c r="N266" t="s">
        <v>147</v>
      </c>
      <c r="O266" t="s">
        <v>148</v>
      </c>
      <c r="P266" t="s">
        <v>379</v>
      </c>
      <c r="S266" t="s">
        <v>223</v>
      </c>
      <c r="T266">
        <v>3</v>
      </c>
      <c r="AD266" t="s">
        <v>132</v>
      </c>
      <c r="AF266" t="s">
        <v>133</v>
      </c>
      <c r="AH266" t="s">
        <v>276</v>
      </c>
      <c r="AN266" t="s">
        <v>135</v>
      </c>
      <c r="AX266" t="s">
        <v>136</v>
      </c>
      <c r="AY266" t="s">
        <v>133</v>
      </c>
      <c r="BB266">
        <v>45</v>
      </c>
      <c r="BH266" t="s">
        <v>191</v>
      </c>
      <c r="BI266">
        <v>11</v>
      </c>
      <c r="BM266" t="s">
        <v>133</v>
      </c>
      <c r="BU266" t="s">
        <v>133</v>
      </c>
      <c r="BV266" t="s">
        <v>133</v>
      </c>
      <c r="BW266" t="s">
        <v>133</v>
      </c>
      <c r="BY266" t="s">
        <v>212</v>
      </c>
      <c r="CH266">
        <v>4</v>
      </c>
      <c r="CI266" t="s">
        <v>1093</v>
      </c>
      <c r="CJ266" t="s">
        <v>133</v>
      </c>
      <c r="DA266">
        <v>7</v>
      </c>
      <c r="DB266" t="s">
        <v>1094</v>
      </c>
    </row>
    <row r="267" spans="1:106" x14ac:dyDescent="0.2">
      <c r="A267" t="s">
        <v>104</v>
      </c>
      <c r="B267" t="b">
        <v>0</v>
      </c>
      <c r="D267" s="62"/>
      <c r="J267" t="s">
        <v>1095</v>
      </c>
      <c r="L267" t="s">
        <v>125</v>
      </c>
      <c r="M267" t="s">
        <v>163</v>
      </c>
      <c r="N267" t="s">
        <v>147</v>
      </c>
      <c r="O267" t="s">
        <v>148</v>
      </c>
      <c r="P267" t="s">
        <v>379</v>
      </c>
      <c r="T267">
        <v>3</v>
      </c>
      <c r="AD267" t="s">
        <v>132</v>
      </c>
      <c r="AF267" t="s">
        <v>133</v>
      </c>
      <c r="AH267" t="s">
        <v>276</v>
      </c>
      <c r="AN267" t="s">
        <v>135</v>
      </c>
      <c r="AX267" t="s">
        <v>151</v>
      </c>
      <c r="AY267" t="s">
        <v>133</v>
      </c>
      <c r="BB267">
        <v>60</v>
      </c>
      <c r="BH267" t="s">
        <v>191</v>
      </c>
      <c r="BI267">
        <v>3.5</v>
      </c>
      <c r="BM267" t="s">
        <v>133</v>
      </c>
      <c r="BU267" t="s">
        <v>133</v>
      </c>
      <c r="BV267" t="s">
        <v>133</v>
      </c>
      <c r="BW267" t="s">
        <v>133</v>
      </c>
      <c r="BY267" t="s">
        <v>212</v>
      </c>
      <c r="CH267">
        <v>3.5</v>
      </c>
      <c r="CI267" t="s">
        <v>1096</v>
      </c>
    </row>
    <row r="268" spans="1:106" x14ac:dyDescent="0.2">
      <c r="A268" t="s">
        <v>104</v>
      </c>
      <c r="B268" t="b">
        <v>1</v>
      </c>
      <c r="D268" s="62"/>
      <c r="E268">
        <v>279</v>
      </c>
      <c r="F268" t="s">
        <v>1097</v>
      </c>
      <c r="G268" t="s">
        <v>109</v>
      </c>
      <c r="H268" t="s">
        <v>1098</v>
      </c>
      <c r="I268" t="s">
        <v>1099</v>
      </c>
      <c r="J268" t="s">
        <v>1099</v>
      </c>
      <c r="M268" t="s">
        <v>155</v>
      </c>
      <c r="N268" t="s">
        <v>127</v>
      </c>
      <c r="O268" t="s">
        <v>401</v>
      </c>
      <c r="P268" t="s">
        <v>328</v>
      </c>
      <c r="Q268" t="s">
        <v>130</v>
      </c>
      <c r="R268" t="s">
        <v>60</v>
      </c>
      <c r="S268" t="s">
        <v>131</v>
      </c>
      <c r="T268">
        <v>0</v>
      </c>
      <c r="BI268">
        <v>0</v>
      </c>
    </row>
    <row r="269" spans="1:106" x14ac:dyDescent="0.2">
      <c r="A269" t="s">
        <v>104</v>
      </c>
      <c r="B269" t="b">
        <v>1</v>
      </c>
      <c r="D269" s="62"/>
      <c r="E269">
        <v>280</v>
      </c>
      <c r="F269" t="s">
        <v>1100</v>
      </c>
      <c r="G269" t="s">
        <v>109</v>
      </c>
      <c r="H269" t="s">
        <v>1101</v>
      </c>
      <c r="I269" t="s">
        <v>1102</v>
      </c>
      <c r="J269" t="s">
        <v>1102</v>
      </c>
      <c r="M269" t="s">
        <v>186</v>
      </c>
      <c r="N269" t="s">
        <v>147</v>
      </c>
      <c r="O269" t="s">
        <v>148</v>
      </c>
      <c r="P269" t="s">
        <v>149</v>
      </c>
      <c r="Q269" t="s">
        <v>130</v>
      </c>
      <c r="S269" t="s">
        <v>223</v>
      </c>
      <c r="T269">
        <v>0</v>
      </c>
      <c r="BI269">
        <v>0</v>
      </c>
    </row>
    <row r="270" spans="1:106" x14ac:dyDescent="0.2">
      <c r="A270" t="s">
        <v>104</v>
      </c>
      <c r="B270" t="b">
        <v>1</v>
      </c>
      <c r="D270" s="62"/>
      <c r="E270">
        <v>281</v>
      </c>
      <c r="F270" t="s">
        <v>1103</v>
      </c>
      <c r="G270" t="s">
        <v>622</v>
      </c>
      <c r="H270" t="s">
        <v>1104</v>
      </c>
      <c r="I270" t="s">
        <v>1105</v>
      </c>
      <c r="J270" t="s">
        <v>1105</v>
      </c>
      <c r="BI270">
        <v>0</v>
      </c>
    </row>
    <row r="271" spans="1:106" x14ac:dyDescent="0.2">
      <c r="A271" t="s">
        <v>104</v>
      </c>
      <c r="B271" t="b">
        <v>1</v>
      </c>
      <c r="D271" s="62"/>
      <c r="E271">
        <v>282</v>
      </c>
      <c r="F271" t="s">
        <v>1106</v>
      </c>
      <c r="G271" t="s">
        <v>122</v>
      </c>
      <c r="H271" t="s">
        <v>1107</v>
      </c>
      <c r="I271" t="s">
        <v>1108</v>
      </c>
      <c r="J271" t="s">
        <v>1108</v>
      </c>
      <c r="L271" t="s">
        <v>125</v>
      </c>
      <c r="M271" t="s">
        <v>163</v>
      </c>
      <c r="N271" t="s">
        <v>147</v>
      </c>
      <c r="O271" t="s">
        <v>148</v>
      </c>
      <c r="P271" t="s">
        <v>332</v>
      </c>
      <c r="T271">
        <v>0</v>
      </c>
      <c r="V271" t="s">
        <v>1109</v>
      </c>
      <c r="AB271" t="s">
        <v>133</v>
      </c>
      <c r="AD271" t="s">
        <v>165</v>
      </c>
      <c r="AF271" t="s">
        <v>133</v>
      </c>
      <c r="AH271" t="s">
        <v>204</v>
      </c>
      <c r="AN271" t="s">
        <v>135</v>
      </c>
      <c r="AS271" t="s">
        <v>133</v>
      </c>
      <c r="BB271">
        <v>110</v>
      </c>
      <c r="BH271" t="s">
        <v>138</v>
      </c>
      <c r="BI271">
        <v>0</v>
      </c>
      <c r="BK271" t="s">
        <v>139</v>
      </c>
    </row>
    <row r="272" spans="1:106" x14ac:dyDescent="0.2">
      <c r="A272" t="s">
        <v>104</v>
      </c>
      <c r="B272" t="b">
        <v>1</v>
      </c>
      <c r="D272" s="62"/>
      <c r="E272">
        <v>283</v>
      </c>
      <c r="F272" t="s">
        <v>1110</v>
      </c>
      <c r="G272" t="s">
        <v>122</v>
      </c>
      <c r="H272" t="s">
        <v>1111</v>
      </c>
      <c r="I272" t="s">
        <v>1112</v>
      </c>
      <c r="J272" t="s">
        <v>1112</v>
      </c>
      <c r="L272" t="s">
        <v>125</v>
      </c>
      <c r="M272" t="s">
        <v>146</v>
      </c>
      <c r="N272" t="s">
        <v>147</v>
      </c>
      <c r="O272" t="s">
        <v>401</v>
      </c>
      <c r="P272" t="s">
        <v>149</v>
      </c>
      <c r="Q272" t="s">
        <v>130</v>
      </c>
      <c r="T272">
        <v>0</v>
      </c>
      <c r="V272" t="s">
        <v>512</v>
      </c>
      <c r="AB272" t="s">
        <v>133</v>
      </c>
      <c r="AD272" t="s">
        <v>165</v>
      </c>
      <c r="AF272" t="s">
        <v>133</v>
      </c>
      <c r="AH272" t="s">
        <v>204</v>
      </c>
      <c r="AL272" t="s">
        <v>133</v>
      </c>
      <c r="AN272" t="s">
        <v>135</v>
      </c>
      <c r="AS272" t="s">
        <v>133</v>
      </c>
      <c r="AX272" t="s">
        <v>151</v>
      </c>
      <c r="AY272" t="s">
        <v>133</v>
      </c>
      <c r="BB272">
        <v>110</v>
      </c>
      <c r="BH272" t="s">
        <v>138</v>
      </c>
      <c r="BI272">
        <v>0</v>
      </c>
      <c r="BK272" t="s">
        <v>139</v>
      </c>
    </row>
    <row r="273" spans="1:106" x14ac:dyDescent="0.2">
      <c r="A273" t="s">
        <v>104</v>
      </c>
      <c r="B273" t="b">
        <v>1</v>
      </c>
      <c r="D273" s="62"/>
      <c r="E273">
        <v>284</v>
      </c>
      <c r="F273" t="s">
        <v>1113</v>
      </c>
      <c r="G273" t="s">
        <v>122</v>
      </c>
      <c r="H273" t="s">
        <v>1114</v>
      </c>
      <c r="I273" t="s">
        <v>1115</v>
      </c>
      <c r="J273" t="s">
        <v>1115</v>
      </c>
      <c r="L273" t="s">
        <v>125</v>
      </c>
      <c r="M273" t="s">
        <v>146</v>
      </c>
      <c r="N273" t="s">
        <v>147</v>
      </c>
      <c r="O273" t="s">
        <v>148</v>
      </c>
      <c r="P273" t="s">
        <v>129</v>
      </c>
      <c r="Q273" t="s">
        <v>130</v>
      </c>
      <c r="S273" t="s">
        <v>223</v>
      </c>
      <c r="T273">
        <v>1</v>
      </c>
      <c r="AD273" t="s">
        <v>150</v>
      </c>
      <c r="AF273" t="s">
        <v>133</v>
      </c>
      <c r="AH273" t="s">
        <v>134</v>
      </c>
      <c r="AN273" t="s">
        <v>135</v>
      </c>
      <c r="AX273" t="s">
        <v>151</v>
      </c>
      <c r="AY273" t="s">
        <v>133</v>
      </c>
      <c r="BB273">
        <v>110</v>
      </c>
      <c r="BH273" t="s">
        <v>191</v>
      </c>
      <c r="BI273">
        <v>3</v>
      </c>
      <c r="BK273" t="s">
        <v>139</v>
      </c>
      <c r="BU273" t="s">
        <v>133</v>
      </c>
      <c r="BV273" t="s">
        <v>133</v>
      </c>
      <c r="BW273" t="s">
        <v>133</v>
      </c>
      <c r="BY273" t="s">
        <v>212</v>
      </c>
      <c r="CH273">
        <v>2</v>
      </c>
      <c r="CI273" t="s">
        <v>1116</v>
      </c>
      <c r="CJ273" t="s">
        <v>133</v>
      </c>
      <c r="CQ273" t="s">
        <v>133</v>
      </c>
      <c r="DA273">
        <v>1</v>
      </c>
      <c r="DB273" t="s">
        <v>1117</v>
      </c>
    </row>
    <row r="274" spans="1:106" x14ac:dyDescent="0.2">
      <c r="A274" t="s">
        <v>104</v>
      </c>
      <c r="B274" t="b">
        <v>1</v>
      </c>
      <c r="D274" s="62"/>
      <c r="E274">
        <v>286</v>
      </c>
      <c r="F274" t="s">
        <v>1118</v>
      </c>
      <c r="G274" t="s">
        <v>622</v>
      </c>
      <c r="H274" t="s">
        <v>1119</v>
      </c>
      <c r="I274" t="s">
        <v>1120</v>
      </c>
      <c r="J274" t="s">
        <v>1120</v>
      </c>
      <c r="L274" t="s">
        <v>125</v>
      </c>
      <c r="M274" t="s">
        <v>146</v>
      </c>
      <c r="N274" t="s">
        <v>164</v>
      </c>
      <c r="O274" t="s">
        <v>128</v>
      </c>
      <c r="P274" t="s">
        <v>129</v>
      </c>
      <c r="Q274" t="s">
        <v>130</v>
      </c>
      <c r="S274" t="s">
        <v>223</v>
      </c>
      <c r="T274">
        <v>1</v>
      </c>
      <c r="BI274">
        <v>0</v>
      </c>
    </row>
    <row r="275" spans="1:106" x14ac:dyDescent="0.2">
      <c r="A275" t="s">
        <v>104</v>
      </c>
      <c r="B275" t="b">
        <v>1</v>
      </c>
      <c r="D275" s="62"/>
      <c r="E275">
        <v>287</v>
      </c>
      <c r="F275" t="s">
        <v>1121</v>
      </c>
      <c r="G275" t="s">
        <v>622</v>
      </c>
      <c r="H275" t="s">
        <v>1122</v>
      </c>
      <c r="I275" t="s">
        <v>1123</v>
      </c>
      <c r="J275" t="s">
        <v>1123</v>
      </c>
      <c r="L275" t="s">
        <v>125</v>
      </c>
      <c r="M275" t="s">
        <v>146</v>
      </c>
      <c r="N275" t="s">
        <v>164</v>
      </c>
      <c r="O275" t="s">
        <v>128</v>
      </c>
      <c r="P275" t="s">
        <v>129</v>
      </c>
      <c r="S275" t="s">
        <v>223</v>
      </c>
      <c r="T275">
        <v>0</v>
      </c>
      <c r="BI275">
        <v>0</v>
      </c>
    </row>
    <row r="276" spans="1:106" x14ac:dyDescent="0.2">
      <c r="A276" t="s">
        <v>104</v>
      </c>
      <c r="B276" t="b">
        <v>1</v>
      </c>
      <c r="D276" s="62"/>
      <c r="F276" t="s">
        <v>1125</v>
      </c>
      <c r="G276" t="s">
        <v>268</v>
      </c>
      <c r="H276" t="s">
        <v>1126</v>
      </c>
      <c r="I276" t="s">
        <v>1124</v>
      </c>
      <c r="J276" t="s">
        <v>1124</v>
      </c>
      <c r="L276" t="s">
        <v>125</v>
      </c>
      <c r="M276" t="s">
        <v>146</v>
      </c>
      <c r="N276" t="s">
        <v>127</v>
      </c>
      <c r="O276" t="s">
        <v>148</v>
      </c>
      <c r="P276" t="s">
        <v>451</v>
      </c>
      <c r="Q276" t="s">
        <v>130</v>
      </c>
      <c r="R276" t="s">
        <v>1024</v>
      </c>
      <c r="S276" t="s">
        <v>131</v>
      </c>
      <c r="T276">
        <v>0</v>
      </c>
      <c r="BI276">
        <v>0</v>
      </c>
    </row>
    <row r="277" spans="1:106" x14ac:dyDescent="0.2">
      <c r="A277" t="s">
        <v>104</v>
      </c>
      <c r="B277" t="b">
        <v>1</v>
      </c>
      <c r="D277" s="62"/>
      <c r="E277">
        <v>290</v>
      </c>
      <c r="F277" t="s">
        <v>1127</v>
      </c>
      <c r="G277" t="s">
        <v>622</v>
      </c>
      <c r="H277" t="s">
        <v>1128</v>
      </c>
      <c r="I277" t="s">
        <v>1129</v>
      </c>
      <c r="J277" t="s">
        <v>1129</v>
      </c>
      <c r="L277" t="s">
        <v>125</v>
      </c>
      <c r="M277" t="s">
        <v>146</v>
      </c>
      <c r="N277" t="s">
        <v>164</v>
      </c>
      <c r="O277" t="s">
        <v>401</v>
      </c>
      <c r="P277" t="s">
        <v>328</v>
      </c>
      <c r="S277" t="s">
        <v>223</v>
      </c>
      <c r="T277">
        <v>1</v>
      </c>
      <c r="AD277" t="s">
        <v>165</v>
      </c>
      <c r="AF277" t="s">
        <v>133</v>
      </c>
      <c r="AH277" t="s">
        <v>204</v>
      </c>
      <c r="AN277" t="s">
        <v>135</v>
      </c>
      <c r="AR277" t="s">
        <v>133</v>
      </c>
      <c r="AS277" t="s">
        <v>133</v>
      </c>
      <c r="AX277" t="s">
        <v>151</v>
      </c>
      <c r="AY277" t="s">
        <v>133</v>
      </c>
      <c r="BB277">
        <v>110</v>
      </c>
      <c r="BH277" t="s">
        <v>191</v>
      </c>
      <c r="BI277">
        <v>6.5</v>
      </c>
      <c r="BM277" t="s">
        <v>133</v>
      </c>
      <c r="BU277" t="s">
        <v>133</v>
      </c>
      <c r="BV277" t="s">
        <v>133</v>
      </c>
      <c r="BW277" t="s">
        <v>133</v>
      </c>
      <c r="BY277" t="s">
        <v>182</v>
      </c>
      <c r="CC277" t="s">
        <v>1130</v>
      </c>
      <c r="CH277">
        <v>5</v>
      </c>
      <c r="CI277" t="s">
        <v>1131</v>
      </c>
      <c r="CJ277" t="s">
        <v>133</v>
      </c>
      <c r="DA277">
        <v>1.5</v>
      </c>
      <c r="DB277" t="s">
        <v>1132</v>
      </c>
    </row>
    <row r="278" spans="1:106" x14ac:dyDescent="0.2">
      <c r="A278" t="s">
        <v>104</v>
      </c>
      <c r="B278" t="b">
        <v>1</v>
      </c>
      <c r="D278" s="62"/>
      <c r="E278">
        <v>291</v>
      </c>
      <c r="F278" t="s">
        <v>1133</v>
      </c>
      <c r="G278" t="s">
        <v>197</v>
      </c>
      <c r="H278" t="s">
        <v>1134</v>
      </c>
      <c r="I278" t="s">
        <v>1135</v>
      </c>
      <c r="J278" t="s">
        <v>1136</v>
      </c>
      <c r="BI278">
        <v>0</v>
      </c>
    </row>
    <row r="279" spans="1:106" x14ac:dyDescent="0.2">
      <c r="A279" t="s">
        <v>104</v>
      </c>
      <c r="B279" t="b">
        <v>1</v>
      </c>
      <c r="D279" s="62"/>
      <c r="E279">
        <v>292</v>
      </c>
      <c r="F279" t="s">
        <v>1137</v>
      </c>
      <c r="G279" t="s">
        <v>622</v>
      </c>
      <c r="H279" t="s">
        <v>1128</v>
      </c>
      <c r="I279" t="s">
        <v>1138</v>
      </c>
      <c r="J279" t="s">
        <v>1138</v>
      </c>
      <c r="BI279">
        <v>0</v>
      </c>
    </row>
    <row r="280" spans="1:106" x14ac:dyDescent="0.2">
      <c r="A280" t="s">
        <v>104</v>
      </c>
      <c r="B280" t="b">
        <v>1</v>
      </c>
      <c r="D280" s="62"/>
      <c r="E280">
        <v>293</v>
      </c>
      <c r="F280" t="s">
        <v>1139</v>
      </c>
      <c r="G280" t="s">
        <v>622</v>
      </c>
      <c r="H280" t="s">
        <v>1140</v>
      </c>
      <c r="I280" t="s">
        <v>1141</v>
      </c>
      <c r="J280" t="s">
        <v>1141</v>
      </c>
      <c r="L280" t="s">
        <v>125</v>
      </c>
      <c r="M280" t="s">
        <v>146</v>
      </c>
      <c r="N280" t="s">
        <v>164</v>
      </c>
      <c r="O280" t="s">
        <v>148</v>
      </c>
      <c r="P280" t="s">
        <v>129</v>
      </c>
      <c r="S280" t="s">
        <v>223</v>
      </c>
      <c r="T280">
        <v>0</v>
      </c>
      <c r="BI280">
        <v>0</v>
      </c>
    </row>
    <row r="281" spans="1:106" x14ac:dyDescent="0.2">
      <c r="A281" t="s">
        <v>104</v>
      </c>
      <c r="B281" t="b">
        <v>1</v>
      </c>
      <c r="D281" s="62"/>
      <c r="E281">
        <v>294</v>
      </c>
      <c r="F281" t="s">
        <v>1142</v>
      </c>
      <c r="G281" t="s">
        <v>109</v>
      </c>
      <c r="H281" t="s">
        <v>1143</v>
      </c>
      <c r="I281" t="s">
        <v>1144</v>
      </c>
      <c r="J281" t="s">
        <v>1144</v>
      </c>
      <c r="M281" t="s">
        <v>163</v>
      </c>
      <c r="N281" t="s">
        <v>127</v>
      </c>
      <c r="O281" t="s">
        <v>148</v>
      </c>
      <c r="P281" t="s">
        <v>328</v>
      </c>
      <c r="Q281" t="s">
        <v>130</v>
      </c>
      <c r="R281" t="s">
        <v>60</v>
      </c>
      <c r="S281" t="s">
        <v>131</v>
      </c>
      <c r="BI281">
        <v>0</v>
      </c>
    </row>
    <row r="282" spans="1:106" x14ac:dyDescent="0.2">
      <c r="A282" t="s">
        <v>104</v>
      </c>
      <c r="B282" t="b">
        <v>1</v>
      </c>
      <c r="D282" s="62"/>
      <c r="E282">
        <v>295</v>
      </c>
      <c r="F282" t="s">
        <v>1145</v>
      </c>
      <c r="G282" t="s">
        <v>122</v>
      </c>
      <c r="H282" t="s">
        <v>1146</v>
      </c>
      <c r="I282" t="s">
        <v>1147</v>
      </c>
      <c r="J282" t="s">
        <v>1147</v>
      </c>
      <c r="M282" t="s">
        <v>163</v>
      </c>
      <c r="N282" t="s">
        <v>127</v>
      </c>
      <c r="O282" t="s">
        <v>148</v>
      </c>
      <c r="P282" t="s">
        <v>635</v>
      </c>
      <c r="R282" t="s">
        <v>60</v>
      </c>
      <c r="S282" t="s">
        <v>131</v>
      </c>
      <c r="T282">
        <v>0</v>
      </c>
      <c r="BI282">
        <v>0</v>
      </c>
    </row>
    <row r="283" spans="1:106" x14ac:dyDescent="0.2">
      <c r="A283" t="s">
        <v>104</v>
      </c>
      <c r="B283" t="b">
        <v>1</v>
      </c>
      <c r="D283" s="62"/>
      <c r="E283">
        <v>296</v>
      </c>
      <c r="F283" t="s">
        <v>1148</v>
      </c>
      <c r="G283" t="s">
        <v>109</v>
      </c>
      <c r="H283" t="s">
        <v>1149</v>
      </c>
      <c r="I283" t="s">
        <v>1150</v>
      </c>
      <c r="J283" t="s">
        <v>1151</v>
      </c>
      <c r="L283" t="s">
        <v>125</v>
      </c>
      <c r="M283" t="s">
        <v>146</v>
      </c>
      <c r="N283" t="s">
        <v>147</v>
      </c>
      <c r="O283" t="s">
        <v>148</v>
      </c>
      <c r="P283" t="s">
        <v>328</v>
      </c>
      <c r="Q283" t="s">
        <v>130</v>
      </c>
      <c r="S283" t="s">
        <v>223</v>
      </c>
      <c r="T283">
        <v>0</v>
      </c>
      <c r="BI283">
        <v>0</v>
      </c>
    </row>
    <row r="284" spans="1:106" x14ac:dyDescent="0.2">
      <c r="A284" t="s">
        <v>104</v>
      </c>
      <c r="B284" t="b">
        <v>0</v>
      </c>
      <c r="D284" s="62"/>
      <c r="J284" t="s">
        <v>1152</v>
      </c>
      <c r="L284" t="s">
        <v>125</v>
      </c>
      <c r="M284" t="s">
        <v>146</v>
      </c>
      <c r="N284" t="s">
        <v>147</v>
      </c>
      <c r="O284" t="s">
        <v>148</v>
      </c>
      <c r="P284" t="s">
        <v>328</v>
      </c>
      <c r="Q284" t="s">
        <v>130</v>
      </c>
      <c r="T284">
        <v>1</v>
      </c>
      <c r="BI284">
        <v>0</v>
      </c>
    </row>
    <row r="285" spans="1:106" x14ac:dyDescent="0.2">
      <c r="A285" t="s">
        <v>104</v>
      </c>
      <c r="B285" t="b">
        <v>0</v>
      </c>
      <c r="D285" s="62"/>
      <c r="J285" t="s">
        <v>1153</v>
      </c>
      <c r="L285" t="s">
        <v>125</v>
      </c>
      <c r="M285" t="s">
        <v>146</v>
      </c>
      <c r="N285" t="s">
        <v>147</v>
      </c>
      <c r="O285" t="s">
        <v>148</v>
      </c>
      <c r="P285" t="s">
        <v>328</v>
      </c>
      <c r="Q285" t="s">
        <v>130</v>
      </c>
      <c r="S285" t="s">
        <v>223</v>
      </c>
      <c r="T285">
        <v>1</v>
      </c>
      <c r="BI285">
        <v>0</v>
      </c>
    </row>
    <row r="286" spans="1:106" x14ac:dyDescent="0.2">
      <c r="A286" t="s">
        <v>104</v>
      </c>
      <c r="B286" t="b">
        <v>1</v>
      </c>
      <c r="D286" s="62"/>
      <c r="E286">
        <v>297</v>
      </c>
      <c r="F286" t="s">
        <v>1154</v>
      </c>
      <c r="G286" t="s">
        <v>109</v>
      </c>
      <c r="H286" t="s">
        <v>1155</v>
      </c>
      <c r="I286" t="s">
        <v>1156</v>
      </c>
      <c r="J286" t="s">
        <v>1157</v>
      </c>
      <c r="M286" t="s">
        <v>155</v>
      </c>
      <c r="N286" t="s">
        <v>171</v>
      </c>
      <c r="O286" t="s">
        <v>148</v>
      </c>
      <c r="P286" t="s">
        <v>1158</v>
      </c>
      <c r="Q286" t="s">
        <v>130</v>
      </c>
      <c r="R286" t="s">
        <v>60</v>
      </c>
      <c r="S286" t="s">
        <v>803</v>
      </c>
      <c r="T286">
        <v>0</v>
      </c>
      <c r="BI286">
        <v>0</v>
      </c>
    </row>
    <row r="287" spans="1:106" x14ac:dyDescent="0.2">
      <c r="A287" t="s">
        <v>104</v>
      </c>
      <c r="B287" t="b">
        <v>0</v>
      </c>
      <c r="D287" s="62"/>
      <c r="J287" t="s">
        <v>1159</v>
      </c>
      <c r="M287" t="s">
        <v>155</v>
      </c>
      <c r="N287" t="s">
        <v>127</v>
      </c>
      <c r="O287" t="s">
        <v>148</v>
      </c>
      <c r="P287" t="s">
        <v>1160</v>
      </c>
      <c r="R287" t="s">
        <v>60</v>
      </c>
      <c r="S287" t="s">
        <v>131</v>
      </c>
      <c r="T287">
        <v>0</v>
      </c>
      <c r="BI287">
        <v>0</v>
      </c>
    </row>
    <row r="288" spans="1:106" x14ac:dyDescent="0.2">
      <c r="A288" t="s">
        <v>104</v>
      </c>
      <c r="B288" t="b">
        <v>0</v>
      </c>
      <c r="D288" s="62"/>
      <c r="J288" t="s">
        <v>1161</v>
      </c>
      <c r="M288" t="s">
        <v>155</v>
      </c>
      <c r="N288" t="s">
        <v>127</v>
      </c>
      <c r="O288" t="s">
        <v>401</v>
      </c>
      <c r="P288" t="s">
        <v>1160</v>
      </c>
      <c r="R288" t="s">
        <v>60</v>
      </c>
      <c r="S288" t="s">
        <v>131</v>
      </c>
      <c r="T288">
        <v>0</v>
      </c>
      <c r="BI288">
        <v>0</v>
      </c>
    </row>
    <row r="289" spans="1:106" x14ac:dyDescent="0.2">
      <c r="A289" t="s">
        <v>104</v>
      </c>
      <c r="B289" t="b">
        <v>1</v>
      </c>
      <c r="D289" s="62"/>
      <c r="E289">
        <v>298</v>
      </c>
      <c r="F289" t="s">
        <v>1162</v>
      </c>
      <c r="G289" t="s">
        <v>122</v>
      </c>
      <c r="H289" t="s">
        <v>1163</v>
      </c>
      <c r="I289" t="s">
        <v>1164</v>
      </c>
      <c r="J289" t="s">
        <v>1164</v>
      </c>
      <c r="L289" t="s">
        <v>133</v>
      </c>
      <c r="M289" t="s">
        <v>163</v>
      </c>
      <c r="N289" t="s">
        <v>127</v>
      </c>
      <c r="O289" t="s">
        <v>148</v>
      </c>
      <c r="P289" t="s">
        <v>328</v>
      </c>
      <c r="Q289" t="s">
        <v>130</v>
      </c>
      <c r="R289" t="s">
        <v>60</v>
      </c>
      <c r="S289" t="s">
        <v>131</v>
      </c>
      <c r="T289">
        <v>0</v>
      </c>
      <c r="V289" t="s">
        <v>1165</v>
      </c>
      <c r="BI289">
        <v>0</v>
      </c>
    </row>
    <row r="290" spans="1:106" x14ac:dyDescent="0.2">
      <c r="A290" t="s">
        <v>104</v>
      </c>
      <c r="B290" t="b">
        <v>1</v>
      </c>
      <c r="D290" s="62"/>
      <c r="E290">
        <v>299</v>
      </c>
      <c r="F290" t="s">
        <v>1166</v>
      </c>
      <c r="G290" t="s">
        <v>109</v>
      </c>
      <c r="H290" t="s">
        <v>1167</v>
      </c>
      <c r="I290" t="s">
        <v>1168</v>
      </c>
      <c r="J290" t="s">
        <v>1168</v>
      </c>
      <c r="L290" t="s">
        <v>125</v>
      </c>
      <c r="M290" t="s">
        <v>146</v>
      </c>
      <c r="N290" t="s">
        <v>127</v>
      </c>
      <c r="O290" t="s">
        <v>148</v>
      </c>
      <c r="P290" t="s">
        <v>328</v>
      </c>
      <c r="Q290" t="s">
        <v>130</v>
      </c>
      <c r="S290" t="s">
        <v>223</v>
      </c>
      <c r="T290">
        <v>2</v>
      </c>
      <c r="AD290" t="s">
        <v>165</v>
      </c>
      <c r="AH290" t="s">
        <v>236</v>
      </c>
      <c r="AM290" t="s">
        <v>133</v>
      </c>
      <c r="AN290" t="s">
        <v>135</v>
      </c>
      <c r="AX290" t="s">
        <v>151</v>
      </c>
      <c r="AY290" t="s">
        <v>133</v>
      </c>
      <c r="BB290">
        <v>60</v>
      </c>
      <c r="BH290" t="s">
        <v>138</v>
      </c>
      <c r="BI290">
        <v>0</v>
      </c>
      <c r="BK290" t="s">
        <v>139</v>
      </c>
      <c r="BQ290" t="s">
        <v>206</v>
      </c>
    </row>
    <row r="291" spans="1:106" x14ac:dyDescent="0.2">
      <c r="A291" t="s">
        <v>104</v>
      </c>
      <c r="B291" t="b">
        <v>1</v>
      </c>
      <c r="D291" s="62"/>
      <c r="F291" t="s">
        <v>1173</v>
      </c>
      <c r="G291" t="s">
        <v>622</v>
      </c>
      <c r="H291" t="s">
        <v>1174</v>
      </c>
      <c r="I291" t="s">
        <v>1170</v>
      </c>
      <c r="J291" t="s">
        <v>1170</v>
      </c>
      <c r="L291" t="s">
        <v>125</v>
      </c>
      <c r="M291" t="s">
        <v>163</v>
      </c>
      <c r="N291" t="s">
        <v>127</v>
      </c>
      <c r="O291" t="s">
        <v>148</v>
      </c>
      <c r="P291" t="s">
        <v>661</v>
      </c>
      <c r="Q291" t="s">
        <v>130</v>
      </c>
      <c r="R291" t="s">
        <v>60</v>
      </c>
      <c r="S291" t="s">
        <v>131</v>
      </c>
      <c r="T291">
        <v>3</v>
      </c>
      <c r="AD291" t="s">
        <v>132</v>
      </c>
      <c r="AF291" t="s">
        <v>133</v>
      </c>
      <c r="AH291" t="s">
        <v>276</v>
      </c>
      <c r="AN291" t="s">
        <v>135</v>
      </c>
      <c r="AX291" t="s">
        <v>136</v>
      </c>
      <c r="AY291" t="s">
        <v>133</v>
      </c>
      <c r="BB291">
        <v>45</v>
      </c>
      <c r="BH291" t="s">
        <v>191</v>
      </c>
      <c r="BI291">
        <v>10.5</v>
      </c>
      <c r="BK291" t="s">
        <v>139</v>
      </c>
      <c r="BU291" t="s">
        <v>133</v>
      </c>
      <c r="BV291" t="s">
        <v>133</v>
      </c>
      <c r="BW291" t="s">
        <v>133</v>
      </c>
      <c r="BY291" t="s">
        <v>182</v>
      </c>
      <c r="BZ291">
        <v>5</v>
      </c>
      <c r="CG291" t="s">
        <v>640</v>
      </c>
      <c r="CH291">
        <v>9</v>
      </c>
      <c r="CI291" t="s">
        <v>1171</v>
      </c>
      <c r="CJ291" t="s">
        <v>133</v>
      </c>
      <c r="CQ291" t="s">
        <v>133</v>
      </c>
      <c r="DA291">
        <v>1.5</v>
      </c>
      <c r="DB291" t="s">
        <v>1172</v>
      </c>
    </row>
    <row r="292" spans="1:106" x14ac:dyDescent="0.2">
      <c r="A292" t="s">
        <v>104</v>
      </c>
      <c r="B292" t="b">
        <v>1</v>
      </c>
      <c r="D292" s="62"/>
      <c r="F292" t="s">
        <v>1178</v>
      </c>
      <c r="G292" t="s">
        <v>622</v>
      </c>
      <c r="H292" t="s">
        <v>1179</v>
      </c>
      <c r="I292" t="s">
        <v>1175</v>
      </c>
      <c r="J292" t="s">
        <v>1175</v>
      </c>
      <c r="N292" t="s">
        <v>127</v>
      </c>
      <c r="AD292" t="s">
        <v>132</v>
      </c>
      <c r="AF292" t="s">
        <v>133</v>
      </c>
      <c r="AH292" t="s">
        <v>276</v>
      </c>
      <c r="AN292" t="s">
        <v>135</v>
      </c>
      <c r="AX292" t="s">
        <v>151</v>
      </c>
      <c r="AY292" t="s">
        <v>133</v>
      </c>
      <c r="BB292">
        <v>60</v>
      </c>
      <c r="BH292" t="s">
        <v>191</v>
      </c>
      <c r="BI292">
        <v>5.5</v>
      </c>
      <c r="BK292" t="s">
        <v>139</v>
      </c>
      <c r="BU292" t="s">
        <v>133</v>
      </c>
      <c r="BV292" t="s">
        <v>133</v>
      </c>
      <c r="BW292" t="s">
        <v>133</v>
      </c>
      <c r="BY292" t="s">
        <v>182</v>
      </c>
      <c r="CH292">
        <v>4.5</v>
      </c>
      <c r="CI292" t="s">
        <v>1176</v>
      </c>
      <c r="CJ292" t="s">
        <v>133</v>
      </c>
      <c r="CK292" t="s">
        <v>133</v>
      </c>
      <c r="DA292">
        <v>1</v>
      </c>
      <c r="DB292" t="s">
        <v>1177</v>
      </c>
    </row>
    <row r="293" spans="1:106" x14ac:dyDescent="0.2">
      <c r="A293" t="s">
        <v>104</v>
      </c>
      <c r="B293" t="b">
        <v>1</v>
      </c>
      <c r="D293" s="62"/>
      <c r="F293" t="s">
        <v>1183</v>
      </c>
      <c r="G293" t="s">
        <v>622</v>
      </c>
      <c r="H293" t="s">
        <v>1184</v>
      </c>
      <c r="I293" t="s">
        <v>1185</v>
      </c>
      <c r="J293" t="s">
        <v>1185</v>
      </c>
      <c r="L293" t="s">
        <v>125</v>
      </c>
      <c r="M293" t="s">
        <v>163</v>
      </c>
      <c r="N293" t="s">
        <v>127</v>
      </c>
      <c r="O293" t="s">
        <v>148</v>
      </c>
      <c r="P293" t="s">
        <v>661</v>
      </c>
      <c r="Q293" t="s">
        <v>130</v>
      </c>
      <c r="R293" t="s">
        <v>60</v>
      </c>
      <c r="S293" t="s">
        <v>131</v>
      </c>
      <c r="T293">
        <v>3</v>
      </c>
      <c r="AD293" t="s">
        <v>132</v>
      </c>
      <c r="AF293" t="s">
        <v>133</v>
      </c>
      <c r="AH293" t="s">
        <v>276</v>
      </c>
      <c r="AN293" t="s">
        <v>135</v>
      </c>
      <c r="AX293" t="s">
        <v>151</v>
      </c>
      <c r="AY293" t="s">
        <v>133</v>
      </c>
      <c r="BB293">
        <v>45</v>
      </c>
      <c r="BH293" t="s">
        <v>191</v>
      </c>
      <c r="BI293">
        <v>8.5</v>
      </c>
      <c r="BK293" t="s">
        <v>139</v>
      </c>
      <c r="BU293" t="s">
        <v>133</v>
      </c>
      <c r="BV293" t="s">
        <v>133</v>
      </c>
      <c r="BW293" t="s">
        <v>133</v>
      </c>
      <c r="BY293" t="s">
        <v>182</v>
      </c>
      <c r="CG293" t="s">
        <v>687</v>
      </c>
      <c r="CH293">
        <v>6.5</v>
      </c>
      <c r="CI293" t="s">
        <v>1181</v>
      </c>
      <c r="CJ293" t="s">
        <v>133</v>
      </c>
      <c r="CK293" t="s">
        <v>133</v>
      </c>
      <c r="CQ293" t="s">
        <v>133</v>
      </c>
      <c r="CS293" t="s">
        <v>133</v>
      </c>
      <c r="CV293" t="s">
        <v>133</v>
      </c>
      <c r="DA293">
        <v>2</v>
      </c>
      <c r="DB293" t="s">
        <v>1182</v>
      </c>
    </row>
    <row r="294" spans="1:106" x14ac:dyDescent="0.2">
      <c r="A294" t="s">
        <v>104</v>
      </c>
      <c r="B294" t="b">
        <v>1</v>
      </c>
      <c r="D294" s="62"/>
      <c r="E294">
        <v>301</v>
      </c>
      <c r="F294" t="s">
        <v>1186</v>
      </c>
      <c r="G294" t="s">
        <v>109</v>
      </c>
      <c r="H294" t="s">
        <v>1187</v>
      </c>
      <c r="I294" t="s">
        <v>1188</v>
      </c>
      <c r="J294" t="s">
        <v>1188</v>
      </c>
      <c r="L294" t="s">
        <v>125</v>
      </c>
      <c r="M294" t="s">
        <v>163</v>
      </c>
      <c r="N294" t="s">
        <v>147</v>
      </c>
      <c r="O294" t="s">
        <v>148</v>
      </c>
      <c r="S294" t="s">
        <v>223</v>
      </c>
      <c r="T294">
        <v>0</v>
      </c>
      <c r="BI294">
        <v>0</v>
      </c>
    </row>
    <row r="295" spans="1:106" x14ac:dyDescent="0.2">
      <c r="A295" t="s">
        <v>104</v>
      </c>
      <c r="B295" t="b">
        <v>1</v>
      </c>
      <c r="D295" s="62"/>
      <c r="E295">
        <v>302</v>
      </c>
      <c r="F295" t="s">
        <v>1189</v>
      </c>
      <c r="G295" t="s">
        <v>109</v>
      </c>
      <c r="H295" t="s">
        <v>1190</v>
      </c>
      <c r="I295" t="s">
        <v>1191</v>
      </c>
      <c r="J295" t="s">
        <v>1191</v>
      </c>
      <c r="L295" t="s">
        <v>125</v>
      </c>
      <c r="M295" t="s">
        <v>163</v>
      </c>
      <c r="N295" t="s">
        <v>147</v>
      </c>
      <c r="O295" t="s">
        <v>148</v>
      </c>
      <c r="P295" t="s">
        <v>332</v>
      </c>
      <c r="S295" t="s">
        <v>223</v>
      </c>
      <c r="T295">
        <v>1</v>
      </c>
      <c r="AD295" t="s">
        <v>165</v>
      </c>
      <c r="AF295" t="s">
        <v>133</v>
      </c>
      <c r="AH295" t="s">
        <v>236</v>
      </c>
      <c r="AN295" t="s">
        <v>135</v>
      </c>
      <c r="BB295">
        <v>45</v>
      </c>
      <c r="BH295" t="s">
        <v>191</v>
      </c>
      <c r="BI295">
        <v>1</v>
      </c>
      <c r="BK295" t="s">
        <v>139</v>
      </c>
      <c r="BU295" t="s">
        <v>133</v>
      </c>
      <c r="BV295" t="s">
        <v>133</v>
      </c>
      <c r="BW295" t="s">
        <v>133</v>
      </c>
      <c r="CH295">
        <v>0.5</v>
      </c>
      <c r="CJ295" t="s">
        <v>133</v>
      </c>
      <c r="DA295">
        <v>0.5</v>
      </c>
      <c r="DB295" t="s">
        <v>1192</v>
      </c>
    </row>
    <row r="296" spans="1:106" x14ac:dyDescent="0.2">
      <c r="A296" t="s">
        <v>104</v>
      </c>
      <c r="B296" t="b">
        <v>1</v>
      </c>
      <c r="D296" s="62"/>
      <c r="E296">
        <v>303</v>
      </c>
      <c r="F296" t="s">
        <v>1193</v>
      </c>
      <c r="G296" t="s">
        <v>122</v>
      </c>
      <c r="H296" t="s">
        <v>1194</v>
      </c>
      <c r="I296" t="s">
        <v>1195</v>
      </c>
      <c r="J296" t="s">
        <v>1195</v>
      </c>
      <c r="M296" t="s">
        <v>163</v>
      </c>
      <c r="N296" t="s">
        <v>127</v>
      </c>
      <c r="O296" t="s">
        <v>148</v>
      </c>
      <c r="P296" t="s">
        <v>1196</v>
      </c>
      <c r="Q296" t="s">
        <v>130</v>
      </c>
      <c r="R296" t="s">
        <v>60</v>
      </c>
      <c r="S296" t="s">
        <v>131</v>
      </c>
      <c r="T296">
        <v>0</v>
      </c>
      <c r="BI296">
        <v>0</v>
      </c>
    </row>
    <row r="297" spans="1:106" x14ac:dyDescent="0.2">
      <c r="A297" t="s">
        <v>104</v>
      </c>
      <c r="B297" t="b">
        <v>1</v>
      </c>
      <c r="D297" s="62"/>
      <c r="E297">
        <v>304</v>
      </c>
      <c r="F297" t="s">
        <v>1197</v>
      </c>
      <c r="G297" t="s">
        <v>122</v>
      </c>
      <c r="H297" t="s">
        <v>1194</v>
      </c>
      <c r="I297" t="s">
        <v>1198</v>
      </c>
      <c r="J297" t="s">
        <v>1198</v>
      </c>
      <c r="M297" t="s">
        <v>163</v>
      </c>
      <c r="N297" t="s">
        <v>127</v>
      </c>
      <c r="O297" t="s">
        <v>148</v>
      </c>
      <c r="P297" t="s">
        <v>328</v>
      </c>
      <c r="Q297" t="s">
        <v>130</v>
      </c>
      <c r="R297" t="s">
        <v>60</v>
      </c>
      <c r="S297" t="s">
        <v>131</v>
      </c>
      <c r="T297">
        <v>0</v>
      </c>
      <c r="BI297">
        <v>0</v>
      </c>
    </row>
    <row r="298" spans="1:106" x14ac:dyDescent="0.2">
      <c r="A298" t="s">
        <v>104</v>
      </c>
      <c r="B298" t="b">
        <v>1</v>
      </c>
      <c r="D298" s="62"/>
      <c r="E298">
        <v>305</v>
      </c>
      <c r="F298" t="s">
        <v>1199</v>
      </c>
      <c r="G298" t="s">
        <v>122</v>
      </c>
      <c r="H298" t="s">
        <v>1200</v>
      </c>
      <c r="I298" t="s">
        <v>1201</v>
      </c>
      <c r="J298" t="s">
        <v>1201</v>
      </c>
      <c r="L298" t="s">
        <v>125</v>
      </c>
      <c r="M298" t="s">
        <v>163</v>
      </c>
      <c r="N298" t="s">
        <v>127</v>
      </c>
      <c r="O298" t="s">
        <v>148</v>
      </c>
      <c r="P298" t="s">
        <v>1202</v>
      </c>
      <c r="R298" t="s">
        <v>60</v>
      </c>
      <c r="S298" t="s">
        <v>131</v>
      </c>
      <c r="T298">
        <v>3</v>
      </c>
      <c r="AD298" t="s">
        <v>132</v>
      </c>
      <c r="AF298" t="s">
        <v>133</v>
      </c>
      <c r="AH298" t="s">
        <v>134</v>
      </c>
      <c r="AN298" t="s">
        <v>135</v>
      </c>
      <c r="AZ298">
        <v>2</v>
      </c>
      <c r="BA298" t="s">
        <v>133</v>
      </c>
      <c r="BB298" t="s">
        <v>1203</v>
      </c>
      <c r="BD298" t="s">
        <v>133</v>
      </c>
      <c r="BE298" t="s">
        <v>1204</v>
      </c>
      <c r="BH298" t="s">
        <v>1205</v>
      </c>
      <c r="BI298">
        <v>3</v>
      </c>
      <c r="BK298" t="s">
        <v>139</v>
      </c>
      <c r="BU298" t="s">
        <v>133</v>
      </c>
      <c r="BV298" t="s">
        <v>133</v>
      </c>
      <c r="BW298" t="s">
        <v>133</v>
      </c>
      <c r="BY298" t="s">
        <v>182</v>
      </c>
      <c r="BZ298">
        <v>3</v>
      </c>
      <c r="CA298" t="s">
        <v>133</v>
      </c>
      <c r="CH298">
        <v>3</v>
      </c>
      <c r="CI298" t="s">
        <v>1206</v>
      </c>
    </row>
    <row r="299" spans="1:106" x14ac:dyDescent="0.2">
      <c r="A299" t="s">
        <v>104</v>
      </c>
      <c r="B299" t="b">
        <v>1</v>
      </c>
      <c r="D299" s="62"/>
      <c r="E299">
        <v>306</v>
      </c>
      <c r="F299" t="s">
        <v>1207</v>
      </c>
      <c r="G299" t="s">
        <v>109</v>
      </c>
      <c r="H299" t="s">
        <v>1208</v>
      </c>
      <c r="I299" t="s">
        <v>1209</v>
      </c>
      <c r="J299" t="s">
        <v>1209</v>
      </c>
      <c r="L299" t="s">
        <v>125</v>
      </c>
      <c r="M299" t="s">
        <v>163</v>
      </c>
      <c r="N299" t="s">
        <v>147</v>
      </c>
      <c r="O299" t="s">
        <v>148</v>
      </c>
      <c r="P299" t="s">
        <v>1210</v>
      </c>
      <c r="T299">
        <v>1</v>
      </c>
      <c r="AD299" t="s">
        <v>165</v>
      </c>
      <c r="AF299" t="s">
        <v>133</v>
      </c>
      <c r="AH299" t="s">
        <v>276</v>
      </c>
      <c r="AN299" t="s">
        <v>135</v>
      </c>
      <c r="AU299" t="s">
        <v>1211</v>
      </c>
      <c r="BB299">
        <v>110</v>
      </c>
      <c r="BH299" t="s">
        <v>191</v>
      </c>
      <c r="BI299">
        <v>3</v>
      </c>
      <c r="BM299" t="s">
        <v>133</v>
      </c>
      <c r="BU299" t="s">
        <v>133</v>
      </c>
      <c r="BW299" t="s">
        <v>133</v>
      </c>
      <c r="CG299" t="s">
        <v>640</v>
      </c>
      <c r="CH299">
        <v>3</v>
      </c>
      <c r="CI299" t="s">
        <v>1212</v>
      </c>
    </row>
    <row r="300" spans="1:106" x14ac:dyDescent="0.2">
      <c r="A300" t="s">
        <v>104</v>
      </c>
      <c r="B300" t="b">
        <v>1</v>
      </c>
      <c r="D300" s="62"/>
      <c r="E300">
        <v>307</v>
      </c>
      <c r="F300" t="s">
        <v>1213</v>
      </c>
      <c r="G300" t="s">
        <v>109</v>
      </c>
      <c r="H300" t="s">
        <v>1214</v>
      </c>
      <c r="I300" t="s">
        <v>1215</v>
      </c>
      <c r="J300" t="s">
        <v>1215</v>
      </c>
      <c r="L300" t="s">
        <v>133</v>
      </c>
      <c r="M300" t="s">
        <v>163</v>
      </c>
      <c r="N300" t="s">
        <v>171</v>
      </c>
      <c r="O300" t="s">
        <v>401</v>
      </c>
      <c r="P300" t="s">
        <v>541</v>
      </c>
      <c r="Q300" t="s">
        <v>130</v>
      </c>
      <c r="R300" t="s">
        <v>60</v>
      </c>
      <c r="S300" t="s">
        <v>131</v>
      </c>
      <c r="T300">
        <v>1</v>
      </c>
      <c r="BI300">
        <v>0</v>
      </c>
    </row>
    <row r="301" spans="1:106" x14ac:dyDescent="0.2">
      <c r="A301" t="s">
        <v>104</v>
      </c>
      <c r="B301" t="b">
        <v>1</v>
      </c>
      <c r="D301" s="62"/>
      <c r="E301">
        <v>308</v>
      </c>
      <c r="F301" t="s">
        <v>1216</v>
      </c>
      <c r="G301" t="s">
        <v>109</v>
      </c>
      <c r="H301" t="s">
        <v>1217</v>
      </c>
      <c r="I301" t="s">
        <v>1218</v>
      </c>
      <c r="J301" t="s">
        <v>1218</v>
      </c>
      <c r="M301" t="s">
        <v>126</v>
      </c>
      <c r="N301" t="s">
        <v>171</v>
      </c>
      <c r="O301" t="s">
        <v>148</v>
      </c>
      <c r="P301" t="s">
        <v>328</v>
      </c>
      <c r="Q301" t="s">
        <v>130</v>
      </c>
      <c r="R301" t="s">
        <v>60</v>
      </c>
      <c r="T301">
        <v>0</v>
      </c>
      <c r="BI301">
        <v>0</v>
      </c>
    </row>
    <row r="302" spans="1:106" x14ac:dyDescent="0.2">
      <c r="A302" t="s">
        <v>104</v>
      </c>
      <c r="B302" t="b">
        <v>1</v>
      </c>
      <c r="D302" s="62"/>
      <c r="E302">
        <v>309</v>
      </c>
      <c r="F302" t="s">
        <v>1219</v>
      </c>
      <c r="G302" t="s">
        <v>122</v>
      </c>
      <c r="H302" t="s">
        <v>1220</v>
      </c>
      <c r="I302" t="s">
        <v>1221</v>
      </c>
      <c r="J302" t="s">
        <v>1221</v>
      </c>
      <c r="M302" t="s">
        <v>163</v>
      </c>
      <c r="N302" t="s">
        <v>127</v>
      </c>
      <c r="O302" t="s">
        <v>148</v>
      </c>
      <c r="P302" t="s">
        <v>676</v>
      </c>
      <c r="R302" t="s">
        <v>60</v>
      </c>
      <c r="S302" t="s">
        <v>131</v>
      </c>
      <c r="BI302">
        <v>0</v>
      </c>
    </row>
    <row r="303" spans="1:106" x14ac:dyDescent="0.2">
      <c r="A303" t="s">
        <v>104</v>
      </c>
      <c r="B303" t="b">
        <v>1</v>
      </c>
      <c r="D303" s="62"/>
      <c r="E303">
        <v>310</v>
      </c>
      <c r="F303" t="s">
        <v>1222</v>
      </c>
      <c r="G303" t="s">
        <v>122</v>
      </c>
      <c r="H303" t="s">
        <v>1223</v>
      </c>
      <c r="I303" t="s">
        <v>1224</v>
      </c>
      <c r="J303" t="s">
        <v>1224</v>
      </c>
      <c r="L303" t="s">
        <v>125</v>
      </c>
      <c r="M303" t="s">
        <v>146</v>
      </c>
      <c r="N303" t="s">
        <v>127</v>
      </c>
      <c r="O303" t="s">
        <v>148</v>
      </c>
      <c r="P303" t="s">
        <v>332</v>
      </c>
      <c r="R303" t="s">
        <v>60</v>
      </c>
      <c r="S303" t="s">
        <v>131</v>
      </c>
      <c r="T303">
        <v>0</v>
      </c>
      <c r="BI303">
        <v>0</v>
      </c>
    </row>
    <row r="304" spans="1:106" x14ac:dyDescent="0.2">
      <c r="A304" t="s">
        <v>104</v>
      </c>
      <c r="B304" t="b">
        <v>1</v>
      </c>
      <c r="D304" s="62"/>
      <c r="E304">
        <v>311</v>
      </c>
      <c r="F304" t="s">
        <v>1225</v>
      </c>
      <c r="G304" t="s">
        <v>109</v>
      </c>
      <c r="H304" t="s">
        <v>1226</v>
      </c>
      <c r="I304" t="s">
        <v>1227</v>
      </c>
      <c r="J304" t="s">
        <v>1227</v>
      </c>
      <c r="BI304">
        <v>0</v>
      </c>
    </row>
    <row r="305" spans="1:61" x14ac:dyDescent="0.2">
      <c r="A305" t="s">
        <v>104</v>
      </c>
      <c r="B305" t="b">
        <v>1</v>
      </c>
      <c r="D305" s="62"/>
      <c r="E305">
        <v>312</v>
      </c>
      <c r="F305" t="s">
        <v>1228</v>
      </c>
      <c r="G305" t="s">
        <v>109</v>
      </c>
      <c r="H305" t="s">
        <v>1229</v>
      </c>
      <c r="I305" t="s">
        <v>1230</v>
      </c>
      <c r="J305" t="s">
        <v>1230</v>
      </c>
      <c r="BI305">
        <v>0</v>
      </c>
    </row>
    <row r="306" spans="1:61" x14ac:dyDescent="0.2">
      <c r="A306" t="s">
        <v>104</v>
      </c>
      <c r="B306" t="b">
        <v>1</v>
      </c>
      <c r="D306" s="62"/>
      <c r="E306">
        <v>313</v>
      </c>
      <c r="F306" t="s">
        <v>1231</v>
      </c>
      <c r="G306" t="s">
        <v>122</v>
      </c>
      <c r="H306" t="s">
        <v>1232</v>
      </c>
      <c r="I306" t="s">
        <v>1233</v>
      </c>
      <c r="J306" t="s">
        <v>1233</v>
      </c>
      <c r="L306" t="s">
        <v>133</v>
      </c>
      <c r="M306" t="s">
        <v>146</v>
      </c>
      <c r="N306" t="s">
        <v>171</v>
      </c>
      <c r="O306" t="s">
        <v>148</v>
      </c>
      <c r="P306" t="s">
        <v>178</v>
      </c>
      <c r="Q306" t="s">
        <v>130</v>
      </c>
      <c r="R306" t="s">
        <v>60</v>
      </c>
      <c r="S306" t="s">
        <v>131</v>
      </c>
      <c r="T306">
        <v>3</v>
      </c>
      <c r="BI306">
        <v>0</v>
      </c>
    </row>
    <row r="307" spans="1:61" x14ac:dyDescent="0.2">
      <c r="A307" t="s">
        <v>104</v>
      </c>
      <c r="B307" t="b">
        <v>1</v>
      </c>
      <c r="D307" s="62"/>
      <c r="E307">
        <v>314</v>
      </c>
      <c r="F307" t="s">
        <v>1234</v>
      </c>
      <c r="G307" t="s">
        <v>122</v>
      </c>
      <c r="H307" t="s">
        <v>1235</v>
      </c>
      <c r="I307" t="s">
        <v>1236</v>
      </c>
      <c r="J307" t="s">
        <v>1236</v>
      </c>
      <c r="L307" t="s">
        <v>125</v>
      </c>
      <c r="M307" t="s">
        <v>146</v>
      </c>
      <c r="N307" t="s">
        <v>147</v>
      </c>
      <c r="O307" t="s">
        <v>148</v>
      </c>
      <c r="P307" t="s">
        <v>156</v>
      </c>
      <c r="S307" t="s">
        <v>223</v>
      </c>
      <c r="T307">
        <v>1</v>
      </c>
      <c r="BI307">
        <v>0</v>
      </c>
    </row>
    <row r="308" spans="1:61" x14ac:dyDescent="0.2">
      <c r="A308" t="s">
        <v>104</v>
      </c>
      <c r="B308" t="b">
        <v>1</v>
      </c>
      <c r="D308" s="62"/>
      <c r="E308">
        <v>315</v>
      </c>
      <c r="F308" t="s">
        <v>1237</v>
      </c>
      <c r="G308" t="s">
        <v>122</v>
      </c>
      <c r="H308" t="s">
        <v>1238</v>
      </c>
      <c r="I308" t="s">
        <v>1239</v>
      </c>
      <c r="J308" t="s">
        <v>1239</v>
      </c>
      <c r="L308" t="s">
        <v>125</v>
      </c>
      <c r="M308" t="s">
        <v>435</v>
      </c>
      <c r="N308" t="s">
        <v>127</v>
      </c>
      <c r="O308" t="s">
        <v>128</v>
      </c>
      <c r="P308" t="s">
        <v>676</v>
      </c>
      <c r="R308" t="s">
        <v>60</v>
      </c>
      <c r="S308" t="s">
        <v>131</v>
      </c>
      <c r="T308">
        <v>2</v>
      </c>
      <c r="BI308">
        <v>0</v>
      </c>
    </row>
    <row r="309" spans="1:61" x14ac:dyDescent="0.2">
      <c r="A309" t="s">
        <v>104</v>
      </c>
      <c r="B309" t="b">
        <v>1</v>
      </c>
      <c r="D309" s="62"/>
      <c r="E309">
        <v>316</v>
      </c>
      <c r="F309" t="s">
        <v>1240</v>
      </c>
      <c r="G309" t="s">
        <v>109</v>
      </c>
      <c r="H309" t="s">
        <v>1241</v>
      </c>
      <c r="I309" t="s">
        <v>1242</v>
      </c>
      <c r="J309" t="s">
        <v>1242</v>
      </c>
      <c r="L309" t="s">
        <v>125</v>
      </c>
      <c r="M309" t="s">
        <v>155</v>
      </c>
      <c r="N309" t="s">
        <v>127</v>
      </c>
      <c r="O309" t="s">
        <v>148</v>
      </c>
      <c r="P309" t="s">
        <v>129</v>
      </c>
      <c r="Q309" t="s">
        <v>130</v>
      </c>
      <c r="R309" t="s">
        <v>60</v>
      </c>
      <c r="S309" t="s">
        <v>131</v>
      </c>
      <c r="T309">
        <v>0</v>
      </c>
      <c r="BI309">
        <v>0</v>
      </c>
    </row>
    <row r="310" spans="1:61" x14ac:dyDescent="0.2">
      <c r="A310" t="s">
        <v>104</v>
      </c>
      <c r="B310" t="b">
        <v>1</v>
      </c>
      <c r="D310" s="62"/>
      <c r="E310">
        <v>317</v>
      </c>
      <c r="F310" t="s">
        <v>1243</v>
      </c>
      <c r="G310" t="s">
        <v>122</v>
      </c>
      <c r="H310" t="s">
        <v>1244</v>
      </c>
      <c r="I310" t="s">
        <v>1245</v>
      </c>
      <c r="J310" t="s">
        <v>1245</v>
      </c>
      <c r="M310" t="s">
        <v>155</v>
      </c>
      <c r="N310" t="s">
        <v>127</v>
      </c>
      <c r="O310" t="s">
        <v>148</v>
      </c>
      <c r="P310" t="s">
        <v>1246</v>
      </c>
      <c r="Q310" t="s">
        <v>130</v>
      </c>
      <c r="R310" t="s">
        <v>60</v>
      </c>
      <c r="S310" t="s">
        <v>131</v>
      </c>
      <c r="T310">
        <v>0</v>
      </c>
      <c r="BI310">
        <v>0</v>
      </c>
    </row>
    <row r="311" spans="1:61" x14ac:dyDescent="0.2">
      <c r="A311" t="s">
        <v>104</v>
      </c>
      <c r="B311" t="b">
        <v>1</v>
      </c>
      <c r="D311" s="62"/>
      <c r="E311">
        <v>318</v>
      </c>
      <c r="F311" t="s">
        <v>1248</v>
      </c>
      <c r="G311" t="s">
        <v>122</v>
      </c>
      <c r="H311" t="s">
        <v>1249</v>
      </c>
      <c r="I311" t="s">
        <v>1250</v>
      </c>
      <c r="J311" t="s">
        <v>1250</v>
      </c>
      <c r="L311" t="s">
        <v>125</v>
      </c>
      <c r="M311" t="s">
        <v>1251</v>
      </c>
      <c r="N311" t="s">
        <v>171</v>
      </c>
      <c r="O311" t="s">
        <v>148</v>
      </c>
      <c r="P311" t="s">
        <v>217</v>
      </c>
      <c r="Q311" t="s">
        <v>130</v>
      </c>
      <c r="R311" t="s">
        <v>60</v>
      </c>
      <c r="S311" t="s">
        <v>131</v>
      </c>
      <c r="T311">
        <v>0</v>
      </c>
      <c r="BI311">
        <v>0</v>
      </c>
    </row>
    <row r="312" spans="1:61" x14ac:dyDescent="0.2">
      <c r="A312" t="s">
        <v>104</v>
      </c>
      <c r="B312" t="b">
        <v>1</v>
      </c>
      <c r="D312" s="62"/>
      <c r="E312">
        <v>319</v>
      </c>
      <c r="F312" t="s">
        <v>1252</v>
      </c>
      <c r="G312" t="s">
        <v>109</v>
      </c>
      <c r="H312" t="s">
        <v>1253</v>
      </c>
      <c r="I312" t="s">
        <v>1254</v>
      </c>
      <c r="J312" t="s">
        <v>1254</v>
      </c>
      <c r="L312" t="s">
        <v>125</v>
      </c>
      <c r="M312" t="s">
        <v>146</v>
      </c>
      <c r="N312" t="s">
        <v>171</v>
      </c>
      <c r="O312" t="s">
        <v>128</v>
      </c>
      <c r="P312" t="s">
        <v>129</v>
      </c>
      <c r="Q312" t="s">
        <v>130</v>
      </c>
      <c r="R312" t="s">
        <v>60</v>
      </c>
      <c r="S312" t="s">
        <v>131</v>
      </c>
      <c r="T312">
        <v>0</v>
      </c>
      <c r="BI312">
        <v>0</v>
      </c>
    </row>
    <row r="313" spans="1:61" x14ac:dyDescent="0.2">
      <c r="A313" t="s">
        <v>104</v>
      </c>
      <c r="B313" t="b">
        <v>1</v>
      </c>
      <c r="D313" s="62"/>
      <c r="E313">
        <v>320</v>
      </c>
      <c r="F313" t="s">
        <v>1255</v>
      </c>
      <c r="G313" t="s">
        <v>109</v>
      </c>
      <c r="H313" t="s">
        <v>1256</v>
      </c>
      <c r="I313" t="s">
        <v>1257</v>
      </c>
      <c r="J313" t="s">
        <v>1257</v>
      </c>
      <c r="L313" t="s">
        <v>125</v>
      </c>
      <c r="M313" t="s">
        <v>186</v>
      </c>
      <c r="N313" t="s">
        <v>171</v>
      </c>
      <c r="O313" t="s">
        <v>128</v>
      </c>
      <c r="P313" t="s">
        <v>332</v>
      </c>
      <c r="R313" t="s">
        <v>60</v>
      </c>
      <c r="S313" t="s">
        <v>131</v>
      </c>
      <c r="T313">
        <v>0</v>
      </c>
      <c r="BI313">
        <v>0</v>
      </c>
    </row>
    <row r="314" spans="1:61" x14ac:dyDescent="0.2">
      <c r="A314" t="s">
        <v>104</v>
      </c>
      <c r="B314" t="b">
        <v>1</v>
      </c>
      <c r="D314" s="62"/>
      <c r="E314">
        <v>321</v>
      </c>
      <c r="F314" t="s">
        <v>1258</v>
      </c>
      <c r="G314" t="s">
        <v>109</v>
      </c>
      <c r="H314" t="s">
        <v>1259</v>
      </c>
      <c r="I314" t="s">
        <v>1260</v>
      </c>
      <c r="J314" t="s">
        <v>1260</v>
      </c>
      <c r="L314" t="s">
        <v>125</v>
      </c>
      <c r="M314" t="s">
        <v>146</v>
      </c>
      <c r="N314" t="s">
        <v>171</v>
      </c>
      <c r="O314" t="s">
        <v>148</v>
      </c>
      <c r="P314" t="s">
        <v>129</v>
      </c>
      <c r="Q314" t="s">
        <v>130</v>
      </c>
      <c r="R314" t="s">
        <v>60</v>
      </c>
      <c r="S314" t="s">
        <v>131</v>
      </c>
      <c r="T314">
        <v>0</v>
      </c>
      <c r="BI314">
        <v>0</v>
      </c>
    </row>
    <row r="315" spans="1:61" x14ac:dyDescent="0.2">
      <c r="A315" t="s">
        <v>104</v>
      </c>
      <c r="B315" t="b">
        <v>1</v>
      </c>
      <c r="D315" s="62"/>
      <c r="E315">
        <v>322</v>
      </c>
      <c r="F315" t="s">
        <v>1261</v>
      </c>
      <c r="G315" t="s">
        <v>122</v>
      </c>
      <c r="H315" t="s">
        <v>1262</v>
      </c>
      <c r="I315" t="s">
        <v>1263</v>
      </c>
      <c r="J315" t="s">
        <v>1263</v>
      </c>
      <c r="L315" t="s">
        <v>125</v>
      </c>
      <c r="M315" t="s">
        <v>435</v>
      </c>
      <c r="N315" t="s">
        <v>171</v>
      </c>
      <c r="O315" t="s">
        <v>128</v>
      </c>
      <c r="P315" t="s">
        <v>129</v>
      </c>
      <c r="Q315" t="s">
        <v>130</v>
      </c>
      <c r="R315" t="s">
        <v>60</v>
      </c>
      <c r="S315" t="s">
        <v>131</v>
      </c>
      <c r="T315">
        <v>0</v>
      </c>
      <c r="BI315">
        <v>0</v>
      </c>
    </row>
    <row r="316" spans="1:61" x14ac:dyDescent="0.2">
      <c r="A316" t="s">
        <v>104</v>
      </c>
      <c r="B316" t="b">
        <v>1</v>
      </c>
      <c r="D316" s="62"/>
      <c r="E316">
        <v>323</v>
      </c>
      <c r="F316" t="s">
        <v>1264</v>
      </c>
      <c r="G316" t="s">
        <v>122</v>
      </c>
      <c r="H316" t="s">
        <v>1265</v>
      </c>
      <c r="I316" t="s">
        <v>1266</v>
      </c>
      <c r="J316" t="s">
        <v>1266</v>
      </c>
      <c r="L316" t="s">
        <v>125</v>
      </c>
      <c r="M316" t="s">
        <v>146</v>
      </c>
      <c r="N316" t="s">
        <v>171</v>
      </c>
      <c r="O316" t="s">
        <v>148</v>
      </c>
      <c r="P316" t="s">
        <v>217</v>
      </c>
      <c r="Q316" t="s">
        <v>130</v>
      </c>
      <c r="R316" t="s">
        <v>60</v>
      </c>
      <c r="S316" t="s">
        <v>131</v>
      </c>
      <c r="T316">
        <v>0</v>
      </c>
      <c r="BI316">
        <v>0</v>
      </c>
    </row>
    <row r="317" spans="1:61" x14ac:dyDescent="0.2">
      <c r="A317" t="s">
        <v>104</v>
      </c>
      <c r="B317" t="b">
        <v>1</v>
      </c>
      <c r="D317" s="62"/>
      <c r="E317">
        <v>324</v>
      </c>
      <c r="F317" t="s">
        <v>1267</v>
      </c>
      <c r="G317" t="s">
        <v>122</v>
      </c>
      <c r="H317" t="s">
        <v>1268</v>
      </c>
      <c r="I317" t="s">
        <v>1269</v>
      </c>
      <c r="J317" t="s">
        <v>1269</v>
      </c>
      <c r="L317" t="s">
        <v>125</v>
      </c>
      <c r="M317" t="s">
        <v>126</v>
      </c>
      <c r="N317" t="s">
        <v>171</v>
      </c>
      <c r="O317" t="s">
        <v>148</v>
      </c>
      <c r="P317" t="s">
        <v>217</v>
      </c>
      <c r="Q317" t="s">
        <v>130</v>
      </c>
      <c r="R317" t="s">
        <v>60</v>
      </c>
      <c r="S317" t="s">
        <v>131</v>
      </c>
      <c r="T317">
        <v>0</v>
      </c>
      <c r="BI317">
        <v>0</v>
      </c>
    </row>
    <row r="318" spans="1:61" x14ac:dyDescent="0.2">
      <c r="A318" t="s">
        <v>104</v>
      </c>
      <c r="B318" t="b">
        <v>1</v>
      </c>
      <c r="D318" s="62"/>
      <c r="E318">
        <v>325</v>
      </c>
      <c r="F318" t="s">
        <v>1270</v>
      </c>
      <c r="G318" t="s">
        <v>122</v>
      </c>
      <c r="H318" t="s">
        <v>1271</v>
      </c>
      <c r="I318" t="s">
        <v>1272</v>
      </c>
      <c r="J318" t="s">
        <v>1273</v>
      </c>
      <c r="L318" t="s">
        <v>125</v>
      </c>
      <c r="M318" t="s">
        <v>126</v>
      </c>
      <c r="N318" t="s">
        <v>171</v>
      </c>
      <c r="O318" t="s">
        <v>148</v>
      </c>
      <c r="P318" t="s">
        <v>217</v>
      </c>
      <c r="Q318" t="s">
        <v>130</v>
      </c>
      <c r="R318" t="s">
        <v>60</v>
      </c>
      <c r="S318" t="s">
        <v>131</v>
      </c>
      <c r="T318">
        <v>0</v>
      </c>
      <c r="BI318">
        <v>0</v>
      </c>
    </row>
    <row r="319" spans="1:61" x14ac:dyDescent="0.2">
      <c r="A319" t="s">
        <v>104</v>
      </c>
      <c r="B319" t="b">
        <v>1</v>
      </c>
      <c r="D319" s="62"/>
      <c r="E319">
        <v>326</v>
      </c>
      <c r="F319" t="s">
        <v>1274</v>
      </c>
      <c r="G319" t="s">
        <v>122</v>
      </c>
      <c r="H319" t="s">
        <v>1275</v>
      </c>
      <c r="I319" t="s">
        <v>1276</v>
      </c>
      <c r="J319" t="s">
        <v>1276</v>
      </c>
      <c r="L319" t="s">
        <v>125</v>
      </c>
      <c r="M319" t="s">
        <v>126</v>
      </c>
      <c r="N319" t="s">
        <v>171</v>
      </c>
      <c r="O319" t="s">
        <v>128</v>
      </c>
      <c r="P319" t="s">
        <v>842</v>
      </c>
      <c r="Q319" t="s">
        <v>130</v>
      </c>
      <c r="R319" t="s">
        <v>60</v>
      </c>
      <c r="S319" t="s">
        <v>131</v>
      </c>
      <c r="T319">
        <v>2</v>
      </c>
      <c r="BI319">
        <v>0</v>
      </c>
    </row>
    <row r="320" spans="1:61" x14ac:dyDescent="0.2">
      <c r="A320" t="s">
        <v>104</v>
      </c>
      <c r="B320" t="b">
        <v>1</v>
      </c>
      <c r="D320" s="62"/>
      <c r="E320">
        <v>327</v>
      </c>
      <c r="F320" t="s">
        <v>1277</v>
      </c>
      <c r="G320" t="s">
        <v>109</v>
      </c>
      <c r="H320" t="s">
        <v>1278</v>
      </c>
      <c r="I320" t="s">
        <v>1279</v>
      </c>
      <c r="J320" t="s">
        <v>1279</v>
      </c>
      <c r="L320" t="s">
        <v>125</v>
      </c>
      <c r="M320" t="s">
        <v>163</v>
      </c>
      <c r="N320" t="s">
        <v>171</v>
      </c>
      <c r="O320" t="s">
        <v>148</v>
      </c>
      <c r="P320" t="s">
        <v>842</v>
      </c>
      <c r="Q320" t="s">
        <v>130</v>
      </c>
      <c r="R320" t="s">
        <v>60</v>
      </c>
      <c r="S320" t="s">
        <v>131</v>
      </c>
      <c r="T320">
        <v>1</v>
      </c>
      <c r="BI320">
        <v>0</v>
      </c>
    </row>
    <row r="321" spans="1:106" x14ac:dyDescent="0.2">
      <c r="A321" t="s">
        <v>104</v>
      </c>
      <c r="B321" t="b">
        <v>1</v>
      </c>
      <c r="D321" s="62"/>
      <c r="E321">
        <v>328</v>
      </c>
      <c r="F321" t="s">
        <v>1280</v>
      </c>
      <c r="G321" t="s">
        <v>122</v>
      </c>
      <c r="H321" t="s">
        <v>1281</v>
      </c>
      <c r="I321" t="s">
        <v>1282</v>
      </c>
      <c r="J321" t="s">
        <v>1282</v>
      </c>
      <c r="L321" t="s">
        <v>125</v>
      </c>
      <c r="M321" t="s">
        <v>186</v>
      </c>
      <c r="N321" t="s">
        <v>171</v>
      </c>
      <c r="O321" t="s">
        <v>148</v>
      </c>
      <c r="P321" t="s">
        <v>217</v>
      </c>
      <c r="Q321" t="s">
        <v>130</v>
      </c>
      <c r="R321" t="s">
        <v>60</v>
      </c>
      <c r="S321" t="s">
        <v>131</v>
      </c>
      <c r="T321">
        <v>2</v>
      </c>
      <c r="BI321">
        <v>0</v>
      </c>
    </row>
    <row r="322" spans="1:106" x14ac:dyDescent="0.2">
      <c r="A322" t="s">
        <v>104</v>
      </c>
      <c r="B322" t="b">
        <v>1</v>
      </c>
      <c r="D322" s="62"/>
      <c r="E322">
        <v>329</v>
      </c>
      <c r="F322" t="s">
        <v>1283</v>
      </c>
      <c r="G322" t="s">
        <v>109</v>
      </c>
      <c r="H322" t="s">
        <v>1284</v>
      </c>
      <c r="I322" t="s">
        <v>1285</v>
      </c>
      <c r="J322" t="s">
        <v>1285</v>
      </c>
      <c r="L322" t="s">
        <v>125</v>
      </c>
      <c r="M322" t="s">
        <v>163</v>
      </c>
      <c r="N322" t="s">
        <v>147</v>
      </c>
      <c r="O322" t="s">
        <v>401</v>
      </c>
      <c r="P322" t="s">
        <v>149</v>
      </c>
      <c r="Q322" t="s">
        <v>130</v>
      </c>
      <c r="S322" t="s">
        <v>223</v>
      </c>
      <c r="T322">
        <v>2</v>
      </c>
      <c r="V322" t="s">
        <v>512</v>
      </c>
      <c r="BI322">
        <v>0</v>
      </c>
    </row>
    <row r="323" spans="1:106" x14ac:dyDescent="0.2">
      <c r="A323" t="s">
        <v>104</v>
      </c>
      <c r="B323" t="b">
        <v>1</v>
      </c>
      <c r="D323" s="62"/>
      <c r="E323">
        <v>330</v>
      </c>
      <c r="F323" t="s">
        <v>1286</v>
      </c>
      <c r="G323" t="s">
        <v>197</v>
      </c>
      <c r="H323" t="s">
        <v>1287</v>
      </c>
      <c r="I323" t="s">
        <v>1288</v>
      </c>
      <c r="J323" t="s">
        <v>1288</v>
      </c>
      <c r="BI323">
        <v>0</v>
      </c>
    </row>
    <row r="324" spans="1:106" x14ac:dyDescent="0.2">
      <c r="A324" t="s">
        <v>104</v>
      </c>
      <c r="B324" t="b">
        <v>1</v>
      </c>
      <c r="D324" s="62"/>
      <c r="E324">
        <v>331</v>
      </c>
      <c r="F324" t="s">
        <v>1289</v>
      </c>
      <c r="G324" t="s">
        <v>197</v>
      </c>
      <c r="H324" t="s">
        <v>1290</v>
      </c>
      <c r="I324" t="s">
        <v>1291</v>
      </c>
      <c r="J324" t="s">
        <v>1291</v>
      </c>
      <c r="BI324">
        <v>0</v>
      </c>
    </row>
    <row r="325" spans="1:106" x14ac:dyDescent="0.2">
      <c r="A325" t="s">
        <v>104</v>
      </c>
      <c r="B325" t="b">
        <v>1</v>
      </c>
      <c r="D325" s="62"/>
      <c r="F325" t="s">
        <v>1292</v>
      </c>
      <c r="G325" t="s">
        <v>109</v>
      </c>
      <c r="H325" t="s">
        <v>1293</v>
      </c>
      <c r="I325" t="s">
        <v>1294</v>
      </c>
      <c r="J325" t="s">
        <v>1294</v>
      </c>
    </row>
    <row r="326" spans="1:106" x14ac:dyDescent="0.2">
      <c r="A326" t="s">
        <v>104</v>
      </c>
      <c r="B326" t="b">
        <v>1</v>
      </c>
      <c r="D326" s="62"/>
      <c r="E326">
        <v>332</v>
      </c>
      <c r="F326" t="s">
        <v>1295</v>
      </c>
      <c r="G326" t="s">
        <v>109</v>
      </c>
      <c r="H326" t="s">
        <v>1296</v>
      </c>
      <c r="I326" t="s">
        <v>1297</v>
      </c>
      <c r="J326" t="s">
        <v>1297</v>
      </c>
      <c r="L326" t="s">
        <v>125</v>
      </c>
      <c r="M326" t="s">
        <v>163</v>
      </c>
      <c r="N326" t="s">
        <v>127</v>
      </c>
      <c r="O326" t="s">
        <v>148</v>
      </c>
      <c r="P326" t="s">
        <v>541</v>
      </c>
      <c r="Q326" t="s">
        <v>130</v>
      </c>
      <c r="R326" t="s">
        <v>60</v>
      </c>
      <c r="S326" t="s">
        <v>131</v>
      </c>
      <c r="T326">
        <v>0</v>
      </c>
      <c r="BI326">
        <v>0</v>
      </c>
    </row>
    <row r="327" spans="1:106" x14ac:dyDescent="0.2">
      <c r="A327" t="s">
        <v>104</v>
      </c>
      <c r="B327" t="b">
        <v>1</v>
      </c>
      <c r="D327" s="62"/>
      <c r="E327">
        <v>333</v>
      </c>
      <c r="F327" t="s">
        <v>1298</v>
      </c>
      <c r="G327" t="s">
        <v>122</v>
      </c>
      <c r="H327" t="s">
        <v>1299</v>
      </c>
      <c r="I327" t="s">
        <v>1300</v>
      </c>
      <c r="J327" t="s">
        <v>1300</v>
      </c>
      <c r="L327" t="s">
        <v>125</v>
      </c>
      <c r="M327" t="s">
        <v>186</v>
      </c>
      <c r="N327" t="s">
        <v>171</v>
      </c>
      <c r="O327" t="s">
        <v>128</v>
      </c>
      <c r="P327" t="s">
        <v>1301</v>
      </c>
      <c r="R327" t="s">
        <v>60</v>
      </c>
      <c r="S327" t="s">
        <v>131</v>
      </c>
      <c r="T327">
        <v>0</v>
      </c>
      <c r="BI327">
        <v>0</v>
      </c>
    </row>
    <row r="328" spans="1:106" x14ac:dyDescent="0.2">
      <c r="A328" t="s">
        <v>104</v>
      </c>
      <c r="B328" t="b">
        <v>1</v>
      </c>
      <c r="D328" s="62"/>
      <c r="E328">
        <v>334</v>
      </c>
      <c r="F328" t="s">
        <v>1302</v>
      </c>
      <c r="G328" t="s">
        <v>122</v>
      </c>
      <c r="H328" t="s">
        <v>1303</v>
      </c>
      <c r="I328" t="s">
        <v>1304</v>
      </c>
      <c r="J328" t="s">
        <v>1304</v>
      </c>
      <c r="L328" t="s">
        <v>125</v>
      </c>
      <c r="M328" t="s">
        <v>146</v>
      </c>
      <c r="N328" t="s">
        <v>171</v>
      </c>
      <c r="O328" t="s">
        <v>148</v>
      </c>
      <c r="P328" t="s">
        <v>156</v>
      </c>
      <c r="R328" t="s">
        <v>60</v>
      </c>
      <c r="S328" t="s">
        <v>131</v>
      </c>
      <c r="T328">
        <v>1</v>
      </c>
      <c r="BI328">
        <v>0</v>
      </c>
    </row>
    <row r="329" spans="1:106" x14ac:dyDescent="0.2">
      <c r="A329" t="s">
        <v>104</v>
      </c>
      <c r="B329" t="b">
        <v>1</v>
      </c>
      <c r="D329" s="62"/>
      <c r="E329">
        <v>335</v>
      </c>
      <c r="F329" t="s">
        <v>1305</v>
      </c>
      <c r="G329" t="s">
        <v>122</v>
      </c>
      <c r="H329" t="s">
        <v>1306</v>
      </c>
      <c r="I329" t="s">
        <v>1307</v>
      </c>
      <c r="J329" t="s">
        <v>1307</v>
      </c>
      <c r="L329" t="s">
        <v>125</v>
      </c>
      <c r="M329" t="s">
        <v>163</v>
      </c>
      <c r="N329" t="s">
        <v>171</v>
      </c>
      <c r="O329" t="s">
        <v>148</v>
      </c>
      <c r="P329" t="s">
        <v>129</v>
      </c>
      <c r="Q329" t="s">
        <v>130</v>
      </c>
      <c r="R329" t="s">
        <v>60</v>
      </c>
      <c r="S329" t="s">
        <v>131</v>
      </c>
      <c r="T329">
        <v>1</v>
      </c>
      <c r="AD329" t="s">
        <v>132</v>
      </c>
      <c r="AF329" t="s">
        <v>133</v>
      </c>
      <c r="AH329" t="s">
        <v>134</v>
      </c>
      <c r="AN329" t="s">
        <v>135</v>
      </c>
      <c r="AX329" t="s">
        <v>151</v>
      </c>
      <c r="AY329" t="s">
        <v>133</v>
      </c>
      <c r="BB329">
        <v>110</v>
      </c>
      <c r="BH329" t="s">
        <v>191</v>
      </c>
      <c r="BI329">
        <v>0.5</v>
      </c>
      <c r="BK329" t="s">
        <v>139</v>
      </c>
      <c r="BU329" t="s">
        <v>133</v>
      </c>
      <c r="BV329" t="s">
        <v>133</v>
      </c>
      <c r="BW329" t="s">
        <v>133</v>
      </c>
      <c r="CH329">
        <v>0.5</v>
      </c>
      <c r="CI329" t="s">
        <v>1308</v>
      </c>
    </row>
    <row r="330" spans="1:106" x14ac:dyDescent="0.2">
      <c r="A330" t="s">
        <v>104</v>
      </c>
      <c r="B330" t="b">
        <v>1</v>
      </c>
      <c r="D330" s="62"/>
      <c r="E330">
        <v>336</v>
      </c>
      <c r="F330" t="s">
        <v>1309</v>
      </c>
      <c r="G330" t="s">
        <v>122</v>
      </c>
      <c r="H330" t="s">
        <v>1310</v>
      </c>
      <c r="I330" t="s">
        <v>1311</v>
      </c>
      <c r="J330" t="s">
        <v>1311</v>
      </c>
      <c r="L330" t="s">
        <v>125</v>
      </c>
      <c r="M330" t="s">
        <v>146</v>
      </c>
      <c r="N330" t="s">
        <v>171</v>
      </c>
      <c r="O330" t="s">
        <v>128</v>
      </c>
      <c r="P330" t="s">
        <v>129</v>
      </c>
      <c r="Q330" t="s">
        <v>130</v>
      </c>
      <c r="R330" t="s">
        <v>60</v>
      </c>
      <c r="S330" t="s">
        <v>131</v>
      </c>
      <c r="T330">
        <v>0</v>
      </c>
      <c r="BI330">
        <v>0</v>
      </c>
    </row>
    <row r="331" spans="1:106" x14ac:dyDescent="0.2">
      <c r="A331" t="s">
        <v>104</v>
      </c>
      <c r="B331" t="b">
        <v>1</v>
      </c>
      <c r="D331" s="62"/>
      <c r="E331">
        <v>337</v>
      </c>
      <c r="F331" t="s">
        <v>1312</v>
      </c>
      <c r="G331" t="s">
        <v>109</v>
      </c>
      <c r="H331" t="s">
        <v>1313</v>
      </c>
      <c r="I331" t="s">
        <v>1314</v>
      </c>
      <c r="J331" t="s">
        <v>1314</v>
      </c>
      <c r="L331" t="s">
        <v>125</v>
      </c>
      <c r="M331" t="s">
        <v>146</v>
      </c>
      <c r="N331" t="s">
        <v>171</v>
      </c>
      <c r="O331" t="s">
        <v>128</v>
      </c>
      <c r="P331" t="s">
        <v>802</v>
      </c>
      <c r="Q331" t="s">
        <v>130</v>
      </c>
      <c r="R331" t="s">
        <v>60</v>
      </c>
      <c r="S331" t="s">
        <v>131</v>
      </c>
      <c r="T331">
        <v>2</v>
      </c>
      <c r="V331" t="s">
        <v>1315</v>
      </c>
      <c r="BI331">
        <v>0</v>
      </c>
    </row>
    <row r="332" spans="1:106" x14ac:dyDescent="0.2">
      <c r="A332" t="s">
        <v>104</v>
      </c>
      <c r="B332" t="b">
        <v>1</v>
      </c>
      <c r="D332" s="62"/>
      <c r="E332">
        <v>338</v>
      </c>
      <c r="F332" t="s">
        <v>1316</v>
      </c>
      <c r="G332" t="s">
        <v>197</v>
      </c>
      <c r="H332" t="s">
        <v>1317</v>
      </c>
      <c r="I332" t="s">
        <v>1318</v>
      </c>
      <c r="J332" t="s">
        <v>1319</v>
      </c>
      <c r="L332" t="s">
        <v>125</v>
      </c>
      <c r="M332" t="s">
        <v>303</v>
      </c>
      <c r="N332" t="s">
        <v>147</v>
      </c>
      <c r="O332" t="s">
        <v>148</v>
      </c>
      <c r="P332" t="s">
        <v>129</v>
      </c>
      <c r="Q332" t="s">
        <v>130</v>
      </c>
      <c r="S332" t="s">
        <v>223</v>
      </c>
      <c r="T332">
        <v>2</v>
      </c>
      <c r="AD332" t="s">
        <v>158</v>
      </c>
      <c r="AF332" t="s">
        <v>133</v>
      </c>
      <c r="AH332" t="s">
        <v>204</v>
      </c>
      <c r="AI332" t="s">
        <v>133</v>
      </c>
      <c r="AN332" t="s">
        <v>135</v>
      </c>
      <c r="AX332" t="s">
        <v>136</v>
      </c>
      <c r="AY332" t="s">
        <v>133</v>
      </c>
      <c r="BB332" t="s">
        <v>1203</v>
      </c>
      <c r="BD332" t="s">
        <v>133</v>
      </c>
      <c r="BE332" t="s">
        <v>1320</v>
      </c>
      <c r="BH332" t="s">
        <v>191</v>
      </c>
      <c r="BI332">
        <v>3.5</v>
      </c>
      <c r="BK332" t="s">
        <v>139</v>
      </c>
      <c r="BU332" t="s">
        <v>133</v>
      </c>
      <c r="BW332" t="s">
        <v>133</v>
      </c>
      <c r="CG332" t="s">
        <v>466</v>
      </c>
      <c r="CH332">
        <v>1.5</v>
      </c>
      <c r="CI332" t="s">
        <v>1321</v>
      </c>
      <c r="CK332" t="s">
        <v>133</v>
      </c>
      <c r="CS332" t="s">
        <v>133</v>
      </c>
      <c r="DA332">
        <v>2</v>
      </c>
      <c r="DB332" t="s">
        <v>1322</v>
      </c>
    </row>
    <row r="333" spans="1:106" x14ac:dyDescent="0.2">
      <c r="A333" t="s">
        <v>104</v>
      </c>
      <c r="B333" t="b">
        <v>1</v>
      </c>
      <c r="D333" s="62"/>
      <c r="E333">
        <v>339</v>
      </c>
      <c r="F333" t="s">
        <v>1323</v>
      </c>
      <c r="G333" t="s">
        <v>122</v>
      </c>
      <c r="H333" t="s">
        <v>1324</v>
      </c>
      <c r="I333" t="s">
        <v>1325</v>
      </c>
      <c r="J333" t="s">
        <v>1325</v>
      </c>
      <c r="L333" t="s">
        <v>125</v>
      </c>
      <c r="M333" t="s">
        <v>146</v>
      </c>
      <c r="N333" t="s">
        <v>127</v>
      </c>
      <c r="O333" t="s">
        <v>128</v>
      </c>
      <c r="P333" t="s">
        <v>156</v>
      </c>
      <c r="R333" t="s">
        <v>60</v>
      </c>
      <c r="S333" t="s">
        <v>131</v>
      </c>
      <c r="T333">
        <v>0</v>
      </c>
      <c r="V333" t="s">
        <v>1326</v>
      </c>
      <c r="BI333">
        <v>0</v>
      </c>
    </row>
    <row r="334" spans="1:106" x14ac:dyDescent="0.2">
      <c r="A334" t="s">
        <v>104</v>
      </c>
      <c r="B334" t="b">
        <v>1</v>
      </c>
      <c r="D334" s="62"/>
      <c r="E334">
        <v>340</v>
      </c>
      <c r="F334" t="s">
        <v>1327</v>
      </c>
      <c r="G334" t="s">
        <v>122</v>
      </c>
      <c r="H334" t="s">
        <v>1328</v>
      </c>
      <c r="I334" t="s">
        <v>1329</v>
      </c>
      <c r="J334" t="s">
        <v>1329</v>
      </c>
      <c r="L334" t="s">
        <v>125</v>
      </c>
      <c r="M334" t="s">
        <v>163</v>
      </c>
      <c r="N334" t="s">
        <v>127</v>
      </c>
      <c r="O334" t="s">
        <v>148</v>
      </c>
      <c r="P334" t="s">
        <v>217</v>
      </c>
      <c r="Q334" t="s">
        <v>130</v>
      </c>
      <c r="R334" t="s">
        <v>60</v>
      </c>
      <c r="S334" t="s">
        <v>131</v>
      </c>
      <c r="T334">
        <v>1</v>
      </c>
      <c r="BI334">
        <v>0</v>
      </c>
    </row>
    <row r="335" spans="1:106" x14ac:dyDescent="0.2">
      <c r="A335" t="s">
        <v>104</v>
      </c>
      <c r="B335" t="b">
        <v>1</v>
      </c>
      <c r="D335" s="62"/>
      <c r="E335">
        <v>341</v>
      </c>
      <c r="F335" t="s">
        <v>1330</v>
      </c>
      <c r="G335" t="s">
        <v>109</v>
      </c>
      <c r="H335" t="s">
        <v>1331</v>
      </c>
      <c r="I335" t="s">
        <v>1332</v>
      </c>
      <c r="J335" t="s">
        <v>1332</v>
      </c>
      <c r="L335" t="s">
        <v>125</v>
      </c>
      <c r="M335" t="s">
        <v>146</v>
      </c>
      <c r="N335" t="s">
        <v>127</v>
      </c>
      <c r="O335" t="s">
        <v>148</v>
      </c>
      <c r="P335" t="s">
        <v>217</v>
      </c>
      <c r="Q335" t="s">
        <v>130</v>
      </c>
      <c r="R335" t="s">
        <v>60</v>
      </c>
      <c r="S335" t="s">
        <v>131</v>
      </c>
      <c r="T335">
        <v>1</v>
      </c>
      <c r="BI335">
        <v>0</v>
      </c>
    </row>
    <row r="336" spans="1:106" x14ac:dyDescent="0.2">
      <c r="A336" t="s">
        <v>104</v>
      </c>
      <c r="B336" t="b">
        <v>1</v>
      </c>
      <c r="D336" s="62"/>
      <c r="E336">
        <v>342</v>
      </c>
      <c r="F336" t="s">
        <v>1333</v>
      </c>
      <c r="G336" t="s">
        <v>109</v>
      </c>
      <c r="H336" t="s">
        <v>1334</v>
      </c>
      <c r="I336" t="s">
        <v>1335</v>
      </c>
      <c r="J336" t="s">
        <v>1335</v>
      </c>
      <c r="L336" t="s">
        <v>125</v>
      </c>
      <c r="M336" t="s">
        <v>435</v>
      </c>
      <c r="N336" t="s">
        <v>127</v>
      </c>
      <c r="O336" t="s">
        <v>128</v>
      </c>
      <c r="P336" t="s">
        <v>156</v>
      </c>
      <c r="R336" t="s">
        <v>60</v>
      </c>
      <c r="S336" t="s">
        <v>131</v>
      </c>
      <c r="T336">
        <v>1</v>
      </c>
      <c r="AD336" t="s">
        <v>436</v>
      </c>
      <c r="AF336" t="s">
        <v>133</v>
      </c>
      <c r="AH336" t="s">
        <v>134</v>
      </c>
      <c r="AN336" t="s">
        <v>135</v>
      </c>
      <c r="BB336">
        <v>110</v>
      </c>
      <c r="BH336" t="s">
        <v>191</v>
      </c>
      <c r="BI336">
        <v>1</v>
      </c>
      <c r="BK336" t="s">
        <v>139</v>
      </c>
      <c r="BU336" t="s">
        <v>133</v>
      </c>
      <c r="BW336" t="s">
        <v>133</v>
      </c>
      <c r="CH336">
        <v>1</v>
      </c>
      <c r="CI336" t="s">
        <v>1336</v>
      </c>
    </row>
    <row r="337" spans="1:87" x14ac:dyDescent="0.2">
      <c r="A337" t="s">
        <v>104</v>
      </c>
      <c r="B337" t="b">
        <v>1</v>
      </c>
      <c r="D337" s="62"/>
      <c r="E337">
        <v>343</v>
      </c>
      <c r="F337" t="s">
        <v>1337</v>
      </c>
      <c r="G337" t="s">
        <v>122</v>
      </c>
      <c r="H337" t="s">
        <v>1338</v>
      </c>
      <c r="I337" t="s">
        <v>1339</v>
      </c>
      <c r="J337" t="s">
        <v>1339</v>
      </c>
      <c r="L337" t="s">
        <v>125</v>
      </c>
      <c r="M337" t="s">
        <v>163</v>
      </c>
      <c r="N337" t="s">
        <v>127</v>
      </c>
      <c r="O337" t="s">
        <v>148</v>
      </c>
      <c r="P337" t="s">
        <v>541</v>
      </c>
      <c r="Q337" t="s">
        <v>130</v>
      </c>
      <c r="R337" t="s">
        <v>60</v>
      </c>
      <c r="S337" t="s">
        <v>131</v>
      </c>
      <c r="T337">
        <v>0</v>
      </c>
      <c r="BI337">
        <v>0</v>
      </c>
    </row>
    <row r="338" spans="1:87" x14ac:dyDescent="0.2">
      <c r="A338" t="s">
        <v>104</v>
      </c>
      <c r="B338" t="b">
        <v>1</v>
      </c>
      <c r="D338" s="62"/>
      <c r="E338">
        <v>344</v>
      </c>
      <c r="F338" t="s">
        <v>1340</v>
      </c>
      <c r="G338" t="s">
        <v>109</v>
      </c>
      <c r="H338" t="s">
        <v>1341</v>
      </c>
      <c r="I338" t="s">
        <v>1342</v>
      </c>
      <c r="J338" t="s">
        <v>1342</v>
      </c>
      <c r="L338" t="s">
        <v>125</v>
      </c>
      <c r="M338" t="s">
        <v>163</v>
      </c>
      <c r="N338" t="s">
        <v>127</v>
      </c>
      <c r="O338" t="s">
        <v>148</v>
      </c>
      <c r="P338" t="s">
        <v>217</v>
      </c>
      <c r="Q338" t="s">
        <v>130</v>
      </c>
      <c r="R338" t="s">
        <v>60</v>
      </c>
      <c r="S338" t="s">
        <v>131</v>
      </c>
      <c r="T338">
        <v>0</v>
      </c>
      <c r="BI338">
        <v>0</v>
      </c>
    </row>
    <row r="339" spans="1:87" x14ac:dyDescent="0.2">
      <c r="A339" t="s">
        <v>104</v>
      </c>
      <c r="B339" t="b">
        <v>1</v>
      </c>
      <c r="D339" s="62"/>
      <c r="E339">
        <v>345</v>
      </c>
      <c r="F339" t="s">
        <v>1343</v>
      </c>
      <c r="G339" t="s">
        <v>122</v>
      </c>
      <c r="H339" t="s">
        <v>1344</v>
      </c>
      <c r="I339" t="s">
        <v>1345</v>
      </c>
      <c r="J339" t="s">
        <v>1345</v>
      </c>
      <c r="BI339">
        <v>0</v>
      </c>
    </row>
    <row r="340" spans="1:87" x14ac:dyDescent="0.2">
      <c r="A340" t="s">
        <v>104</v>
      </c>
      <c r="B340" t="b">
        <v>1</v>
      </c>
      <c r="D340" s="62"/>
      <c r="E340">
        <v>346</v>
      </c>
      <c r="F340" t="s">
        <v>1346</v>
      </c>
      <c r="G340" t="s">
        <v>122</v>
      </c>
      <c r="H340" t="s">
        <v>1347</v>
      </c>
      <c r="I340" t="s">
        <v>1348</v>
      </c>
      <c r="J340" t="s">
        <v>1348</v>
      </c>
      <c r="L340" t="s">
        <v>125</v>
      </c>
      <c r="M340" t="s">
        <v>1064</v>
      </c>
      <c r="N340" t="s">
        <v>127</v>
      </c>
      <c r="O340" t="s">
        <v>401</v>
      </c>
      <c r="P340" t="s">
        <v>217</v>
      </c>
      <c r="Q340" t="s">
        <v>130</v>
      </c>
      <c r="R340" t="s">
        <v>60</v>
      </c>
      <c r="S340" t="s">
        <v>131</v>
      </c>
      <c r="T340">
        <v>0</v>
      </c>
      <c r="BI340">
        <v>0</v>
      </c>
    </row>
    <row r="341" spans="1:87" x14ac:dyDescent="0.2">
      <c r="A341" t="s">
        <v>104</v>
      </c>
      <c r="B341" t="b">
        <v>1</v>
      </c>
      <c r="D341" s="62"/>
      <c r="E341">
        <v>347</v>
      </c>
      <c r="F341" t="s">
        <v>1349</v>
      </c>
      <c r="G341" t="s">
        <v>109</v>
      </c>
      <c r="H341" t="s">
        <v>1350</v>
      </c>
      <c r="I341" t="s">
        <v>1351</v>
      </c>
      <c r="J341" t="s">
        <v>1351</v>
      </c>
      <c r="L341" t="s">
        <v>125</v>
      </c>
      <c r="M341" t="s">
        <v>146</v>
      </c>
      <c r="N341" t="s">
        <v>127</v>
      </c>
      <c r="O341" t="s">
        <v>401</v>
      </c>
      <c r="P341" t="s">
        <v>332</v>
      </c>
      <c r="R341" t="s">
        <v>60</v>
      </c>
      <c r="S341" t="s">
        <v>131</v>
      </c>
      <c r="T341">
        <v>0</v>
      </c>
      <c r="AD341" t="s">
        <v>165</v>
      </c>
      <c r="AF341" t="s">
        <v>133</v>
      </c>
      <c r="AH341" t="s">
        <v>276</v>
      </c>
      <c r="AN341" t="s">
        <v>135</v>
      </c>
      <c r="AP341" t="s">
        <v>133</v>
      </c>
      <c r="BB341">
        <v>45</v>
      </c>
      <c r="BH341" t="s">
        <v>191</v>
      </c>
      <c r="BI341">
        <v>0.5</v>
      </c>
      <c r="BK341" t="s">
        <v>139</v>
      </c>
      <c r="BU341" t="s">
        <v>1352</v>
      </c>
      <c r="BV341" t="s">
        <v>133</v>
      </c>
      <c r="BW341" t="s">
        <v>133</v>
      </c>
      <c r="CH341">
        <v>0.5</v>
      </c>
      <c r="CI341" t="s">
        <v>1353</v>
      </c>
    </row>
    <row r="342" spans="1:87" x14ac:dyDescent="0.2">
      <c r="A342" t="s">
        <v>104</v>
      </c>
      <c r="B342" t="b">
        <v>1</v>
      </c>
      <c r="D342" s="62"/>
      <c r="E342">
        <v>348</v>
      </c>
      <c r="F342" t="s">
        <v>1354</v>
      </c>
      <c r="G342" t="s">
        <v>197</v>
      </c>
      <c r="H342" t="s">
        <v>1355</v>
      </c>
      <c r="I342" t="s">
        <v>1356</v>
      </c>
      <c r="J342" t="s">
        <v>1356</v>
      </c>
      <c r="L342" t="s">
        <v>125</v>
      </c>
      <c r="M342" t="s">
        <v>163</v>
      </c>
      <c r="N342" t="s">
        <v>147</v>
      </c>
      <c r="O342" t="s">
        <v>401</v>
      </c>
      <c r="P342" t="s">
        <v>328</v>
      </c>
      <c r="Q342" t="s">
        <v>130</v>
      </c>
      <c r="S342" t="s">
        <v>223</v>
      </c>
      <c r="T342">
        <v>0</v>
      </c>
      <c r="BI342">
        <v>0</v>
      </c>
    </row>
    <row r="343" spans="1:87" x14ac:dyDescent="0.2">
      <c r="A343" t="s">
        <v>104</v>
      </c>
      <c r="B343" t="b">
        <v>1</v>
      </c>
      <c r="D343" s="62"/>
      <c r="E343">
        <v>349</v>
      </c>
      <c r="F343" t="s">
        <v>1357</v>
      </c>
      <c r="G343" t="s">
        <v>109</v>
      </c>
      <c r="H343" t="s">
        <v>1358</v>
      </c>
      <c r="I343" t="s">
        <v>1359</v>
      </c>
      <c r="J343" t="s">
        <v>1359</v>
      </c>
      <c r="L343" t="s">
        <v>125</v>
      </c>
      <c r="M343" t="s">
        <v>146</v>
      </c>
      <c r="N343" t="s">
        <v>127</v>
      </c>
      <c r="O343" t="s">
        <v>401</v>
      </c>
      <c r="P343" t="s">
        <v>332</v>
      </c>
      <c r="R343" t="s">
        <v>60</v>
      </c>
      <c r="S343" t="s">
        <v>131</v>
      </c>
      <c r="T343">
        <v>1</v>
      </c>
      <c r="BI343">
        <v>0</v>
      </c>
    </row>
    <row r="344" spans="1:87" x14ac:dyDescent="0.2">
      <c r="A344" t="s">
        <v>104</v>
      </c>
      <c r="B344" t="b">
        <v>1</v>
      </c>
      <c r="D344" s="62"/>
      <c r="E344">
        <v>350</v>
      </c>
      <c r="F344" t="s">
        <v>1360</v>
      </c>
      <c r="G344" t="s">
        <v>122</v>
      </c>
      <c r="H344" t="s">
        <v>1361</v>
      </c>
      <c r="I344" t="s">
        <v>1362</v>
      </c>
      <c r="J344" t="s">
        <v>1362</v>
      </c>
      <c r="L344" t="s">
        <v>133</v>
      </c>
      <c r="M344" t="s">
        <v>163</v>
      </c>
      <c r="N344" t="s">
        <v>127</v>
      </c>
      <c r="O344" t="s">
        <v>148</v>
      </c>
      <c r="P344" t="s">
        <v>1363</v>
      </c>
      <c r="Q344" t="s">
        <v>130</v>
      </c>
      <c r="R344" t="s">
        <v>60</v>
      </c>
      <c r="S344" t="s">
        <v>131</v>
      </c>
      <c r="T344">
        <v>0</v>
      </c>
      <c r="BI344">
        <v>0</v>
      </c>
    </row>
    <row r="345" spans="1:87" x14ac:dyDescent="0.2">
      <c r="A345" t="s">
        <v>104</v>
      </c>
      <c r="B345" t="b">
        <v>1</v>
      </c>
      <c r="D345" s="62"/>
      <c r="E345">
        <v>351</v>
      </c>
      <c r="F345" t="s">
        <v>1364</v>
      </c>
      <c r="G345" t="s">
        <v>122</v>
      </c>
      <c r="H345" t="s">
        <v>1365</v>
      </c>
      <c r="I345" t="s">
        <v>1366</v>
      </c>
      <c r="J345" t="s">
        <v>1366</v>
      </c>
      <c r="L345" t="s">
        <v>125</v>
      </c>
      <c r="M345" t="s">
        <v>146</v>
      </c>
      <c r="N345" t="s">
        <v>171</v>
      </c>
      <c r="O345" t="s">
        <v>148</v>
      </c>
      <c r="P345" t="s">
        <v>541</v>
      </c>
      <c r="Q345" t="s">
        <v>130</v>
      </c>
      <c r="R345" t="s">
        <v>60</v>
      </c>
      <c r="S345" t="s">
        <v>131</v>
      </c>
      <c r="T345">
        <v>3</v>
      </c>
      <c r="AD345" t="s">
        <v>165</v>
      </c>
      <c r="AF345" t="s">
        <v>133</v>
      </c>
      <c r="AH345" t="s">
        <v>276</v>
      </c>
      <c r="AN345" t="s">
        <v>135</v>
      </c>
      <c r="AX345" t="s">
        <v>151</v>
      </c>
      <c r="AY345" t="s">
        <v>133</v>
      </c>
      <c r="BB345">
        <v>60</v>
      </c>
      <c r="BH345" t="s">
        <v>191</v>
      </c>
      <c r="BI345">
        <v>0.5</v>
      </c>
      <c r="BK345" t="s">
        <v>139</v>
      </c>
      <c r="BU345" t="s">
        <v>1352</v>
      </c>
      <c r="BV345" t="s">
        <v>133</v>
      </c>
      <c r="BW345" t="s">
        <v>133</v>
      </c>
      <c r="CH345">
        <v>0.5</v>
      </c>
      <c r="CI345" t="s">
        <v>1353</v>
      </c>
    </row>
    <row r="346" spans="1:87" x14ac:dyDescent="0.2">
      <c r="A346" t="s">
        <v>104</v>
      </c>
      <c r="B346" t="b">
        <v>1</v>
      </c>
      <c r="D346" s="62"/>
      <c r="E346">
        <v>352</v>
      </c>
      <c r="F346" t="s">
        <v>1367</v>
      </c>
      <c r="G346" t="s">
        <v>122</v>
      </c>
      <c r="H346" t="s">
        <v>1368</v>
      </c>
      <c r="I346" t="s">
        <v>1369</v>
      </c>
      <c r="J346" t="s">
        <v>1369</v>
      </c>
      <c r="L346" t="s">
        <v>133</v>
      </c>
      <c r="M346" t="s">
        <v>186</v>
      </c>
      <c r="N346" t="s">
        <v>127</v>
      </c>
      <c r="O346" t="s">
        <v>401</v>
      </c>
      <c r="P346" t="s">
        <v>1370</v>
      </c>
      <c r="Q346" t="s">
        <v>130</v>
      </c>
      <c r="R346" t="s">
        <v>60</v>
      </c>
      <c r="S346" t="s">
        <v>131</v>
      </c>
      <c r="T346">
        <v>0</v>
      </c>
      <c r="BI346">
        <v>0</v>
      </c>
    </row>
    <row r="347" spans="1:87" x14ac:dyDescent="0.2">
      <c r="A347" t="s">
        <v>104</v>
      </c>
      <c r="B347" t="b">
        <v>1</v>
      </c>
      <c r="D347" s="62"/>
      <c r="E347">
        <v>353</v>
      </c>
      <c r="F347" t="s">
        <v>1371</v>
      </c>
      <c r="G347" t="s">
        <v>122</v>
      </c>
      <c r="H347" t="s">
        <v>1372</v>
      </c>
      <c r="I347" t="s">
        <v>1373</v>
      </c>
      <c r="J347" t="s">
        <v>1373</v>
      </c>
      <c r="L347" t="s">
        <v>125</v>
      </c>
      <c r="M347" t="s">
        <v>163</v>
      </c>
      <c r="N347" t="s">
        <v>127</v>
      </c>
      <c r="O347" t="s">
        <v>148</v>
      </c>
      <c r="P347" t="s">
        <v>661</v>
      </c>
      <c r="Q347" t="s">
        <v>130</v>
      </c>
      <c r="R347" t="s">
        <v>60</v>
      </c>
      <c r="S347" t="s">
        <v>131</v>
      </c>
      <c r="T347">
        <v>3</v>
      </c>
      <c r="AD347" t="s">
        <v>165</v>
      </c>
      <c r="AF347" t="s">
        <v>133</v>
      </c>
      <c r="AH347" t="s">
        <v>276</v>
      </c>
      <c r="AN347" t="s">
        <v>135</v>
      </c>
      <c r="AR347" t="s">
        <v>133</v>
      </c>
      <c r="AX347" t="s">
        <v>151</v>
      </c>
      <c r="BB347">
        <v>45</v>
      </c>
      <c r="BH347" t="s">
        <v>191</v>
      </c>
      <c r="BI347">
        <v>1</v>
      </c>
      <c r="BK347" t="s">
        <v>139</v>
      </c>
      <c r="BU347" t="s">
        <v>133</v>
      </c>
      <c r="BV347" t="s">
        <v>133</v>
      </c>
      <c r="BW347" t="s">
        <v>133</v>
      </c>
      <c r="CH347">
        <v>1</v>
      </c>
      <c r="CI347" t="s">
        <v>1374</v>
      </c>
    </row>
    <row r="348" spans="1:87" x14ac:dyDescent="0.2">
      <c r="A348" t="s">
        <v>104</v>
      </c>
      <c r="B348" t="b">
        <v>1</v>
      </c>
      <c r="D348" s="62"/>
      <c r="E348">
        <v>354</v>
      </c>
      <c r="F348" t="s">
        <v>1375</v>
      </c>
      <c r="G348" t="s">
        <v>109</v>
      </c>
      <c r="H348" t="s">
        <v>1376</v>
      </c>
      <c r="I348" t="s">
        <v>1377</v>
      </c>
      <c r="J348" t="s">
        <v>1377</v>
      </c>
      <c r="L348" t="s">
        <v>133</v>
      </c>
      <c r="M348" t="s">
        <v>163</v>
      </c>
      <c r="N348" t="s">
        <v>127</v>
      </c>
      <c r="O348" t="s">
        <v>148</v>
      </c>
      <c r="P348" t="s">
        <v>178</v>
      </c>
      <c r="Q348" t="s">
        <v>130</v>
      </c>
      <c r="R348" t="s">
        <v>60</v>
      </c>
      <c r="S348" t="s">
        <v>131</v>
      </c>
      <c r="T348">
        <v>0</v>
      </c>
      <c r="AD348" t="s">
        <v>165</v>
      </c>
      <c r="AF348" t="s">
        <v>133</v>
      </c>
      <c r="AH348" t="s">
        <v>276</v>
      </c>
      <c r="AN348" t="s">
        <v>135</v>
      </c>
      <c r="AX348" t="s">
        <v>151</v>
      </c>
      <c r="AY348" t="s">
        <v>133</v>
      </c>
      <c r="BB348">
        <v>80</v>
      </c>
      <c r="BH348" t="s">
        <v>191</v>
      </c>
      <c r="BI348">
        <v>2</v>
      </c>
      <c r="BK348" t="s">
        <v>139</v>
      </c>
      <c r="BU348" t="s">
        <v>133</v>
      </c>
      <c r="BV348" t="s">
        <v>133</v>
      </c>
      <c r="BW348" t="s">
        <v>133</v>
      </c>
      <c r="BY348" t="s">
        <v>212</v>
      </c>
      <c r="CH348">
        <v>2</v>
      </c>
      <c r="CI348" t="s">
        <v>1378</v>
      </c>
    </row>
    <row r="349" spans="1:87" x14ac:dyDescent="0.2">
      <c r="A349" t="s">
        <v>104</v>
      </c>
      <c r="B349" t="b">
        <v>1</v>
      </c>
      <c r="D349" s="62"/>
      <c r="E349">
        <v>355</v>
      </c>
      <c r="F349" t="s">
        <v>1379</v>
      </c>
      <c r="G349" t="s">
        <v>122</v>
      </c>
      <c r="H349" t="s">
        <v>1380</v>
      </c>
      <c r="I349" t="s">
        <v>1381</v>
      </c>
      <c r="J349" t="s">
        <v>1381</v>
      </c>
      <c r="L349" t="s">
        <v>125</v>
      </c>
      <c r="M349" t="s">
        <v>163</v>
      </c>
      <c r="N349" t="s">
        <v>147</v>
      </c>
      <c r="O349" t="s">
        <v>148</v>
      </c>
      <c r="P349" t="s">
        <v>328</v>
      </c>
      <c r="Q349" t="s">
        <v>130</v>
      </c>
      <c r="S349" t="s">
        <v>223</v>
      </c>
      <c r="T349">
        <v>0</v>
      </c>
      <c r="BI349">
        <v>0</v>
      </c>
    </row>
    <row r="350" spans="1:87" x14ac:dyDescent="0.2">
      <c r="A350" t="s">
        <v>104</v>
      </c>
      <c r="B350" t="b">
        <v>1</v>
      </c>
      <c r="D350" s="62"/>
      <c r="E350">
        <v>356</v>
      </c>
      <c r="F350" t="s">
        <v>1382</v>
      </c>
      <c r="G350" t="s">
        <v>109</v>
      </c>
      <c r="H350" t="s">
        <v>1383</v>
      </c>
      <c r="I350" t="s">
        <v>1384</v>
      </c>
      <c r="J350" t="s">
        <v>1384</v>
      </c>
      <c r="L350" t="s">
        <v>125</v>
      </c>
      <c r="M350" t="s">
        <v>163</v>
      </c>
      <c r="N350" t="s">
        <v>127</v>
      </c>
      <c r="O350" t="s">
        <v>148</v>
      </c>
      <c r="P350" t="s">
        <v>1385</v>
      </c>
      <c r="Q350" t="s">
        <v>130</v>
      </c>
      <c r="R350" t="s">
        <v>60</v>
      </c>
      <c r="S350" t="s">
        <v>131</v>
      </c>
      <c r="T350">
        <v>3</v>
      </c>
      <c r="BI350">
        <v>0</v>
      </c>
    </row>
    <row r="351" spans="1:87" x14ac:dyDescent="0.2">
      <c r="A351" t="s">
        <v>104</v>
      </c>
      <c r="B351" t="b">
        <v>1</v>
      </c>
      <c r="D351" s="62"/>
      <c r="E351">
        <v>357</v>
      </c>
      <c r="F351" t="s">
        <v>1386</v>
      </c>
      <c r="G351" t="s">
        <v>122</v>
      </c>
      <c r="H351" t="s">
        <v>1387</v>
      </c>
      <c r="I351" t="s">
        <v>1388</v>
      </c>
      <c r="J351" t="s">
        <v>1388</v>
      </c>
      <c r="L351" t="s">
        <v>125</v>
      </c>
      <c r="M351" t="s">
        <v>146</v>
      </c>
      <c r="N351" t="s">
        <v>147</v>
      </c>
      <c r="O351" t="s">
        <v>148</v>
      </c>
      <c r="P351" t="s">
        <v>129</v>
      </c>
      <c r="Q351" t="s">
        <v>130</v>
      </c>
      <c r="S351" t="s">
        <v>223</v>
      </c>
      <c r="T351">
        <v>0</v>
      </c>
      <c r="V351" t="s">
        <v>512</v>
      </c>
      <c r="BI351">
        <v>0</v>
      </c>
    </row>
    <row r="352" spans="1:87" x14ac:dyDescent="0.2">
      <c r="A352" t="s">
        <v>104</v>
      </c>
      <c r="B352" t="b">
        <v>1</v>
      </c>
      <c r="D352" s="62"/>
      <c r="E352">
        <v>358</v>
      </c>
      <c r="F352" t="s">
        <v>1389</v>
      </c>
      <c r="G352" t="s">
        <v>122</v>
      </c>
      <c r="H352" t="s">
        <v>1390</v>
      </c>
      <c r="I352" t="s">
        <v>1391</v>
      </c>
      <c r="J352" t="s">
        <v>1391</v>
      </c>
      <c r="L352" t="s">
        <v>125</v>
      </c>
      <c r="M352" t="s">
        <v>146</v>
      </c>
      <c r="N352" t="s">
        <v>147</v>
      </c>
      <c r="O352" t="s">
        <v>148</v>
      </c>
      <c r="P352" t="s">
        <v>328</v>
      </c>
      <c r="Q352" t="s">
        <v>130</v>
      </c>
      <c r="S352" t="s">
        <v>223</v>
      </c>
      <c r="T352">
        <v>0</v>
      </c>
      <c r="V352" t="s">
        <v>512</v>
      </c>
      <c r="BI352">
        <v>0</v>
      </c>
    </row>
    <row r="353" spans="1:106" x14ac:dyDescent="0.2">
      <c r="A353" t="s">
        <v>104</v>
      </c>
      <c r="B353" t="b">
        <v>1</v>
      </c>
      <c r="D353" s="62"/>
      <c r="E353">
        <v>359</v>
      </c>
      <c r="F353" t="s">
        <v>1392</v>
      </c>
      <c r="G353" t="s">
        <v>122</v>
      </c>
      <c r="H353" t="s">
        <v>1390</v>
      </c>
      <c r="I353" t="s">
        <v>1393</v>
      </c>
      <c r="J353" t="s">
        <v>1393</v>
      </c>
      <c r="BI353">
        <v>0</v>
      </c>
    </row>
    <row r="354" spans="1:106" x14ac:dyDescent="0.2">
      <c r="A354" t="s">
        <v>104</v>
      </c>
      <c r="B354" t="b">
        <v>1</v>
      </c>
      <c r="D354" s="62"/>
      <c r="E354">
        <v>360</v>
      </c>
      <c r="F354" t="s">
        <v>1394</v>
      </c>
      <c r="G354" t="s">
        <v>109</v>
      </c>
      <c r="H354" t="s">
        <v>1395</v>
      </c>
      <c r="I354" t="s">
        <v>1396</v>
      </c>
      <c r="J354" t="s">
        <v>1396</v>
      </c>
      <c r="L354" t="s">
        <v>125</v>
      </c>
      <c r="M354" t="s">
        <v>163</v>
      </c>
      <c r="N354" t="s">
        <v>127</v>
      </c>
      <c r="O354" t="s">
        <v>401</v>
      </c>
      <c r="P354" t="s">
        <v>657</v>
      </c>
      <c r="Q354" t="s">
        <v>130</v>
      </c>
      <c r="R354" t="s">
        <v>60</v>
      </c>
      <c r="S354" t="s">
        <v>131</v>
      </c>
      <c r="T354">
        <v>3</v>
      </c>
      <c r="BI354">
        <v>0</v>
      </c>
    </row>
    <row r="355" spans="1:106" x14ac:dyDescent="0.2">
      <c r="A355" t="s">
        <v>104</v>
      </c>
      <c r="B355" t="b">
        <v>1</v>
      </c>
      <c r="D355" s="62"/>
      <c r="E355">
        <v>361</v>
      </c>
      <c r="F355" t="s">
        <v>1397</v>
      </c>
      <c r="G355" t="s">
        <v>122</v>
      </c>
      <c r="H355" t="s">
        <v>1398</v>
      </c>
      <c r="I355" t="s">
        <v>1399</v>
      </c>
      <c r="J355" t="s">
        <v>1399</v>
      </c>
      <c r="L355" t="s">
        <v>133</v>
      </c>
      <c r="M355" t="s">
        <v>163</v>
      </c>
      <c r="N355" t="s">
        <v>171</v>
      </c>
      <c r="O355" t="s">
        <v>401</v>
      </c>
      <c r="P355" t="s">
        <v>1400</v>
      </c>
      <c r="Q355" t="s">
        <v>130</v>
      </c>
      <c r="R355" t="s">
        <v>60</v>
      </c>
      <c r="S355" t="s">
        <v>131</v>
      </c>
      <c r="T355">
        <v>3</v>
      </c>
      <c r="AD355" t="s">
        <v>165</v>
      </c>
      <c r="AF355" t="s">
        <v>133</v>
      </c>
      <c r="AH355" t="s">
        <v>276</v>
      </c>
      <c r="AN355" t="s">
        <v>135</v>
      </c>
      <c r="AX355" t="s">
        <v>151</v>
      </c>
      <c r="AY355" t="s">
        <v>133</v>
      </c>
      <c r="BB355">
        <v>45</v>
      </c>
      <c r="BH355" t="s">
        <v>191</v>
      </c>
      <c r="BI355">
        <v>2</v>
      </c>
      <c r="BK355" t="s">
        <v>139</v>
      </c>
      <c r="BU355" t="s">
        <v>133</v>
      </c>
      <c r="BV355" t="s">
        <v>133</v>
      </c>
      <c r="BW355" t="s">
        <v>133</v>
      </c>
      <c r="BY355" t="s">
        <v>212</v>
      </c>
      <c r="CH355">
        <v>2</v>
      </c>
      <c r="CI355" t="s">
        <v>1401</v>
      </c>
    </row>
    <row r="356" spans="1:106" x14ac:dyDescent="0.2">
      <c r="A356" t="s">
        <v>104</v>
      </c>
      <c r="B356" t="b">
        <v>1</v>
      </c>
      <c r="D356" s="62"/>
      <c r="E356">
        <v>362</v>
      </c>
      <c r="F356" t="s">
        <v>1402</v>
      </c>
      <c r="G356" t="s">
        <v>122</v>
      </c>
      <c r="H356" t="s">
        <v>1403</v>
      </c>
      <c r="I356" t="s">
        <v>1404</v>
      </c>
      <c r="J356" t="s">
        <v>1404</v>
      </c>
      <c r="L356" t="s">
        <v>133</v>
      </c>
      <c r="M356" t="s">
        <v>163</v>
      </c>
      <c r="N356" t="s">
        <v>127</v>
      </c>
      <c r="O356" t="s">
        <v>401</v>
      </c>
      <c r="P356" t="s">
        <v>619</v>
      </c>
      <c r="Q356" t="s">
        <v>130</v>
      </c>
      <c r="R356" t="s">
        <v>1405</v>
      </c>
      <c r="S356" t="s">
        <v>131</v>
      </c>
      <c r="T356">
        <v>3</v>
      </c>
      <c r="AD356" t="s">
        <v>165</v>
      </c>
      <c r="AF356" t="s">
        <v>133</v>
      </c>
      <c r="AH356" t="s">
        <v>276</v>
      </c>
      <c r="AN356" t="s">
        <v>135</v>
      </c>
      <c r="AX356" t="s">
        <v>151</v>
      </c>
      <c r="AY356" t="s">
        <v>133</v>
      </c>
      <c r="BB356">
        <v>45</v>
      </c>
      <c r="BH356" t="s">
        <v>191</v>
      </c>
      <c r="BI356">
        <v>1</v>
      </c>
      <c r="BK356" t="s">
        <v>139</v>
      </c>
      <c r="BU356" t="s">
        <v>133</v>
      </c>
      <c r="BV356" t="s">
        <v>133</v>
      </c>
      <c r="BW356" t="s">
        <v>133</v>
      </c>
      <c r="CH356">
        <v>1</v>
      </c>
      <c r="CI356" t="s">
        <v>1308</v>
      </c>
    </row>
    <row r="357" spans="1:106" x14ac:dyDescent="0.2">
      <c r="A357" t="s">
        <v>104</v>
      </c>
      <c r="B357" t="b">
        <v>0</v>
      </c>
      <c r="D357" s="62"/>
      <c r="J357" t="s">
        <v>1406</v>
      </c>
      <c r="M357" t="s">
        <v>186</v>
      </c>
      <c r="N357" t="s">
        <v>127</v>
      </c>
      <c r="BI357">
        <v>0</v>
      </c>
    </row>
    <row r="358" spans="1:106" x14ac:dyDescent="0.2">
      <c r="A358" t="s">
        <v>104</v>
      </c>
      <c r="B358" t="b">
        <v>1</v>
      </c>
      <c r="D358" s="62"/>
      <c r="E358">
        <v>363</v>
      </c>
      <c r="F358" t="s">
        <v>1407</v>
      </c>
      <c r="G358" t="s">
        <v>122</v>
      </c>
      <c r="H358" t="s">
        <v>1408</v>
      </c>
      <c r="I358" t="s">
        <v>1409</v>
      </c>
      <c r="J358" t="s">
        <v>1409</v>
      </c>
      <c r="L358" t="s">
        <v>133</v>
      </c>
      <c r="M358" t="s">
        <v>146</v>
      </c>
      <c r="N358" t="s">
        <v>127</v>
      </c>
      <c r="O358" t="s">
        <v>148</v>
      </c>
      <c r="P358" t="s">
        <v>1410</v>
      </c>
      <c r="Q358" t="s">
        <v>130</v>
      </c>
      <c r="R358" t="s">
        <v>60</v>
      </c>
      <c r="S358" t="s">
        <v>131</v>
      </c>
      <c r="T358">
        <v>2</v>
      </c>
      <c r="BI358">
        <v>0</v>
      </c>
    </row>
    <row r="359" spans="1:106" x14ac:dyDescent="0.2">
      <c r="A359" t="s">
        <v>104</v>
      </c>
      <c r="B359" t="b">
        <v>1</v>
      </c>
      <c r="D359" s="62"/>
      <c r="E359">
        <v>364</v>
      </c>
      <c r="F359" t="s">
        <v>1411</v>
      </c>
      <c r="G359" t="s">
        <v>122</v>
      </c>
      <c r="H359" t="s">
        <v>1412</v>
      </c>
      <c r="I359" t="s">
        <v>1413</v>
      </c>
      <c r="J359" t="s">
        <v>1413</v>
      </c>
      <c r="L359" t="s">
        <v>125</v>
      </c>
      <c r="M359" t="s">
        <v>155</v>
      </c>
      <c r="N359" t="s">
        <v>171</v>
      </c>
      <c r="O359" t="s">
        <v>148</v>
      </c>
      <c r="P359" t="s">
        <v>156</v>
      </c>
      <c r="R359" t="s">
        <v>60</v>
      </c>
      <c r="S359" t="s">
        <v>131</v>
      </c>
      <c r="T359">
        <v>0</v>
      </c>
      <c r="BI359">
        <v>0</v>
      </c>
    </row>
    <row r="360" spans="1:106" x14ac:dyDescent="0.2">
      <c r="A360" t="s">
        <v>104</v>
      </c>
      <c r="B360" t="b">
        <v>1</v>
      </c>
      <c r="D360" s="62"/>
      <c r="E360">
        <v>365</v>
      </c>
      <c r="F360" t="s">
        <v>1414</v>
      </c>
      <c r="G360" t="s">
        <v>122</v>
      </c>
      <c r="H360" t="s">
        <v>1415</v>
      </c>
      <c r="I360" t="s">
        <v>1416</v>
      </c>
      <c r="J360" t="s">
        <v>1416</v>
      </c>
      <c r="L360" t="s">
        <v>125</v>
      </c>
      <c r="M360" t="s">
        <v>186</v>
      </c>
      <c r="N360" t="s">
        <v>171</v>
      </c>
      <c r="O360" t="s">
        <v>148</v>
      </c>
      <c r="P360" t="s">
        <v>332</v>
      </c>
      <c r="R360" t="s">
        <v>60</v>
      </c>
      <c r="S360" t="s">
        <v>131</v>
      </c>
      <c r="T360">
        <v>1</v>
      </c>
      <c r="BI360">
        <v>0</v>
      </c>
    </row>
    <row r="361" spans="1:106" x14ac:dyDescent="0.2">
      <c r="A361" t="s">
        <v>104</v>
      </c>
      <c r="B361" t="b">
        <v>1</v>
      </c>
      <c r="D361" s="62"/>
      <c r="E361">
        <v>366</v>
      </c>
      <c r="F361" t="s">
        <v>1417</v>
      </c>
      <c r="G361" t="s">
        <v>122</v>
      </c>
      <c r="H361" t="s">
        <v>1418</v>
      </c>
      <c r="I361" t="s">
        <v>1419</v>
      </c>
      <c r="J361" t="s">
        <v>1419</v>
      </c>
      <c r="L361" t="s">
        <v>133</v>
      </c>
      <c r="M361" t="s">
        <v>851</v>
      </c>
      <c r="N361" t="s">
        <v>171</v>
      </c>
      <c r="O361" t="s">
        <v>148</v>
      </c>
      <c r="P361" t="s">
        <v>156</v>
      </c>
      <c r="R361" t="s">
        <v>60</v>
      </c>
      <c r="S361" t="s">
        <v>131</v>
      </c>
      <c r="BI361">
        <v>0</v>
      </c>
    </row>
    <row r="362" spans="1:106" x14ac:dyDescent="0.2">
      <c r="A362" t="s">
        <v>104</v>
      </c>
      <c r="B362" t="b">
        <v>1</v>
      </c>
      <c r="D362" s="62"/>
      <c r="E362">
        <v>367</v>
      </c>
      <c r="F362" t="s">
        <v>1420</v>
      </c>
      <c r="G362" t="s">
        <v>109</v>
      </c>
      <c r="H362" t="s">
        <v>1421</v>
      </c>
      <c r="I362" t="s">
        <v>1422</v>
      </c>
      <c r="J362" t="s">
        <v>1422</v>
      </c>
      <c r="L362" t="s">
        <v>125</v>
      </c>
      <c r="M362" t="s">
        <v>186</v>
      </c>
      <c r="N362" t="s">
        <v>171</v>
      </c>
      <c r="O362" t="s">
        <v>148</v>
      </c>
      <c r="P362" t="s">
        <v>726</v>
      </c>
      <c r="R362" t="s">
        <v>60</v>
      </c>
      <c r="S362" t="s">
        <v>131</v>
      </c>
      <c r="T362">
        <v>1</v>
      </c>
      <c r="BI362">
        <v>0</v>
      </c>
    </row>
    <row r="363" spans="1:106" x14ac:dyDescent="0.2">
      <c r="A363" t="s">
        <v>104</v>
      </c>
      <c r="B363" t="b">
        <v>1</v>
      </c>
      <c r="D363" s="62"/>
      <c r="E363">
        <v>368</v>
      </c>
      <c r="F363" t="s">
        <v>1423</v>
      </c>
      <c r="G363" t="s">
        <v>122</v>
      </c>
      <c r="H363" t="s">
        <v>1424</v>
      </c>
      <c r="I363" t="s">
        <v>1425</v>
      </c>
      <c r="J363" t="s">
        <v>1425</v>
      </c>
      <c r="L363" t="s">
        <v>125</v>
      </c>
      <c r="M363" t="s">
        <v>186</v>
      </c>
      <c r="N363" t="s">
        <v>147</v>
      </c>
      <c r="O363" t="s">
        <v>148</v>
      </c>
      <c r="P363" t="s">
        <v>217</v>
      </c>
      <c r="Q363" t="s">
        <v>130</v>
      </c>
      <c r="S363" t="s">
        <v>223</v>
      </c>
      <c r="T363">
        <v>0</v>
      </c>
      <c r="V363" t="s">
        <v>512</v>
      </c>
      <c r="BI363">
        <v>0</v>
      </c>
    </row>
    <row r="364" spans="1:106" x14ac:dyDescent="0.2">
      <c r="A364" t="s">
        <v>104</v>
      </c>
      <c r="B364" t="b">
        <v>1</v>
      </c>
      <c r="D364" s="62"/>
      <c r="F364" t="s">
        <v>1426</v>
      </c>
      <c r="G364" t="s">
        <v>622</v>
      </c>
      <c r="H364" t="s">
        <v>1427</v>
      </c>
      <c r="I364" t="s">
        <v>1428</v>
      </c>
      <c r="J364" t="s">
        <v>1428</v>
      </c>
      <c r="L364" t="s">
        <v>133</v>
      </c>
      <c r="M364" t="s">
        <v>186</v>
      </c>
      <c r="N364" t="s">
        <v>147</v>
      </c>
      <c r="O364" t="s">
        <v>148</v>
      </c>
      <c r="P364" t="s">
        <v>129</v>
      </c>
      <c r="Q364" t="s">
        <v>130</v>
      </c>
      <c r="T364">
        <v>1</v>
      </c>
      <c r="BI364">
        <v>0</v>
      </c>
    </row>
    <row r="365" spans="1:106" x14ac:dyDescent="0.2">
      <c r="A365" t="s">
        <v>104</v>
      </c>
      <c r="B365" t="b">
        <v>1</v>
      </c>
      <c r="D365" s="62"/>
      <c r="F365" t="s">
        <v>1429</v>
      </c>
      <c r="G365" t="s">
        <v>622</v>
      </c>
      <c r="H365" t="s">
        <v>1430</v>
      </c>
      <c r="I365" t="s">
        <v>1431</v>
      </c>
      <c r="J365" t="s">
        <v>1431</v>
      </c>
      <c r="L365" t="s">
        <v>125</v>
      </c>
      <c r="M365" t="s">
        <v>186</v>
      </c>
      <c r="N365" t="s">
        <v>147</v>
      </c>
      <c r="O365" t="s">
        <v>148</v>
      </c>
      <c r="P365" t="s">
        <v>1434</v>
      </c>
      <c r="Q365" t="s">
        <v>130</v>
      </c>
      <c r="T365">
        <v>1</v>
      </c>
      <c r="AD365" t="s">
        <v>150</v>
      </c>
      <c r="AF365" t="s">
        <v>133</v>
      </c>
      <c r="AH365" t="s">
        <v>134</v>
      </c>
      <c r="AN365" t="s">
        <v>135</v>
      </c>
      <c r="AR365" t="s">
        <v>133</v>
      </c>
      <c r="AX365" t="s">
        <v>136</v>
      </c>
      <c r="AY365" t="s">
        <v>133</v>
      </c>
      <c r="BB365">
        <v>110</v>
      </c>
      <c r="BH365" t="s">
        <v>191</v>
      </c>
      <c r="BI365">
        <v>41</v>
      </c>
      <c r="BK365" t="s">
        <v>139</v>
      </c>
      <c r="BQ365" t="s">
        <v>1435</v>
      </c>
      <c r="BU365" t="s">
        <v>133</v>
      </c>
      <c r="BW365" t="s">
        <v>133</v>
      </c>
      <c r="BX365" t="s">
        <v>133</v>
      </c>
      <c r="CH365">
        <v>1</v>
      </c>
      <c r="CR365" t="s">
        <v>133</v>
      </c>
      <c r="DA365">
        <v>40</v>
      </c>
      <c r="DB365" t="s">
        <v>1436</v>
      </c>
    </row>
    <row r="366" spans="1:106" x14ac:dyDescent="0.2">
      <c r="A366" t="s">
        <v>104</v>
      </c>
      <c r="B366" t="b">
        <v>1</v>
      </c>
      <c r="D366" s="62"/>
      <c r="F366" t="s">
        <v>1439</v>
      </c>
      <c r="G366" t="s">
        <v>268</v>
      </c>
      <c r="H366" t="s">
        <v>1440</v>
      </c>
      <c r="I366" t="s">
        <v>1441</v>
      </c>
      <c r="J366" t="s">
        <v>1442</v>
      </c>
      <c r="L366" t="s">
        <v>125</v>
      </c>
      <c r="M366" t="s">
        <v>186</v>
      </c>
      <c r="N366" t="s">
        <v>147</v>
      </c>
      <c r="O366" t="s">
        <v>148</v>
      </c>
      <c r="P366" t="s">
        <v>129</v>
      </c>
      <c r="Q366" t="s">
        <v>130</v>
      </c>
      <c r="S366" t="s">
        <v>223</v>
      </c>
      <c r="T366">
        <v>1</v>
      </c>
      <c r="AD366" t="s">
        <v>150</v>
      </c>
      <c r="AF366" t="s">
        <v>133</v>
      </c>
      <c r="AH366" t="s">
        <v>134</v>
      </c>
      <c r="AN366" t="s">
        <v>135</v>
      </c>
      <c r="AX366" t="s">
        <v>151</v>
      </c>
      <c r="AY366" t="s">
        <v>133</v>
      </c>
      <c r="BB366" t="s">
        <v>1203</v>
      </c>
      <c r="BC366" t="s">
        <v>1438</v>
      </c>
      <c r="BD366" t="s">
        <v>133</v>
      </c>
      <c r="BE366" t="s">
        <v>1438</v>
      </c>
      <c r="BH366" t="s">
        <v>191</v>
      </c>
      <c r="BI366">
        <v>1</v>
      </c>
      <c r="BM366" t="s">
        <v>133</v>
      </c>
      <c r="BU366" t="s">
        <v>133</v>
      </c>
      <c r="BV366" t="s">
        <v>133</v>
      </c>
      <c r="BW366" t="s">
        <v>133</v>
      </c>
      <c r="BX366" t="s">
        <v>133</v>
      </c>
      <c r="CH366">
        <v>1</v>
      </c>
    </row>
    <row r="367" spans="1:106" x14ac:dyDescent="0.2">
      <c r="A367" t="s">
        <v>104</v>
      </c>
      <c r="B367" t="b">
        <v>1</v>
      </c>
      <c r="D367" s="62"/>
      <c r="E367">
        <v>372</v>
      </c>
      <c r="F367" t="s">
        <v>1443</v>
      </c>
      <c r="G367" t="s">
        <v>122</v>
      </c>
      <c r="H367" t="s">
        <v>1444</v>
      </c>
      <c r="I367" t="s">
        <v>1445</v>
      </c>
      <c r="J367" t="s">
        <v>1445</v>
      </c>
      <c r="M367" t="s">
        <v>163</v>
      </c>
      <c r="N367" t="s">
        <v>147</v>
      </c>
      <c r="O367" t="s">
        <v>148</v>
      </c>
      <c r="P367" t="s">
        <v>1446</v>
      </c>
      <c r="Q367" t="s">
        <v>130</v>
      </c>
      <c r="S367" t="s">
        <v>223</v>
      </c>
      <c r="T367">
        <v>1</v>
      </c>
      <c r="V367" t="s">
        <v>1447</v>
      </c>
      <c r="AD367" t="s">
        <v>165</v>
      </c>
      <c r="AF367" t="s">
        <v>133</v>
      </c>
      <c r="AH367" t="s">
        <v>276</v>
      </c>
      <c r="AN367" t="s">
        <v>135</v>
      </c>
      <c r="AP367" t="s">
        <v>133</v>
      </c>
      <c r="AX367" t="s">
        <v>151</v>
      </c>
      <c r="AY367" t="s">
        <v>133</v>
      </c>
      <c r="BB367">
        <v>60</v>
      </c>
      <c r="BH367" t="s">
        <v>191</v>
      </c>
      <c r="BI367">
        <v>1.5</v>
      </c>
      <c r="BK367" t="s">
        <v>139</v>
      </c>
      <c r="BQ367" t="s">
        <v>1448</v>
      </c>
      <c r="BT367" t="s">
        <v>1449</v>
      </c>
      <c r="BU367" t="s">
        <v>133</v>
      </c>
      <c r="BV367" t="s">
        <v>133</v>
      </c>
      <c r="BW367" t="s">
        <v>133</v>
      </c>
      <c r="CH367">
        <v>0.5</v>
      </c>
      <c r="DA367">
        <v>1</v>
      </c>
      <c r="DB367" t="s">
        <v>1450</v>
      </c>
    </row>
    <row r="368" spans="1:106" x14ac:dyDescent="0.2">
      <c r="A368" t="s">
        <v>104</v>
      </c>
      <c r="B368" t="b">
        <v>1</v>
      </c>
      <c r="D368" s="62"/>
      <c r="E368">
        <v>373</v>
      </c>
      <c r="F368" t="s">
        <v>1451</v>
      </c>
      <c r="G368" t="s">
        <v>122</v>
      </c>
      <c r="H368" t="s">
        <v>1452</v>
      </c>
      <c r="I368" t="s">
        <v>1453</v>
      </c>
      <c r="J368" t="s">
        <v>1453</v>
      </c>
      <c r="L368" t="s">
        <v>133</v>
      </c>
      <c r="M368" t="s">
        <v>186</v>
      </c>
      <c r="N368" t="s">
        <v>127</v>
      </c>
      <c r="O368" t="s">
        <v>148</v>
      </c>
      <c r="P368" t="s">
        <v>1454</v>
      </c>
      <c r="Q368" t="s">
        <v>130</v>
      </c>
      <c r="R368" t="s">
        <v>60</v>
      </c>
      <c r="S368" t="s">
        <v>131</v>
      </c>
      <c r="T368">
        <v>3</v>
      </c>
      <c r="BI368">
        <v>0</v>
      </c>
    </row>
    <row r="369" spans="1:106" x14ac:dyDescent="0.2">
      <c r="A369" t="s">
        <v>104</v>
      </c>
      <c r="B369" t="b">
        <v>1</v>
      </c>
      <c r="D369" s="62"/>
      <c r="E369">
        <v>374</v>
      </c>
      <c r="F369" t="s">
        <v>1455</v>
      </c>
      <c r="G369" t="s">
        <v>122</v>
      </c>
      <c r="H369" t="s">
        <v>1456</v>
      </c>
      <c r="I369" t="s">
        <v>1457</v>
      </c>
      <c r="J369" t="s">
        <v>1457</v>
      </c>
      <c r="L369" t="s">
        <v>133</v>
      </c>
      <c r="M369" t="s">
        <v>126</v>
      </c>
      <c r="N369" t="s">
        <v>171</v>
      </c>
      <c r="O369" t="s">
        <v>148</v>
      </c>
      <c r="P369" t="s">
        <v>129</v>
      </c>
      <c r="Q369" t="s">
        <v>130</v>
      </c>
      <c r="R369" t="s">
        <v>60</v>
      </c>
      <c r="S369" t="s">
        <v>131</v>
      </c>
      <c r="BI369">
        <v>0</v>
      </c>
    </row>
    <row r="370" spans="1:106" x14ac:dyDescent="0.2">
      <c r="A370" t="s">
        <v>104</v>
      </c>
      <c r="B370" t="b">
        <v>1</v>
      </c>
      <c r="D370" s="62"/>
      <c r="E370">
        <v>375</v>
      </c>
      <c r="F370" t="s">
        <v>1458</v>
      </c>
      <c r="G370" t="s">
        <v>109</v>
      </c>
      <c r="H370" t="s">
        <v>1459</v>
      </c>
      <c r="I370" t="s">
        <v>1460</v>
      </c>
      <c r="J370" t="s">
        <v>1460</v>
      </c>
      <c r="L370" t="s">
        <v>125</v>
      </c>
      <c r="M370" t="s">
        <v>146</v>
      </c>
      <c r="N370" t="s">
        <v>147</v>
      </c>
      <c r="O370" t="s">
        <v>148</v>
      </c>
      <c r="P370" t="s">
        <v>1158</v>
      </c>
      <c r="Q370" t="s">
        <v>130</v>
      </c>
      <c r="S370" t="s">
        <v>223</v>
      </c>
      <c r="T370">
        <v>0</v>
      </c>
      <c r="BI370">
        <v>0</v>
      </c>
    </row>
    <row r="371" spans="1:106" x14ac:dyDescent="0.2">
      <c r="A371" t="s">
        <v>104</v>
      </c>
      <c r="B371" t="b">
        <v>1</v>
      </c>
      <c r="D371" s="62"/>
      <c r="E371">
        <v>376</v>
      </c>
      <c r="F371" t="s">
        <v>1461</v>
      </c>
      <c r="G371" t="s">
        <v>122</v>
      </c>
      <c r="H371" t="s">
        <v>1462</v>
      </c>
      <c r="I371" t="s">
        <v>1463</v>
      </c>
      <c r="J371" t="s">
        <v>1463</v>
      </c>
      <c r="M371" t="s">
        <v>163</v>
      </c>
      <c r="N371" t="s">
        <v>147</v>
      </c>
      <c r="O371" t="s">
        <v>148</v>
      </c>
      <c r="P371" t="s">
        <v>149</v>
      </c>
      <c r="Q371" t="s">
        <v>130</v>
      </c>
      <c r="S371" t="s">
        <v>223</v>
      </c>
      <c r="T371">
        <v>2</v>
      </c>
      <c r="V371" t="s">
        <v>512</v>
      </c>
      <c r="AD371" t="s">
        <v>165</v>
      </c>
      <c r="AF371" t="s">
        <v>133</v>
      </c>
      <c r="AH371" t="s">
        <v>276</v>
      </c>
      <c r="AN371" t="s">
        <v>135</v>
      </c>
      <c r="AX371" t="s">
        <v>151</v>
      </c>
      <c r="AY371" t="s">
        <v>133</v>
      </c>
      <c r="BB371">
        <v>45</v>
      </c>
      <c r="BH371" t="s">
        <v>191</v>
      </c>
      <c r="BI371">
        <v>9</v>
      </c>
      <c r="BM371" t="s">
        <v>133</v>
      </c>
      <c r="BU371" t="s">
        <v>133</v>
      </c>
      <c r="BV371" t="s">
        <v>133</v>
      </c>
      <c r="BW371" t="s">
        <v>133</v>
      </c>
      <c r="CG371" t="s">
        <v>640</v>
      </c>
      <c r="CH371">
        <v>2</v>
      </c>
      <c r="CI371" t="s">
        <v>1464</v>
      </c>
      <c r="CJ371" t="s">
        <v>133</v>
      </c>
      <c r="DA371">
        <v>7</v>
      </c>
      <c r="DB371" t="s">
        <v>1465</v>
      </c>
    </row>
    <row r="372" spans="1:106" x14ac:dyDescent="0.2">
      <c r="A372" t="s">
        <v>104</v>
      </c>
      <c r="B372" t="b">
        <v>1</v>
      </c>
      <c r="D372" s="62"/>
      <c r="E372">
        <v>377</v>
      </c>
      <c r="F372" t="s">
        <v>1466</v>
      </c>
      <c r="G372" t="s">
        <v>122</v>
      </c>
      <c r="H372" t="s">
        <v>1467</v>
      </c>
      <c r="I372" t="s">
        <v>1468</v>
      </c>
      <c r="J372" t="s">
        <v>1468</v>
      </c>
      <c r="L372" t="s">
        <v>125</v>
      </c>
      <c r="M372" t="s">
        <v>146</v>
      </c>
      <c r="N372" t="s">
        <v>164</v>
      </c>
      <c r="O372" t="s">
        <v>148</v>
      </c>
      <c r="P372" t="s">
        <v>1469</v>
      </c>
      <c r="Q372" t="s">
        <v>130</v>
      </c>
      <c r="S372" t="s">
        <v>223</v>
      </c>
      <c r="T372">
        <v>1</v>
      </c>
      <c r="V372" t="s">
        <v>512</v>
      </c>
      <c r="AD372" t="s">
        <v>165</v>
      </c>
      <c r="AF372" t="s">
        <v>133</v>
      </c>
      <c r="AH372" t="s">
        <v>134</v>
      </c>
      <c r="AN372" t="s">
        <v>135</v>
      </c>
      <c r="AX372" t="s">
        <v>151</v>
      </c>
      <c r="AY372" t="s">
        <v>133</v>
      </c>
      <c r="BB372">
        <v>110</v>
      </c>
      <c r="BH372" t="s">
        <v>191</v>
      </c>
      <c r="BI372">
        <v>1.5</v>
      </c>
      <c r="BM372" t="s">
        <v>133</v>
      </c>
      <c r="BU372" t="s">
        <v>133</v>
      </c>
      <c r="BV372" t="s">
        <v>133</v>
      </c>
      <c r="BW372" t="s">
        <v>133</v>
      </c>
      <c r="CH372">
        <v>1.5</v>
      </c>
      <c r="CI372" t="s">
        <v>1470</v>
      </c>
    </row>
    <row r="373" spans="1:106" x14ac:dyDescent="0.2">
      <c r="A373" t="s">
        <v>104</v>
      </c>
      <c r="B373" t="b">
        <v>1</v>
      </c>
      <c r="D373" s="62"/>
      <c r="E373">
        <v>378</v>
      </c>
      <c r="F373" t="s">
        <v>1471</v>
      </c>
      <c r="G373" t="s">
        <v>109</v>
      </c>
      <c r="H373" t="s">
        <v>1472</v>
      </c>
      <c r="I373" t="s">
        <v>1473</v>
      </c>
      <c r="J373" t="s">
        <v>1473</v>
      </c>
      <c r="M373" t="s">
        <v>186</v>
      </c>
      <c r="N373" t="s">
        <v>147</v>
      </c>
      <c r="O373" t="s">
        <v>148</v>
      </c>
      <c r="P373" t="s">
        <v>917</v>
      </c>
      <c r="Q373" t="s">
        <v>130</v>
      </c>
      <c r="S373" t="s">
        <v>223</v>
      </c>
      <c r="T373">
        <v>1</v>
      </c>
      <c r="AD373" t="s">
        <v>150</v>
      </c>
      <c r="AF373" t="s">
        <v>133</v>
      </c>
      <c r="AH373" t="s">
        <v>134</v>
      </c>
      <c r="AN373" t="s">
        <v>135</v>
      </c>
      <c r="AX373" t="s">
        <v>136</v>
      </c>
      <c r="AY373" t="s">
        <v>133</v>
      </c>
      <c r="BB373">
        <v>110</v>
      </c>
      <c r="BH373" t="s">
        <v>191</v>
      </c>
      <c r="BI373">
        <v>0.5</v>
      </c>
      <c r="BK373" t="s">
        <v>139</v>
      </c>
      <c r="BU373" t="s">
        <v>133</v>
      </c>
      <c r="BW373" t="s">
        <v>133</v>
      </c>
      <c r="CH373">
        <v>0.5</v>
      </c>
      <c r="CI373" t="s">
        <v>1474</v>
      </c>
    </row>
    <row r="374" spans="1:106" x14ac:dyDescent="0.2">
      <c r="A374" t="s">
        <v>104</v>
      </c>
      <c r="B374" t="b">
        <v>1</v>
      </c>
      <c r="D374" s="62"/>
      <c r="E374">
        <v>379</v>
      </c>
      <c r="F374" t="s">
        <v>1475</v>
      </c>
      <c r="G374" t="s">
        <v>109</v>
      </c>
      <c r="H374" t="s">
        <v>1476</v>
      </c>
      <c r="I374" t="s">
        <v>1477</v>
      </c>
      <c r="J374" t="s">
        <v>1477</v>
      </c>
      <c r="L374" t="s">
        <v>125</v>
      </c>
      <c r="M374" t="s">
        <v>186</v>
      </c>
      <c r="N374" t="s">
        <v>147</v>
      </c>
      <c r="O374" t="s">
        <v>148</v>
      </c>
      <c r="P374" t="s">
        <v>1478</v>
      </c>
      <c r="Q374" t="s">
        <v>130</v>
      </c>
      <c r="T374">
        <v>0</v>
      </c>
      <c r="BI374">
        <v>0</v>
      </c>
    </row>
    <row r="375" spans="1:106" x14ac:dyDescent="0.2">
      <c r="A375" t="s">
        <v>104</v>
      </c>
      <c r="B375" t="b">
        <v>1</v>
      </c>
      <c r="D375" s="62"/>
      <c r="E375">
        <v>380</v>
      </c>
      <c r="F375" t="s">
        <v>1479</v>
      </c>
      <c r="G375" t="s">
        <v>122</v>
      </c>
      <c r="H375" t="s">
        <v>1480</v>
      </c>
      <c r="I375" t="s">
        <v>1481</v>
      </c>
      <c r="J375" t="s">
        <v>1481</v>
      </c>
      <c r="L375" t="s">
        <v>133</v>
      </c>
      <c r="M375" t="s">
        <v>163</v>
      </c>
      <c r="N375" t="s">
        <v>127</v>
      </c>
      <c r="O375" t="s">
        <v>148</v>
      </c>
      <c r="P375" t="s">
        <v>1482</v>
      </c>
      <c r="Q375" t="s">
        <v>130</v>
      </c>
      <c r="R375" t="s">
        <v>60</v>
      </c>
      <c r="S375" t="s">
        <v>131</v>
      </c>
      <c r="T375">
        <v>3</v>
      </c>
      <c r="BI375">
        <v>0</v>
      </c>
    </row>
    <row r="376" spans="1:106" x14ac:dyDescent="0.2">
      <c r="A376" t="s">
        <v>104</v>
      </c>
      <c r="B376" t="b">
        <v>1</v>
      </c>
      <c r="D376" s="62"/>
      <c r="E376">
        <v>381</v>
      </c>
      <c r="F376" t="s">
        <v>1483</v>
      </c>
      <c r="G376" t="s">
        <v>122</v>
      </c>
      <c r="H376" t="s">
        <v>1484</v>
      </c>
      <c r="I376" t="s">
        <v>1485</v>
      </c>
      <c r="J376" t="s">
        <v>1485</v>
      </c>
      <c r="L376" t="s">
        <v>125</v>
      </c>
      <c r="M376" t="s">
        <v>146</v>
      </c>
      <c r="N376" t="s">
        <v>147</v>
      </c>
      <c r="O376" t="s">
        <v>148</v>
      </c>
      <c r="P376" t="s">
        <v>1486</v>
      </c>
      <c r="Q376" t="s">
        <v>130</v>
      </c>
      <c r="S376" t="s">
        <v>223</v>
      </c>
      <c r="T376">
        <v>2</v>
      </c>
      <c r="AD376" t="s">
        <v>165</v>
      </c>
      <c r="AF376" t="s">
        <v>133</v>
      </c>
      <c r="AH376" t="s">
        <v>236</v>
      </c>
      <c r="AN376" t="s">
        <v>135</v>
      </c>
      <c r="AX376" t="s">
        <v>151</v>
      </c>
      <c r="AY376" t="s">
        <v>133</v>
      </c>
      <c r="BB376">
        <v>110</v>
      </c>
      <c r="BH376" t="s">
        <v>191</v>
      </c>
      <c r="BI376">
        <v>5.5</v>
      </c>
      <c r="BM376" t="s">
        <v>133</v>
      </c>
      <c r="BU376" t="s">
        <v>133</v>
      </c>
      <c r="BV376" t="s">
        <v>133</v>
      </c>
      <c r="BW376" t="s">
        <v>133</v>
      </c>
      <c r="CH376">
        <v>2</v>
      </c>
      <c r="CI376" t="s">
        <v>1487</v>
      </c>
      <c r="CJ376" t="s">
        <v>133</v>
      </c>
      <c r="CN376" t="s">
        <v>133</v>
      </c>
      <c r="DA376">
        <v>3.5</v>
      </c>
      <c r="DB376" t="s">
        <v>1488</v>
      </c>
    </row>
    <row r="377" spans="1:106" x14ac:dyDescent="0.2">
      <c r="A377" t="s">
        <v>104</v>
      </c>
      <c r="B377" t="b">
        <v>1</v>
      </c>
      <c r="D377" s="62"/>
      <c r="E377">
        <v>382</v>
      </c>
      <c r="F377" t="s">
        <v>1489</v>
      </c>
      <c r="G377" t="s">
        <v>122</v>
      </c>
      <c r="H377" t="s">
        <v>1490</v>
      </c>
      <c r="I377" t="s">
        <v>1491</v>
      </c>
      <c r="J377" t="s">
        <v>1491</v>
      </c>
      <c r="L377" t="s">
        <v>133</v>
      </c>
      <c r="M377" t="s">
        <v>126</v>
      </c>
      <c r="N377" t="s">
        <v>127</v>
      </c>
      <c r="O377" t="s">
        <v>148</v>
      </c>
      <c r="P377" t="s">
        <v>149</v>
      </c>
      <c r="Q377" t="s">
        <v>130</v>
      </c>
      <c r="R377" t="s">
        <v>60</v>
      </c>
      <c r="S377" t="s">
        <v>131</v>
      </c>
      <c r="T377">
        <v>2</v>
      </c>
      <c r="BI377">
        <v>0</v>
      </c>
    </row>
    <row r="378" spans="1:106" x14ac:dyDescent="0.2">
      <c r="A378" t="s">
        <v>104</v>
      </c>
      <c r="B378" t="b">
        <v>1</v>
      </c>
      <c r="D378" s="62"/>
      <c r="E378">
        <v>383</v>
      </c>
      <c r="F378" t="s">
        <v>1492</v>
      </c>
      <c r="G378" t="s">
        <v>122</v>
      </c>
      <c r="H378" t="s">
        <v>1493</v>
      </c>
      <c r="I378" t="s">
        <v>1494</v>
      </c>
      <c r="J378" t="s">
        <v>1494</v>
      </c>
      <c r="M378" t="s">
        <v>146</v>
      </c>
      <c r="N378" t="s">
        <v>147</v>
      </c>
      <c r="O378" t="s">
        <v>401</v>
      </c>
      <c r="P378" t="s">
        <v>1495</v>
      </c>
      <c r="Q378" t="s">
        <v>130</v>
      </c>
      <c r="S378" t="s">
        <v>223</v>
      </c>
      <c r="T378">
        <v>1</v>
      </c>
      <c r="BI378">
        <v>0</v>
      </c>
    </row>
    <row r="379" spans="1:106" x14ac:dyDescent="0.2">
      <c r="A379" t="s">
        <v>104</v>
      </c>
      <c r="B379" t="b">
        <v>1</v>
      </c>
      <c r="D379" s="62"/>
      <c r="E379">
        <v>384</v>
      </c>
      <c r="F379" t="s">
        <v>1496</v>
      </c>
      <c r="G379" t="s">
        <v>122</v>
      </c>
      <c r="H379" t="s">
        <v>1497</v>
      </c>
      <c r="I379" t="s">
        <v>1498</v>
      </c>
      <c r="J379" t="s">
        <v>1498</v>
      </c>
      <c r="L379" t="s">
        <v>133</v>
      </c>
      <c r="M379" t="s">
        <v>126</v>
      </c>
      <c r="N379" t="s">
        <v>127</v>
      </c>
      <c r="O379" t="s">
        <v>148</v>
      </c>
      <c r="P379" t="s">
        <v>149</v>
      </c>
      <c r="Q379" t="s">
        <v>130</v>
      </c>
      <c r="R379" t="s">
        <v>60</v>
      </c>
      <c r="S379" t="s">
        <v>131</v>
      </c>
      <c r="T379">
        <v>0</v>
      </c>
      <c r="BI379">
        <v>0</v>
      </c>
    </row>
    <row r="380" spans="1:106" x14ac:dyDescent="0.2">
      <c r="A380" t="s">
        <v>104</v>
      </c>
      <c r="B380" t="b">
        <v>1</v>
      </c>
      <c r="D380" s="62"/>
      <c r="E380">
        <v>385</v>
      </c>
      <c r="F380" t="s">
        <v>1499</v>
      </c>
      <c r="G380" t="s">
        <v>122</v>
      </c>
      <c r="H380" t="s">
        <v>1500</v>
      </c>
      <c r="I380" t="s">
        <v>1501</v>
      </c>
      <c r="J380" t="s">
        <v>1501</v>
      </c>
      <c r="L380" t="s">
        <v>125</v>
      </c>
      <c r="M380" t="s">
        <v>146</v>
      </c>
      <c r="N380" t="s">
        <v>164</v>
      </c>
      <c r="O380" t="s">
        <v>401</v>
      </c>
      <c r="P380" t="s">
        <v>129</v>
      </c>
      <c r="Q380" t="s">
        <v>130</v>
      </c>
      <c r="S380" t="s">
        <v>223</v>
      </c>
      <c r="T380">
        <v>1</v>
      </c>
      <c r="BI380">
        <v>0</v>
      </c>
    </row>
    <row r="381" spans="1:106" x14ac:dyDescent="0.2">
      <c r="A381" t="s">
        <v>104</v>
      </c>
      <c r="B381" t="b">
        <v>1</v>
      </c>
      <c r="D381" s="62"/>
      <c r="E381">
        <v>387</v>
      </c>
      <c r="F381" t="s">
        <v>1502</v>
      </c>
      <c r="G381" t="s">
        <v>122</v>
      </c>
      <c r="H381" t="s">
        <v>1503</v>
      </c>
      <c r="I381" t="s">
        <v>1504</v>
      </c>
      <c r="J381" t="s">
        <v>1504</v>
      </c>
      <c r="BI381">
        <v>0</v>
      </c>
    </row>
    <row r="382" spans="1:106" x14ac:dyDescent="0.2">
      <c r="A382" t="s">
        <v>104</v>
      </c>
      <c r="B382" t="b">
        <v>1</v>
      </c>
      <c r="D382" s="62"/>
      <c r="E382">
        <v>388</v>
      </c>
      <c r="F382" t="s">
        <v>1505</v>
      </c>
      <c r="G382" t="s">
        <v>109</v>
      </c>
      <c r="H382" t="s">
        <v>1506</v>
      </c>
      <c r="I382" t="s">
        <v>1507</v>
      </c>
      <c r="J382" t="s">
        <v>1507</v>
      </c>
      <c r="L382" t="s">
        <v>125</v>
      </c>
      <c r="M382" t="s">
        <v>146</v>
      </c>
      <c r="N382" t="s">
        <v>164</v>
      </c>
      <c r="O382" t="s">
        <v>401</v>
      </c>
      <c r="P382" t="s">
        <v>1508</v>
      </c>
      <c r="Q382" t="s">
        <v>130</v>
      </c>
      <c r="S382" t="s">
        <v>223</v>
      </c>
      <c r="T382">
        <v>1</v>
      </c>
      <c r="V382" t="s">
        <v>512</v>
      </c>
      <c r="BI382">
        <v>0</v>
      </c>
    </row>
    <row r="383" spans="1:106" x14ac:dyDescent="0.2">
      <c r="A383" t="s">
        <v>104</v>
      </c>
      <c r="B383" t="b">
        <v>1</v>
      </c>
      <c r="D383" s="62"/>
      <c r="E383">
        <v>389</v>
      </c>
      <c r="F383" t="s">
        <v>1509</v>
      </c>
      <c r="G383" t="s">
        <v>122</v>
      </c>
      <c r="H383" t="s">
        <v>1510</v>
      </c>
      <c r="I383" t="s">
        <v>1511</v>
      </c>
      <c r="J383" t="s">
        <v>1511</v>
      </c>
      <c r="L383" t="s">
        <v>125</v>
      </c>
      <c r="M383" t="s">
        <v>163</v>
      </c>
      <c r="N383" t="s">
        <v>127</v>
      </c>
      <c r="O383" t="s">
        <v>148</v>
      </c>
      <c r="P383" t="s">
        <v>328</v>
      </c>
      <c r="Q383" t="s">
        <v>130</v>
      </c>
      <c r="R383" t="s">
        <v>60</v>
      </c>
      <c r="S383" t="s">
        <v>131</v>
      </c>
      <c r="T383">
        <v>0</v>
      </c>
      <c r="BI383">
        <v>0</v>
      </c>
    </row>
    <row r="384" spans="1:106" x14ac:dyDescent="0.2">
      <c r="A384" t="s">
        <v>104</v>
      </c>
      <c r="B384" t="b">
        <v>1</v>
      </c>
      <c r="D384" s="62"/>
      <c r="E384">
        <v>390</v>
      </c>
      <c r="F384" t="s">
        <v>1512</v>
      </c>
      <c r="G384" t="s">
        <v>122</v>
      </c>
      <c r="H384" t="s">
        <v>1513</v>
      </c>
      <c r="I384" t="s">
        <v>1514</v>
      </c>
      <c r="J384" t="s">
        <v>1514</v>
      </c>
      <c r="L384" t="s">
        <v>125</v>
      </c>
      <c r="M384" t="s">
        <v>126</v>
      </c>
      <c r="N384" t="s">
        <v>147</v>
      </c>
      <c r="O384" t="s">
        <v>148</v>
      </c>
      <c r="P384" t="s">
        <v>129</v>
      </c>
      <c r="Q384" t="s">
        <v>130</v>
      </c>
      <c r="S384" t="s">
        <v>223</v>
      </c>
      <c r="T384">
        <v>1</v>
      </c>
      <c r="BI384">
        <v>0</v>
      </c>
    </row>
    <row r="385" spans="1:106" x14ac:dyDescent="0.2">
      <c r="A385" t="s">
        <v>104</v>
      </c>
      <c r="B385" t="b">
        <v>1</v>
      </c>
      <c r="D385" s="62"/>
      <c r="E385">
        <v>391</v>
      </c>
      <c r="F385" t="s">
        <v>1515</v>
      </c>
      <c r="G385" t="s">
        <v>122</v>
      </c>
      <c r="H385" t="s">
        <v>1516</v>
      </c>
      <c r="I385" t="s">
        <v>1517</v>
      </c>
      <c r="J385" t="s">
        <v>1518</v>
      </c>
      <c r="M385" t="s">
        <v>163</v>
      </c>
      <c r="N385" t="s">
        <v>127</v>
      </c>
      <c r="O385" t="s">
        <v>148</v>
      </c>
      <c r="P385" t="s">
        <v>1370</v>
      </c>
      <c r="Q385" t="s">
        <v>130</v>
      </c>
      <c r="S385" t="s">
        <v>223</v>
      </c>
      <c r="T385">
        <v>0</v>
      </c>
      <c r="BI385">
        <v>0</v>
      </c>
    </row>
    <row r="386" spans="1:106" x14ac:dyDescent="0.2">
      <c r="A386" t="s">
        <v>104</v>
      </c>
      <c r="B386" t="b">
        <v>0</v>
      </c>
      <c r="D386" s="62"/>
      <c r="J386" t="s">
        <v>1519</v>
      </c>
      <c r="L386" t="s">
        <v>125</v>
      </c>
      <c r="M386" t="s">
        <v>163</v>
      </c>
      <c r="N386" t="s">
        <v>127</v>
      </c>
      <c r="O386" t="s">
        <v>401</v>
      </c>
      <c r="P386" t="s">
        <v>1482</v>
      </c>
      <c r="Q386" t="s">
        <v>130</v>
      </c>
      <c r="S386" t="s">
        <v>223</v>
      </c>
      <c r="T386">
        <v>2</v>
      </c>
      <c r="AD386" t="s">
        <v>165</v>
      </c>
      <c r="AF386" t="s">
        <v>133</v>
      </c>
      <c r="AH386" t="s">
        <v>276</v>
      </c>
      <c r="AN386" t="s">
        <v>135</v>
      </c>
      <c r="AX386" t="s">
        <v>151</v>
      </c>
      <c r="AY386" t="s">
        <v>133</v>
      </c>
      <c r="BB386">
        <v>60</v>
      </c>
      <c r="BH386" t="s">
        <v>191</v>
      </c>
      <c r="BI386">
        <v>1.5</v>
      </c>
      <c r="BK386" t="s">
        <v>139</v>
      </c>
      <c r="BU386" t="s">
        <v>133</v>
      </c>
      <c r="BW386" t="s">
        <v>133</v>
      </c>
      <c r="CH386">
        <v>0.5</v>
      </c>
      <c r="CJ386" t="s">
        <v>133</v>
      </c>
      <c r="DA386">
        <v>1</v>
      </c>
      <c r="DB386" t="s">
        <v>1520</v>
      </c>
    </row>
    <row r="387" spans="1:106" x14ac:dyDescent="0.2">
      <c r="A387" t="s">
        <v>104</v>
      </c>
      <c r="B387" t="b">
        <v>1</v>
      </c>
      <c r="D387" s="62"/>
      <c r="E387">
        <v>392</v>
      </c>
      <c r="F387" t="s">
        <v>1521</v>
      </c>
      <c r="G387" t="s">
        <v>122</v>
      </c>
      <c r="H387" t="s">
        <v>1522</v>
      </c>
      <c r="I387" t="s">
        <v>1523</v>
      </c>
      <c r="J387" t="s">
        <v>1523</v>
      </c>
      <c r="L387" t="s">
        <v>125</v>
      </c>
      <c r="M387" t="s">
        <v>186</v>
      </c>
      <c r="N387" t="s">
        <v>164</v>
      </c>
      <c r="O387" t="s">
        <v>148</v>
      </c>
      <c r="P387" t="s">
        <v>217</v>
      </c>
      <c r="Q387" t="s">
        <v>130</v>
      </c>
      <c r="T387">
        <v>1</v>
      </c>
      <c r="BI387">
        <v>0</v>
      </c>
    </row>
    <row r="388" spans="1:106" x14ac:dyDescent="0.2">
      <c r="A388" t="s">
        <v>104</v>
      </c>
      <c r="B388" t="b">
        <v>1</v>
      </c>
      <c r="D388" s="62"/>
      <c r="E388">
        <v>393</v>
      </c>
      <c r="F388" t="s">
        <v>1524</v>
      </c>
      <c r="G388" t="s">
        <v>109</v>
      </c>
      <c r="H388" t="s">
        <v>1525</v>
      </c>
      <c r="I388" t="s">
        <v>1526</v>
      </c>
      <c r="J388" t="s">
        <v>1527</v>
      </c>
      <c r="L388" t="s">
        <v>125</v>
      </c>
      <c r="M388" t="s">
        <v>186</v>
      </c>
      <c r="N388" t="s">
        <v>164</v>
      </c>
      <c r="O388" t="s">
        <v>148</v>
      </c>
      <c r="P388" t="s">
        <v>129</v>
      </c>
      <c r="Q388" t="s">
        <v>130</v>
      </c>
      <c r="T388">
        <v>1</v>
      </c>
      <c r="BI388">
        <v>0</v>
      </c>
    </row>
    <row r="389" spans="1:106" x14ac:dyDescent="0.2">
      <c r="A389" t="s">
        <v>104</v>
      </c>
      <c r="B389" t="b">
        <v>0</v>
      </c>
      <c r="D389" s="62"/>
      <c r="J389" t="s">
        <v>1528</v>
      </c>
      <c r="L389" t="s">
        <v>125</v>
      </c>
      <c r="M389" t="s">
        <v>186</v>
      </c>
      <c r="N389" t="s">
        <v>164</v>
      </c>
      <c r="O389" t="s">
        <v>148</v>
      </c>
      <c r="P389" t="s">
        <v>217</v>
      </c>
      <c r="Q389" t="s">
        <v>130</v>
      </c>
      <c r="T389">
        <v>0</v>
      </c>
      <c r="BI389">
        <v>0</v>
      </c>
    </row>
    <row r="390" spans="1:106" x14ac:dyDescent="0.2">
      <c r="A390" t="s">
        <v>104</v>
      </c>
      <c r="B390" t="b">
        <v>1</v>
      </c>
      <c r="D390" s="62"/>
      <c r="E390">
        <v>394</v>
      </c>
      <c r="F390" t="s">
        <v>1529</v>
      </c>
      <c r="G390" t="s">
        <v>109</v>
      </c>
      <c r="H390" t="s">
        <v>1530</v>
      </c>
      <c r="I390" t="s">
        <v>1531</v>
      </c>
      <c r="J390" t="s">
        <v>1532</v>
      </c>
      <c r="L390" t="s">
        <v>125</v>
      </c>
      <c r="M390" t="s">
        <v>893</v>
      </c>
      <c r="N390" t="s">
        <v>164</v>
      </c>
      <c r="O390" t="s">
        <v>148</v>
      </c>
      <c r="P390" t="s">
        <v>217</v>
      </c>
      <c r="Q390" t="s">
        <v>130</v>
      </c>
      <c r="T390">
        <v>0</v>
      </c>
      <c r="BI390">
        <v>0</v>
      </c>
    </row>
    <row r="391" spans="1:106" x14ac:dyDescent="0.2">
      <c r="A391" t="s">
        <v>104</v>
      </c>
      <c r="B391" t="b">
        <v>0</v>
      </c>
      <c r="D391" s="62"/>
      <c r="J391" t="s">
        <v>1533</v>
      </c>
      <c r="L391" t="s">
        <v>125</v>
      </c>
      <c r="M391" t="s">
        <v>186</v>
      </c>
      <c r="N391" t="s">
        <v>164</v>
      </c>
      <c r="O391" t="s">
        <v>148</v>
      </c>
      <c r="P391" t="s">
        <v>217</v>
      </c>
      <c r="Q391" t="s">
        <v>130</v>
      </c>
      <c r="T391">
        <v>0</v>
      </c>
      <c r="BI391">
        <v>0</v>
      </c>
    </row>
    <row r="392" spans="1:106" x14ac:dyDescent="0.2">
      <c r="A392" t="s">
        <v>104</v>
      </c>
      <c r="B392" t="b">
        <v>0</v>
      </c>
      <c r="D392" s="62"/>
      <c r="J392" t="s">
        <v>1534</v>
      </c>
      <c r="L392" t="s">
        <v>125</v>
      </c>
      <c r="M392" t="s">
        <v>146</v>
      </c>
      <c r="N392" t="s">
        <v>164</v>
      </c>
      <c r="O392" t="s">
        <v>401</v>
      </c>
      <c r="P392" t="s">
        <v>619</v>
      </c>
      <c r="Q392" t="s">
        <v>130</v>
      </c>
      <c r="T392">
        <v>1</v>
      </c>
      <c r="BI392">
        <v>0</v>
      </c>
    </row>
    <row r="393" spans="1:106" x14ac:dyDescent="0.2">
      <c r="A393" t="s">
        <v>104</v>
      </c>
      <c r="B393" t="b">
        <v>0</v>
      </c>
      <c r="D393" s="62"/>
      <c r="J393" t="s">
        <v>1535</v>
      </c>
      <c r="M393" t="s">
        <v>146</v>
      </c>
      <c r="N393" t="s">
        <v>164</v>
      </c>
      <c r="O393" t="s">
        <v>401</v>
      </c>
      <c r="P393" t="s">
        <v>1050</v>
      </c>
      <c r="Q393" t="s">
        <v>130</v>
      </c>
      <c r="T393">
        <v>0</v>
      </c>
      <c r="BI393">
        <v>0</v>
      </c>
    </row>
    <row r="394" spans="1:106" x14ac:dyDescent="0.2">
      <c r="A394" t="s">
        <v>104</v>
      </c>
      <c r="B394" t="b">
        <v>0</v>
      </c>
      <c r="D394" s="62"/>
      <c r="J394" t="s">
        <v>1536</v>
      </c>
      <c r="L394" t="s">
        <v>125</v>
      </c>
      <c r="M394" t="s">
        <v>146</v>
      </c>
      <c r="N394" t="s">
        <v>164</v>
      </c>
      <c r="O394" t="s">
        <v>401</v>
      </c>
      <c r="P394" t="s">
        <v>1050</v>
      </c>
      <c r="Q394" t="s">
        <v>130</v>
      </c>
      <c r="T394">
        <v>0</v>
      </c>
      <c r="V394" t="s">
        <v>1537</v>
      </c>
      <c r="BI394">
        <v>0</v>
      </c>
    </row>
    <row r="395" spans="1:106" x14ac:dyDescent="0.2">
      <c r="A395" t="s">
        <v>104</v>
      </c>
      <c r="B395" t="b">
        <v>0</v>
      </c>
      <c r="D395" s="62"/>
      <c r="J395" t="s">
        <v>1538</v>
      </c>
      <c r="L395" t="s">
        <v>125</v>
      </c>
      <c r="M395" t="s">
        <v>146</v>
      </c>
      <c r="N395" t="s">
        <v>164</v>
      </c>
      <c r="O395" t="s">
        <v>401</v>
      </c>
      <c r="P395" t="s">
        <v>1050</v>
      </c>
      <c r="Q395" t="s">
        <v>130</v>
      </c>
      <c r="T395">
        <v>0</v>
      </c>
      <c r="V395" t="s">
        <v>1537</v>
      </c>
      <c r="BI395">
        <v>0</v>
      </c>
    </row>
    <row r="396" spans="1:106" x14ac:dyDescent="0.2">
      <c r="A396" t="s">
        <v>104</v>
      </c>
      <c r="B396" t="b">
        <v>1</v>
      </c>
      <c r="D396" s="62"/>
      <c r="E396">
        <v>395</v>
      </c>
      <c r="F396" t="s">
        <v>1539</v>
      </c>
      <c r="G396" t="s">
        <v>122</v>
      </c>
      <c r="H396" t="s">
        <v>1503</v>
      </c>
      <c r="I396" t="s">
        <v>1540</v>
      </c>
      <c r="J396" t="s">
        <v>1540</v>
      </c>
      <c r="BI396">
        <v>0</v>
      </c>
    </row>
    <row r="397" spans="1:106" x14ac:dyDescent="0.2">
      <c r="A397" t="s">
        <v>104</v>
      </c>
      <c r="B397" t="b">
        <v>1</v>
      </c>
      <c r="D397" s="62"/>
      <c r="E397">
        <v>396</v>
      </c>
      <c r="F397" t="s">
        <v>1541</v>
      </c>
      <c r="G397" t="s">
        <v>109</v>
      </c>
      <c r="H397" t="s">
        <v>1542</v>
      </c>
      <c r="I397" t="s">
        <v>1543</v>
      </c>
      <c r="J397" t="s">
        <v>1544</v>
      </c>
      <c r="BI397">
        <v>0</v>
      </c>
    </row>
    <row r="398" spans="1:106" x14ac:dyDescent="0.2">
      <c r="A398" t="s">
        <v>104</v>
      </c>
      <c r="B398" t="b">
        <v>1</v>
      </c>
      <c r="D398" s="62"/>
      <c r="E398">
        <v>397</v>
      </c>
      <c r="F398" t="s">
        <v>1545</v>
      </c>
      <c r="G398" t="s">
        <v>109</v>
      </c>
      <c r="H398" t="s">
        <v>1546</v>
      </c>
      <c r="I398" t="s">
        <v>1547</v>
      </c>
      <c r="J398" t="s">
        <v>1547</v>
      </c>
      <c r="N398" t="s">
        <v>147</v>
      </c>
      <c r="AD398" t="s">
        <v>132</v>
      </c>
      <c r="AF398" t="s">
        <v>133</v>
      </c>
      <c r="AH398" t="s">
        <v>134</v>
      </c>
      <c r="AN398" t="s">
        <v>135</v>
      </c>
      <c r="AX398" t="s">
        <v>151</v>
      </c>
      <c r="AY398" t="s">
        <v>133</v>
      </c>
      <c r="BB398">
        <v>110</v>
      </c>
      <c r="BH398" t="s">
        <v>191</v>
      </c>
      <c r="BI398">
        <v>1.5</v>
      </c>
      <c r="BM398" t="s">
        <v>133</v>
      </c>
      <c r="BU398" t="s">
        <v>133</v>
      </c>
      <c r="BV398" t="s">
        <v>133</v>
      </c>
      <c r="BW398" t="s">
        <v>133</v>
      </c>
      <c r="CH398">
        <v>1</v>
      </c>
      <c r="CJ398" t="s">
        <v>133</v>
      </c>
      <c r="DA398">
        <v>0.5</v>
      </c>
      <c r="DB398" t="s">
        <v>1548</v>
      </c>
    </row>
    <row r="399" spans="1:106" x14ac:dyDescent="0.2">
      <c r="A399" t="s">
        <v>104</v>
      </c>
      <c r="B399" t="b">
        <v>1</v>
      </c>
      <c r="D399" s="62"/>
      <c r="E399">
        <v>398</v>
      </c>
      <c r="F399" t="s">
        <v>1549</v>
      </c>
      <c r="G399" t="s">
        <v>122</v>
      </c>
      <c r="H399" t="s">
        <v>1550</v>
      </c>
      <c r="I399" t="s">
        <v>1551</v>
      </c>
      <c r="J399" t="s">
        <v>1552</v>
      </c>
      <c r="BI399">
        <v>0</v>
      </c>
    </row>
    <row r="400" spans="1:106" x14ac:dyDescent="0.2">
      <c r="A400" t="s">
        <v>104</v>
      </c>
      <c r="B400" t="b">
        <v>1</v>
      </c>
      <c r="D400" s="62"/>
      <c r="E400">
        <v>399</v>
      </c>
      <c r="F400" t="s">
        <v>1553</v>
      </c>
      <c r="G400" t="s">
        <v>122</v>
      </c>
      <c r="H400" t="s">
        <v>1554</v>
      </c>
      <c r="I400" t="s">
        <v>1555</v>
      </c>
      <c r="J400" t="s">
        <v>1555</v>
      </c>
      <c r="BI400">
        <v>0</v>
      </c>
    </row>
    <row r="401" spans="1:106" x14ac:dyDescent="0.2">
      <c r="A401" t="s">
        <v>104</v>
      </c>
      <c r="B401" t="b">
        <v>1</v>
      </c>
      <c r="D401" s="62"/>
      <c r="E401">
        <v>400</v>
      </c>
      <c r="F401" t="s">
        <v>1556</v>
      </c>
      <c r="G401" t="s">
        <v>122</v>
      </c>
      <c r="H401" t="s">
        <v>1557</v>
      </c>
      <c r="I401" t="s">
        <v>1558</v>
      </c>
      <c r="J401" t="s">
        <v>1559</v>
      </c>
      <c r="BI401">
        <v>0</v>
      </c>
    </row>
    <row r="402" spans="1:106" x14ac:dyDescent="0.2">
      <c r="A402" t="s">
        <v>104</v>
      </c>
      <c r="B402" t="b">
        <v>1</v>
      </c>
      <c r="D402" s="62"/>
      <c r="E402">
        <v>401</v>
      </c>
      <c r="F402" t="s">
        <v>1560</v>
      </c>
      <c r="G402" t="s">
        <v>122</v>
      </c>
      <c r="H402" t="s">
        <v>1561</v>
      </c>
      <c r="I402" t="s">
        <v>1562</v>
      </c>
      <c r="J402" t="s">
        <v>1562</v>
      </c>
      <c r="N402" t="s">
        <v>147</v>
      </c>
      <c r="AD402" t="s">
        <v>436</v>
      </c>
      <c r="AF402" t="s">
        <v>133</v>
      </c>
      <c r="AH402" t="s">
        <v>134</v>
      </c>
      <c r="AN402" t="s">
        <v>135</v>
      </c>
      <c r="AO402" t="s">
        <v>133</v>
      </c>
      <c r="AX402" t="s">
        <v>151</v>
      </c>
      <c r="AY402" t="s">
        <v>133</v>
      </c>
      <c r="BB402">
        <v>110</v>
      </c>
      <c r="BH402" t="s">
        <v>191</v>
      </c>
      <c r="BI402">
        <v>2</v>
      </c>
      <c r="BK402" t="s">
        <v>139</v>
      </c>
      <c r="BU402" t="s">
        <v>133</v>
      </c>
      <c r="BW402" t="s">
        <v>133</v>
      </c>
      <c r="BY402" t="s">
        <v>204</v>
      </c>
      <c r="CH402">
        <v>1</v>
      </c>
      <c r="CJ402" t="s">
        <v>133</v>
      </c>
      <c r="CK402" t="s">
        <v>133</v>
      </c>
      <c r="DA402">
        <v>1</v>
      </c>
      <c r="DB402" t="s">
        <v>1563</v>
      </c>
    </row>
    <row r="403" spans="1:106" x14ac:dyDescent="0.2">
      <c r="A403" t="s">
        <v>104</v>
      </c>
      <c r="B403" t="b">
        <v>1</v>
      </c>
      <c r="D403" s="62"/>
      <c r="E403">
        <v>402</v>
      </c>
      <c r="F403" t="s">
        <v>1564</v>
      </c>
      <c r="G403" t="s">
        <v>122</v>
      </c>
      <c r="H403" t="s">
        <v>1565</v>
      </c>
      <c r="I403" t="s">
        <v>1566</v>
      </c>
      <c r="J403" t="s">
        <v>1566</v>
      </c>
      <c r="L403" t="s">
        <v>133</v>
      </c>
      <c r="M403" t="s">
        <v>170</v>
      </c>
      <c r="N403" t="s">
        <v>127</v>
      </c>
      <c r="O403" t="s">
        <v>148</v>
      </c>
      <c r="P403" t="s">
        <v>129</v>
      </c>
      <c r="Q403" t="s">
        <v>130</v>
      </c>
      <c r="R403" t="s">
        <v>60</v>
      </c>
      <c r="S403" t="s">
        <v>131</v>
      </c>
      <c r="T403">
        <v>0</v>
      </c>
      <c r="BI403">
        <v>0</v>
      </c>
    </row>
    <row r="404" spans="1:106" x14ac:dyDescent="0.2">
      <c r="A404" t="s">
        <v>104</v>
      </c>
      <c r="B404" t="b">
        <v>1</v>
      </c>
      <c r="D404" s="62"/>
      <c r="E404">
        <v>403</v>
      </c>
      <c r="F404" t="s">
        <v>1567</v>
      </c>
      <c r="G404" t="s">
        <v>122</v>
      </c>
      <c r="H404" t="s">
        <v>1568</v>
      </c>
      <c r="I404" t="s">
        <v>1569</v>
      </c>
      <c r="J404" t="s">
        <v>1569</v>
      </c>
      <c r="BI404">
        <v>0</v>
      </c>
    </row>
    <row r="405" spans="1:106" x14ac:dyDescent="0.2">
      <c r="A405" t="s">
        <v>104</v>
      </c>
      <c r="B405" t="b">
        <v>1</v>
      </c>
      <c r="D405" s="62"/>
      <c r="E405">
        <v>404</v>
      </c>
      <c r="F405" t="s">
        <v>1570</v>
      </c>
      <c r="G405" t="s">
        <v>122</v>
      </c>
      <c r="H405" t="s">
        <v>1571</v>
      </c>
      <c r="I405" t="s">
        <v>1572</v>
      </c>
      <c r="J405" t="s">
        <v>1572</v>
      </c>
      <c r="BI405">
        <v>0</v>
      </c>
    </row>
    <row r="406" spans="1:106" x14ac:dyDescent="0.2">
      <c r="A406" t="s">
        <v>104</v>
      </c>
      <c r="B406" t="b">
        <v>1</v>
      </c>
      <c r="D406" s="62"/>
      <c r="E406">
        <v>405</v>
      </c>
      <c r="F406" t="s">
        <v>1573</v>
      </c>
      <c r="G406" t="s">
        <v>122</v>
      </c>
      <c r="H406" t="s">
        <v>1574</v>
      </c>
      <c r="I406" t="s">
        <v>1575</v>
      </c>
      <c r="J406" t="s">
        <v>1575</v>
      </c>
      <c r="BI406">
        <v>0</v>
      </c>
    </row>
    <row r="407" spans="1:106" x14ac:dyDescent="0.2">
      <c r="A407" t="s">
        <v>104</v>
      </c>
      <c r="B407" t="b">
        <v>1</v>
      </c>
      <c r="D407" s="62"/>
      <c r="E407">
        <v>406</v>
      </c>
      <c r="F407" t="s">
        <v>1576</v>
      </c>
      <c r="G407" t="s">
        <v>122</v>
      </c>
      <c r="H407" t="s">
        <v>1577</v>
      </c>
      <c r="I407" t="s">
        <v>1578</v>
      </c>
      <c r="J407" t="s">
        <v>1578</v>
      </c>
      <c r="L407" t="s">
        <v>133</v>
      </c>
      <c r="M407" t="s">
        <v>126</v>
      </c>
      <c r="N407" t="s">
        <v>171</v>
      </c>
      <c r="O407" t="s">
        <v>401</v>
      </c>
      <c r="P407" t="s">
        <v>129</v>
      </c>
      <c r="Q407" t="s">
        <v>130</v>
      </c>
      <c r="R407" t="s">
        <v>60</v>
      </c>
      <c r="S407" t="s">
        <v>131</v>
      </c>
      <c r="T407">
        <v>0</v>
      </c>
      <c r="AD407" t="s">
        <v>165</v>
      </c>
      <c r="AF407" t="s">
        <v>133</v>
      </c>
      <c r="AH407" t="s">
        <v>276</v>
      </c>
      <c r="AN407" t="s">
        <v>135</v>
      </c>
      <c r="AX407" t="s">
        <v>151</v>
      </c>
      <c r="AY407" t="s">
        <v>133</v>
      </c>
      <c r="BB407">
        <v>45</v>
      </c>
      <c r="BH407" t="s">
        <v>191</v>
      </c>
      <c r="BI407">
        <v>0.5</v>
      </c>
      <c r="BK407" t="s">
        <v>139</v>
      </c>
      <c r="BU407" t="s">
        <v>1352</v>
      </c>
      <c r="BV407" t="s">
        <v>133</v>
      </c>
      <c r="BW407" t="s">
        <v>133</v>
      </c>
      <c r="CH407">
        <v>0.5</v>
      </c>
      <c r="CI407" t="s">
        <v>1353</v>
      </c>
    </row>
    <row r="408" spans="1:106" x14ac:dyDescent="0.2">
      <c r="A408" t="s">
        <v>104</v>
      </c>
      <c r="B408" t="b">
        <v>1</v>
      </c>
      <c r="D408" s="62"/>
      <c r="E408">
        <v>407</v>
      </c>
      <c r="F408" t="s">
        <v>1579</v>
      </c>
      <c r="G408" t="s">
        <v>122</v>
      </c>
      <c r="H408" t="s">
        <v>1580</v>
      </c>
      <c r="I408" t="s">
        <v>1581</v>
      </c>
      <c r="J408" t="s">
        <v>1581</v>
      </c>
      <c r="L408" t="s">
        <v>125</v>
      </c>
      <c r="M408" t="s">
        <v>146</v>
      </c>
      <c r="N408" t="s">
        <v>127</v>
      </c>
      <c r="O408" t="s">
        <v>148</v>
      </c>
      <c r="P408" t="s">
        <v>607</v>
      </c>
      <c r="R408" t="s">
        <v>60</v>
      </c>
      <c r="S408" t="s">
        <v>131</v>
      </c>
      <c r="T408">
        <v>1</v>
      </c>
      <c r="BI408">
        <v>0</v>
      </c>
    </row>
    <row r="409" spans="1:106" x14ac:dyDescent="0.2">
      <c r="A409" t="s">
        <v>104</v>
      </c>
      <c r="B409" t="b">
        <v>1</v>
      </c>
      <c r="D409" s="62"/>
      <c r="E409">
        <v>408</v>
      </c>
      <c r="F409" t="s">
        <v>1582</v>
      </c>
      <c r="G409" t="s">
        <v>122</v>
      </c>
      <c r="H409" t="s">
        <v>1583</v>
      </c>
      <c r="I409" t="s">
        <v>1584</v>
      </c>
      <c r="J409" t="s">
        <v>1585</v>
      </c>
      <c r="N409" t="s">
        <v>147</v>
      </c>
      <c r="AD409" t="s">
        <v>165</v>
      </c>
      <c r="AF409" t="s">
        <v>133</v>
      </c>
      <c r="AH409" t="s">
        <v>276</v>
      </c>
      <c r="AN409" t="s">
        <v>135</v>
      </c>
      <c r="BB409">
        <v>0</v>
      </c>
      <c r="BC409" t="s">
        <v>1586</v>
      </c>
      <c r="BH409" t="s">
        <v>750</v>
      </c>
      <c r="BI409">
        <v>7.5</v>
      </c>
      <c r="BM409" t="s">
        <v>133</v>
      </c>
      <c r="BU409" t="s">
        <v>133</v>
      </c>
      <c r="BV409" t="s">
        <v>133</v>
      </c>
      <c r="BW409" t="s">
        <v>133</v>
      </c>
      <c r="CB409" t="s">
        <v>133</v>
      </c>
      <c r="CH409">
        <v>2</v>
      </c>
      <c r="CI409" t="s">
        <v>1587</v>
      </c>
      <c r="CJ409" t="s">
        <v>133</v>
      </c>
      <c r="CK409" t="s">
        <v>133</v>
      </c>
      <c r="CM409" t="s">
        <v>1588</v>
      </c>
      <c r="CO409" t="s">
        <v>133</v>
      </c>
      <c r="CT409" t="s">
        <v>1589</v>
      </c>
      <c r="DA409">
        <v>5.5</v>
      </c>
      <c r="DB409" t="s">
        <v>1590</v>
      </c>
    </row>
    <row r="410" spans="1:106" x14ac:dyDescent="0.2">
      <c r="A410" t="s">
        <v>104</v>
      </c>
      <c r="B410" t="b">
        <v>1</v>
      </c>
      <c r="D410" s="62"/>
      <c r="E410">
        <v>409</v>
      </c>
      <c r="F410" t="s">
        <v>1591</v>
      </c>
      <c r="G410" t="s">
        <v>122</v>
      </c>
      <c r="H410" t="s">
        <v>1592</v>
      </c>
      <c r="I410" t="s">
        <v>1593</v>
      </c>
      <c r="J410" t="s">
        <v>1593</v>
      </c>
      <c r="L410" t="s">
        <v>133</v>
      </c>
      <c r="M410" t="s">
        <v>146</v>
      </c>
      <c r="N410" t="s">
        <v>127</v>
      </c>
      <c r="O410" t="s">
        <v>148</v>
      </c>
      <c r="P410" t="s">
        <v>149</v>
      </c>
      <c r="Q410" t="s">
        <v>130</v>
      </c>
      <c r="R410" t="s">
        <v>60</v>
      </c>
      <c r="S410" t="s">
        <v>131</v>
      </c>
      <c r="T410">
        <v>0</v>
      </c>
      <c r="BI410">
        <v>0</v>
      </c>
    </row>
    <row r="411" spans="1:106" x14ac:dyDescent="0.2">
      <c r="A411" t="s">
        <v>104</v>
      </c>
      <c r="B411" t="b">
        <v>1</v>
      </c>
      <c r="D411" s="62"/>
      <c r="E411">
        <v>410</v>
      </c>
      <c r="F411" t="s">
        <v>1594</v>
      </c>
      <c r="G411" t="s">
        <v>122</v>
      </c>
      <c r="H411" t="s">
        <v>1595</v>
      </c>
      <c r="I411" t="s">
        <v>1596</v>
      </c>
      <c r="J411" t="s">
        <v>1596</v>
      </c>
      <c r="L411" t="s">
        <v>125</v>
      </c>
      <c r="M411" t="s">
        <v>186</v>
      </c>
      <c r="N411" t="s">
        <v>127</v>
      </c>
      <c r="O411" t="s">
        <v>148</v>
      </c>
      <c r="P411" t="s">
        <v>587</v>
      </c>
      <c r="Q411" t="s">
        <v>130</v>
      </c>
      <c r="R411" t="s">
        <v>60</v>
      </c>
      <c r="S411" t="s">
        <v>131</v>
      </c>
      <c r="T411">
        <v>3</v>
      </c>
      <c r="BI411">
        <v>0</v>
      </c>
    </row>
    <row r="412" spans="1:106" x14ac:dyDescent="0.2">
      <c r="A412" t="s">
        <v>104</v>
      </c>
      <c r="B412" t="b">
        <v>1</v>
      </c>
      <c r="D412" s="62"/>
      <c r="F412" t="s">
        <v>1598</v>
      </c>
      <c r="G412" t="s">
        <v>268</v>
      </c>
      <c r="H412" t="s">
        <v>1599</v>
      </c>
      <c r="I412" t="s">
        <v>1597</v>
      </c>
      <c r="J412" t="s">
        <v>1597</v>
      </c>
      <c r="L412" t="s">
        <v>125</v>
      </c>
      <c r="M412" t="s">
        <v>126</v>
      </c>
      <c r="N412" t="s">
        <v>127</v>
      </c>
      <c r="O412" t="s">
        <v>148</v>
      </c>
      <c r="P412" t="s">
        <v>149</v>
      </c>
      <c r="Q412" t="s">
        <v>130</v>
      </c>
      <c r="R412" t="s">
        <v>60</v>
      </c>
      <c r="S412" t="s">
        <v>131</v>
      </c>
      <c r="T412">
        <v>1</v>
      </c>
      <c r="BI412">
        <v>0</v>
      </c>
    </row>
    <row r="413" spans="1:106" x14ac:dyDescent="0.2">
      <c r="A413" t="s">
        <v>104</v>
      </c>
      <c r="B413" t="b">
        <v>1</v>
      </c>
      <c r="D413" s="62"/>
      <c r="E413">
        <v>413</v>
      </c>
      <c r="F413" t="s">
        <v>1600</v>
      </c>
      <c r="G413" t="s">
        <v>122</v>
      </c>
      <c r="H413" t="s">
        <v>1601</v>
      </c>
      <c r="I413" t="s">
        <v>1602</v>
      </c>
      <c r="J413" t="s">
        <v>1602</v>
      </c>
      <c r="L413" t="s">
        <v>125</v>
      </c>
      <c r="M413" t="s">
        <v>126</v>
      </c>
      <c r="N413" t="s">
        <v>127</v>
      </c>
      <c r="O413" t="s">
        <v>148</v>
      </c>
      <c r="P413" t="s">
        <v>129</v>
      </c>
      <c r="Q413" t="s">
        <v>130</v>
      </c>
      <c r="R413" t="s">
        <v>60</v>
      </c>
      <c r="S413" t="s">
        <v>131</v>
      </c>
      <c r="T413">
        <v>0</v>
      </c>
      <c r="BI413">
        <v>0</v>
      </c>
    </row>
    <row r="414" spans="1:106" x14ac:dyDescent="0.2">
      <c r="A414" t="s">
        <v>104</v>
      </c>
      <c r="B414" t="b">
        <v>1</v>
      </c>
      <c r="D414" s="62"/>
      <c r="E414">
        <v>414</v>
      </c>
      <c r="F414" t="s">
        <v>1603</v>
      </c>
      <c r="G414" t="s">
        <v>122</v>
      </c>
      <c r="H414" t="s">
        <v>1604</v>
      </c>
      <c r="I414" t="s">
        <v>1605</v>
      </c>
      <c r="J414" t="s">
        <v>1605</v>
      </c>
      <c r="L414" t="s">
        <v>125</v>
      </c>
      <c r="M414" t="s">
        <v>126</v>
      </c>
      <c r="N414" t="s">
        <v>127</v>
      </c>
      <c r="O414" t="s">
        <v>148</v>
      </c>
      <c r="P414" t="s">
        <v>217</v>
      </c>
      <c r="Q414" t="s">
        <v>130</v>
      </c>
      <c r="R414" t="s">
        <v>60</v>
      </c>
      <c r="S414" t="s">
        <v>131</v>
      </c>
      <c r="T414">
        <v>0</v>
      </c>
      <c r="V414" t="s">
        <v>992</v>
      </c>
      <c r="BI414">
        <v>0</v>
      </c>
    </row>
    <row r="415" spans="1:106" x14ac:dyDescent="0.2">
      <c r="A415" t="s">
        <v>104</v>
      </c>
      <c r="B415" t="b">
        <v>1</v>
      </c>
      <c r="D415" s="62"/>
      <c r="E415">
        <v>415</v>
      </c>
      <c r="F415" t="s">
        <v>1606</v>
      </c>
      <c r="G415" t="s">
        <v>122</v>
      </c>
      <c r="H415" t="s">
        <v>1607</v>
      </c>
      <c r="I415" t="s">
        <v>1608</v>
      </c>
      <c r="J415" t="s">
        <v>1608</v>
      </c>
      <c r="BI415">
        <v>0</v>
      </c>
    </row>
    <row r="416" spans="1:106" x14ac:dyDescent="0.2">
      <c r="A416" t="s">
        <v>104</v>
      </c>
      <c r="B416" t="b">
        <v>1</v>
      </c>
      <c r="D416" s="62"/>
      <c r="E416">
        <v>416</v>
      </c>
      <c r="F416" t="s">
        <v>1609</v>
      </c>
      <c r="G416" t="s">
        <v>122</v>
      </c>
      <c r="H416" t="s">
        <v>1610</v>
      </c>
      <c r="I416" t="s">
        <v>1611</v>
      </c>
      <c r="J416" t="s">
        <v>1611</v>
      </c>
      <c r="BI416">
        <v>0</v>
      </c>
    </row>
    <row r="417" spans="1:87" x14ac:dyDescent="0.2">
      <c r="A417" t="s">
        <v>104</v>
      </c>
      <c r="B417" t="b">
        <v>1</v>
      </c>
      <c r="D417" s="62"/>
      <c r="E417">
        <v>417</v>
      </c>
      <c r="F417" t="s">
        <v>1612</v>
      </c>
      <c r="G417" t="s">
        <v>122</v>
      </c>
      <c r="H417" t="s">
        <v>1613</v>
      </c>
      <c r="I417" t="s">
        <v>1614</v>
      </c>
      <c r="J417" t="s">
        <v>1614</v>
      </c>
      <c r="BI417">
        <v>0</v>
      </c>
    </row>
    <row r="418" spans="1:87" x14ac:dyDescent="0.2">
      <c r="A418" t="s">
        <v>104</v>
      </c>
      <c r="B418" t="b">
        <v>1</v>
      </c>
      <c r="D418" s="62"/>
      <c r="E418">
        <v>418</v>
      </c>
      <c r="F418" t="s">
        <v>1615</v>
      </c>
      <c r="G418" t="s">
        <v>109</v>
      </c>
      <c r="H418" t="s">
        <v>1616</v>
      </c>
      <c r="I418" t="s">
        <v>1617</v>
      </c>
      <c r="J418" t="s">
        <v>1617</v>
      </c>
      <c r="L418" t="s">
        <v>125</v>
      </c>
      <c r="M418" t="s">
        <v>155</v>
      </c>
      <c r="N418" t="s">
        <v>127</v>
      </c>
      <c r="O418" t="s">
        <v>148</v>
      </c>
      <c r="P418" t="s">
        <v>156</v>
      </c>
      <c r="R418" t="s">
        <v>60</v>
      </c>
      <c r="S418" t="s">
        <v>131</v>
      </c>
      <c r="T418">
        <v>0</v>
      </c>
      <c r="BI418">
        <v>0</v>
      </c>
    </row>
    <row r="419" spans="1:87" x14ac:dyDescent="0.2">
      <c r="A419" t="s">
        <v>104</v>
      </c>
      <c r="B419" t="b">
        <v>1</v>
      </c>
      <c r="D419" s="62"/>
      <c r="E419">
        <v>419</v>
      </c>
      <c r="F419" t="s">
        <v>1618</v>
      </c>
      <c r="G419" t="s">
        <v>109</v>
      </c>
      <c r="H419" t="s">
        <v>1619</v>
      </c>
      <c r="I419" t="s">
        <v>1620</v>
      </c>
      <c r="J419" t="s">
        <v>1620</v>
      </c>
      <c r="BI419">
        <v>0</v>
      </c>
    </row>
    <row r="420" spans="1:87" x14ac:dyDescent="0.2">
      <c r="A420" t="s">
        <v>104</v>
      </c>
      <c r="B420" t="b">
        <v>1</v>
      </c>
      <c r="D420" s="62"/>
      <c r="E420">
        <v>420</v>
      </c>
      <c r="F420" t="s">
        <v>1621</v>
      </c>
      <c r="G420" t="s">
        <v>109</v>
      </c>
      <c r="H420" t="s">
        <v>1622</v>
      </c>
      <c r="I420" t="s">
        <v>1623</v>
      </c>
      <c r="J420" t="s">
        <v>1623</v>
      </c>
      <c r="L420" t="s">
        <v>125</v>
      </c>
      <c r="M420" t="s">
        <v>126</v>
      </c>
      <c r="N420" t="s">
        <v>127</v>
      </c>
      <c r="O420" t="s">
        <v>148</v>
      </c>
      <c r="P420" t="s">
        <v>217</v>
      </c>
      <c r="Q420" t="s">
        <v>130</v>
      </c>
      <c r="R420" t="s">
        <v>60</v>
      </c>
      <c r="S420" t="s">
        <v>131</v>
      </c>
      <c r="T420">
        <v>0</v>
      </c>
      <c r="BI420">
        <v>0</v>
      </c>
    </row>
    <row r="421" spans="1:87" x14ac:dyDescent="0.2">
      <c r="A421" t="s">
        <v>104</v>
      </c>
      <c r="B421" t="b">
        <v>1</v>
      </c>
      <c r="D421" s="62"/>
      <c r="E421">
        <v>421</v>
      </c>
      <c r="F421" t="s">
        <v>1624</v>
      </c>
      <c r="G421" t="s">
        <v>122</v>
      </c>
      <c r="H421" t="s">
        <v>1625</v>
      </c>
      <c r="I421" t="s">
        <v>1626</v>
      </c>
      <c r="J421" t="s">
        <v>1626</v>
      </c>
      <c r="L421" t="s">
        <v>125</v>
      </c>
      <c r="M421" t="s">
        <v>1627</v>
      </c>
      <c r="N421" t="s">
        <v>127</v>
      </c>
      <c r="O421" t="s">
        <v>128</v>
      </c>
      <c r="P421" t="s">
        <v>129</v>
      </c>
      <c r="Q421" t="s">
        <v>130</v>
      </c>
      <c r="R421" t="s">
        <v>60</v>
      </c>
      <c r="S421" t="s">
        <v>131</v>
      </c>
      <c r="T421">
        <v>0</v>
      </c>
      <c r="BI421">
        <v>0</v>
      </c>
    </row>
    <row r="422" spans="1:87" x14ac:dyDescent="0.2">
      <c r="A422" t="s">
        <v>104</v>
      </c>
      <c r="B422" t="b">
        <v>1</v>
      </c>
      <c r="D422" s="62"/>
      <c r="E422">
        <v>422</v>
      </c>
      <c r="F422" t="s">
        <v>1628</v>
      </c>
      <c r="G422" t="s">
        <v>122</v>
      </c>
      <c r="H422" t="s">
        <v>1629</v>
      </c>
      <c r="I422" t="s">
        <v>1630</v>
      </c>
      <c r="J422" t="s">
        <v>1630</v>
      </c>
      <c r="L422" t="s">
        <v>125</v>
      </c>
      <c r="M422" t="s">
        <v>146</v>
      </c>
      <c r="N422" t="s">
        <v>127</v>
      </c>
      <c r="O422" t="s">
        <v>148</v>
      </c>
      <c r="P422" t="s">
        <v>129</v>
      </c>
      <c r="Q422" t="s">
        <v>130</v>
      </c>
      <c r="R422" t="s">
        <v>60</v>
      </c>
      <c r="S422" t="s">
        <v>131</v>
      </c>
      <c r="T422">
        <v>2</v>
      </c>
      <c r="V422" t="s">
        <v>1631</v>
      </c>
      <c r="BI422">
        <v>0</v>
      </c>
    </row>
    <row r="423" spans="1:87" x14ac:dyDescent="0.2">
      <c r="A423" t="s">
        <v>104</v>
      </c>
      <c r="B423" t="b">
        <v>1</v>
      </c>
      <c r="D423" s="62"/>
      <c r="F423" t="s">
        <v>1633</v>
      </c>
      <c r="G423" t="s">
        <v>268</v>
      </c>
      <c r="H423" t="s">
        <v>1634</v>
      </c>
      <c r="I423" t="s">
        <v>1632</v>
      </c>
      <c r="J423" t="s">
        <v>1632</v>
      </c>
      <c r="L423" t="s">
        <v>125</v>
      </c>
      <c r="M423" t="s">
        <v>126</v>
      </c>
      <c r="N423" t="s">
        <v>127</v>
      </c>
      <c r="O423" t="s">
        <v>128</v>
      </c>
      <c r="P423" t="s">
        <v>149</v>
      </c>
      <c r="Q423" t="s">
        <v>130</v>
      </c>
      <c r="R423" t="s">
        <v>60</v>
      </c>
      <c r="S423" t="s">
        <v>131</v>
      </c>
      <c r="T423">
        <v>1</v>
      </c>
      <c r="BI423">
        <v>0</v>
      </c>
    </row>
    <row r="424" spans="1:87" x14ac:dyDescent="0.2">
      <c r="A424" t="s">
        <v>104</v>
      </c>
      <c r="B424" t="b">
        <v>1</v>
      </c>
      <c r="D424" s="62"/>
      <c r="E424">
        <v>425</v>
      </c>
      <c r="F424" t="s">
        <v>1635</v>
      </c>
      <c r="G424" t="s">
        <v>122</v>
      </c>
      <c r="H424" t="s">
        <v>1636</v>
      </c>
      <c r="I424" t="s">
        <v>1637</v>
      </c>
      <c r="J424" t="s">
        <v>1637</v>
      </c>
      <c r="L424" t="s">
        <v>125</v>
      </c>
      <c r="M424" t="s">
        <v>303</v>
      </c>
      <c r="N424" t="s">
        <v>171</v>
      </c>
      <c r="O424" t="s">
        <v>128</v>
      </c>
      <c r="P424" t="s">
        <v>726</v>
      </c>
      <c r="R424" t="s">
        <v>60</v>
      </c>
      <c r="S424" t="s">
        <v>131</v>
      </c>
      <c r="T424">
        <v>0</v>
      </c>
      <c r="BI424">
        <v>0</v>
      </c>
    </row>
    <row r="425" spans="1:87" x14ac:dyDescent="0.2">
      <c r="A425" t="s">
        <v>104</v>
      </c>
      <c r="B425" t="b">
        <v>1</v>
      </c>
      <c r="D425" s="62"/>
      <c r="E425">
        <v>426</v>
      </c>
      <c r="F425" t="s">
        <v>1638</v>
      </c>
      <c r="G425" t="s">
        <v>122</v>
      </c>
      <c r="H425" t="s">
        <v>1639</v>
      </c>
      <c r="I425" t="s">
        <v>1640</v>
      </c>
      <c r="J425" t="s">
        <v>1640</v>
      </c>
      <c r="M425" t="s">
        <v>1064</v>
      </c>
      <c r="N425" t="s">
        <v>171</v>
      </c>
      <c r="O425" t="s">
        <v>148</v>
      </c>
      <c r="P425" t="s">
        <v>328</v>
      </c>
      <c r="Q425" t="s">
        <v>130</v>
      </c>
      <c r="R425" t="s">
        <v>60</v>
      </c>
      <c r="S425" t="s">
        <v>131</v>
      </c>
      <c r="T425">
        <v>0</v>
      </c>
      <c r="BI425">
        <v>0</v>
      </c>
    </row>
    <row r="426" spans="1:87" x14ac:dyDescent="0.2">
      <c r="A426" t="s">
        <v>104</v>
      </c>
      <c r="B426" t="b">
        <v>1</v>
      </c>
      <c r="D426" s="62"/>
      <c r="E426">
        <v>427</v>
      </c>
      <c r="F426" t="s">
        <v>1641</v>
      </c>
      <c r="G426" t="s">
        <v>122</v>
      </c>
      <c r="H426" t="s">
        <v>1639</v>
      </c>
      <c r="I426" t="s">
        <v>1642</v>
      </c>
      <c r="J426" t="s">
        <v>1642</v>
      </c>
      <c r="M426" t="s">
        <v>163</v>
      </c>
      <c r="N426" t="s">
        <v>171</v>
      </c>
      <c r="O426" t="s">
        <v>148</v>
      </c>
      <c r="P426" t="s">
        <v>1643</v>
      </c>
      <c r="Q426" t="s">
        <v>130</v>
      </c>
      <c r="R426" t="s">
        <v>60</v>
      </c>
      <c r="S426" t="s">
        <v>131</v>
      </c>
      <c r="T426">
        <v>1</v>
      </c>
      <c r="BI426">
        <v>0</v>
      </c>
    </row>
    <row r="427" spans="1:87" x14ac:dyDescent="0.2">
      <c r="A427" t="s">
        <v>104</v>
      </c>
      <c r="B427" t="b">
        <v>1</v>
      </c>
      <c r="D427" s="62"/>
      <c r="E427">
        <v>428</v>
      </c>
      <c r="F427" t="s">
        <v>1644</v>
      </c>
      <c r="G427" t="s">
        <v>122</v>
      </c>
      <c r="H427" t="s">
        <v>1645</v>
      </c>
      <c r="I427" t="s">
        <v>1646</v>
      </c>
      <c r="J427" t="s">
        <v>1646</v>
      </c>
      <c r="M427" t="s">
        <v>126</v>
      </c>
      <c r="N427" t="s">
        <v>127</v>
      </c>
      <c r="O427" t="s">
        <v>148</v>
      </c>
      <c r="P427" t="s">
        <v>328</v>
      </c>
      <c r="Q427" t="s">
        <v>130</v>
      </c>
      <c r="R427" t="s">
        <v>60</v>
      </c>
      <c r="S427" t="s">
        <v>131</v>
      </c>
      <c r="T427">
        <v>0</v>
      </c>
      <c r="V427" t="s">
        <v>1647</v>
      </c>
      <c r="BI427">
        <v>0</v>
      </c>
    </row>
    <row r="428" spans="1:87" x14ac:dyDescent="0.2">
      <c r="A428" t="s">
        <v>104</v>
      </c>
      <c r="B428" t="b">
        <v>1</v>
      </c>
      <c r="D428" s="62"/>
      <c r="E428">
        <v>429</v>
      </c>
      <c r="F428" t="s">
        <v>1648</v>
      </c>
      <c r="G428" t="s">
        <v>122</v>
      </c>
      <c r="H428" t="s">
        <v>1649</v>
      </c>
      <c r="I428" t="s">
        <v>1650</v>
      </c>
      <c r="J428" t="s">
        <v>1650</v>
      </c>
      <c r="L428" t="s">
        <v>125</v>
      </c>
      <c r="M428" t="s">
        <v>163</v>
      </c>
      <c r="N428" t="s">
        <v>127</v>
      </c>
      <c r="O428" t="s">
        <v>128</v>
      </c>
      <c r="P428" t="s">
        <v>217</v>
      </c>
      <c r="R428" t="s">
        <v>60</v>
      </c>
      <c r="S428" t="s">
        <v>131</v>
      </c>
      <c r="T428">
        <v>2</v>
      </c>
      <c r="AD428" t="s">
        <v>132</v>
      </c>
      <c r="AF428" t="s">
        <v>133</v>
      </c>
      <c r="AH428" t="s">
        <v>134</v>
      </c>
      <c r="AN428" t="s">
        <v>135</v>
      </c>
      <c r="AX428" t="s">
        <v>254</v>
      </c>
      <c r="AY428" t="s">
        <v>133</v>
      </c>
      <c r="BB428">
        <v>110</v>
      </c>
      <c r="BH428" t="s">
        <v>191</v>
      </c>
      <c r="BI428">
        <v>1</v>
      </c>
      <c r="BK428" t="s">
        <v>139</v>
      </c>
      <c r="BU428" t="s">
        <v>1651</v>
      </c>
      <c r="BW428" t="s">
        <v>133</v>
      </c>
      <c r="CH428">
        <v>1</v>
      </c>
      <c r="CI428" t="s">
        <v>1652</v>
      </c>
    </row>
    <row r="429" spans="1:87" x14ac:dyDescent="0.2">
      <c r="A429" t="s">
        <v>104</v>
      </c>
      <c r="B429" t="b">
        <v>1</v>
      </c>
      <c r="D429" s="62"/>
      <c r="E429">
        <v>430</v>
      </c>
      <c r="F429" t="s">
        <v>1653</v>
      </c>
      <c r="G429" t="s">
        <v>122</v>
      </c>
      <c r="H429" t="s">
        <v>1654</v>
      </c>
      <c r="I429" t="s">
        <v>1655</v>
      </c>
      <c r="J429" t="s">
        <v>1655</v>
      </c>
      <c r="L429" t="s">
        <v>125</v>
      </c>
      <c r="M429" t="s">
        <v>163</v>
      </c>
      <c r="N429" t="s">
        <v>127</v>
      </c>
      <c r="O429" t="s">
        <v>128</v>
      </c>
      <c r="P429" t="s">
        <v>1385</v>
      </c>
      <c r="Q429" t="s">
        <v>130</v>
      </c>
      <c r="R429" t="s">
        <v>60</v>
      </c>
      <c r="S429" t="s">
        <v>131</v>
      </c>
      <c r="T429">
        <v>3</v>
      </c>
      <c r="AD429" t="s">
        <v>165</v>
      </c>
      <c r="AF429" t="s">
        <v>133</v>
      </c>
      <c r="AH429" t="s">
        <v>276</v>
      </c>
      <c r="AN429" t="s">
        <v>135</v>
      </c>
      <c r="AX429" t="s">
        <v>151</v>
      </c>
      <c r="AY429" t="s">
        <v>133</v>
      </c>
      <c r="BB429">
        <v>45</v>
      </c>
      <c r="BH429" t="s">
        <v>191</v>
      </c>
      <c r="BI429">
        <v>1.5</v>
      </c>
      <c r="BK429" t="s">
        <v>139</v>
      </c>
      <c r="BU429" t="s">
        <v>133</v>
      </c>
      <c r="BV429" t="s">
        <v>133</v>
      </c>
      <c r="BW429" t="s">
        <v>133</v>
      </c>
      <c r="CH429">
        <v>1.5</v>
      </c>
      <c r="CI429" t="s">
        <v>1656</v>
      </c>
    </row>
    <row r="430" spans="1:87" x14ac:dyDescent="0.2">
      <c r="A430" t="s">
        <v>104</v>
      </c>
      <c r="B430" t="b">
        <v>1</v>
      </c>
      <c r="D430" s="62"/>
      <c r="E430">
        <v>431</v>
      </c>
      <c r="F430" t="s">
        <v>1657</v>
      </c>
      <c r="G430" t="s">
        <v>122</v>
      </c>
      <c r="H430" t="s">
        <v>1658</v>
      </c>
      <c r="I430" t="s">
        <v>1659</v>
      </c>
      <c r="J430" t="s">
        <v>1659</v>
      </c>
      <c r="L430" t="s">
        <v>133</v>
      </c>
      <c r="M430" t="s">
        <v>146</v>
      </c>
      <c r="N430" t="s">
        <v>171</v>
      </c>
      <c r="O430" t="s">
        <v>148</v>
      </c>
      <c r="P430" t="s">
        <v>156</v>
      </c>
      <c r="R430" t="s">
        <v>60</v>
      </c>
      <c r="S430" t="s">
        <v>131</v>
      </c>
      <c r="T430">
        <v>0</v>
      </c>
      <c r="BI430">
        <v>0</v>
      </c>
    </row>
    <row r="431" spans="1:87" x14ac:dyDescent="0.2">
      <c r="A431" t="s">
        <v>104</v>
      </c>
      <c r="B431" t="b">
        <v>1</v>
      </c>
      <c r="D431" s="62"/>
      <c r="E431">
        <v>432</v>
      </c>
      <c r="F431" t="s">
        <v>1660</v>
      </c>
      <c r="G431" t="s">
        <v>109</v>
      </c>
      <c r="H431" t="s">
        <v>1661</v>
      </c>
      <c r="I431" t="s">
        <v>1662</v>
      </c>
      <c r="J431" t="s">
        <v>1662</v>
      </c>
      <c r="M431" t="s">
        <v>155</v>
      </c>
      <c r="N431" t="s">
        <v>127</v>
      </c>
      <c r="O431" t="s">
        <v>148</v>
      </c>
      <c r="P431" t="s">
        <v>156</v>
      </c>
      <c r="R431" t="s">
        <v>60</v>
      </c>
      <c r="S431" t="s">
        <v>131</v>
      </c>
      <c r="T431">
        <v>0</v>
      </c>
      <c r="BI431">
        <v>0</v>
      </c>
    </row>
    <row r="432" spans="1:87" x14ac:dyDescent="0.2">
      <c r="A432" t="s">
        <v>104</v>
      </c>
      <c r="B432" t="b">
        <v>0</v>
      </c>
      <c r="D432" s="62"/>
      <c r="J432" t="s">
        <v>1663</v>
      </c>
      <c r="M432" t="s">
        <v>163</v>
      </c>
      <c r="N432" t="s">
        <v>127</v>
      </c>
      <c r="R432" t="s">
        <v>60</v>
      </c>
      <c r="S432" t="s">
        <v>131</v>
      </c>
      <c r="BI432">
        <v>0</v>
      </c>
    </row>
    <row r="433" spans="1:87" x14ac:dyDescent="0.2">
      <c r="A433" t="s">
        <v>104</v>
      </c>
      <c r="B433" t="b">
        <v>1</v>
      </c>
      <c r="D433" s="62"/>
      <c r="E433">
        <v>433</v>
      </c>
      <c r="F433" t="s">
        <v>1664</v>
      </c>
      <c r="G433" t="s">
        <v>109</v>
      </c>
      <c r="H433" t="s">
        <v>1665</v>
      </c>
      <c r="I433" t="s">
        <v>1666</v>
      </c>
      <c r="J433" t="s">
        <v>1666</v>
      </c>
      <c r="L433" t="s">
        <v>133</v>
      </c>
      <c r="M433" t="s">
        <v>146</v>
      </c>
      <c r="N433" t="s">
        <v>127</v>
      </c>
      <c r="O433" t="s">
        <v>148</v>
      </c>
      <c r="P433" t="s">
        <v>961</v>
      </c>
      <c r="Q433" t="s">
        <v>130</v>
      </c>
      <c r="R433" t="s">
        <v>60</v>
      </c>
      <c r="S433" t="s">
        <v>131</v>
      </c>
      <c r="T433">
        <v>3</v>
      </c>
      <c r="BI433">
        <v>0</v>
      </c>
    </row>
    <row r="434" spans="1:87" x14ac:dyDescent="0.2">
      <c r="A434" t="s">
        <v>104</v>
      </c>
      <c r="B434" t="b">
        <v>1</v>
      </c>
      <c r="D434" s="62"/>
      <c r="E434">
        <v>434</v>
      </c>
      <c r="F434" t="s">
        <v>1667</v>
      </c>
      <c r="G434" t="s">
        <v>109</v>
      </c>
      <c r="H434" t="s">
        <v>1668</v>
      </c>
      <c r="I434" t="s">
        <v>1669</v>
      </c>
      <c r="J434" t="s">
        <v>1669</v>
      </c>
      <c r="M434" t="s">
        <v>163</v>
      </c>
      <c r="N434" t="s">
        <v>127</v>
      </c>
      <c r="O434" t="s">
        <v>401</v>
      </c>
      <c r="P434" t="s">
        <v>661</v>
      </c>
      <c r="Q434" t="s">
        <v>130</v>
      </c>
      <c r="R434" t="s">
        <v>60</v>
      </c>
      <c r="S434" t="s">
        <v>131</v>
      </c>
      <c r="T434">
        <v>2</v>
      </c>
      <c r="BI434">
        <v>0</v>
      </c>
    </row>
    <row r="435" spans="1:87" x14ac:dyDescent="0.2">
      <c r="A435" t="s">
        <v>104</v>
      </c>
      <c r="B435" t="b">
        <v>1</v>
      </c>
      <c r="D435" s="62"/>
      <c r="E435">
        <v>435</v>
      </c>
      <c r="F435" t="s">
        <v>1670</v>
      </c>
      <c r="G435" t="s">
        <v>109</v>
      </c>
      <c r="H435" t="s">
        <v>1671</v>
      </c>
      <c r="I435" t="s">
        <v>1672</v>
      </c>
      <c r="J435" t="s">
        <v>1672</v>
      </c>
      <c r="L435" t="s">
        <v>133</v>
      </c>
      <c r="M435" t="s">
        <v>163</v>
      </c>
      <c r="N435" t="s">
        <v>127</v>
      </c>
      <c r="O435" t="s">
        <v>148</v>
      </c>
      <c r="P435" t="s">
        <v>587</v>
      </c>
      <c r="Q435" t="s">
        <v>130</v>
      </c>
      <c r="R435" t="s">
        <v>60</v>
      </c>
      <c r="S435" t="s">
        <v>131</v>
      </c>
      <c r="T435">
        <v>3</v>
      </c>
      <c r="BI435">
        <v>0</v>
      </c>
    </row>
    <row r="436" spans="1:87" x14ac:dyDescent="0.2">
      <c r="A436" t="s">
        <v>104</v>
      </c>
      <c r="B436" t="b">
        <v>1</v>
      </c>
      <c r="D436" s="62"/>
      <c r="E436">
        <v>436</v>
      </c>
      <c r="F436" t="s">
        <v>1673</v>
      </c>
      <c r="G436" t="s">
        <v>122</v>
      </c>
      <c r="H436" t="s">
        <v>1674</v>
      </c>
      <c r="I436" t="s">
        <v>1675</v>
      </c>
      <c r="J436" t="s">
        <v>1675</v>
      </c>
      <c r="L436" t="s">
        <v>125</v>
      </c>
      <c r="M436" t="s">
        <v>163</v>
      </c>
      <c r="N436" t="s">
        <v>127</v>
      </c>
      <c r="O436" t="s">
        <v>148</v>
      </c>
      <c r="P436" t="s">
        <v>1385</v>
      </c>
      <c r="Q436" t="s">
        <v>130</v>
      </c>
      <c r="R436" t="s">
        <v>60</v>
      </c>
      <c r="S436" t="s">
        <v>131</v>
      </c>
      <c r="T436">
        <v>3</v>
      </c>
      <c r="AD436" t="s">
        <v>165</v>
      </c>
      <c r="AF436" t="s">
        <v>133</v>
      </c>
      <c r="AH436" t="s">
        <v>276</v>
      </c>
      <c r="AN436" t="s">
        <v>135</v>
      </c>
      <c r="AX436" t="s">
        <v>151</v>
      </c>
      <c r="AY436" t="s">
        <v>133</v>
      </c>
      <c r="BB436">
        <v>60</v>
      </c>
      <c r="BH436" t="s">
        <v>191</v>
      </c>
      <c r="BI436">
        <v>6.5</v>
      </c>
      <c r="BK436" t="s">
        <v>139</v>
      </c>
      <c r="BU436" t="s">
        <v>133</v>
      </c>
      <c r="BV436" t="s">
        <v>133</v>
      </c>
      <c r="BW436" t="s">
        <v>133</v>
      </c>
      <c r="BY436" t="s">
        <v>182</v>
      </c>
      <c r="CH436">
        <v>6.5</v>
      </c>
      <c r="CI436" t="s">
        <v>1676</v>
      </c>
    </row>
    <row r="437" spans="1:87" x14ac:dyDescent="0.2">
      <c r="A437" t="s">
        <v>104</v>
      </c>
      <c r="B437" t="b">
        <v>1</v>
      </c>
      <c r="D437" s="62"/>
      <c r="E437">
        <v>437</v>
      </c>
      <c r="F437" t="s">
        <v>1677</v>
      </c>
      <c r="G437" t="s">
        <v>109</v>
      </c>
      <c r="H437" t="s">
        <v>1678</v>
      </c>
      <c r="I437" t="s">
        <v>1679</v>
      </c>
      <c r="J437" t="s">
        <v>1679</v>
      </c>
      <c r="M437" t="s">
        <v>146</v>
      </c>
      <c r="N437" t="s">
        <v>171</v>
      </c>
      <c r="O437" t="s">
        <v>148</v>
      </c>
      <c r="P437" t="s">
        <v>676</v>
      </c>
      <c r="R437" t="s">
        <v>60</v>
      </c>
      <c r="S437" t="s">
        <v>131</v>
      </c>
      <c r="T437">
        <v>3</v>
      </c>
      <c r="BI437">
        <v>0</v>
      </c>
    </row>
    <row r="438" spans="1:87" x14ac:dyDescent="0.2">
      <c r="A438" t="s">
        <v>104</v>
      </c>
      <c r="B438" t="b">
        <v>1</v>
      </c>
      <c r="D438" s="62"/>
      <c r="E438">
        <v>438</v>
      </c>
      <c r="F438" t="s">
        <v>1680</v>
      </c>
      <c r="G438" t="s">
        <v>454</v>
      </c>
      <c r="H438" t="s">
        <v>1681</v>
      </c>
      <c r="I438" t="s">
        <v>1682</v>
      </c>
      <c r="J438" t="s">
        <v>1682</v>
      </c>
      <c r="L438" t="s">
        <v>133</v>
      </c>
      <c r="M438" t="s">
        <v>928</v>
      </c>
      <c r="N438" t="s">
        <v>127</v>
      </c>
      <c r="O438" t="s">
        <v>148</v>
      </c>
      <c r="P438" t="s">
        <v>1478</v>
      </c>
      <c r="Q438" t="s">
        <v>130</v>
      </c>
      <c r="R438" t="s">
        <v>60</v>
      </c>
      <c r="S438" t="s">
        <v>131</v>
      </c>
      <c r="T438">
        <v>0</v>
      </c>
      <c r="AD438" t="s">
        <v>165</v>
      </c>
      <c r="AF438" t="s">
        <v>133</v>
      </c>
      <c r="AH438" t="s">
        <v>276</v>
      </c>
      <c r="AN438" t="s">
        <v>135</v>
      </c>
      <c r="AX438" t="s">
        <v>151</v>
      </c>
      <c r="AY438" t="s">
        <v>133</v>
      </c>
      <c r="BB438">
        <v>60</v>
      </c>
      <c r="BH438" t="s">
        <v>191</v>
      </c>
      <c r="BI438">
        <v>0.5</v>
      </c>
      <c r="BK438" t="s">
        <v>139</v>
      </c>
      <c r="BU438" t="s">
        <v>1352</v>
      </c>
      <c r="BV438" t="s">
        <v>133</v>
      </c>
      <c r="BW438" t="s">
        <v>133</v>
      </c>
      <c r="CH438">
        <v>0.5</v>
      </c>
      <c r="CI438" t="s">
        <v>1353</v>
      </c>
    </row>
    <row r="439" spans="1:87" x14ac:dyDescent="0.2">
      <c r="A439" t="s">
        <v>104</v>
      </c>
      <c r="B439" t="b">
        <v>1</v>
      </c>
      <c r="D439" s="62"/>
      <c r="E439">
        <v>439</v>
      </c>
      <c r="F439" t="s">
        <v>1683</v>
      </c>
      <c r="G439" t="s">
        <v>122</v>
      </c>
      <c r="H439" t="s">
        <v>1684</v>
      </c>
      <c r="I439" t="s">
        <v>1685</v>
      </c>
      <c r="J439" t="s">
        <v>1685</v>
      </c>
      <c r="L439" t="s">
        <v>125</v>
      </c>
      <c r="M439" t="s">
        <v>163</v>
      </c>
      <c r="N439" t="s">
        <v>127</v>
      </c>
      <c r="O439" t="s">
        <v>148</v>
      </c>
      <c r="P439" t="s">
        <v>1686</v>
      </c>
      <c r="R439" t="s">
        <v>60</v>
      </c>
      <c r="S439" t="s">
        <v>131</v>
      </c>
      <c r="T439">
        <v>1</v>
      </c>
      <c r="AD439" t="s">
        <v>165</v>
      </c>
      <c r="AF439" t="s">
        <v>133</v>
      </c>
      <c r="AH439" t="s">
        <v>276</v>
      </c>
      <c r="AN439" t="s">
        <v>135</v>
      </c>
      <c r="AZ439">
        <v>0</v>
      </c>
      <c r="BA439" t="s">
        <v>133</v>
      </c>
      <c r="BB439">
        <v>60</v>
      </c>
      <c r="BH439" t="s">
        <v>191</v>
      </c>
      <c r="BI439">
        <v>0.5</v>
      </c>
      <c r="BK439" t="s">
        <v>139</v>
      </c>
      <c r="BU439" t="s">
        <v>1352</v>
      </c>
      <c r="BV439" t="s">
        <v>133</v>
      </c>
      <c r="BW439" t="s">
        <v>133</v>
      </c>
      <c r="CH439">
        <v>0.5</v>
      </c>
      <c r="CI439" t="s">
        <v>1353</v>
      </c>
    </row>
    <row r="440" spans="1:87" x14ac:dyDescent="0.2">
      <c r="A440" t="s">
        <v>104</v>
      </c>
      <c r="B440" t="b">
        <v>1</v>
      </c>
      <c r="D440" s="62"/>
      <c r="F440" t="s">
        <v>1688</v>
      </c>
      <c r="G440" t="s">
        <v>268</v>
      </c>
      <c r="H440" t="s">
        <v>1689</v>
      </c>
      <c r="I440" t="s">
        <v>1687</v>
      </c>
      <c r="J440" t="s">
        <v>1687</v>
      </c>
      <c r="M440" t="s">
        <v>163</v>
      </c>
      <c r="N440" t="s">
        <v>127</v>
      </c>
      <c r="O440" t="s">
        <v>148</v>
      </c>
      <c r="P440" t="s">
        <v>129</v>
      </c>
      <c r="Q440" t="s">
        <v>130</v>
      </c>
      <c r="R440" t="s">
        <v>60</v>
      </c>
      <c r="S440" t="s">
        <v>131</v>
      </c>
      <c r="T440">
        <v>0</v>
      </c>
      <c r="BI440">
        <v>0</v>
      </c>
    </row>
    <row r="441" spans="1:87" x14ac:dyDescent="0.2">
      <c r="A441" t="s">
        <v>104</v>
      </c>
      <c r="D441" s="62"/>
    </row>
    <row r="442" spans="1:87" x14ac:dyDescent="0.2">
      <c r="A442" t="s">
        <v>104</v>
      </c>
      <c r="B442" t="b">
        <v>1</v>
      </c>
      <c r="D442" s="62"/>
      <c r="E442">
        <v>440</v>
      </c>
      <c r="F442" t="s">
        <v>1690</v>
      </c>
      <c r="G442" t="s">
        <v>122</v>
      </c>
      <c r="H442" t="s">
        <v>1691</v>
      </c>
      <c r="I442" t="s">
        <v>1692</v>
      </c>
      <c r="J442" t="s">
        <v>1692</v>
      </c>
      <c r="L442" t="s">
        <v>125</v>
      </c>
      <c r="M442" t="s">
        <v>163</v>
      </c>
      <c r="N442" t="s">
        <v>171</v>
      </c>
      <c r="O442" t="s">
        <v>148</v>
      </c>
      <c r="P442" t="s">
        <v>379</v>
      </c>
      <c r="Q442" t="s">
        <v>130</v>
      </c>
      <c r="R442" t="s">
        <v>60</v>
      </c>
      <c r="S442" t="s">
        <v>131</v>
      </c>
      <c r="T442">
        <v>1</v>
      </c>
      <c r="AD442" t="s">
        <v>132</v>
      </c>
      <c r="AF442" t="s">
        <v>133</v>
      </c>
      <c r="AH442" t="s">
        <v>276</v>
      </c>
      <c r="AN442" t="s">
        <v>135</v>
      </c>
      <c r="BB442">
        <v>0</v>
      </c>
      <c r="BC442" t="s">
        <v>1693</v>
      </c>
      <c r="BH442" t="s">
        <v>750</v>
      </c>
      <c r="BI442">
        <v>1.5</v>
      </c>
      <c r="BK442" t="s">
        <v>139</v>
      </c>
      <c r="BU442" t="s">
        <v>133</v>
      </c>
      <c r="BV442" t="s">
        <v>133</v>
      </c>
      <c r="BW442" t="s">
        <v>133</v>
      </c>
      <c r="BY442" t="s">
        <v>182</v>
      </c>
      <c r="BZ442">
        <v>1</v>
      </c>
      <c r="CH442">
        <v>1.5</v>
      </c>
      <c r="CI442" t="s">
        <v>1694</v>
      </c>
    </row>
    <row r="443" spans="1:87" x14ac:dyDescent="0.2">
      <c r="A443" t="s">
        <v>104</v>
      </c>
      <c r="B443" t="b">
        <v>1</v>
      </c>
      <c r="D443" s="62"/>
      <c r="E443">
        <v>442</v>
      </c>
      <c r="F443" t="s">
        <v>1695</v>
      </c>
      <c r="G443" t="s">
        <v>122</v>
      </c>
      <c r="H443" t="s">
        <v>1696</v>
      </c>
      <c r="I443" t="s">
        <v>1697</v>
      </c>
      <c r="J443" t="s">
        <v>1697</v>
      </c>
      <c r="L443" t="s">
        <v>125</v>
      </c>
      <c r="M443" t="s">
        <v>303</v>
      </c>
      <c r="N443" t="s">
        <v>171</v>
      </c>
      <c r="O443" t="s">
        <v>128</v>
      </c>
      <c r="P443" t="s">
        <v>726</v>
      </c>
      <c r="R443" t="s">
        <v>60</v>
      </c>
      <c r="S443" t="s">
        <v>131</v>
      </c>
      <c r="T443">
        <v>0</v>
      </c>
      <c r="BI443">
        <v>0</v>
      </c>
    </row>
    <row r="444" spans="1:87" x14ac:dyDescent="0.2">
      <c r="A444" t="s">
        <v>104</v>
      </c>
      <c r="B444" t="b">
        <v>1</v>
      </c>
      <c r="D444" s="62"/>
      <c r="E444">
        <v>443</v>
      </c>
      <c r="F444" t="s">
        <v>1698</v>
      </c>
      <c r="G444" t="s">
        <v>109</v>
      </c>
      <c r="H444" t="s">
        <v>1699</v>
      </c>
      <c r="I444" t="s">
        <v>1700</v>
      </c>
      <c r="J444" t="s">
        <v>1700</v>
      </c>
      <c r="L444" t="s">
        <v>125</v>
      </c>
      <c r="M444" t="s">
        <v>146</v>
      </c>
      <c r="N444" t="s">
        <v>127</v>
      </c>
      <c r="O444" t="s">
        <v>148</v>
      </c>
      <c r="P444" t="s">
        <v>1301</v>
      </c>
      <c r="Q444" t="s">
        <v>130</v>
      </c>
      <c r="R444" t="s">
        <v>60</v>
      </c>
      <c r="S444" t="s">
        <v>131</v>
      </c>
      <c r="BI444">
        <v>0</v>
      </c>
    </row>
    <row r="445" spans="1:87" x14ac:dyDescent="0.2">
      <c r="A445" t="s">
        <v>104</v>
      </c>
      <c r="B445" t="b">
        <v>1</v>
      </c>
      <c r="D445" s="62"/>
      <c r="F445" t="s">
        <v>1702</v>
      </c>
      <c r="G445" t="s">
        <v>268</v>
      </c>
      <c r="H445" t="s">
        <v>1703</v>
      </c>
      <c r="I445" t="s">
        <v>1701</v>
      </c>
      <c r="J445" t="s">
        <v>1701</v>
      </c>
      <c r="M445" t="s">
        <v>163</v>
      </c>
      <c r="N445" t="s">
        <v>127</v>
      </c>
      <c r="O445" t="s">
        <v>401</v>
      </c>
      <c r="P445" t="s">
        <v>149</v>
      </c>
      <c r="Q445" t="s">
        <v>130</v>
      </c>
      <c r="R445" t="s">
        <v>60</v>
      </c>
      <c r="S445" t="s">
        <v>131</v>
      </c>
      <c r="T445">
        <v>0</v>
      </c>
      <c r="BI445">
        <v>0</v>
      </c>
    </row>
    <row r="446" spans="1:87" x14ac:dyDescent="0.2">
      <c r="A446" t="s">
        <v>104</v>
      </c>
      <c r="B446" t="b">
        <v>0</v>
      </c>
      <c r="D446" s="62"/>
      <c r="J446" t="s">
        <v>1704</v>
      </c>
      <c r="R446" t="s">
        <v>60</v>
      </c>
      <c r="S446" t="s">
        <v>131</v>
      </c>
      <c r="U446" t="s">
        <v>1083</v>
      </c>
      <c r="BI446">
        <v>0</v>
      </c>
    </row>
    <row r="447" spans="1:87" x14ac:dyDescent="0.2">
      <c r="A447" t="s">
        <v>104</v>
      </c>
      <c r="B447" t="b">
        <v>1</v>
      </c>
      <c r="D447" s="62"/>
      <c r="E447">
        <v>446</v>
      </c>
      <c r="F447" t="s">
        <v>1705</v>
      </c>
      <c r="G447" t="s">
        <v>122</v>
      </c>
      <c r="H447" t="s">
        <v>1706</v>
      </c>
      <c r="I447" t="s">
        <v>1704</v>
      </c>
      <c r="J447" t="s">
        <v>1704</v>
      </c>
      <c r="L447" t="s">
        <v>133</v>
      </c>
      <c r="M447" t="s">
        <v>163</v>
      </c>
      <c r="N447" t="s">
        <v>171</v>
      </c>
      <c r="O447" t="s">
        <v>401</v>
      </c>
      <c r="P447" t="s">
        <v>328</v>
      </c>
      <c r="Q447" t="s">
        <v>130</v>
      </c>
      <c r="R447" t="s">
        <v>60</v>
      </c>
      <c r="S447" t="s">
        <v>131</v>
      </c>
      <c r="T447">
        <v>0</v>
      </c>
      <c r="BI447">
        <v>0</v>
      </c>
    </row>
    <row r="448" spans="1:87" x14ac:dyDescent="0.2">
      <c r="A448" t="s">
        <v>104</v>
      </c>
      <c r="B448" t="b">
        <v>1</v>
      </c>
      <c r="D448" s="62"/>
      <c r="E448">
        <v>447</v>
      </c>
      <c r="F448" t="s">
        <v>1707</v>
      </c>
      <c r="G448" t="s">
        <v>109</v>
      </c>
      <c r="H448" t="s">
        <v>1708</v>
      </c>
      <c r="I448" t="s">
        <v>1709</v>
      </c>
      <c r="J448" t="s">
        <v>1709</v>
      </c>
      <c r="M448" t="s">
        <v>163</v>
      </c>
      <c r="N448" t="s">
        <v>127</v>
      </c>
      <c r="O448" t="s">
        <v>148</v>
      </c>
      <c r="P448" t="s">
        <v>328</v>
      </c>
      <c r="Q448" t="s">
        <v>130</v>
      </c>
      <c r="R448" t="s">
        <v>60</v>
      </c>
      <c r="S448" t="s">
        <v>1710</v>
      </c>
      <c r="T448">
        <v>0</v>
      </c>
      <c r="BI448">
        <v>0</v>
      </c>
    </row>
    <row r="449" spans="1:87" x14ac:dyDescent="0.2">
      <c r="A449" t="s">
        <v>104</v>
      </c>
      <c r="B449" t="b">
        <v>1</v>
      </c>
      <c r="D449" s="62"/>
      <c r="F449" t="s">
        <v>1712</v>
      </c>
      <c r="G449" t="s">
        <v>122</v>
      </c>
      <c r="H449" t="s">
        <v>1713</v>
      </c>
      <c r="I449" t="s">
        <v>1711</v>
      </c>
      <c r="J449" t="s">
        <v>1711</v>
      </c>
      <c r="L449" t="s">
        <v>125</v>
      </c>
      <c r="M449" t="s">
        <v>163</v>
      </c>
      <c r="N449" t="s">
        <v>127</v>
      </c>
      <c r="O449" t="s">
        <v>148</v>
      </c>
      <c r="R449" t="s">
        <v>60</v>
      </c>
      <c r="S449" t="s">
        <v>131</v>
      </c>
      <c r="T449">
        <v>0</v>
      </c>
      <c r="BI449">
        <v>0</v>
      </c>
    </row>
    <row r="450" spans="1:87" x14ac:dyDescent="0.2">
      <c r="A450" t="s">
        <v>104</v>
      </c>
      <c r="B450" t="b">
        <v>1</v>
      </c>
      <c r="D450" s="62"/>
      <c r="E450">
        <v>449</v>
      </c>
      <c r="F450" t="s">
        <v>1714</v>
      </c>
      <c r="G450" t="s">
        <v>122</v>
      </c>
      <c r="H450" t="s">
        <v>1715</v>
      </c>
      <c r="I450" t="s">
        <v>1716</v>
      </c>
      <c r="J450" t="s">
        <v>1716</v>
      </c>
      <c r="L450" t="s">
        <v>125</v>
      </c>
      <c r="M450" t="s">
        <v>1717</v>
      </c>
      <c r="N450" t="s">
        <v>127</v>
      </c>
      <c r="O450" t="s">
        <v>128</v>
      </c>
      <c r="P450" t="s">
        <v>332</v>
      </c>
      <c r="R450" t="s">
        <v>60</v>
      </c>
      <c r="S450" t="s">
        <v>131</v>
      </c>
      <c r="T450">
        <v>2</v>
      </c>
      <c r="BI450">
        <v>0</v>
      </c>
    </row>
    <row r="451" spans="1:87" x14ac:dyDescent="0.2">
      <c r="A451" t="s">
        <v>104</v>
      </c>
      <c r="B451" t="b">
        <v>1</v>
      </c>
      <c r="D451" s="62"/>
      <c r="E451">
        <v>450</v>
      </c>
      <c r="F451" t="s">
        <v>1718</v>
      </c>
      <c r="G451" t="s">
        <v>109</v>
      </c>
      <c r="H451" t="s">
        <v>1719</v>
      </c>
      <c r="I451" t="s">
        <v>1720</v>
      </c>
      <c r="J451" t="s">
        <v>1720</v>
      </c>
      <c r="L451" t="s">
        <v>125</v>
      </c>
      <c r="M451" t="s">
        <v>163</v>
      </c>
      <c r="N451" t="s">
        <v>127</v>
      </c>
      <c r="O451" t="s">
        <v>148</v>
      </c>
      <c r="P451" t="s">
        <v>149</v>
      </c>
      <c r="Q451" t="s">
        <v>130</v>
      </c>
      <c r="R451" t="s">
        <v>60</v>
      </c>
      <c r="S451" t="s">
        <v>131</v>
      </c>
      <c r="T451">
        <v>0</v>
      </c>
      <c r="BI451">
        <v>0</v>
      </c>
    </row>
    <row r="452" spans="1:87" x14ac:dyDescent="0.2">
      <c r="A452" t="s">
        <v>104</v>
      </c>
      <c r="B452" t="b">
        <v>1</v>
      </c>
      <c r="D452" s="62"/>
      <c r="E452">
        <v>451</v>
      </c>
      <c r="F452" t="s">
        <v>1721</v>
      </c>
      <c r="G452" t="s">
        <v>122</v>
      </c>
      <c r="H452" t="s">
        <v>1722</v>
      </c>
      <c r="I452" t="s">
        <v>1723</v>
      </c>
      <c r="J452" t="s">
        <v>1723</v>
      </c>
      <c r="BI452">
        <v>0</v>
      </c>
    </row>
    <row r="453" spans="1:87" x14ac:dyDescent="0.2">
      <c r="A453" t="s">
        <v>104</v>
      </c>
      <c r="B453" t="b">
        <v>1</v>
      </c>
      <c r="D453" s="62"/>
      <c r="E453">
        <v>452</v>
      </c>
      <c r="F453" t="s">
        <v>1724</v>
      </c>
      <c r="G453" t="s">
        <v>109</v>
      </c>
      <c r="H453" t="s">
        <v>1725</v>
      </c>
      <c r="I453" t="s">
        <v>1726</v>
      </c>
      <c r="J453" t="s">
        <v>1726</v>
      </c>
      <c r="L453" t="s">
        <v>125</v>
      </c>
      <c r="M453" t="s">
        <v>146</v>
      </c>
      <c r="N453" t="s">
        <v>127</v>
      </c>
      <c r="O453" t="s">
        <v>148</v>
      </c>
      <c r="P453" t="s">
        <v>149</v>
      </c>
      <c r="Q453" t="s">
        <v>130</v>
      </c>
      <c r="R453" t="s">
        <v>60</v>
      </c>
      <c r="S453" t="s">
        <v>131</v>
      </c>
      <c r="T453">
        <v>1</v>
      </c>
      <c r="BI453">
        <v>0</v>
      </c>
    </row>
    <row r="454" spans="1:87" x14ac:dyDescent="0.2">
      <c r="A454" t="s">
        <v>104</v>
      </c>
      <c r="B454" t="b">
        <v>1</v>
      </c>
      <c r="D454" s="62"/>
      <c r="E454">
        <v>453</v>
      </c>
      <c r="F454" t="s">
        <v>1727</v>
      </c>
      <c r="G454" t="s">
        <v>197</v>
      </c>
      <c r="H454" t="s">
        <v>1728</v>
      </c>
      <c r="I454" t="s">
        <v>1729</v>
      </c>
      <c r="J454" t="s">
        <v>1729</v>
      </c>
      <c r="L454" t="s">
        <v>125</v>
      </c>
      <c r="M454" t="s">
        <v>186</v>
      </c>
      <c r="N454" t="s">
        <v>127</v>
      </c>
      <c r="O454" t="s">
        <v>148</v>
      </c>
      <c r="P454" t="s">
        <v>129</v>
      </c>
      <c r="Q454" t="s">
        <v>130</v>
      </c>
      <c r="R454" t="s">
        <v>60</v>
      </c>
      <c r="S454" t="s">
        <v>131</v>
      </c>
      <c r="T454">
        <v>0</v>
      </c>
      <c r="AD454" t="s">
        <v>150</v>
      </c>
      <c r="AH454" t="s">
        <v>134</v>
      </c>
      <c r="AN454" t="s">
        <v>135</v>
      </c>
      <c r="AX454" t="s">
        <v>151</v>
      </c>
      <c r="AY454" t="s">
        <v>133</v>
      </c>
      <c r="BB454">
        <v>45</v>
      </c>
      <c r="BH454" t="s">
        <v>191</v>
      </c>
      <c r="BI454">
        <v>2</v>
      </c>
      <c r="BK454" t="s">
        <v>139</v>
      </c>
      <c r="BU454" t="s">
        <v>133</v>
      </c>
      <c r="BV454" t="s">
        <v>133</v>
      </c>
      <c r="BW454" t="s">
        <v>133</v>
      </c>
      <c r="BY454" t="s">
        <v>204</v>
      </c>
      <c r="CH454">
        <v>2</v>
      </c>
      <c r="CI454" t="s">
        <v>1730</v>
      </c>
    </row>
    <row r="455" spans="1:87" x14ac:dyDescent="0.2">
      <c r="A455" t="s">
        <v>104</v>
      </c>
      <c r="B455" t="b">
        <v>1</v>
      </c>
      <c r="D455" s="62"/>
      <c r="E455">
        <v>454</v>
      </c>
      <c r="F455" t="s">
        <v>1731</v>
      </c>
      <c r="G455" t="s">
        <v>109</v>
      </c>
      <c r="H455" t="s">
        <v>1732</v>
      </c>
      <c r="I455" t="s">
        <v>1733</v>
      </c>
      <c r="J455" t="s">
        <v>1733</v>
      </c>
      <c r="L455" t="s">
        <v>125</v>
      </c>
      <c r="M455" t="s">
        <v>851</v>
      </c>
      <c r="N455" t="s">
        <v>127</v>
      </c>
      <c r="O455" t="s">
        <v>148</v>
      </c>
      <c r="P455" t="s">
        <v>149</v>
      </c>
      <c r="Q455" t="s">
        <v>130</v>
      </c>
      <c r="R455" t="s">
        <v>60</v>
      </c>
      <c r="S455" t="s">
        <v>131</v>
      </c>
      <c r="T455">
        <v>0</v>
      </c>
      <c r="BI455">
        <v>0</v>
      </c>
    </row>
    <row r="456" spans="1:87" x14ac:dyDescent="0.2">
      <c r="A456" t="s">
        <v>104</v>
      </c>
      <c r="B456" t="b">
        <v>1</v>
      </c>
      <c r="D456" s="62"/>
      <c r="E456">
        <v>455</v>
      </c>
      <c r="F456" t="s">
        <v>1734</v>
      </c>
      <c r="G456" t="s">
        <v>109</v>
      </c>
      <c r="H456" t="s">
        <v>1735</v>
      </c>
      <c r="I456" t="s">
        <v>1736</v>
      </c>
      <c r="J456" t="s">
        <v>1736</v>
      </c>
      <c r="L456" t="s">
        <v>125</v>
      </c>
      <c r="M456" t="s">
        <v>851</v>
      </c>
      <c r="N456" t="s">
        <v>127</v>
      </c>
      <c r="O456" t="s">
        <v>148</v>
      </c>
      <c r="P456" t="s">
        <v>149</v>
      </c>
      <c r="Q456" t="s">
        <v>130</v>
      </c>
      <c r="R456" t="s">
        <v>60</v>
      </c>
      <c r="S456" t="s">
        <v>131</v>
      </c>
      <c r="T456">
        <v>2</v>
      </c>
      <c r="AD456" t="s">
        <v>436</v>
      </c>
      <c r="AF456" t="s">
        <v>133</v>
      </c>
      <c r="AH456" t="s">
        <v>134</v>
      </c>
      <c r="AN456" t="s">
        <v>135</v>
      </c>
      <c r="BB456">
        <v>60</v>
      </c>
      <c r="BH456" t="s">
        <v>191</v>
      </c>
      <c r="BI456">
        <v>2</v>
      </c>
      <c r="BK456" t="s">
        <v>139</v>
      </c>
      <c r="BU456" t="s">
        <v>133</v>
      </c>
      <c r="BW456" t="s">
        <v>133</v>
      </c>
      <c r="BY456" t="s">
        <v>182</v>
      </c>
      <c r="CH456">
        <v>2</v>
      </c>
      <c r="CI456" t="s">
        <v>1737</v>
      </c>
    </row>
    <row r="457" spans="1:87" x14ac:dyDescent="0.2">
      <c r="A457" t="s">
        <v>104</v>
      </c>
      <c r="B457" t="b">
        <v>1</v>
      </c>
      <c r="D457" s="62"/>
      <c r="E457">
        <v>456</v>
      </c>
      <c r="F457" t="s">
        <v>1738</v>
      </c>
      <c r="G457" t="s">
        <v>122</v>
      </c>
      <c r="H457" t="s">
        <v>1739</v>
      </c>
      <c r="I457" t="s">
        <v>1740</v>
      </c>
      <c r="J457" t="s">
        <v>1740</v>
      </c>
      <c r="L457" t="s">
        <v>125</v>
      </c>
      <c r="M457" t="s">
        <v>146</v>
      </c>
      <c r="N457" t="s">
        <v>127</v>
      </c>
      <c r="O457" t="s">
        <v>148</v>
      </c>
      <c r="P457" t="s">
        <v>1385</v>
      </c>
      <c r="Q457" t="s">
        <v>130</v>
      </c>
      <c r="R457" t="s">
        <v>60</v>
      </c>
      <c r="S457" t="s">
        <v>131</v>
      </c>
      <c r="T457">
        <v>3</v>
      </c>
      <c r="V457" t="s">
        <v>512</v>
      </c>
      <c r="AD457" t="s">
        <v>165</v>
      </c>
      <c r="AF457" t="s">
        <v>133</v>
      </c>
      <c r="AH457" t="s">
        <v>276</v>
      </c>
      <c r="AN457" t="s">
        <v>135</v>
      </c>
      <c r="AR457" t="s">
        <v>133</v>
      </c>
      <c r="AX457" t="s">
        <v>151</v>
      </c>
      <c r="AY457" t="s">
        <v>133</v>
      </c>
      <c r="BB457">
        <v>45</v>
      </c>
      <c r="BH457" t="s">
        <v>191</v>
      </c>
      <c r="BI457">
        <v>3</v>
      </c>
      <c r="BK457" t="s">
        <v>139</v>
      </c>
      <c r="BU457" t="s">
        <v>133</v>
      </c>
      <c r="BV457" t="s">
        <v>133</v>
      </c>
      <c r="BW457" t="s">
        <v>133</v>
      </c>
      <c r="CH457">
        <v>3</v>
      </c>
      <c r="CI457" t="s">
        <v>1741</v>
      </c>
    </row>
    <row r="458" spans="1:87" x14ac:dyDescent="0.2">
      <c r="A458" t="s">
        <v>104</v>
      </c>
      <c r="B458" t="b">
        <v>1</v>
      </c>
      <c r="D458" s="62"/>
      <c r="E458">
        <v>457</v>
      </c>
      <c r="F458" t="s">
        <v>1742</v>
      </c>
      <c r="G458" t="s">
        <v>122</v>
      </c>
      <c r="H458" t="s">
        <v>1743</v>
      </c>
      <c r="I458" t="s">
        <v>1744</v>
      </c>
      <c r="J458" t="s">
        <v>1744</v>
      </c>
      <c r="L458" t="s">
        <v>125</v>
      </c>
      <c r="M458" t="s">
        <v>146</v>
      </c>
      <c r="N458" t="s">
        <v>127</v>
      </c>
      <c r="O458" t="s">
        <v>128</v>
      </c>
      <c r="P458" t="s">
        <v>156</v>
      </c>
      <c r="R458" t="s">
        <v>60</v>
      </c>
      <c r="S458" t="s">
        <v>131</v>
      </c>
      <c r="T458">
        <v>0</v>
      </c>
      <c r="BI458">
        <v>0</v>
      </c>
    </row>
    <row r="459" spans="1:87" x14ac:dyDescent="0.2">
      <c r="A459" t="s">
        <v>104</v>
      </c>
      <c r="B459" t="b">
        <v>1</v>
      </c>
      <c r="D459" s="62"/>
      <c r="E459">
        <v>458</v>
      </c>
      <c r="F459" t="s">
        <v>1745</v>
      </c>
      <c r="G459" t="s">
        <v>122</v>
      </c>
      <c r="H459" t="s">
        <v>1715</v>
      </c>
      <c r="I459" t="s">
        <v>1746</v>
      </c>
      <c r="J459" t="s">
        <v>1746</v>
      </c>
      <c r="L459" t="s">
        <v>125</v>
      </c>
      <c r="M459" t="s">
        <v>163</v>
      </c>
      <c r="N459" t="s">
        <v>127</v>
      </c>
      <c r="O459" t="s">
        <v>148</v>
      </c>
      <c r="P459" t="s">
        <v>217</v>
      </c>
      <c r="Q459" t="s">
        <v>130</v>
      </c>
      <c r="R459" t="s">
        <v>60</v>
      </c>
      <c r="S459" t="s">
        <v>131</v>
      </c>
      <c r="T459">
        <v>0</v>
      </c>
      <c r="AD459" t="s">
        <v>165</v>
      </c>
      <c r="AF459" t="s">
        <v>133</v>
      </c>
      <c r="AH459" t="s">
        <v>276</v>
      </c>
      <c r="AN459" t="s">
        <v>135</v>
      </c>
      <c r="AX459" t="s">
        <v>151</v>
      </c>
      <c r="AY459" t="s">
        <v>133</v>
      </c>
      <c r="BB459">
        <v>0</v>
      </c>
      <c r="BC459" t="s">
        <v>1747</v>
      </c>
      <c r="BH459" t="s">
        <v>138</v>
      </c>
      <c r="BI459">
        <v>0</v>
      </c>
      <c r="BK459" t="s">
        <v>139</v>
      </c>
    </row>
    <row r="460" spans="1:87" x14ac:dyDescent="0.2">
      <c r="A460" t="s">
        <v>104</v>
      </c>
      <c r="B460" t="b">
        <v>1</v>
      </c>
      <c r="D460" s="62"/>
      <c r="E460">
        <v>459</v>
      </c>
      <c r="F460" t="s">
        <v>1748</v>
      </c>
      <c r="G460" t="s">
        <v>122</v>
      </c>
      <c r="H460" t="s">
        <v>1749</v>
      </c>
      <c r="I460" t="s">
        <v>1750</v>
      </c>
      <c r="J460" t="s">
        <v>1750</v>
      </c>
      <c r="L460" t="s">
        <v>125</v>
      </c>
      <c r="M460" t="s">
        <v>435</v>
      </c>
      <c r="N460" t="s">
        <v>127</v>
      </c>
      <c r="O460" t="s">
        <v>128</v>
      </c>
      <c r="P460" t="s">
        <v>726</v>
      </c>
      <c r="R460" t="s">
        <v>60</v>
      </c>
      <c r="S460" t="s">
        <v>131</v>
      </c>
      <c r="T460">
        <v>0</v>
      </c>
      <c r="BI460">
        <v>0</v>
      </c>
    </row>
    <row r="461" spans="1:87" x14ac:dyDescent="0.2">
      <c r="A461" t="s">
        <v>104</v>
      </c>
      <c r="B461" t="b">
        <v>1</v>
      </c>
      <c r="D461" s="62"/>
      <c r="E461">
        <v>460</v>
      </c>
      <c r="F461" t="s">
        <v>1751</v>
      </c>
      <c r="G461" t="s">
        <v>109</v>
      </c>
      <c r="H461" t="s">
        <v>1752</v>
      </c>
      <c r="I461" t="s">
        <v>1753</v>
      </c>
      <c r="J461" t="s">
        <v>1753</v>
      </c>
      <c r="L461" t="s">
        <v>125</v>
      </c>
      <c r="M461" t="s">
        <v>851</v>
      </c>
      <c r="N461" t="s">
        <v>127</v>
      </c>
      <c r="O461" t="s">
        <v>148</v>
      </c>
      <c r="P461" t="s">
        <v>217</v>
      </c>
      <c r="Q461" t="s">
        <v>130</v>
      </c>
      <c r="R461" t="s">
        <v>60</v>
      </c>
      <c r="S461" t="s">
        <v>131</v>
      </c>
      <c r="T461">
        <v>0</v>
      </c>
      <c r="BI461">
        <v>0</v>
      </c>
    </row>
    <row r="462" spans="1:87" x14ac:dyDescent="0.2">
      <c r="A462" t="s">
        <v>104</v>
      </c>
      <c r="B462" t="b">
        <v>1</v>
      </c>
      <c r="D462" s="62"/>
      <c r="E462">
        <v>461</v>
      </c>
      <c r="F462" t="s">
        <v>1754</v>
      </c>
      <c r="G462" t="s">
        <v>109</v>
      </c>
      <c r="H462" t="s">
        <v>1755</v>
      </c>
      <c r="I462" t="s">
        <v>1756</v>
      </c>
      <c r="J462" t="s">
        <v>1756</v>
      </c>
      <c r="L462" t="s">
        <v>125</v>
      </c>
      <c r="M462" t="s">
        <v>146</v>
      </c>
      <c r="N462" t="s">
        <v>127</v>
      </c>
      <c r="O462" t="s">
        <v>128</v>
      </c>
      <c r="P462" t="s">
        <v>178</v>
      </c>
      <c r="Q462" t="s">
        <v>130</v>
      </c>
      <c r="R462" t="s">
        <v>60</v>
      </c>
      <c r="S462" t="s">
        <v>131</v>
      </c>
      <c r="T462">
        <v>1</v>
      </c>
      <c r="V462" t="s">
        <v>1066</v>
      </c>
      <c r="BI462">
        <v>0</v>
      </c>
    </row>
    <row r="463" spans="1:87" x14ac:dyDescent="0.2">
      <c r="A463" t="s">
        <v>104</v>
      </c>
      <c r="B463" t="b">
        <v>1</v>
      </c>
      <c r="D463" s="62"/>
      <c r="E463">
        <v>462</v>
      </c>
      <c r="F463" t="s">
        <v>1757</v>
      </c>
      <c r="G463" t="s">
        <v>122</v>
      </c>
      <c r="H463" t="s">
        <v>1758</v>
      </c>
      <c r="I463" t="s">
        <v>1759</v>
      </c>
      <c r="J463" t="s">
        <v>1759</v>
      </c>
      <c r="L463" t="s">
        <v>125</v>
      </c>
      <c r="M463" t="s">
        <v>146</v>
      </c>
      <c r="N463" t="s">
        <v>127</v>
      </c>
      <c r="O463" t="s">
        <v>401</v>
      </c>
      <c r="P463" t="s">
        <v>1301</v>
      </c>
      <c r="R463" t="s">
        <v>60</v>
      </c>
      <c r="S463" t="s">
        <v>131</v>
      </c>
      <c r="T463">
        <v>1</v>
      </c>
      <c r="V463" t="s">
        <v>512</v>
      </c>
      <c r="BI463">
        <v>0</v>
      </c>
    </row>
    <row r="464" spans="1:87" x14ac:dyDescent="0.2">
      <c r="A464" t="s">
        <v>104</v>
      </c>
      <c r="B464" t="b">
        <v>1</v>
      </c>
      <c r="D464" s="62"/>
      <c r="E464">
        <v>463</v>
      </c>
      <c r="F464" t="s">
        <v>1760</v>
      </c>
      <c r="G464" t="s">
        <v>197</v>
      </c>
      <c r="H464" t="s">
        <v>1761</v>
      </c>
      <c r="I464" t="s">
        <v>1762</v>
      </c>
      <c r="J464" t="s">
        <v>1762</v>
      </c>
      <c r="L464" t="s">
        <v>125</v>
      </c>
      <c r="M464" t="s">
        <v>163</v>
      </c>
      <c r="N464" t="s">
        <v>127</v>
      </c>
      <c r="O464" t="s">
        <v>148</v>
      </c>
      <c r="P464" t="s">
        <v>1763</v>
      </c>
      <c r="R464" t="s">
        <v>60</v>
      </c>
      <c r="S464" t="s">
        <v>131</v>
      </c>
      <c r="T464">
        <v>0</v>
      </c>
      <c r="BI464">
        <v>0</v>
      </c>
    </row>
    <row r="465" spans="1:87" x14ac:dyDescent="0.2">
      <c r="A465" t="s">
        <v>104</v>
      </c>
      <c r="B465" t="b">
        <v>1</v>
      </c>
      <c r="D465" s="62"/>
      <c r="E465">
        <v>464</v>
      </c>
      <c r="F465" t="s">
        <v>1764</v>
      </c>
      <c r="G465" t="s">
        <v>122</v>
      </c>
      <c r="H465" t="s">
        <v>1765</v>
      </c>
      <c r="I465" t="s">
        <v>1766</v>
      </c>
      <c r="J465" t="s">
        <v>1766</v>
      </c>
      <c r="L465" t="s">
        <v>125</v>
      </c>
      <c r="M465" t="s">
        <v>146</v>
      </c>
      <c r="N465" t="s">
        <v>171</v>
      </c>
      <c r="O465" t="s">
        <v>148</v>
      </c>
      <c r="P465" t="s">
        <v>676</v>
      </c>
      <c r="R465" t="s">
        <v>60</v>
      </c>
      <c r="S465" t="s">
        <v>131</v>
      </c>
      <c r="T465">
        <v>2</v>
      </c>
      <c r="AD465" t="s">
        <v>150</v>
      </c>
      <c r="AF465" t="s">
        <v>133</v>
      </c>
      <c r="AH465" t="s">
        <v>134</v>
      </c>
      <c r="AN465" t="s">
        <v>135</v>
      </c>
      <c r="BB465">
        <v>110</v>
      </c>
      <c r="BD465" t="s">
        <v>133</v>
      </c>
      <c r="BE465" t="s">
        <v>1767</v>
      </c>
      <c r="BH465" t="s">
        <v>181</v>
      </c>
      <c r="BI465">
        <v>3</v>
      </c>
      <c r="BK465" t="s">
        <v>139</v>
      </c>
      <c r="BU465" t="s">
        <v>133</v>
      </c>
      <c r="BV465" t="s">
        <v>133</v>
      </c>
      <c r="BW465" t="s">
        <v>133</v>
      </c>
      <c r="BY465" t="s">
        <v>204</v>
      </c>
      <c r="CH465">
        <v>3</v>
      </c>
      <c r="CI465" t="s">
        <v>1768</v>
      </c>
    </row>
    <row r="466" spans="1:87" x14ac:dyDescent="0.2">
      <c r="A466" t="s">
        <v>104</v>
      </c>
      <c r="B466" t="b">
        <v>1</v>
      </c>
      <c r="D466" s="62"/>
      <c r="E466">
        <v>465</v>
      </c>
      <c r="F466" t="s">
        <v>1769</v>
      </c>
      <c r="G466" t="s">
        <v>122</v>
      </c>
      <c r="H466" t="s">
        <v>1770</v>
      </c>
      <c r="I466" t="s">
        <v>1771</v>
      </c>
      <c r="J466" t="s">
        <v>1771</v>
      </c>
      <c r="L466" t="s">
        <v>125</v>
      </c>
      <c r="M466" t="s">
        <v>146</v>
      </c>
      <c r="N466" t="s">
        <v>127</v>
      </c>
      <c r="O466" t="s">
        <v>128</v>
      </c>
      <c r="P466" t="s">
        <v>156</v>
      </c>
      <c r="R466" t="s">
        <v>60</v>
      </c>
      <c r="S466" t="s">
        <v>131</v>
      </c>
      <c r="T466">
        <v>1</v>
      </c>
      <c r="BI466">
        <v>0</v>
      </c>
    </row>
    <row r="467" spans="1:87" x14ac:dyDescent="0.2">
      <c r="A467" t="s">
        <v>104</v>
      </c>
      <c r="B467" t="b">
        <v>1</v>
      </c>
      <c r="D467" s="62"/>
      <c r="E467">
        <v>466</v>
      </c>
      <c r="F467" t="s">
        <v>1772</v>
      </c>
      <c r="G467" t="s">
        <v>109</v>
      </c>
      <c r="H467" t="s">
        <v>1773</v>
      </c>
      <c r="I467" t="s">
        <v>1774</v>
      </c>
      <c r="J467" t="s">
        <v>1774</v>
      </c>
      <c r="L467" t="s">
        <v>125</v>
      </c>
      <c r="M467" t="s">
        <v>186</v>
      </c>
      <c r="N467" t="s">
        <v>171</v>
      </c>
      <c r="O467" t="s">
        <v>148</v>
      </c>
      <c r="P467" t="s">
        <v>129</v>
      </c>
      <c r="Q467" t="s">
        <v>130</v>
      </c>
      <c r="R467" t="s">
        <v>60</v>
      </c>
      <c r="S467" t="s">
        <v>131</v>
      </c>
      <c r="T467">
        <v>1</v>
      </c>
      <c r="BI467">
        <v>0</v>
      </c>
    </row>
    <row r="468" spans="1:87" x14ac:dyDescent="0.2">
      <c r="A468" t="s">
        <v>104</v>
      </c>
      <c r="B468" t="b">
        <v>1</v>
      </c>
      <c r="D468" s="62"/>
      <c r="E468">
        <v>467</v>
      </c>
      <c r="F468" t="s">
        <v>1775</v>
      </c>
      <c r="G468" t="s">
        <v>109</v>
      </c>
      <c r="H468" t="s">
        <v>1776</v>
      </c>
      <c r="I468" t="s">
        <v>1777</v>
      </c>
      <c r="J468" t="s">
        <v>1777</v>
      </c>
      <c r="L468" t="s">
        <v>125</v>
      </c>
      <c r="M468" t="s">
        <v>126</v>
      </c>
      <c r="N468" t="s">
        <v>127</v>
      </c>
      <c r="O468" t="s">
        <v>128</v>
      </c>
      <c r="P468" t="s">
        <v>129</v>
      </c>
      <c r="Q468" t="s">
        <v>130</v>
      </c>
      <c r="R468" t="s">
        <v>60</v>
      </c>
      <c r="S468" t="s">
        <v>131</v>
      </c>
      <c r="T468">
        <v>0</v>
      </c>
      <c r="BI468">
        <v>0</v>
      </c>
    </row>
    <row r="469" spans="1:87" x14ac:dyDescent="0.2">
      <c r="A469" t="s">
        <v>104</v>
      </c>
      <c r="B469" t="b">
        <v>1</v>
      </c>
      <c r="D469" s="62"/>
      <c r="E469">
        <v>468</v>
      </c>
      <c r="F469" t="s">
        <v>1778</v>
      </c>
      <c r="G469" t="s">
        <v>122</v>
      </c>
      <c r="H469" t="s">
        <v>1779</v>
      </c>
      <c r="I469" t="s">
        <v>1780</v>
      </c>
      <c r="J469" t="s">
        <v>1780</v>
      </c>
      <c r="L469" t="s">
        <v>125</v>
      </c>
      <c r="M469" t="s">
        <v>163</v>
      </c>
      <c r="N469" t="s">
        <v>127</v>
      </c>
      <c r="O469" t="s">
        <v>148</v>
      </c>
      <c r="P469" t="s">
        <v>129</v>
      </c>
      <c r="Q469" t="s">
        <v>130</v>
      </c>
      <c r="R469" t="s">
        <v>60</v>
      </c>
      <c r="S469" t="s">
        <v>131</v>
      </c>
      <c r="T469">
        <v>0</v>
      </c>
      <c r="BI469">
        <v>0</v>
      </c>
    </row>
    <row r="470" spans="1:87" x14ac:dyDescent="0.2">
      <c r="A470" t="s">
        <v>104</v>
      </c>
      <c r="B470" t="b">
        <v>1</v>
      </c>
      <c r="D470" s="62"/>
      <c r="E470">
        <v>469</v>
      </c>
      <c r="F470" t="s">
        <v>1781</v>
      </c>
      <c r="G470" t="s">
        <v>122</v>
      </c>
      <c r="H470" t="s">
        <v>1782</v>
      </c>
      <c r="I470" t="s">
        <v>1783</v>
      </c>
      <c r="J470" t="s">
        <v>1783</v>
      </c>
      <c r="M470" t="s">
        <v>163</v>
      </c>
      <c r="N470" t="s">
        <v>127</v>
      </c>
      <c r="O470" t="s">
        <v>148</v>
      </c>
      <c r="P470" t="s">
        <v>149</v>
      </c>
      <c r="Q470" t="s">
        <v>130</v>
      </c>
      <c r="R470" t="s">
        <v>60</v>
      </c>
      <c r="S470" t="s">
        <v>131</v>
      </c>
      <c r="T470">
        <v>1</v>
      </c>
      <c r="BI470">
        <v>0</v>
      </c>
    </row>
    <row r="471" spans="1:87" x14ac:dyDescent="0.2">
      <c r="A471" t="s">
        <v>104</v>
      </c>
      <c r="B471" t="b">
        <v>1</v>
      </c>
      <c r="D471" s="62"/>
      <c r="F471" t="s">
        <v>1787</v>
      </c>
      <c r="G471" t="s">
        <v>268</v>
      </c>
      <c r="H471" t="s">
        <v>1788</v>
      </c>
      <c r="I471" t="s">
        <v>1784</v>
      </c>
      <c r="J471" t="s">
        <v>1784</v>
      </c>
      <c r="L471" t="s">
        <v>125</v>
      </c>
      <c r="M471" t="s">
        <v>163</v>
      </c>
      <c r="N471" t="s">
        <v>127</v>
      </c>
      <c r="O471" t="s">
        <v>148</v>
      </c>
      <c r="P471" t="s">
        <v>332</v>
      </c>
      <c r="R471" t="s">
        <v>60</v>
      </c>
      <c r="S471" t="s">
        <v>131</v>
      </c>
      <c r="T471">
        <v>1</v>
      </c>
      <c r="V471" t="s">
        <v>1066</v>
      </c>
      <c r="AD471" t="s">
        <v>132</v>
      </c>
      <c r="AF471" t="s">
        <v>133</v>
      </c>
      <c r="AH471" t="s">
        <v>276</v>
      </c>
      <c r="AN471" t="s">
        <v>135</v>
      </c>
      <c r="BB471">
        <v>0</v>
      </c>
      <c r="BC471" t="s">
        <v>1785</v>
      </c>
      <c r="BH471" t="s">
        <v>750</v>
      </c>
      <c r="BI471">
        <v>1</v>
      </c>
      <c r="BK471" t="s">
        <v>139</v>
      </c>
      <c r="BU471" t="s">
        <v>1651</v>
      </c>
      <c r="BV471" t="s">
        <v>133</v>
      </c>
      <c r="BW471" t="s">
        <v>133</v>
      </c>
      <c r="CH471">
        <v>1</v>
      </c>
      <c r="CI471" t="s">
        <v>1786</v>
      </c>
    </row>
    <row r="472" spans="1:87" x14ac:dyDescent="0.2">
      <c r="A472" t="s">
        <v>104</v>
      </c>
      <c r="B472" t="b">
        <v>1</v>
      </c>
      <c r="D472" s="62"/>
      <c r="E472">
        <v>472</v>
      </c>
      <c r="F472" t="s">
        <v>1789</v>
      </c>
      <c r="G472" t="s">
        <v>122</v>
      </c>
      <c r="H472" t="s">
        <v>1790</v>
      </c>
      <c r="I472" t="s">
        <v>1791</v>
      </c>
      <c r="J472" t="s">
        <v>1791</v>
      </c>
      <c r="L472" t="s">
        <v>125</v>
      </c>
      <c r="M472" t="s">
        <v>146</v>
      </c>
      <c r="N472" t="s">
        <v>171</v>
      </c>
      <c r="O472" t="s">
        <v>148</v>
      </c>
      <c r="P472" t="s">
        <v>129</v>
      </c>
      <c r="Q472" t="s">
        <v>130</v>
      </c>
      <c r="R472" t="s">
        <v>60</v>
      </c>
      <c r="S472" t="s">
        <v>131</v>
      </c>
      <c r="T472">
        <v>0</v>
      </c>
      <c r="BI472">
        <v>0</v>
      </c>
    </row>
    <row r="473" spans="1:87" x14ac:dyDescent="0.2">
      <c r="A473" t="s">
        <v>104</v>
      </c>
      <c r="B473" t="b">
        <v>1</v>
      </c>
      <c r="D473" s="62"/>
      <c r="E473">
        <v>473</v>
      </c>
      <c r="F473" t="s">
        <v>1792</v>
      </c>
      <c r="G473" t="s">
        <v>122</v>
      </c>
      <c r="H473" t="s">
        <v>1793</v>
      </c>
      <c r="I473" t="s">
        <v>1794</v>
      </c>
      <c r="J473" t="s">
        <v>1794</v>
      </c>
      <c r="L473" t="s">
        <v>125</v>
      </c>
      <c r="M473" t="s">
        <v>163</v>
      </c>
      <c r="N473" t="s">
        <v>127</v>
      </c>
      <c r="O473" t="s">
        <v>148</v>
      </c>
      <c r="P473" t="s">
        <v>217</v>
      </c>
      <c r="Q473" t="s">
        <v>130</v>
      </c>
      <c r="R473" t="s">
        <v>60</v>
      </c>
      <c r="S473" t="s">
        <v>131</v>
      </c>
      <c r="T473">
        <v>1</v>
      </c>
      <c r="BI473">
        <v>0</v>
      </c>
    </row>
    <row r="474" spans="1:87" x14ac:dyDescent="0.2">
      <c r="A474" t="s">
        <v>104</v>
      </c>
      <c r="B474" t="b">
        <v>1</v>
      </c>
      <c r="D474" s="62"/>
      <c r="E474">
        <v>474</v>
      </c>
      <c r="F474" t="s">
        <v>1795</v>
      </c>
      <c r="G474" t="s">
        <v>109</v>
      </c>
      <c r="H474" t="s">
        <v>1796</v>
      </c>
      <c r="I474" t="s">
        <v>1797</v>
      </c>
      <c r="J474" t="s">
        <v>1797</v>
      </c>
      <c r="M474" t="s">
        <v>163</v>
      </c>
      <c r="N474" t="s">
        <v>127</v>
      </c>
      <c r="O474" t="s">
        <v>148</v>
      </c>
      <c r="R474" t="s">
        <v>60</v>
      </c>
      <c r="S474" t="s">
        <v>131</v>
      </c>
      <c r="T474">
        <v>0</v>
      </c>
      <c r="BI474">
        <v>0</v>
      </c>
    </row>
    <row r="475" spans="1:87" x14ac:dyDescent="0.2">
      <c r="A475" t="s">
        <v>104</v>
      </c>
      <c r="B475" t="b">
        <v>1</v>
      </c>
      <c r="D475" s="62"/>
      <c r="E475">
        <v>475</v>
      </c>
      <c r="F475" t="s">
        <v>1798</v>
      </c>
      <c r="G475" t="s">
        <v>109</v>
      </c>
      <c r="H475" t="s">
        <v>1799</v>
      </c>
      <c r="I475" t="s">
        <v>1800</v>
      </c>
      <c r="J475" t="s">
        <v>1800</v>
      </c>
      <c r="L475" t="s">
        <v>125</v>
      </c>
      <c r="M475" t="s">
        <v>163</v>
      </c>
      <c r="N475" t="s">
        <v>127</v>
      </c>
      <c r="O475" t="s">
        <v>401</v>
      </c>
      <c r="P475" t="s">
        <v>541</v>
      </c>
      <c r="Q475" t="s">
        <v>130</v>
      </c>
      <c r="R475" t="s">
        <v>60</v>
      </c>
      <c r="S475" t="s">
        <v>131</v>
      </c>
      <c r="T475">
        <v>1</v>
      </c>
      <c r="BI475">
        <v>0</v>
      </c>
    </row>
    <row r="476" spans="1:87" x14ac:dyDescent="0.2">
      <c r="A476" t="s">
        <v>104</v>
      </c>
      <c r="B476" t="b">
        <v>1</v>
      </c>
      <c r="D476" s="62"/>
      <c r="E476">
        <v>476</v>
      </c>
      <c r="F476" t="s">
        <v>1801</v>
      </c>
      <c r="G476" t="s">
        <v>122</v>
      </c>
      <c r="H476" t="s">
        <v>1802</v>
      </c>
      <c r="I476" t="s">
        <v>1803</v>
      </c>
      <c r="J476" t="s">
        <v>1803</v>
      </c>
      <c r="L476" t="s">
        <v>125</v>
      </c>
      <c r="M476" t="s">
        <v>146</v>
      </c>
      <c r="N476" t="s">
        <v>127</v>
      </c>
      <c r="O476" t="s">
        <v>148</v>
      </c>
      <c r="P476" t="s">
        <v>129</v>
      </c>
      <c r="Q476" t="s">
        <v>130</v>
      </c>
      <c r="R476" t="s">
        <v>60</v>
      </c>
      <c r="S476" t="s">
        <v>131</v>
      </c>
      <c r="T476">
        <v>1</v>
      </c>
      <c r="AD476" t="s">
        <v>150</v>
      </c>
      <c r="AF476" t="s">
        <v>133</v>
      </c>
      <c r="AH476" t="s">
        <v>134</v>
      </c>
      <c r="AN476" t="s">
        <v>135</v>
      </c>
      <c r="AX476" t="s">
        <v>151</v>
      </c>
      <c r="AY476" t="s">
        <v>133</v>
      </c>
      <c r="BB476">
        <v>45</v>
      </c>
      <c r="BH476" t="s">
        <v>191</v>
      </c>
      <c r="BI476">
        <v>1</v>
      </c>
      <c r="BK476" t="s">
        <v>139</v>
      </c>
      <c r="BU476" t="s">
        <v>1651</v>
      </c>
      <c r="BV476" t="s">
        <v>133</v>
      </c>
      <c r="BW476" t="s">
        <v>133</v>
      </c>
      <c r="BY476" t="s">
        <v>182</v>
      </c>
      <c r="CH476">
        <v>1</v>
      </c>
      <c r="CI476" t="s">
        <v>1804</v>
      </c>
    </row>
    <row r="477" spans="1:87" x14ac:dyDescent="0.2">
      <c r="A477" t="s">
        <v>104</v>
      </c>
      <c r="B477" t="b">
        <v>1</v>
      </c>
      <c r="D477" s="62"/>
      <c r="E477">
        <v>477</v>
      </c>
      <c r="F477" t="s">
        <v>1805</v>
      </c>
      <c r="G477" t="s">
        <v>122</v>
      </c>
      <c r="H477" t="s">
        <v>1806</v>
      </c>
      <c r="I477" t="s">
        <v>1807</v>
      </c>
      <c r="J477" t="s">
        <v>1807</v>
      </c>
      <c r="L477" t="s">
        <v>125</v>
      </c>
      <c r="M477" t="s">
        <v>163</v>
      </c>
      <c r="N477" t="s">
        <v>127</v>
      </c>
      <c r="O477" t="s">
        <v>401</v>
      </c>
      <c r="P477" t="s">
        <v>149</v>
      </c>
      <c r="Q477" t="s">
        <v>130</v>
      </c>
      <c r="R477" t="s">
        <v>60</v>
      </c>
      <c r="S477" t="s">
        <v>131</v>
      </c>
      <c r="T477">
        <v>1</v>
      </c>
      <c r="AD477" t="s">
        <v>165</v>
      </c>
      <c r="AF477" t="s">
        <v>133</v>
      </c>
      <c r="AH477" t="s">
        <v>276</v>
      </c>
      <c r="AN477" t="s">
        <v>135</v>
      </c>
      <c r="AX477" t="s">
        <v>151</v>
      </c>
      <c r="AY477" t="s">
        <v>133</v>
      </c>
      <c r="BB477">
        <v>60</v>
      </c>
      <c r="BH477" t="s">
        <v>191</v>
      </c>
      <c r="BI477">
        <v>1</v>
      </c>
      <c r="BK477" t="s">
        <v>139</v>
      </c>
      <c r="BU477" t="s">
        <v>133</v>
      </c>
      <c r="BV477" t="s">
        <v>133</v>
      </c>
      <c r="BW477" t="s">
        <v>133</v>
      </c>
      <c r="CC477" t="s">
        <v>133</v>
      </c>
      <c r="CH477">
        <v>1</v>
      </c>
      <c r="CI477" t="s">
        <v>1808</v>
      </c>
    </row>
    <row r="478" spans="1:87" x14ac:dyDescent="0.2">
      <c r="A478" t="s">
        <v>104</v>
      </c>
      <c r="B478" t="b">
        <v>1</v>
      </c>
      <c r="D478" s="62"/>
      <c r="E478">
        <v>478</v>
      </c>
      <c r="F478" t="s">
        <v>1809</v>
      </c>
      <c r="G478" t="s">
        <v>122</v>
      </c>
      <c r="H478" t="s">
        <v>1810</v>
      </c>
      <c r="I478" t="s">
        <v>1811</v>
      </c>
      <c r="J478" t="s">
        <v>1811</v>
      </c>
      <c r="L478" t="s">
        <v>125</v>
      </c>
      <c r="M478" t="s">
        <v>146</v>
      </c>
      <c r="N478" t="s">
        <v>127</v>
      </c>
      <c r="O478" t="s">
        <v>401</v>
      </c>
      <c r="P478" t="s">
        <v>1385</v>
      </c>
      <c r="Q478" t="s">
        <v>130</v>
      </c>
      <c r="R478" t="s">
        <v>60</v>
      </c>
      <c r="S478" t="s">
        <v>131</v>
      </c>
      <c r="T478">
        <v>1</v>
      </c>
      <c r="AD478" t="s">
        <v>150</v>
      </c>
      <c r="AF478" t="s">
        <v>133</v>
      </c>
      <c r="AH478" t="s">
        <v>276</v>
      </c>
      <c r="AN478" t="s">
        <v>135</v>
      </c>
      <c r="AR478" t="s">
        <v>133</v>
      </c>
      <c r="BB478">
        <v>60</v>
      </c>
      <c r="BH478" t="s">
        <v>191</v>
      </c>
      <c r="BI478">
        <v>1</v>
      </c>
      <c r="BK478" t="s">
        <v>139</v>
      </c>
      <c r="BQ478" t="s">
        <v>1812</v>
      </c>
      <c r="BU478" t="s">
        <v>1651</v>
      </c>
      <c r="BV478" t="s">
        <v>133</v>
      </c>
      <c r="BW478" t="s">
        <v>133</v>
      </c>
      <c r="CH478">
        <v>1</v>
      </c>
      <c r="CI478" t="s">
        <v>1813</v>
      </c>
    </row>
    <row r="479" spans="1:87" x14ac:dyDescent="0.2">
      <c r="A479" t="s">
        <v>104</v>
      </c>
      <c r="B479" t="b">
        <v>1</v>
      </c>
      <c r="D479" s="62"/>
      <c r="E479">
        <v>479</v>
      </c>
      <c r="F479" t="s">
        <v>1814</v>
      </c>
      <c r="G479" t="s">
        <v>109</v>
      </c>
      <c r="H479" t="s">
        <v>1815</v>
      </c>
      <c r="I479" t="s">
        <v>1816</v>
      </c>
      <c r="J479" t="s">
        <v>1816</v>
      </c>
      <c r="M479" t="s">
        <v>126</v>
      </c>
      <c r="N479" t="s">
        <v>171</v>
      </c>
      <c r="O479" t="s">
        <v>148</v>
      </c>
      <c r="R479" t="s">
        <v>60</v>
      </c>
      <c r="S479" t="s">
        <v>131</v>
      </c>
      <c r="T479">
        <v>0</v>
      </c>
      <c r="BI479">
        <v>0</v>
      </c>
    </row>
    <row r="480" spans="1:87" x14ac:dyDescent="0.2">
      <c r="A480" t="s">
        <v>104</v>
      </c>
      <c r="B480" t="b">
        <v>1</v>
      </c>
      <c r="D480" s="62"/>
      <c r="E480">
        <v>480</v>
      </c>
      <c r="F480" t="s">
        <v>1817</v>
      </c>
      <c r="G480" t="s">
        <v>109</v>
      </c>
      <c r="H480" t="s">
        <v>1818</v>
      </c>
      <c r="I480" t="s">
        <v>1819</v>
      </c>
      <c r="J480" t="s">
        <v>1819</v>
      </c>
      <c r="M480" t="s">
        <v>126</v>
      </c>
      <c r="N480" t="s">
        <v>171</v>
      </c>
      <c r="O480" t="s">
        <v>401</v>
      </c>
      <c r="P480" t="s">
        <v>428</v>
      </c>
      <c r="Q480" t="s">
        <v>130</v>
      </c>
      <c r="R480" t="s">
        <v>60</v>
      </c>
      <c r="S480" t="s">
        <v>131</v>
      </c>
      <c r="T480">
        <v>0</v>
      </c>
      <c r="V480" t="s">
        <v>1820</v>
      </c>
      <c r="BI480">
        <v>0</v>
      </c>
    </row>
    <row r="481" spans="1:87" x14ac:dyDescent="0.2">
      <c r="A481" t="s">
        <v>104</v>
      </c>
      <c r="B481" t="b">
        <v>1</v>
      </c>
      <c r="D481" s="62"/>
      <c r="E481">
        <v>481</v>
      </c>
      <c r="F481" t="s">
        <v>1821</v>
      </c>
      <c r="G481" t="s">
        <v>122</v>
      </c>
      <c r="H481" t="s">
        <v>1822</v>
      </c>
      <c r="I481" t="s">
        <v>1823</v>
      </c>
      <c r="J481" t="s">
        <v>1823</v>
      </c>
      <c r="L481" t="s">
        <v>125</v>
      </c>
      <c r="M481" t="s">
        <v>146</v>
      </c>
      <c r="N481" t="s">
        <v>171</v>
      </c>
      <c r="O481" t="s">
        <v>128</v>
      </c>
      <c r="P481" t="s">
        <v>129</v>
      </c>
      <c r="Q481" t="s">
        <v>130</v>
      </c>
      <c r="R481" t="s">
        <v>60</v>
      </c>
      <c r="S481" t="s">
        <v>131</v>
      </c>
      <c r="T481">
        <v>0</v>
      </c>
      <c r="BI481">
        <v>0</v>
      </c>
    </row>
    <row r="482" spans="1:87" x14ac:dyDescent="0.2">
      <c r="A482" t="s">
        <v>104</v>
      </c>
      <c r="B482" t="b">
        <v>1</v>
      </c>
      <c r="D482" s="62"/>
      <c r="E482">
        <v>482</v>
      </c>
      <c r="F482" t="s">
        <v>1824</v>
      </c>
      <c r="G482" t="s">
        <v>122</v>
      </c>
      <c r="H482" t="s">
        <v>1825</v>
      </c>
      <c r="I482" t="s">
        <v>1826</v>
      </c>
      <c r="J482" t="s">
        <v>1826</v>
      </c>
      <c r="L482" t="s">
        <v>125</v>
      </c>
      <c r="M482" t="s">
        <v>155</v>
      </c>
      <c r="N482" t="s">
        <v>127</v>
      </c>
      <c r="O482" t="s">
        <v>148</v>
      </c>
      <c r="P482" t="s">
        <v>156</v>
      </c>
      <c r="R482" t="s">
        <v>60</v>
      </c>
      <c r="S482" t="s">
        <v>131</v>
      </c>
      <c r="T482">
        <v>0</v>
      </c>
      <c r="V482" t="s">
        <v>1827</v>
      </c>
      <c r="BI482">
        <v>0</v>
      </c>
    </row>
    <row r="483" spans="1:87" x14ac:dyDescent="0.2">
      <c r="A483" t="s">
        <v>104</v>
      </c>
      <c r="B483" t="b">
        <v>1</v>
      </c>
      <c r="D483" s="62"/>
      <c r="E483">
        <v>483</v>
      </c>
      <c r="F483" t="s">
        <v>1828</v>
      </c>
      <c r="G483" t="s">
        <v>122</v>
      </c>
      <c r="H483" t="s">
        <v>1829</v>
      </c>
      <c r="I483" t="s">
        <v>1830</v>
      </c>
      <c r="J483" t="s">
        <v>1830</v>
      </c>
      <c r="L483" t="s">
        <v>125</v>
      </c>
      <c r="M483" t="s">
        <v>163</v>
      </c>
      <c r="N483" t="s">
        <v>171</v>
      </c>
      <c r="O483" t="s">
        <v>148</v>
      </c>
      <c r="P483" t="s">
        <v>217</v>
      </c>
      <c r="Q483" t="s">
        <v>130</v>
      </c>
      <c r="R483" t="s">
        <v>60</v>
      </c>
      <c r="S483" t="s">
        <v>131</v>
      </c>
      <c r="T483">
        <v>0</v>
      </c>
      <c r="BI483">
        <v>0</v>
      </c>
    </row>
    <row r="484" spans="1:87" x14ac:dyDescent="0.2">
      <c r="A484" t="s">
        <v>104</v>
      </c>
      <c r="B484" t="b">
        <v>1</v>
      </c>
      <c r="D484" s="62"/>
      <c r="E484">
        <v>484</v>
      </c>
      <c r="F484" t="s">
        <v>1831</v>
      </c>
      <c r="G484" t="s">
        <v>122</v>
      </c>
      <c r="H484" t="s">
        <v>1832</v>
      </c>
      <c r="I484" t="s">
        <v>1833</v>
      </c>
      <c r="J484" t="s">
        <v>1833</v>
      </c>
      <c r="L484" t="s">
        <v>125</v>
      </c>
      <c r="M484" t="s">
        <v>163</v>
      </c>
      <c r="N484" t="s">
        <v>127</v>
      </c>
      <c r="O484" t="s">
        <v>148</v>
      </c>
      <c r="P484" t="s">
        <v>1301</v>
      </c>
      <c r="R484" t="s">
        <v>60</v>
      </c>
      <c r="S484" t="s">
        <v>131</v>
      </c>
      <c r="T484">
        <v>1</v>
      </c>
      <c r="BI484">
        <v>0</v>
      </c>
    </row>
    <row r="485" spans="1:87" x14ac:dyDescent="0.2">
      <c r="A485" t="s">
        <v>104</v>
      </c>
      <c r="B485" t="b">
        <v>1</v>
      </c>
      <c r="D485" s="62"/>
      <c r="E485">
        <v>485</v>
      </c>
      <c r="F485" t="s">
        <v>1834</v>
      </c>
      <c r="G485" t="s">
        <v>122</v>
      </c>
      <c r="H485" t="s">
        <v>1835</v>
      </c>
      <c r="I485" t="s">
        <v>1836</v>
      </c>
      <c r="J485" t="s">
        <v>1836</v>
      </c>
      <c r="L485" t="s">
        <v>125</v>
      </c>
      <c r="M485" t="s">
        <v>146</v>
      </c>
      <c r="N485" t="s">
        <v>171</v>
      </c>
      <c r="O485" t="s">
        <v>148</v>
      </c>
      <c r="P485" t="s">
        <v>156</v>
      </c>
      <c r="R485" t="s">
        <v>60</v>
      </c>
      <c r="S485" t="s">
        <v>131</v>
      </c>
      <c r="T485">
        <v>1</v>
      </c>
      <c r="BI485">
        <v>0</v>
      </c>
    </row>
    <row r="486" spans="1:87" x14ac:dyDescent="0.2">
      <c r="A486" t="s">
        <v>104</v>
      </c>
      <c r="B486" t="b">
        <v>1</v>
      </c>
      <c r="D486" s="62"/>
      <c r="E486">
        <v>486</v>
      </c>
      <c r="F486" t="s">
        <v>1837</v>
      </c>
      <c r="G486" t="s">
        <v>122</v>
      </c>
      <c r="H486" t="s">
        <v>1838</v>
      </c>
      <c r="I486" t="s">
        <v>1839</v>
      </c>
      <c r="J486" t="s">
        <v>1839</v>
      </c>
      <c r="L486" t="s">
        <v>125</v>
      </c>
      <c r="M486" t="s">
        <v>893</v>
      </c>
      <c r="N486" t="s">
        <v>171</v>
      </c>
      <c r="O486" t="s">
        <v>148</v>
      </c>
      <c r="P486" t="s">
        <v>726</v>
      </c>
      <c r="R486" t="s">
        <v>60</v>
      </c>
      <c r="S486" t="s">
        <v>131</v>
      </c>
      <c r="T486">
        <v>0</v>
      </c>
      <c r="BI486">
        <v>0</v>
      </c>
    </row>
    <row r="487" spans="1:87" x14ac:dyDescent="0.2">
      <c r="A487" t="s">
        <v>104</v>
      </c>
      <c r="B487" t="b">
        <v>1</v>
      </c>
      <c r="D487" s="62"/>
      <c r="E487">
        <v>487</v>
      </c>
      <c r="F487" t="s">
        <v>1840</v>
      </c>
      <c r="G487" t="s">
        <v>122</v>
      </c>
      <c r="H487" t="s">
        <v>1841</v>
      </c>
      <c r="I487" t="s">
        <v>1842</v>
      </c>
      <c r="J487" t="s">
        <v>1842</v>
      </c>
      <c r="N487" t="s">
        <v>147</v>
      </c>
      <c r="AD487" t="s">
        <v>150</v>
      </c>
      <c r="AF487" t="s">
        <v>133</v>
      </c>
      <c r="AH487" t="s">
        <v>134</v>
      </c>
      <c r="AN487" t="s">
        <v>135</v>
      </c>
      <c r="AX487" t="s">
        <v>254</v>
      </c>
      <c r="AY487" t="s">
        <v>133</v>
      </c>
      <c r="BB487">
        <v>45</v>
      </c>
      <c r="BH487" t="s">
        <v>191</v>
      </c>
      <c r="BI487">
        <v>3.5</v>
      </c>
      <c r="BM487" t="s">
        <v>133</v>
      </c>
      <c r="BU487" t="s">
        <v>133</v>
      </c>
      <c r="BV487" t="s">
        <v>133</v>
      </c>
      <c r="BW487" t="s">
        <v>133</v>
      </c>
      <c r="BY487" t="s">
        <v>182</v>
      </c>
      <c r="CG487" t="s">
        <v>466</v>
      </c>
      <c r="CH487">
        <v>3.5</v>
      </c>
      <c r="CI487" t="s">
        <v>1843</v>
      </c>
    </row>
    <row r="488" spans="1:87" x14ac:dyDescent="0.2">
      <c r="A488" t="s">
        <v>104</v>
      </c>
      <c r="B488" t="b">
        <v>1</v>
      </c>
      <c r="D488" s="62"/>
      <c r="E488">
        <v>488</v>
      </c>
      <c r="F488" t="s">
        <v>1844</v>
      </c>
      <c r="G488" t="s">
        <v>122</v>
      </c>
      <c r="H488" t="s">
        <v>1845</v>
      </c>
      <c r="I488" t="s">
        <v>1846</v>
      </c>
      <c r="J488" t="s">
        <v>1846</v>
      </c>
      <c r="BI488">
        <v>0</v>
      </c>
    </row>
    <row r="489" spans="1:87" x14ac:dyDescent="0.2">
      <c r="A489" t="s">
        <v>104</v>
      </c>
      <c r="B489" t="b">
        <v>1</v>
      </c>
      <c r="D489" s="62"/>
      <c r="E489">
        <v>489</v>
      </c>
      <c r="F489" t="s">
        <v>1847</v>
      </c>
      <c r="G489" t="s">
        <v>122</v>
      </c>
      <c r="H489" t="s">
        <v>1848</v>
      </c>
      <c r="I489" t="s">
        <v>1849</v>
      </c>
      <c r="J489" t="s">
        <v>1849</v>
      </c>
      <c r="BI489">
        <v>0</v>
      </c>
    </row>
    <row r="490" spans="1:87" x14ac:dyDescent="0.2">
      <c r="A490" t="s">
        <v>104</v>
      </c>
      <c r="B490" t="b">
        <v>1</v>
      </c>
      <c r="D490" s="62"/>
      <c r="E490">
        <v>490</v>
      </c>
      <c r="F490" t="s">
        <v>1850</v>
      </c>
      <c r="G490" t="s">
        <v>122</v>
      </c>
      <c r="H490" t="s">
        <v>1848</v>
      </c>
      <c r="I490" t="s">
        <v>1851</v>
      </c>
      <c r="J490" t="s">
        <v>1851</v>
      </c>
      <c r="BI490">
        <v>0</v>
      </c>
    </row>
    <row r="491" spans="1:87" x14ac:dyDescent="0.2">
      <c r="A491" t="s">
        <v>104</v>
      </c>
      <c r="B491" t="b">
        <v>1</v>
      </c>
      <c r="D491" s="62"/>
      <c r="E491">
        <v>491</v>
      </c>
      <c r="F491" t="s">
        <v>1852</v>
      </c>
      <c r="G491" t="s">
        <v>122</v>
      </c>
      <c r="H491" t="s">
        <v>1853</v>
      </c>
      <c r="I491" t="s">
        <v>1854</v>
      </c>
      <c r="J491" t="s">
        <v>1854</v>
      </c>
      <c r="L491" t="s">
        <v>125</v>
      </c>
      <c r="M491" t="s">
        <v>155</v>
      </c>
      <c r="N491" t="s">
        <v>127</v>
      </c>
      <c r="O491" t="s">
        <v>128</v>
      </c>
      <c r="P491" t="s">
        <v>129</v>
      </c>
      <c r="Q491" t="s">
        <v>130</v>
      </c>
      <c r="R491" t="s">
        <v>1024</v>
      </c>
      <c r="S491" t="s">
        <v>131</v>
      </c>
      <c r="T491">
        <v>0</v>
      </c>
      <c r="V491" t="s">
        <v>992</v>
      </c>
      <c r="BI491">
        <v>0</v>
      </c>
    </row>
    <row r="492" spans="1:87" x14ac:dyDescent="0.2">
      <c r="A492" t="s">
        <v>104</v>
      </c>
      <c r="B492" t="b">
        <v>1</v>
      </c>
      <c r="D492" s="62"/>
      <c r="E492">
        <v>492</v>
      </c>
      <c r="F492" t="s">
        <v>1855</v>
      </c>
      <c r="G492" t="s">
        <v>122</v>
      </c>
      <c r="H492" t="s">
        <v>1856</v>
      </c>
      <c r="I492" t="s">
        <v>1857</v>
      </c>
      <c r="J492" t="s">
        <v>1857</v>
      </c>
      <c r="L492" t="s">
        <v>125</v>
      </c>
      <c r="M492" t="s">
        <v>146</v>
      </c>
      <c r="N492" t="s">
        <v>127</v>
      </c>
      <c r="O492" t="s">
        <v>148</v>
      </c>
      <c r="P492" t="s">
        <v>149</v>
      </c>
      <c r="Q492" t="s">
        <v>130</v>
      </c>
      <c r="R492" t="s">
        <v>60</v>
      </c>
      <c r="S492" t="s">
        <v>131</v>
      </c>
      <c r="T492">
        <v>0</v>
      </c>
      <c r="BI492">
        <v>0</v>
      </c>
    </row>
    <row r="493" spans="1:87" x14ac:dyDescent="0.2">
      <c r="A493" t="s">
        <v>104</v>
      </c>
      <c r="B493" t="b">
        <v>1</v>
      </c>
      <c r="D493" s="62"/>
      <c r="E493">
        <v>493</v>
      </c>
      <c r="F493" t="s">
        <v>1858</v>
      </c>
      <c r="G493" t="s">
        <v>109</v>
      </c>
      <c r="H493" t="s">
        <v>1859</v>
      </c>
      <c r="I493" t="s">
        <v>1860</v>
      </c>
      <c r="J493" t="s">
        <v>1860</v>
      </c>
      <c r="L493" t="s">
        <v>125</v>
      </c>
      <c r="M493" t="s">
        <v>163</v>
      </c>
      <c r="N493" t="s">
        <v>127</v>
      </c>
      <c r="O493" t="s">
        <v>148</v>
      </c>
      <c r="P493" t="s">
        <v>541</v>
      </c>
      <c r="Q493" t="s">
        <v>130</v>
      </c>
      <c r="R493" t="s">
        <v>60</v>
      </c>
      <c r="S493" t="s">
        <v>131</v>
      </c>
      <c r="T493">
        <v>0</v>
      </c>
      <c r="V493" t="s">
        <v>1861</v>
      </c>
      <c r="AD493" t="s">
        <v>165</v>
      </c>
      <c r="AF493" t="s">
        <v>133</v>
      </c>
      <c r="AH493" t="s">
        <v>276</v>
      </c>
      <c r="AN493" t="s">
        <v>135</v>
      </c>
      <c r="AX493" t="s">
        <v>151</v>
      </c>
      <c r="AY493" t="s">
        <v>133</v>
      </c>
      <c r="BB493">
        <v>60</v>
      </c>
      <c r="BH493" t="s">
        <v>191</v>
      </c>
      <c r="BI493">
        <v>0.5</v>
      </c>
      <c r="BK493" t="s">
        <v>139</v>
      </c>
      <c r="BU493" t="s">
        <v>1352</v>
      </c>
      <c r="BV493" t="s">
        <v>133</v>
      </c>
      <c r="BW493" t="s">
        <v>133</v>
      </c>
      <c r="CH493">
        <v>0.5</v>
      </c>
      <c r="CI493" t="s">
        <v>1353</v>
      </c>
    </row>
    <row r="494" spans="1:87" x14ac:dyDescent="0.2">
      <c r="A494" t="s">
        <v>104</v>
      </c>
      <c r="B494" t="b">
        <v>1</v>
      </c>
      <c r="D494" s="62"/>
      <c r="E494">
        <v>494</v>
      </c>
      <c r="F494" t="s">
        <v>1862</v>
      </c>
      <c r="G494" t="s">
        <v>122</v>
      </c>
      <c r="H494" t="s">
        <v>1863</v>
      </c>
      <c r="I494" t="s">
        <v>1864</v>
      </c>
      <c r="J494" t="s">
        <v>1864</v>
      </c>
      <c r="L494" t="s">
        <v>125</v>
      </c>
      <c r="M494" t="s">
        <v>155</v>
      </c>
      <c r="N494" t="s">
        <v>127</v>
      </c>
      <c r="O494" t="s">
        <v>148</v>
      </c>
      <c r="P494" t="s">
        <v>129</v>
      </c>
      <c r="Q494" t="s">
        <v>130</v>
      </c>
      <c r="R494" t="s">
        <v>60</v>
      </c>
      <c r="S494" t="s">
        <v>131</v>
      </c>
      <c r="T494">
        <v>0</v>
      </c>
      <c r="BI494">
        <v>0</v>
      </c>
    </row>
    <row r="495" spans="1:87" x14ac:dyDescent="0.2">
      <c r="A495" t="s">
        <v>104</v>
      </c>
      <c r="B495" t="b">
        <v>1</v>
      </c>
      <c r="D495" s="62"/>
      <c r="E495">
        <v>495</v>
      </c>
      <c r="F495" t="s">
        <v>1865</v>
      </c>
      <c r="G495" t="s">
        <v>109</v>
      </c>
      <c r="H495" t="s">
        <v>1866</v>
      </c>
      <c r="I495" t="s">
        <v>1867</v>
      </c>
      <c r="J495" t="s">
        <v>1867</v>
      </c>
      <c r="L495" t="s">
        <v>125</v>
      </c>
      <c r="M495" t="s">
        <v>186</v>
      </c>
      <c r="N495" t="s">
        <v>127</v>
      </c>
      <c r="O495" t="s">
        <v>148</v>
      </c>
      <c r="P495" t="s">
        <v>178</v>
      </c>
      <c r="Q495" t="s">
        <v>130</v>
      </c>
      <c r="R495" t="s">
        <v>60</v>
      </c>
      <c r="S495" t="s">
        <v>131</v>
      </c>
      <c r="T495">
        <v>2</v>
      </c>
      <c r="BI495">
        <v>0</v>
      </c>
    </row>
    <row r="496" spans="1:87" x14ac:dyDescent="0.2">
      <c r="A496" t="s">
        <v>104</v>
      </c>
      <c r="B496" t="b">
        <v>1</v>
      </c>
      <c r="D496" s="62"/>
      <c r="E496">
        <v>496</v>
      </c>
      <c r="F496" t="s">
        <v>1868</v>
      </c>
      <c r="G496" t="s">
        <v>109</v>
      </c>
      <c r="H496" t="s">
        <v>1869</v>
      </c>
      <c r="I496" t="s">
        <v>1870</v>
      </c>
      <c r="J496" t="s">
        <v>1870</v>
      </c>
      <c r="L496" t="s">
        <v>125</v>
      </c>
      <c r="M496" t="s">
        <v>163</v>
      </c>
      <c r="N496" t="s">
        <v>127</v>
      </c>
      <c r="O496" t="s">
        <v>148</v>
      </c>
      <c r="P496" t="s">
        <v>149</v>
      </c>
      <c r="Q496" t="s">
        <v>130</v>
      </c>
      <c r="R496" t="s">
        <v>60</v>
      </c>
      <c r="S496" t="s">
        <v>131</v>
      </c>
      <c r="T496">
        <v>0</v>
      </c>
      <c r="BI496">
        <v>0</v>
      </c>
    </row>
    <row r="497" spans="1:87" x14ac:dyDescent="0.2">
      <c r="A497" t="s">
        <v>104</v>
      </c>
      <c r="B497" t="b">
        <v>1</v>
      </c>
      <c r="D497" s="62"/>
      <c r="E497">
        <v>497</v>
      </c>
      <c r="F497" t="s">
        <v>1871</v>
      </c>
      <c r="G497" t="s">
        <v>109</v>
      </c>
      <c r="H497" t="s">
        <v>1872</v>
      </c>
      <c r="I497" t="s">
        <v>1873</v>
      </c>
      <c r="J497" t="s">
        <v>1873</v>
      </c>
      <c r="L497" t="s">
        <v>125</v>
      </c>
      <c r="M497" t="s">
        <v>163</v>
      </c>
      <c r="N497" t="s">
        <v>127</v>
      </c>
      <c r="O497" t="s">
        <v>148</v>
      </c>
      <c r="P497" t="s">
        <v>217</v>
      </c>
      <c r="Q497" t="s">
        <v>130</v>
      </c>
      <c r="R497" t="s">
        <v>60</v>
      </c>
      <c r="S497" t="s">
        <v>131</v>
      </c>
      <c r="T497">
        <v>0</v>
      </c>
      <c r="BI497">
        <v>0</v>
      </c>
    </row>
    <row r="498" spans="1:87" x14ac:dyDescent="0.2">
      <c r="A498" t="s">
        <v>104</v>
      </c>
      <c r="B498" t="b">
        <v>1</v>
      </c>
      <c r="D498" s="62"/>
      <c r="E498">
        <v>498</v>
      </c>
      <c r="F498" t="s">
        <v>1874</v>
      </c>
      <c r="G498" t="s">
        <v>109</v>
      </c>
      <c r="H498" t="s">
        <v>1875</v>
      </c>
      <c r="I498" t="s">
        <v>1876</v>
      </c>
      <c r="J498" t="s">
        <v>1876</v>
      </c>
      <c r="L498" t="s">
        <v>125</v>
      </c>
      <c r="M498" t="s">
        <v>146</v>
      </c>
      <c r="N498" t="s">
        <v>127</v>
      </c>
      <c r="O498" t="s">
        <v>148</v>
      </c>
      <c r="P498" t="s">
        <v>217</v>
      </c>
      <c r="Q498" t="s">
        <v>130</v>
      </c>
      <c r="R498" t="s">
        <v>60</v>
      </c>
      <c r="S498" t="s">
        <v>131</v>
      </c>
      <c r="T498">
        <v>0</v>
      </c>
      <c r="BI498">
        <v>0</v>
      </c>
    </row>
    <row r="499" spans="1:87" x14ac:dyDescent="0.2">
      <c r="A499" t="s">
        <v>104</v>
      </c>
      <c r="B499" t="b">
        <v>1</v>
      </c>
      <c r="D499" s="62"/>
      <c r="E499">
        <v>499</v>
      </c>
      <c r="F499" t="s">
        <v>1877</v>
      </c>
      <c r="G499" t="s">
        <v>122</v>
      </c>
      <c r="H499" t="s">
        <v>1878</v>
      </c>
      <c r="I499" t="s">
        <v>1879</v>
      </c>
      <c r="J499" t="s">
        <v>1879</v>
      </c>
      <c r="L499" t="s">
        <v>125</v>
      </c>
      <c r="M499" t="s">
        <v>126</v>
      </c>
      <c r="N499" t="s">
        <v>127</v>
      </c>
      <c r="O499" t="s">
        <v>148</v>
      </c>
      <c r="P499" t="s">
        <v>217</v>
      </c>
      <c r="Q499" t="s">
        <v>130</v>
      </c>
      <c r="R499" t="s">
        <v>60</v>
      </c>
      <c r="S499" t="s">
        <v>131</v>
      </c>
      <c r="T499">
        <v>1</v>
      </c>
      <c r="BI499">
        <v>0</v>
      </c>
    </row>
    <row r="500" spans="1:87" x14ac:dyDescent="0.2">
      <c r="A500" t="s">
        <v>104</v>
      </c>
      <c r="B500" t="b">
        <v>1</v>
      </c>
      <c r="D500" s="62"/>
      <c r="E500">
        <v>500</v>
      </c>
      <c r="F500" t="s">
        <v>1880</v>
      </c>
      <c r="G500" t="s">
        <v>122</v>
      </c>
      <c r="H500" t="s">
        <v>1878</v>
      </c>
      <c r="I500" t="s">
        <v>1881</v>
      </c>
      <c r="J500" t="s">
        <v>1881</v>
      </c>
      <c r="L500" t="s">
        <v>125</v>
      </c>
      <c r="M500" t="s">
        <v>163</v>
      </c>
      <c r="N500" t="s">
        <v>127</v>
      </c>
      <c r="O500" t="s">
        <v>148</v>
      </c>
      <c r="P500" t="s">
        <v>328</v>
      </c>
      <c r="Q500" t="s">
        <v>130</v>
      </c>
      <c r="R500" t="s">
        <v>60</v>
      </c>
      <c r="S500" t="s">
        <v>131</v>
      </c>
      <c r="T500">
        <v>0</v>
      </c>
      <c r="BI500">
        <v>0</v>
      </c>
    </row>
    <row r="501" spans="1:87" x14ac:dyDescent="0.2">
      <c r="A501" t="s">
        <v>104</v>
      </c>
      <c r="B501" t="b">
        <v>1</v>
      </c>
      <c r="D501" s="62"/>
      <c r="E501">
        <v>501</v>
      </c>
      <c r="F501" t="s">
        <v>1882</v>
      </c>
      <c r="G501" t="s">
        <v>122</v>
      </c>
      <c r="H501" t="s">
        <v>1883</v>
      </c>
      <c r="I501" t="s">
        <v>1884</v>
      </c>
      <c r="J501" t="s">
        <v>1884</v>
      </c>
      <c r="L501" t="s">
        <v>125</v>
      </c>
      <c r="M501" t="s">
        <v>163</v>
      </c>
      <c r="N501" t="s">
        <v>171</v>
      </c>
      <c r="O501" t="s">
        <v>401</v>
      </c>
      <c r="P501" t="s">
        <v>1885</v>
      </c>
      <c r="R501" t="s">
        <v>60</v>
      </c>
      <c r="S501" t="s">
        <v>131</v>
      </c>
      <c r="T501">
        <v>0</v>
      </c>
      <c r="BI501">
        <v>0</v>
      </c>
    </row>
    <row r="502" spans="1:87" x14ac:dyDescent="0.2">
      <c r="A502" t="s">
        <v>104</v>
      </c>
      <c r="B502" t="b">
        <v>1</v>
      </c>
      <c r="D502" s="62"/>
      <c r="E502">
        <v>502</v>
      </c>
      <c r="F502" t="s">
        <v>1886</v>
      </c>
      <c r="G502" t="s">
        <v>122</v>
      </c>
      <c r="H502" t="s">
        <v>1887</v>
      </c>
      <c r="I502" t="s">
        <v>1888</v>
      </c>
      <c r="J502" t="s">
        <v>1888</v>
      </c>
      <c r="L502" t="s">
        <v>125</v>
      </c>
      <c r="M502" t="s">
        <v>146</v>
      </c>
      <c r="N502" t="s">
        <v>171</v>
      </c>
      <c r="O502" t="s">
        <v>128</v>
      </c>
      <c r="P502" t="s">
        <v>1301</v>
      </c>
      <c r="R502" t="s">
        <v>60</v>
      </c>
      <c r="S502" t="s">
        <v>131</v>
      </c>
      <c r="T502">
        <v>1</v>
      </c>
      <c r="BI502">
        <v>0</v>
      </c>
    </row>
    <row r="503" spans="1:87" x14ac:dyDescent="0.2">
      <c r="A503" t="s">
        <v>104</v>
      </c>
      <c r="B503" t="b">
        <v>1</v>
      </c>
      <c r="D503" s="62"/>
      <c r="E503">
        <v>503</v>
      </c>
      <c r="F503" t="s">
        <v>1889</v>
      </c>
      <c r="G503" t="s">
        <v>122</v>
      </c>
      <c r="H503" t="s">
        <v>1890</v>
      </c>
      <c r="I503" t="s">
        <v>1891</v>
      </c>
      <c r="J503" t="s">
        <v>1891</v>
      </c>
      <c r="L503" t="s">
        <v>133</v>
      </c>
      <c r="M503" t="s">
        <v>146</v>
      </c>
      <c r="N503" t="s">
        <v>171</v>
      </c>
      <c r="O503" t="s">
        <v>128</v>
      </c>
      <c r="P503" t="s">
        <v>156</v>
      </c>
      <c r="R503" t="s">
        <v>60</v>
      </c>
      <c r="S503" t="s">
        <v>131</v>
      </c>
      <c r="T503">
        <v>0</v>
      </c>
      <c r="BI503">
        <v>0</v>
      </c>
    </row>
    <row r="504" spans="1:87" x14ac:dyDescent="0.2">
      <c r="A504" t="s">
        <v>104</v>
      </c>
      <c r="B504" t="b">
        <v>1</v>
      </c>
      <c r="D504" s="62"/>
      <c r="E504">
        <v>504</v>
      </c>
      <c r="F504" t="s">
        <v>1892</v>
      </c>
      <c r="G504" t="s">
        <v>122</v>
      </c>
      <c r="H504" t="s">
        <v>1893</v>
      </c>
      <c r="I504" t="s">
        <v>1894</v>
      </c>
      <c r="J504" t="s">
        <v>1894</v>
      </c>
      <c r="L504" t="s">
        <v>125</v>
      </c>
      <c r="M504" t="s">
        <v>146</v>
      </c>
      <c r="N504" t="s">
        <v>127</v>
      </c>
      <c r="O504" t="s">
        <v>128</v>
      </c>
      <c r="P504" t="s">
        <v>1081</v>
      </c>
      <c r="R504" t="s">
        <v>60</v>
      </c>
      <c r="S504" t="s">
        <v>131</v>
      </c>
      <c r="T504">
        <v>3</v>
      </c>
      <c r="AD504" t="s">
        <v>150</v>
      </c>
      <c r="AF504" t="s">
        <v>133</v>
      </c>
      <c r="AH504" t="s">
        <v>134</v>
      </c>
      <c r="AN504" t="s">
        <v>135</v>
      </c>
      <c r="BB504">
        <v>60</v>
      </c>
      <c r="BH504" t="s">
        <v>191</v>
      </c>
      <c r="BI504">
        <v>1</v>
      </c>
      <c r="BK504" t="s">
        <v>139</v>
      </c>
      <c r="BU504" t="s">
        <v>1651</v>
      </c>
      <c r="BV504" t="s">
        <v>133</v>
      </c>
      <c r="BW504" t="s">
        <v>133</v>
      </c>
      <c r="BY504" t="s">
        <v>182</v>
      </c>
      <c r="CA504" t="s">
        <v>133</v>
      </c>
      <c r="CH504">
        <v>1</v>
      </c>
      <c r="CI504" t="s">
        <v>1895</v>
      </c>
    </row>
    <row r="505" spans="1:87" x14ac:dyDescent="0.2">
      <c r="A505" t="s">
        <v>104</v>
      </c>
      <c r="B505" t="b">
        <v>1</v>
      </c>
      <c r="D505" s="62"/>
      <c r="E505">
        <v>505</v>
      </c>
      <c r="F505" t="s">
        <v>1896</v>
      </c>
      <c r="G505" t="s">
        <v>197</v>
      </c>
      <c r="H505" t="s">
        <v>1897</v>
      </c>
      <c r="I505" t="s">
        <v>1898</v>
      </c>
      <c r="J505" t="s">
        <v>1898</v>
      </c>
      <c r="BI505">
        <v>0</v>
      </c>
    </row>
    <row r="506" spans="1:87" x14ac:dyDescent="0.2">
      <c r="A506" t="s">
        <v>104</v>
      </c>
      <c r="B506" t="b">
        <v>1</v>
      </c>
      <c r="D506" s="62"/>
      <c r="E506">
        <v>506</v>
      </c>
      <c r="F506" t="s">
        <v>1899</v>
      </c>
      <c r="G506" t="s">
        <v>197</v>
      </c>
      <c r="H506" t="s">
        <v>1900</v>
      </c>
      <c r="I506" t="s">
        <v>1901</v>
      </c>
      <c r="J506" t="s">
        <v>1901</v>
      </c>
      <c r="BI506">
        <v>0</v>
      </c>
    </row>
    <row r="507" spans="1:87" x14ac:dyDescent="0.2">
      <c r="A507" t="s">
        <v>104</v>
      </c>
      <c r="B507" t="b">
        <v>1</v>
      </c>
      <c r="D507" s="62"/>
      <c r="E507">
        <v>507</v>
      </c>
      <c r="F507" t="s">
        <v>1902</v>
      </c>
      <c r="G507" t="s">
        <v>122</v>
      </c>
      <c r="H507" t="s">
        <v>1903</v>
      </c>
      <c r="I507" t="s">
        <v>1904</v>
      </c>
      <c r="J507" t="s">
        <v>1904</v>
      </c>
      <c r="L507" t="s">
        <v>133</v>
      </c>
      <c r="M507" t="s">
        <v>186</v>
      </c>
      <c r="N507" t="s">
        <v>171</v>
      </c>
      <c r="O507" t="s">
        <v>128</v>
      </c>
      <c r="P507" t="s">
        <v>156</v>
      </c>
      <c r="R507" t="s">
        <v>60</v>
      </c>
      <c r="S507" t="s">
        <v>131</v>
      </c>
      <c r="T507">
        <v>0</v>
      </c>
      <c r="BI507">
        <v>0</v>
      </c>
    </row>
    <row r="508" spans="1:87" x14ac:dyDescent="0.2">
      <c r="A508" t="s">
        <v>104</v>
      </c>
      <c r="B508" t="b">
        <v>1</v>
      </c>
      <c r="D508" s="62"/>
      <c r="F508" t="s">
        <v>1906</v>
      </c>
      <c r="G508" t="s">
        <v>109</v>
      </c>
      <c r="H508" t="s">
        <v>1907</v>
      </c>
      <c r="I508" t="s">
        <v>1905</v>
      </c>
      <c r="J508" t="s">
        <v>1905</v>
      </c>
      <c r="L508" t="s">
        <v>133</v>
      </c>
      <c r="M508" t="s">
        <v>126</v>
      </c>
      <c r="N508" t="s">
        <v>171</v>
      </c>
      <c r="O508" t="s">
        <v>128</v>
      </c>
      <c r="P508" t="s">
        <v>156</v>
      </c>
      <c r="R508" t="s">
        <v>60</v>
      </c>
      <c r="S508" t="s">
        <v>131</v>
      </c>
      <c r="T508">
        <v>0</v>
      </c>
      <c r="BI508">
        <v>0</v>
      </c>
    </row>
    <row r="509" spans="1:87" x14ac:dyDescent="0.2">
      <c r="A509" t="s">
        <v>104</v>
      </c>
      <c r="B509" t="b">
        <v>1</v>
      </c>
      <c r="D509" s="62"/>
      <c r="E509">
        <v>508</v>
      </c>
      <c r="F509" t="s">
        <v>1908</v>
      </c>
      <c r="G509" t="s">
        <v>109</v>
      </c>
      <c r="H509" t="s">
        <v>1909</v>
      </c>
      <c r="I509" t="s">
        <v>1910</v>
      </c>
      <c r="J509" t="s">
        <v>1911</v>
      </c>
      <c r="M509" t="s">
        <v>163</v>
      </c>
      <c r="N509" t="s">
        <v>171</v>
      </c>
      <c r="O509" t="s">
        <v>148</v>
      </c>
      <c r="P509" t="s">
        <v>1912</v>
      </c>
      <c r="R509" t="s">
        <v>60</v>
      </c>
      <c r="S509" t="s">
        <v>131</v>
      </c>
      <c r="T509">
        <v>2</v>
      </c>
      <c r="BI509">
        <v>0</v>
      </c>
    </row>
    <row r="510" spans="1:87" x14ac:dyDescent="0.2">
      <c r="A510" t="s">
        <v>104</v>
      </c>
      <c r="B510" t="b">
        <v>1</v>
      </c>
      <c r="D510" s="62"/>
      <c r="E510">
        <v>509</v>
      </c>
      <c r="F510" t="s">
        <v>1913</v>
      </c>
      <c r="G510" t="s">
        <v>109</v>
      </c>
      <c r="H510" t="s">
        <v>1914</v>
      </c>
      <c r="I510" t="s">
        <v>1915</v>
      </c>
      <c r="J510" t="s">
        <v>1915</v>
      </c>
      <c r="L510" t="s">
        <v>133</v>
      </c>
      <c r="M510" t="s">
        <v>893</v>
      </c>
      <c r="N510" t="s">
        <v>171</v>
      </c>
      <c r="O510" t="s">
        <v>401</v>
      </c>
      <c r="P510" t="s">
        <v>1469</v>
      </c>
      <c r="Q510" t="s">
        <v>130</v>
      </c>
      <c r="R510" t="s">
        <v>60</v>
      </c>
      <c r="S510" t="s">
        <v>131</v>
      </c>
      <c r="T510">
        <v>1</v>
      </c>
      <c r="BI510">
        <v>0</v>
      </c>
    </row>
    <row r="511" spans="1:87" x14ac:dyDescent="0.2">
      <c r="A511" t="s">
        <v>104</v>
      </c>
      <c r="B511" t="b">
        <v>1</v>
      </c>
      <c r="D511" s="62"/>
      <c r="E511">
        <v>510</v>
      </c>
      <c r="F511" t="s">
        <v>1916</v>
      </c>
      <c r="G511" t="s">
        <v>122</v>
      </c>
      <c r="H511" t="s">
        <v>1917</v>
      </c>
      <c r="I511" t="s">
        <v>1918</v>
      </c>
      <c r="J511" t="s">
        <v>1918</v>
      </c>
      <c r="L511" t="s">
        <v>125</v>
      </c>
      <c r="M511" t="s">
        <v>163</v>
      </c>
      <c r="N511" t="s">
        <v>127</v>
      </c>
      <c r="O511" t="s">
        <v>148</v>
      </c>
      <c r="P511" t="s">
        <v>541</v>
      </c>
      <c r="Q511" t="s">
        <v>130</v>
      </c>
      <c r="R511" t="s">
        <v>60</v>
      </c>
      <c r="S511" t="s">
        <v>131</v>
      </c>
      <c r="T511">
        <v>2</v>
      </c>
      <c r="BI511">
        <v>0</v>
      </c>
    </row>
    <row r="512" spans="1:87" x14ac:dyDescent="0.2">
      <c r="A512" t="s">
        <v>104</v>
      </c>
      <c r="B512" t="b">
        <v>1</v>
      </c>
      <c r="D512" s="62"/>
      <c r="E512">
        <v>511</v>
      </c>
      <c r="F512" t="s">
        <v>1919</v>
      </c>
      <c r="G512" t="s">
        <v>122</v>
      </c>
      <c r="H512" t="s">
        <v>1920</v>
      </c>
      <c r="I512" t="s">
        <v>1921</v>
      </c>
      <c r="J512" t="s">
        <v>1921</v>
      </c>
      <c r="L512" t="s">
        <v>125</v>
      </c>
      <c r="M512" t="s">
        <v>146</v>
      </c>
      <c r="N512" t="s">
        <v>171</v>
      </c>
      <c r="O512" t="s">
        <v>148</v>
      </c>
      <c r="P512" t="s">
        <v>379</v>
      </c>
      <c r="Q512" t="s">
        <v>130</v>
      </c>
      <c r="R512" t="s">
        <v>60</v>
      </c>
      <c r="S512" t="s">
        <v>131</v>
      </c>
      <c r="T512">
        <v>2</v>
      </c>
      <c r="BI512">
        <v>0</v>
      </c>
    </row>
    <row r="513" spans="1:87" x14ac:dyDescent="0.2">
      <c r="A513" t="s">
        <v>104</v>
      </c>
      <c r="B513" t="b">
        <v>1</v>
      </c>
      <c r="D513" s="62"/>
      <c r="E513">
        <v>512</v>
      </c>
      <c r="F513" t="s">
        <v>1922</v>
      </c>
      <c r="G513" t="s">
        <v>197</v>
      </c>
      <c r="H513" t="s">
        <v>1923</v>
      </c>
      <c r="I513" t="s">
        <v>1924</v>
      </c>
      <c r="J513" t="s">
        <v>1924</v>
      </c>
      <c r="BI513">
        <v>0</v>
      </c>
    </row>
    <row r="514" spans="1:87" x14ac:dyDescent="0.2">
      <c r="A514" t="s">
        <v>104</v>
      </c>
      <c r="B514" t="b">
        <v>1</v>
      </c>
      <c r="D514" s="62"/>
      <c r="E514">
        <v>513</v>
      </c>
      <c r="F514" t="s">
        <v>1925</v>
      </c>
      <c r="G514" t="s">
        <v>122</v>
      </c>
      <c r="H514" t="s">
        <v>1926</v>
      </c>
      <c r="I514" t="s">
        <v>1927</v>
      </c>
      <c r="J514" t="s">
        <v>1927</v>
      </c>
      <c r="L514" t="s">
        <v>133</v>
      </c>
      <c r="M514" t="s">
        <v>435</v>
      </c>
      <c r="N514" t="s">
        <v>171</v>
      </c>
      <c r="O514" t="s">
        <v>401</v>
      </c>
      <c r="P514" t="s">
        <v>156</v>
      </c>
      <c r="R514" t="s">
        <v>60</v>
      </c>
      <c r="S514" t="s">
        <v>131</v>
      </c>
      <c r="T514">
        <v>0</v>
      </c>
      <c r="BI514">
        <v>0</v>
      </c>
    </row>
    <row r="515" spans="1:87" x14ac:dyDescent="0.2">
      <c r="A515" t="s">
        <v>104</v>
      </c>
      <c r="B515" t="b">
        <v>1</v>
      </c>
      <c r="D515" s="62"/>
      <c r="E515">
        <v>514</v>
      </c>
      <c r="F515" t="s">
        <v>1928</v>
      </c>
      <c r="G515" t="s">
        <v>122</v>
      </c>
      <c r="H515" t="s">
        <v>1929</v>
      </c>
      <c r="I515" t="s">
        <v>1930</v>
      </c>
      <c r="J515" t="s">
        <v>1930</v>
      </c>
      <c r="L515" t="s">
        <v>125</v>
      </c>
      <c r="M515" t="s">
        <v>146</v>
      </c>
      <c r="N515" t="s">
        <v>171</v>
      </c>
      <c r="O515" t="s">
        <v>148</v>
      </c>
      <c r="P515" t="s">
        <v>1931</v>
      </c>
      <c r="R515" t="s">
        <v>60</v>
      </c>
      <c r="S515" t="s">
        <v>131</v>
      </c>
      <c r="T515">
        <v>3</v>
      </c>
      <c r="BI515">
        <v>0</v>
      </c>
    </row>
    <row r="516" spans="1:87" x14ac:dyDescent="0.2">
      <c r="A516" t="s">
        <v>104</v>
      </c>
      <c r="B516" t="b">
        <v>1</v>
      </c>
      <c r="D516" s="62"/>
      <c r="E516">
        <v>515</v>
      </c>
      <c r="F516" t="s">
        <v>1932</v>
      </c>
      <c r="G516" t="s">
        <v>109</v>
      </c>
      <c r="H516" t="s">
        <v>1933</v>
      </c>
      <c r="I516" t="s">
        <v>1934</v>
      </c>
      <c r="J516" t="s">
        <v>1934</v>
      </c>
      <c r="L516" t="s">
        <v>133</v>
      </c>
      <c r="M516" t="s">
        <v>163</v>
      </c>
      <c r="N516" t="s">
        <v>127</v>
      </c>
      <c r="O516" t="s">
        <v>148</v>
      </c>
      <c r="P516" t="s">
        <v>1158</v>
      </c>
      <c r="Q516" t="s">
        <v>130</v>
      </c>
      <c r="R516" t="s">
        <v>60</v>
      </c>
      <c r="S516" t="s">
        <v>131</v>
      </c>
      <c r="T516">
        <v>0</v>
      </c>
      <c r="BI516">
        <v>0</v>
      </c>
    </row>
    <row r="517" spans="1:87" x14ac:dyDescent="0.2">
      <c r="A517" t="s">
        <v>104</v>
      </c>
      <c r="B517" t="b">
        <v>1</v>
      </c>
      <c r="D517" s="62"/>
      <c r="E517">
        <v>516</v>
      </c>
      <c r="F517" t="s">
        <v>1935</v>
      </c>
      <c r="G517" t="s">
        <v>122</v>
      </c>
      <c r="H517" t="s">
        <v>1936</v>
      </c>
      <c r="I517" t="s">
        <v>1937</v>
      </c>
      <c r="J517" t="s">
        <v>1937</v>
      </c>
      <c r="M517" t="s">
        <v>126</v>
      </c>
      <c r="N517" t="s">
        <v>171</v>
      </c>
      <c r="O517" t="s">
        <v>148</v>
      </c>
      <c r="P517" t="s">
        <v>156</v>
      </c>
      <c r="R517" t="s">
        <v>60</v>
      </c>
      <c r="S517" t="s">
        <v>131</v>
      </c>
      <c r="T517">
        <v>0</v>
      </c>
      <c r="BI517">
        <v>0</v>
      </c>
    </row>
    <row r="518" spans="1:87" x14ac:dyDescent="0.2">
      <c r="A518" t="s">
        <v>104</v>
      </c>
      <c r="B518" t="b">
        <v>1</v>
      </c>
      <c r="D518" s="62"/>
      <c r="E518">
        <v>517</v>
      </c>
      <c r="F518" t="s">
        <v>1938</v>
      </c>
      <c r="G518" t="s">
        <v>109</v>
      </c>
      <c r="H518" t="s">
        <v>1939</v>
      </c>
      <c r="I518" t="s">
        <v>1940</v>
      </c>
      <c r="J518" t="s">
        <v>1940</v>
      </c>
      <c r="BI518">
        <v>0</v>
      </c>
    </row>
    <row r="519" spans="1:87" x14ac:dyDescent="0.2">
      <c r="A519" t="s">
        <v>104</v>
      </c>
      <c r="B519" t="b">
        <v>1</v>
      </c>
      <c r="D519" s="62"/>
      <c r="E519">
        <v>518</v>
      </c>
      <c r="F519" t="s">
        <v>1941</v>
      </c>
      <c r="G519" t="s">
        <v>122</v>
      </c>
      <c r="H519" t="s">
        <v>1942</v>
      </c>
      <c r="I519" t="s">
        <v>1943</v>
      </c>
      <c r="J519" t="s">
        <v>1943</v>
      </c>
      <c r="L519" t="s">
        <v>133</v>
      </c>
      <c r="M519" t="s">
        <v>146</v>
      </c>
      <c r="N519" t="s">
        <v>171</v>
      </c>
      <c r="O519" t="s">
        <v>148</v>
      </c>
      <c r="P519" t="s">
        <v>332</v>
      </c>
      <c r="R519" t="s">
        <v>60</v>
      </c>
      <c r="S519" t="s">
        <v>131</v>
      </c>
      <c r="T519">
        <v>0</v>
      </c>
      <c r="BI519">
        <v>0</v>
      </c>
    </row>
    <row r="520" spans="1:87" x14ac:dyDescent="0.2">
      <c r="A520" t="s">
        <v>104</v>
      </c>
      <c r="B520" t="b">
        <v>1</v>
      </c>
      <c r="D520" s="62"/>
      <c r="E520">
        <v>519</v>
      </c>
      <c r="F520" t="s">
        <v>1944</v>
      </c>
      <c r="G520" t="s">
        <v>109</v>
      </c>
      <c r="H520" t="s">
        <v>1945</v>
      </c>
      <c r="I520" t="s">
        <v>1946</v>
      </c>
      <c r="J520" t="s">
        <v>1946</v>
      </c>
      <c r="L520" t="s">
        <v>125</v>
      </c>
      <c r="M520" t="s">
        <v>163</v>
      </c>
      <c r="N520" t="s">
        <v>127</v>
      </c>
      <c r="O520" t="s">
        <v>148</v>
      </c>
      <c r="P520" t="s">
        <v>328</v>
      </c>
      <c r="Q520" t="s">
        <v>130</v>
      </c>
      <c r="R520" t="s">
        <v>60</v>
      </c>
      <c r="S520" t="s">
        <v>131</v>
      </c>
      <c r="T520">
        <v>2</v>
      </c>
      <c r="BI520">
        <v>0</v>
      </c>
    </row>
    <row r="521" spans="1:87" x14ac:dyDescent="0.2">
      <c r="A521" t="s">
        <v>104</v>
      </c>
      <c r="B521" t="b">
        <v>1</v>
      </c>
      <c r="D521" s="62"/>
      <c r="E521">
        <v>520</v>
      </c>
      <c r="F521" t="s">
        <v>1947</v>
      </c>
      <c r="G521" t="s">
        <v>122</v>
      </c>
      <c r="H521" t="s">
        <v>1948</v>
      </c>
      <c r="I521" t="s">
        <v>1949</v>
      </c>
      <c r="J521" t="s">
        <v>1949</v>
      </c>
      <c r="L521" t="s">
        <v>133</v>
      </c>
      <c r="M521" t="s">
        <v>163</v>
      </c>
      <c r="N521" t="s">
        <v>127</v>
      </c>
      <c r="O521" t="s">
        <v>148</v>
      </c>
      <c r="P521" t="s">
        <v>676</v>
      </c>
      <c r="R521" t="s">
        <v>60</v>
      </c>
      <c r="S521" t="s">
        <v>131</v>
      </c>
      <c r="T521">
        <v>3</v>
      </c>
      <c r="BI521">
        <v>0</v>
      </c>
    </row>
    <row r="522" spans="1:87" x14ac:dyDescent="0.2">
      <c r="A522" t="s">
        <v>104</v>
      </c>
      <c r="B522" t="b">
        <v>1</v>
      </c>
      <c r="D522" s="62"/>
      <c r="E522">
        <v>521</v>
      </c>
      <c r="F522" t="s">
        <v>1950</v>
      </c>
      <c r="G522" t="s">
        <v>109</v>
      </c>
      <c r="H522" t="s">
        <v>1951</v>
      </c>
      <c r="I522" t="s">
        <v>1952</v>
      </c>
      <c r="J522" t="s">
        <v>1952</v>
      </c>
      <c r="N522" t="s">
        <v>147</v>
      </c>
      <c r="AD522" t="s">
        <v>165</v>
      </c>
      <c r="AH522" t="s">
        <v>236</v>
      </c>
      <c r="AN522" t="s">
        <v>135</v>
      </c>
      <c r="AS522" t="s">
        <v>133</v>
      </c>
      <c r="AX522" t="s">
        <v>151</v>
      </c>
      <c r="AY522" t="s">
        <v>133</v>
      </c>
      <c r="AZ522">
        <v>0</v>
      </c>
      <c r="BA522" t="s">
        <v>133</v>
      </c>
      <c r="BB522">
        <v>110</v>
      </c>
      <c r="BD522" t="s">
        <v>133</v>
      </c>
      <c r="BE522" t="s">
        <v>1953</v>
      </c>
      <c r="BH522" t="s">
        <v>191</v>
      </c>
      <c r="BI522">
        <v>2</v>
      </c>
      <c r="BM522" t="s">
        <v>133</v>
      </c>
      <c r="BU522" t="s">
        <v>133</v>
      </c>
      <c r="BV522" t="s">
        <v>133</v>
      </c>
      <c r="BW522" t="s">
        <v>133</v>
      </c>
      <c r="BY522" t="s">
        <v>212</v>
      </c>
      <c r="CC522" t="s">
        <v>133</v>
      </c>
      <c r="CH522">
        <v>2</v>
      </c>
      <c r="CI522" t="s">
        <v>1954</v>
      </c>
    </row>
    <row r="523" spans="1:87" x14ac:dyDescent="0.2">
      <c r="A523" t="s">
        <v>104</v>
      </c>
      <c r="B523" t="b">
        <v>1</v>
      </c>
      <c r="D523" s="62"/>
      <c r="E523">
        <v>522</v>
      </c>
      <c r="F523" t="s">
        <v>1955</v>
      </c>
      <c r="G523" t="s">
        <v>122</v>
      </c>
      <c r="H523" t="s">
        <v>1956</v>
      </c>
      <c r="I523" t="s">
        <v>1957</v>
      </c>
      <c r="J523" t="s">
        <v>1957</v>
      </c>
      <c r="L523" t="s">
        <v>133</v>
      </c>
      <c r="M523" t="s">
        <v>126</v>
      </c>
      <c r="N523" t="s">
        <v>127</v>
      </c>
      <c r="O523" t="s">
        <v>148</v>
      </c>
      <c r="P523" t="s">
        <v>178</v>
      </c>
      <c r="Q523" t="s">
        <v>130</v>
      </c>
      <c r="R523" t="s">
        <v>60</v>
      </c>
      <c r="S523" t="s">
        <v>131</v>
      </c>
      <c r="T523">
        <v>3</v>
      </c>
      <c r="AD523" t="s">
        <v>132</v>
      </c>
      <c r="AF523" t="s">
        <v>133</v>
      </c>
      <c r="AH523" t="s">
        <v>134</v>
      </c>
      <c r="AN523" t="s">
        <v>135</v>
      </c>
      <c r="AX523" t="s">
        <v>151</v>
      </c>
      <c r="AY523" t="s">
        <v>133</v>
      </c>
      <c r="BB523" t="s">
        <v>1203</v>
      </c>
      <c r="BD523" t="s">
        <v>133</v>
      </c>
      <c r="BE523" t="s">
        <v>1958</v>
      </c>
      <c r="BH523" t="s">
        <v>1205</v>
      </c>
      <c r="BI523">
        <v>1</v>
      </c>
      <c r="BK523" t="s">
        <v>139</v>
      </c>
      <c r="BU523" t="s">
        <v>133</v>
      </c>
      <c r="BV523" t="s">
        <v>133</v>
      </c>
      <c r="BW523" t="s">
        <v>133</v>
      </c>
      <c r="BY523" t="s">
        <v>182</v>
      </c>
      <c r="CA523" t="s">
        <v>133</v>
      </c>
      <c r="CH523">
        <v>1</v>
      </c>
      <c r="CI523" t="s">
        <v>1959</v>
      </c>
    </row>
    <row r="524" spans="1:87" x14ac:dyDescent="0.2">
      <c r="A524" t="s">
        <v>104</v>
      </c>
      <c r="B524" t="b">
        <v>1</v>
      </c>
      <c r="D524" s="62"/>
      <c r="E524">
        <v>523</v>
      </c>
      <c r="F524" t="s">
        <v>1960</v>
      </c>
      <c r="G524" t="s">
        <v>109</v>
      </c>
      <c r="H524" t="s">
        <v>1961</v>
      </c>
      <c r="I524" t="s">
        <v>1962</v>
      </c>
      <c r="J524" t="s">
        <v>1962</v>
      </c>
      <c r="L524" t="s">
        <v>125</v>
      </c>
      <c r="M524" t="s">
        <v>186</v>
      </c>
      <c r="N524" t="s">
        <v>127</v>
      </c>
      <c r="O524" t="s">
        <v>148</v>
      </c>
      <c r="P524" t="s">
        <v>149</v>
      </c>
      <c r="Q524" t="s">
        <v>130</v>
      </c>
      <c r="R524" t="s">
        <v>1024</v>
      </c>
      <c r="S524" t="s">
        <v>131</v>
      </c>
      <c r="T524">
        <v>0</v>
      </c>
      <c r="V524" t="s">
        <v>1963</v>
      </c>
      <c r="BI524">
        <v>0</v>
      </c>
    </row>
    <row r="525" spans="1:87" x14ac:dyDescent="0.2">
      <c r="A525" t="s">
        <v>104</v>
      </c>
      <c r="B525" t="b">
        <v>1</v>
      </c>
      <c r="D525" s="62"/>
      <c r="E525">
        <v>524</v>
      </c>
      <c r="F525" t="s">
        <v>1964</v>
      </c>
      <c r="G525" t="s">
        <v>122</v>
      </c>
      <c r="H525" t="s">
        <v>1965</v>
      </c>
      <c r="I525" t="s">
        <v>1966</v>
      </c>
      <c r="J525" t="s">
        <v>1966</v>
      </c>
      <c r="L525" t="s">
        <v>125</v>
      </c>
      <c r="M525" t="s">
        <v>126</v>
      </c>
      <c r="N525" t="s">
        <v>171</v>
      </c>
      <c r="P525" t="s">
        <v>332</v>
      </c>
      <c r="R525" t="s">
        <v>60</v>
      </c>
      <c r="S525" t="s">
        <v>131</v>
      </c>
      <c r="T525">
        <v>0</v>
      </c>
      <c r="BI525">
        <v>0</v>
      </c>
    </row>
    <row r="526" spans="1:87" x14ac:dyDescent="0.2">
      <c r="A526" t="s">
        <v>104</v>
      </c>
      <c r="B526" t="b">
        <v>1</v>
      </c>
      <c r="D526" s="62"/>
      <c r="E526">
        <v>525</v>
      </c>
      <c r="F526" t="s">
        <v>1967</v>
      </c>
      <c r="G526" t="s">
        <v>122</v>
      </c>
      <c r="H526" t="s">
        <v>1968</v>
      </c>
      <c r="I526" t="s">
        <v>1969</v>
      </c>
      <c r="J526" t="s">
        <v>1969</v>
      </c>
      <c r="L526" t="s">
        <v>125</v>
      </c>
      <c r="M526" t="s">
        <v>163</v>
      </c>
      <c r="N526" t="s">
        <v>127</v>
      </c>
      <c r="O526" t="s">
        <v>128</v>
      </c>
      <c r="P526" t="s">
        <v>1301</v>
      </c>
      <c r="R526" t="s">
        <v>60</v>
      </c>
      <c r="S526" t="s">
        <v>131</v>
      </c>
      <c r="T526">
        <v>1</v>
      </c>
      <c r="AD526" t="s">
        <v>165</v>
      </c>
      <c r="AF526" t="s">
        <v>133</v>
      </c>
      <c r="AH526" t="s">
        <v>276</v>
      </c>
      <c r="AN526" t="s">
        <v>135</v>
      </c>
      <c r="BB526">
        <v>45</v>
      </c>
      <c r="BH526" t="s">
        <v>191</v>
      </c>
      <c r="BI526">
        <v>1</v>
      </c>
      <c r="BK526" t="s">
        <v>139</v>
      </c>
      <c r="BU526" t="s">
        <v>133</v>
      </c>
      <c r="BV526" t="s">
        <v>133</v>
      </c>
      <c r="BW526" t="s">
        <v>133</v>
      </c>
      <c r="CH526">
        <v>1</v>
      </c>
      <c r="CI526" t="s">
        <v>1970</v>
      </c>
    </row>
    <row r="527" spans="1:87" x14ac:dyDescent="0.2">
      <c r="A527" t="s">
        <v>104</v>
      </c>
      <c r="B527" t="b">
        <v>1</v>
      </c>
      <c r="D527" s="62"/>
      <c r="E527">
        <v>526</v>
      </c>
      <c r="F527" t="s">
        <v>1971</v>
      </c>
      <c r="G527" t="s">
        <v>109</v>
      </c>
      <c r="H527" t="s">
        <v>1972</v>
      </c>
      <c r="I527" t="s">
        <v>1973</v>
      </c>
      <c r="J527" t="s">
        <v>1973</v>
      </c>
      <c r="M527" t="s">
        <v>186</v>
      </c>
      <c r="N527" t="s">
        <v>171</v>
      </c>
      <c r="O527" t="s">
        <v>128</v>
      </c>
      <c r="P527" t="s">
        <v>217</v>
      </c>
      <c r="Q527" t="s">
        <v>130</v>
      </c>
      <c r="R527" t="s">
        <v>60</v>
      </c>
      <c r="S527" t="s">
        <v>131</v>
      </c>
      <c r="T527">
        <v>0</v>
      </c>
      <c r="V527" t="s">
        <v>512</v>
      </c>
      <c r="BI527">
        <v>0</v>
      </c>
    </row>
    <row r="528" spans="1:87" x14ac:dyDescent="0.2">
      <c r="A528" t="s">
        <v>104</v>
      </c>
      <c r="B528" t="b">
        <v>1</v>
      </c>
      <c r="D528" s="62"/>
      <c r="F528" t="s">
        <v>1975</v>
      </c>
      <c r="G528" t="s">
        <v>268</v>
      </c>
      <c r="H528" t="s">
        <v>1976</v>
      </c>
      <c r="I528" t="s">
        <v>1974</v>
      </c>
      <c r="J528" t="s">
        <v>1974</v>
      </c>
      <c r="L528" t="s">
        <v>125</v>
      </c>
      <c r="M528" t="s">
        <v>163</v>
      </c>
      <c r="N528" t="s">
        <v>127</v>
      </c>
      <c r="O528" t="s">
        <v>148</v>
      </c>
      <c r="P528" t="s">
        <v>541</v>
      </c>
      <c r="Q528" t="s">
        <v>130</v>
      </c>
      <c r="R528" t="s">
        <v>60</v>
      </c>
      <c r="S528" t="s">
        <v>131</v>
      </c>
      <c r="T528">
        <v>1</v>
      </c>
      <c r="BI528">
        <v>0</v>
      </c>
    </row>
    <row r="529" spans="1:87" x14ac:dyDescent="0.2">
      <c r="A529" t="s">
        <v>104</v>
      </c>
      <c r="B529" t="b">
        <v>1</v>
      </c>
      <c r="D529" s="62"/>
      <c r="E529">
        <v>529</v>
      </c>
      <c r="F529" t="s">
        <v>1977</v>
      </c>
      <c r="G529" t="s">
        <v>109</v>
      </c>
      <c r="H529" t="s">
        <v>1978</v>
      </c>
      <c r="I529" t="s">
        <v>1979</v>
      </c>
      <c r="J529" t="s">
        <v>1979</v>
      </c>
      <c r="L529" t="s">
        <v>125</v>
      </c>
      <c r="M529" t="s">
        <v>186</v>
      </c>
      <c r="N529" t="s">
        <v>127</v>
      </c>
      <c r="O529" t="s">
        <v>148</v>
      </c>
      <c r="P529" t="s">
        <v>587</v>
      </c>
      <c r="Q529" t="s">
        <v>130</v>
      </c>
      <c r="R529" t="s">
        <v>60</v>
      </c>
      <c r="S529" t="s">
        <v>131</v>
      </c>
      <c r="T529">
        <v>2</v>
      </c>
      <c r="BI529">
        <v>0</v>
      </c>
    </row>
    <row r="530" spans="1:87" x14ac:dyDescent="0.2">
      <c r="A530" t="s">
        <v>104</v>
      </c>
      <c r="B530" t="b">
        <v>1</v>
      </c>
      <c r="D530" s="62"/>
      <c r="E530">
        <v>530</v>
      </c>
      <c r="F530" t="s">
        <v>1980</v>
      </c>
      <c r="G530" t="s">
        <v>122</v>
      </c>
      <c r="H530" t="s">
        <v>1981</v>
      </c>
      <c r="I530" t="s">
        <v>1982</v>
      </c>
      <c r="J530" t="s">
        <v>1982</v>
      </c>
      <c r="N530" t="s">
        <v>147</v>
      </c>
      <c r="AD530" t="s">
        <v>132</v>
      </c>
      <c r="AF530" t="s">
        <v>133</v>
      </c>
      <c r="AH530" t="s">
        <v>134</v>
      </c>
      <c r="AN530" t="s">
        <v>135</v>
      </c>
      <c r="BB530">
        <v>110</v>
      </c>
      <c r="BH530" t="s">
        <v>191</v>
      </c>
      <c r="BI530">
        <v>2</v>
      </c>
      <c r="BM530" t="s">
        <v>133</v>
      </c>
      <c r="BU530" t="s">
        <v>133</v>
      </c>
      <c r="BV530" t="s">
        <v>133</v>
      </c>
      <c r="BW530" t="s">
        <v>133</v>
      </c>
      <c r="BX530" t="s">
        <v>133</v>
      </c>
      <c r="CH530">
        <v>2</v>
      </c>
      <c r="CI530" t="s">
        <v>1983</v>
      </c>
    </row>
    <row r="531" spans="1:87" x14ac:dyDescent="0.2">
      <c r="A531" t="s">
        <v>104</v>
      </c>
      <c r="B531" t="b">
        <v>1</v>
      </c>
      <c r="D531" s="62"/>
      <c r="E531">
        <v>531</v>
      </c>
      <c r="F531" t="s">
        <v>1984</v>
      </c>
      <c r="G531" t="s">
        <v>122</v>
      </c>
      <c r="H531" t="s">
        <v>1985</v>
      </c>
      <c r="I531" t="s">
        <v>1986</v>
      </c>
      <c r="J531" t="s">
        <v>1986</v>
      </c>
      <c r="L531" t="s">
        <v>125</v>
      </c>
      <c r="M531" t="s">
        <v>155</v>
      </c>
      <c r="N531" t="s">
        <v>171</v>
      </c>
      <c r="O531" t="s">
        <v>148</v>
      </c>
      <c r="P531" t="s">
        <v>156</v>
      </c>
      <c r="R531" t="s">
        <v>60</v>
      </c>
      <c r="S531" t="s">
        <v>131</v>
      </c>
      <c r="T531">
        <v>0</v>
      </c>
      <c r="BI531">
        <v>0</v>
      </c>
    </row>
    <row r="532" spans="1:87" x14ac:dyDescent="0.2">
      <c r="A532" t="s">
        <v>104</v>
      </c>
      <c r="B532" t="b">
        <v>1</v>
      </c>
      <c r="D532" s="62"/>
      <c r="E532">
        <v>532</v>
      </c>
      <c r="F532" t="s">
        <v>1987</v>
      </c>
      <c r="G532" t="s">
        <v>122</v>
      </c>
      <c r="H532" t="s">
        <v>1988</v>
      </c>
      <c r="I532" t="s">
        <v>1989</v>
      </c>
      <c r="J532" t="s">
        <v>1989</v>
      </c>
      <c r="L532" t="s">
        <v>125</v>
      </c>
      <c r="M532" t="s">
        <v>163</v>
      </c>
      <c r="N532" t="s">
        <v>127</v>
      </c>
      <c r="O532" t="s">
        <v>148</v>
      </c>
      <c r="P532" t="s">
        <v>156</v>
      </c>
      <c r="R532" t="s">
        <v>60</v>
      </c>
      <c r="S532" t="s">
        <v>131</v>
      </c>
      <c r="T532">
        <v>0</v>
      </c>
      <c r="BI532">
        <v>0</v>
      </c>
    </row>
    <row r="533" spans="1:87" x14ac:dyDescent="0.2">
      <c r="A533" t="s">
        <v>104</v>
      </c>
      <c r="B533" t="b">
        <v>1</v>
      </c>
      <c r="D533" s="62"/>
      <c r="E533">
        <v>533</v>
      </c>
      <c r="F533" t="s">
        <v>1990</v>
      </c>
      <c r="G533" t="s">
        <v>109</v>
      </c>
      <c r="H533" t="s">
        <v>1991</v>
      </c>
      <c r="I533" t="s">
        <v>1992</v>
      </c>
      <c r="J533" t="s">
        <v>1992</v>
      </c>
      <c r="L533" t="s">
        <v>125</v>
      </c>
      <c r="M533" t="s">
        <v>170</v>
      </c>
      <c r="N533" t="s">
        <v>127</v>
      </c>
      <c r="O533" t="s">
        <v>128</v>
      </c>
      <c r="P533" t="s">
        <v>156</v>
      </c>
      <c r="R533" t="s">
        <v>60</v>
      </c>
      <c r="S533" t="s">
        <v>131</v>
      </c>
      <c r="T533">
        <v>0</v>
      </c>
      <c r="V533" t="s">
        <v>1993</v>
      </c>
      <c r="BI533">
        <v>0</v>
      </c>
    </row>
    <row r="534" spans="1:87" x14ac:dyDescent="0.2">
      <c r="A534" t="s">
        <v>104</v>
      </c>
      <c r="B534" t="b">
        <v>1</v>
      </c>
      <c r="D534" s="62"/>
      <c r="E534">
        <v>534</v>
      </c>
      <c r="F534" t="s">
        <v>1994</v>
      </c>
      <c r="G534" t="s">
        <v>109</v>
      </c>
      <c r="H534" t="s">
        <v>1995</v>
      </c>
      <c r="I534" t="s">
        <v>1996</v>
      </c>
      <c r="J534" t="s">
        <v>1996</v>
      </c>
      <c r="L534" t="s">
        <v>125</v>
      </c>
      <c r="M534" t="s">
        <v>186</v>
      </c>
      <c r="N534" t="s">
        <v>147</v>
      </c>
      <c r="O534" t="s">
        <v>128</v>
      </c>
      <c r="P534" t="s">
        <v>156</v>
      </c>
      <c r="R534" t="s">
        <v>60</v>
      </c>
      <c r="S534" t="s">
        <v>131</v>
      </c>
      <c r="T534">
        <v>0</v>
      </c>
      <c r="BI534">
        <v>0</v>
      </c>
    </row>
    <row r="535" spans="1:87" x14ac:dyDescent="0.2">
      <c r="A535" t="s">
        <v>104</v>
      </c>
      <c r="B535" t="b">
        <v>1</v>
      </c>
      <c r="D535" s="62"/>
      <c r="E535">
        <v>535</v>
      </c>
      <c r="F535" t="s">
        <v>1997</v>
      </c>
      <c r="G535" t="s">
        <v>122</v>
      </c>
      <c r="H535" t="s">
        <v>1998</v>
      </c>
      <c r="I535" t="s">
        <v>1999</v>
      </c>
      <c r="J535" t="s">
        <v>1999</v>
      </c>
      <c r="L535" t="s">
        <v>125</v>
      </c>
      <c r="M535" t="s">
        <v>303</v>
      </c>
      <c r="N535" t="s">
        <v>127</v>
      </c>
      <c r="O535" t="s">
        <v>148</v>
      </c>
      <c r="P535" t="s">
        <v>217</v>
      </c>
      <c r="Q535" t="s">
        <v>130</v>
      </c>
      <c r="R535" t="s">
        <v>60</v>
      </c>
      <c r="S535" t="s">
        <v>131</v>
      </c>
      <c r="T535">
        <v>0</v>
      </c>
      <c r="BI535">
        <v>0</v>
      </c>
    </row>
    <row r="536" spans="1:87" x14ac:dyDescent="0.2">
      <c r="A536" t="s">
        <v>104</v>
      </c>
      <c r="B536" t="b">
        <v>1</v>
      </c>
      <c r="D536" s="62"/>
      <c r="E536">
        <v>536</v>
      </c>
      <c r="F536" t="s">
        <v>2000</v>
      </c>
      <c r="G536" t="s">
        <v>109</v>
      </c>
      <c r="H536" t="s">
        <v>2001</v>
      </c>
      <c r="I536" t="s">
        <v>2002</v>
      </c>
      <c r="J536" t="s">
        <v>2002</v>
      </c>
      <c r="BI536">
        <v>0</v>
      </c>
    </row>
    <row r="537" spans="1:87" x14ac:dyDescent="0.2">
      <c r="A537" t="s">
        <v>104</v>
      </c>
      <c r="B537" t="b">
        <v>1</v>
      </c>
      <c r="D537" s="62"/>
      <c r="E537">
        <v>537</v>
      </c>
      <c r="F537" t="s">
        <v>2003</v>
      </c>
      <c r="G537" t="s">
        <v>122</v>
      </c>
      <c r="H537" t="s">
        <v>2004</v>
      </c>
      <c r="I537" t="s">
        <v>2005</v>
      </c>
      <c r="J537" t="s">
        <v>2005</v>
      </c>
      <c r="L537" t="s">
        <v>125</v>
      </c>
      <c r="M537" t="s">
        <v>163</v>
      </c>
      <c r="N537" t="s">
        <v>171</v>
      </c>
      <c r="O537" t="s">
        <v>148</v>
      </c>
      <c r="P537" t="s">
        <v>726</v>
      </c>
      <c r="R537" t="s">
        <v>60</v>
      </c>
      <c r="S537" t="s">
        <v>131</v>
      </c>
      <c r="T537">
        <v>0</v>
      </c>
      <c r="BI537">
        <v>0</v>
      </c>
    </row>
    <row r="538" spans="1:87" x14ac:dyDescent="0.2">
      <c r="A538" t="s">
        <v>104</v>
      </c>
      <c r="B538" t="b">
        <v>1</v>
      </c>
      <c r="D538" s="62"/>
      <c r="E538">
        <v>538</v>
      </c>
      <c r="F538" t="s">
        <v>2006</v>
      </c>
      <c r="G538" t="s">
        <v>109</v>
      </c>
      <c r="H538" t="s">
        <v>2007</v>
      </c>
      <c r="I538" t="s">
        <v>2008</v>
      </c>
      <c r="J538" t="s">
        <v>2008</v>
      </c>
      <c r="L538" t="s">
        <v>125</v>
      </c>
      <c r="M538" t="s">
        <v>163</v>
      </c>
      <c r="N538" t="s">
        <v>127</v>
      </c>
      <c r="O538" t="s">
        <v>148</v>
      </c>
      <c r="P538" t="s">
        <v>149</v>
      </c>
      <c r="Q538" t="s">
        <v>130</v>
      </c>
      <c r="R538" t="s">
        <v>60</v>
      </c>
      <c r="S538" t="s">
        <v>131</v>
      </c>
      <c r="T538">
        <v>0</v>
      </c>
      <c r="BI538">
        <v>0</v>
      </c>
    </row>
    <row r="539" spans="1:87" x14ac:dyDescent="0.2">
      <c r="A539" t="s">
        <v>104</v>
      </c>
      <c r="B539" t="b">
        <v>1</v>
      </c>
      <c r="D539" s="62"/>
      <c r="E539">
        <v>539</v>
      </c>
      <c r="F539" t="s">
        <v>2009</v>
      </c>
      <c r="G539" t="s">
        <v>122</v>
      </c>
      <c r="H539" t="s">
        <v>2010</v>
      </c>
      <c r="I539" t="s">
        <v>2011</v>
      </c>
      <c r="J539" t="s">
        <v>2011</v>
      </c>
      <c r="L539" t="s">
        <v>125</v>
      </c>
      <c r="M539" t="s">
        <v>186</v>
      </c>
      <c r="N539" t="s">
        <v>127</v>
      </c>
      <c r="O539" t="s">
        <v>148</v>
      </c>
      <c r="P539" t="s">
        <v>541</v>
      </c>
      <c r="Q539" t="s">
        <v>130</v>
      </c>
      <c r="R539" t="s">
        <v>60</v>
      </c>
      <c r="S539" t="s">
        <v>131</v>
      </c>
      <c r="T539">
        <v>0</v>
      </c>
      <c r="V539" t="s">
        <v>2012</v>
      </c>
      <c r="BI539">
        <v>0</v>
      </c>
    </row>
    <row r="540" spans="1:87" x14ac:dyDescent="0.2">
      <c r="A540" t="s">
        <v>104</v>
      </c>
      <c r="B540" t="b">
        <v>1</v>
      </c>
      <c r="D540" s="62"/>
      <c r="E540">
        <v>540</v>
      </c>
      <c r="F540" t="s">
        <v>2013</v>
      </c>
      <c r="G540" t="s">
        <v>109</v>
      </c>
      <c r="H540" t="s">
        <v>2014</v>
      </c>
      <c r="I540" t="s">
        <v>2015</v>
      </c>
      <c r="J540" t="s">
        <v>2015</v>
      </c>
      <c r="L540" t="s">
        <v>125</v>
      </c>
      <c r="M540" t="s">
        <v>435</v>
      </c>
      <c r="N540" t="s">
        <v>171</v>
      </c>
      <c r="O540" t="s">
        <v>128</v>
      </c>
      <c r="P540" t="s">
        <v>726</v>
      </c>
      <c r="R540" t="s">
        <v>60</v>
      </c>
      <c r="S540" t="s">
        <v>131</v>
      </c>
      <c r="T540">
        <v>0</v>
      </c>
      <c r="BI540">
        <v>0</v>
      </c>
    </row>
    <row r="541" spans="1:87" s="76" customFormat="1" x14ac:dyDescent="0.2">
      <c r="A541" s="76" t="s">
        <v>104</v>
      </c>
      <c r="B541" s="76" t="b">
        <v>1</v>
      </c>
      <c r="F541" s="76" t="s">
        <v>2506</v>
      </c>
      <c r="G541" s="76" t="s">
        <v>268</v>
      </c>
      <c r="H541" s="76" t="s">
        <v>2507</v>
      </c>
      <c r="I541" s="76" t="s">
        <v>2508</v>
      </c>
      <c r="J541" s="76" t="s">
        <v>2509</v>
      </c>
      <c r="N541" s="76" t="s">
        <v>127</v>
      </c>
      <c r="AD541" s="76" t="s">
        <v>150</v>
      </c>
      <c r="AF541" s="76" t="s">
        <v>133</v>
      </c>
      <c r="AH541" s="76" t="s">
        <v>134</v>
      </c>
      <c r="AN541" s="76" t="s">
        <v>135</v>
      </c>
      <c r="BB541" s="76">
        <v>60</v>
      </c>
      <c r="BH541" s="76" t="s">
        <v>138</v>
      </c>
      <c r="BI541" s="76">
        <v>0</v>
      </c>
      <c r="BK541" s="76" t="s">
        <v>139</v>
      </c>
      <c r="BQ541" s="76" t="s">
        <v>2017</v>
      </c>
      <c r="BR541" s="76" t="s">
        <v>2018</v>
      </c>
      <c r="BS541" s="76" t="s">
        <v>2019</v>
      </c>
    </row>
    <row r="542" spans="1:87" x14ac:dyDescent="0.2">
      <c r="A542" t="s">
        <v>104</v>
      </c>
      <c r="B542" t="b">
        <v>1</v>
      </c>
      <c r="D542" s="62"/>
      <c r="E542">
        <v>543</v>
      </c>
      <c r="F542" t="s">
        <v>2020</v>
      </c>
      <c r="G542" t="s">
        <v>122</v>
      </c>
      <c r="H542" t="s">
        <v>2021</v>
      </c>
      <c r="I542" t="s">
        <v>2022</v>
      </c>
      <c r="J542" t="s">
        <v>2022</v>
      </c>
      <c r="L542" t="s">
        <v>125</v>
      </c>
      <c r="M542" t="s">
        <v>186</v>
      </c>
      <c r="N542" t="s">
        <v>171</v>
      </c>
      <c r="O542" t="s">
        <v>148</v>
      </c>
      <c r="P542" t="s">
        <v>217</v>
      </c>
      <c r="Q542" t="s">
        <v>130</v>
      </c>
      <c r="R542" t="s">
        <v>60</v>
      </c>
      <c r="S542" t="s">
        <v>131</v>
      </c>
      <c r="T542">
        <v>0</v>
      </c>
      <c r="BI542">
        <v>0</v>
      </c>
    </row>
    <row r="543" spans="1:87" x14ac:dyDescent="0.2">
      <c r="A543" t="s">
        <v>104</v>
      </c>
      <c r="B543" t="b">
        <v>1</v>
      </c>
      <c r="D543" s="62"/>
      <c r="E543">
        <v>544</v>
      </c>
      <c r="F543" t="s">
        <v>2023</v>
      </c>
      <c r="G543" t="s">
        <v>109</v>
      </c>
      <c r="H543" t="s">
        <v>2024</v>
      </c>
      <c r="I543" t="s">
        <v>2025</v>
      </c>
      <c r="J543" t="s">
        <v>2025</v>
      </c>
      <c r="L543" t="s">
        <v>125</v>
      </c>
      <c r="M543" t="s">
        <v>126</v>
      </c>
      <c r="N543" t="s">
        <v>171</v>
      </c>
      <c r="O543" t="s">
        <v>148</v>
      </c>
      <c r="P543" t="s">
        <v>541</v>
      </c>
      <c r="Q543" t="s">
        <v>130</v>
      </c>
      <c r="R543" t="s">
        <v>60</v>
      </c>
      <c r="S543" t="s">
        <v>131</v>
      </c>
      <c r="T543">
        <v>0</v>
      </c>
      <c r="BI543">
        <v>0</v>
      </c>
    </row>
    <row r="544" spans="1:87" x14ac:dyDescent="0.2">
      <c r="A544" t="s">
        <v>104</v>
      </c>
      <c r="B544" t="b">
        <v>1</v>
      </c>
      <c r="D544" s="62"/>
      <c r="E544">
        <v>545</v>
      </c>
      <c r="F544" t="s">
        <v>2026</v>
      </c>
      <c r="G544" t="s">
        <v>109</v>
      </c>
      <c r="H544" t="s">
        <v>2027</v>
      </c>
      <c r="I544" t="s">
        <v>2028</v>
      </c>
      <c r="J544" t="s">
        <v>2028</v>
      </c>
      <c r="L544" t="s">
        <v>125</v>
      </c>
      <c r="M544" t="s">
        <v>126</v>
      </c>
      <c r="N544" t="s">
        <v>171</v>
      </c>
      <c r="O544" t="s">
        <v>148</v>
      </c>
      <c r="P544" t="s">
        <v>1301</v>
      </c>
      <c r="R544" t="s">
        <v>60</v>
      </c>
      <c r="S544" t="s">
        <v>131</v>
      </c>
      <c r="T544">
        <v>0</v>
      </c>
      <c r="BI544">
        <v>0</v>
      </c>
    </row>
    <row r="545" spans="1:87" x14ac:dyDescent="0.2">
      <c r="A545" t="s">
        <v>104</v>
      </c>
      <c r="B545" t="b">
        <v>1</v>
      </c>
      <c r="D545" s="62"/>
      <c r="E545">
        <v>546</v>
      </c>
      <c r="F545" t="s">
        <v>2029</v>
      </c>
      <c r="G545" t="s">
        <v>122</v>
      </c>
      <c r="H545" t="s">
        <v>2030</v>
      </c>
      <c r="I545" t="s">
        <v>2031</v>
      </c>
      <c r="J545" t="s">
        <v>2031</v>
      </c>
      <c r="L545" t="s">
        <v>125</v>
      </c>
      <c r="M545" t="s">
        <v>170</v>
      </c>
      <c r="N545" t="s">
        <v>127</v>
      </c>
      <c r="O545" t="s">
        <v>128</v>
      </c>
      <c r="P545" t="s">
        <v>726</v>
      </c>
      <c r="R545" t="s">
        <v>60</v>
      </c>
      <c r="S545" t="s">
        <v>131</v>
      </c>
      <c r="T545">
        <v>0</v>
      </c>
      <c r="BI545">
        <v>0</v>
      </c>
    </row>
    <row r="546" spans="1:87" x14ac:dyDescent="0.2">
      <c r="A546" t="s">
        <v>104</v>
      </c>
      <c r="B546" t="b">
        <v>1</v>
      </c>
      <c r="D546" s="62"/>
      <c r="E546">
        <v>547</v>
      </c>
      <c r="F546" t="s">
        <v>2032</v>
      </c>
      <c r="G546" t="s">
        <v>122</v>
      </c>
      <c r="H546" t="s">
        <v>2033</v>
      </c>
      <c r="I546" t="s">
        <v>2034</v>
      </c>
      <c r="J546" t="s">
        <v>2034</v>
      </c>
      <c r="BI546">
        <v>0</v>
      </c>
    </row>
    <row r="547" spans="1:87" x14ac:dyDescent="0.2">
      <c r="A547" t="s">
        <v>104</v>
      </c>
      <c r="B547" t="b">
        <v>1</v>
      </c>
      <c r="D547" s="62"/>
      <c r="E547">
        <v>548</v>
      </c>
      <c r="F547" t="s">
        <v>2035</v>
      </c>
      <c r="G547" t="s">
        <v>122</v>
      </c>
      <c r="H547" t="s">
        <v>2036</v>
      </c>
      <c r="I547" t="s">
        <v>2037</v>
      </c>
      <c r="J547" t="s">
        <v>2037</v>
      </c>
      <c r="L547" t="s">
        <v>125</v>
      </c>
      <c r="M547" t="s">
        <v>163</v>
      </c>
      <c r="N547" t="s">
        <v>127</v>
      </c>
      <c r="O547" t="s">
        <v>148</v>
      </c>
      <c r="P547" t="s">
        <v>726</v>
      </c>
      <c r="R547" t="s">
        <v>60</v>
      </c>
      <c r="S547" t="s">
        <v>131</v>
      </c>
      <c r="T547">
        <v>1</v>
      </c>
      <c r="BI547">
        <v>0</v>
      </c>
    </row>
    <row r="548" spans="1:87" x14ac:dyDescent="0.2">
      <c r="A548" t="s">
        <v>104</v>
      </c>
      <c r="B548" t="b">
        <v>1</v>
      </c>
      <c r="D548" s="62"/>
      <c r="E548">
        <v>549</v>
      </c>
      <c r="F548" t="s">
        <v>2038</v>
      </c>
      <c r="G548" t="s">
        <v>122</v>
      </c>
      <c r="H548" t="s">
        <v>2039</v>
      </c>
      <c r="I548" t="s">
        <v>2040</v>
      </c>
      <c r="J548" t="s">
        <v>2040</v>
      </c>
      <c r="L548" t="s">
        <v>125</v>
      </c>
      <c r="M548" t="s">
        <v>163</v>
      </c>
      <c r="N548" t="s">
        <v>171</v>
      </c>
      <c r="O548" t="s">
        <v>148</v>
      </c>
      <c r="P548" t="s">
        <v>332</v>
      </c>
      <c r="R548" t="s">
        <v>60</v>
      </c>
      <c r="S548" t="s">
        <v>131</v>
      </c>
      <c r="T548">
        <v>0</v>
      </c>
      <c r="BI548">
        <v>0</v>
      </c>
    </row>
    <row r="549" spans="1:87" x14ac:dyDescent="0.2">
      <c r="A549" t="s">
        <v>104</v>
      </c>
      <c r="B549" t="b">
        <v>1</v>
      </c>
      <c r="D549" s="62"/>
      <c r="E549">
        <v>550</v>
      </c>
      <c r="F549" t="s">
        <v>2041</v>
      </c>
      <c r="G549" t="s">
        <v>109</v>
      </c>
      <c r="H549" t="s">
        <v>2042</v>
      </c>
      <c r="I549" t="s">
        <v>2043</v>
      </c>
      <c r="J549" t="s">
        <v>2043</v>
      </c>
      <c r="L549" t="s">
        <v>125</v>
      </c>
      <c r="M549" t="s">
        <v>163</v>
      </c>
      <c r="N549" t="s">
        <v>127</v>
      </c>
      <c r="O549" t="s">
        <v>148</v>
      </c>
      <c r="P549" t="s">
        <v>149</v>
      </c>
      <c r="Q549" t="s">
        <v>130</v>
      </c>
      <c r="R549" t="s">
        <v>60</v>
      </c>
      <c r="S549" t="s">
        <v>131</v>
      </c>
      <c r="T549">
        <v>0</v>
      </c>
      <c r="V549" t="s">
        <v>1827</v>
      </c>
      <c r="BI549">
        <v>0</v>
      </c>
    </row>
    <row r="550" spans="1:87" x14ac:dyDescent="0.2">
      <c r="A550" t="s">
        <v>104</v>
      </c>
      <c r="B550" t="b">
        <v>1</v>
      </c>
      <c r="D550" s="62"/>
      <c r="E550">
        <v>551</v>
      </c>
      <c r="F550" t="s">
        <v>2044</v>
      </c>
      <c r="G550" t="s">
        <v>122</v>
      </c>
      <c r="H550" t="s">
        <v>2045</v>
      </c>
      <c r="I550" t="s">
        <v>2046</v>
      </c>
      <c r="J550" t="s">
        <v>2046</v>
      </c>
      <c r="L550" t="s">
        <v>125</v>
      </c>
      <c r="M550" t="s">
        <v>126</v>
      </c>
      <c r="N550" t="s">
        <v>171</v>
      </c>
      <c r="O550" t="s">
        <v>148</v>
      </c>
      <c r="P550" t="s">
        <v>156</v>
      </c>
      <c r="R550" t="s">
        <v>60</v>
      </c>
      <c r="S550" t="s">
        <v>131</v>
      </c>
      <c r="T550">
        <v>1</v>
      </c>
      <c r="BI550">
        <v>0</v>
      </c>
    </row>
    <row r="551" spans="1:87" x14ac:dyDescent="0.2">
      <c r="A551" t="s">
        <v>104</v>
      </c>
      <c r="B551" t="b">
        <v>1</v>
      </c>
      <c r="D551" s="62"/>
      <c r="E551">
        <v>552</v>
      </c>
      <c r="F551" t="s">
        <v>2047</v>
      </c>
      <c r="G551" t="s">
        <v>109</v>
      </c>
      <c r="H551" t="s">
        <v>2048</v>
      </c>
      <c r="I551" t="s">
        <v>2049</v>
      </c>
      <c r="J551" t="s">
        <v>2049</v>
      </c>
      <c r="L551" t="s">
        <v>125</v>
      </c>
      <c r="M551" t="s">
        <v>146</v>
      </c>
      <c r="N551" t="s">
        <v>171</v>
      </c>
      <c r="O551" t="s">
        <v>148</v>
      </c>
      <c r="P551" t="s">
        <v>156</v>
      </c>
      <c r="R551" t="s">
        <v>60</v>
      </c>
      <c r="S551" t="s">
        <v>131</v>
      </c>
      <c r="T551">
        <v>0</v>
      </c>
      <c r="BI551">
        <v>0</v>
      </c>
    </row>
    <row r="552" spans="1:87" x14ac:dyDescent="0.2">
      <c r="A552" t="s">
        <v>104</v>
      </c>
      <c r="B552" t="b">
        <v>1</v>
      </c>
      <c r="D552" s="62"/>
      <c r="E552">
        <v>553</v>
      </c>
      <c r="F552" t="s">
        <v>2050</v>
      </c>
      <c r="G552" t="s">
        <v>122</v>
      </c>
      <c r="H552" t="s">
        <v>2051</v>
      </c>
      <c r="I552" t="s">
        <v>2052</v>
      </c>
      <c r="J552" t="s">
        <v>2052</v>
      </c>
      <c r="L552" t="s">
        <v>125</v>
      </c>
      <c r="M552" t="s">
        <v>163</v>
      </c>
      <c r="N552" t="s">
        <v>171</v>
      </c>
      <c r="O552" t="s">
        <v>401</v>
      </c>
      <c r="P552" t="s">
        <v>1160</v>
      </c>
      <c r="R552" t="s">
        <v>60</v>
      </c>
      <c r="S552" t="s">
        <v>131</v>
      </c>
      <c r="T552">
        <v>2</v>
      </c>
      <c r="AD552" t="s">
        <v>165</v>
      </c>
      <c r="AF552" t="s">
        <v>133</v>
      </c>
      <c r="AH552" t="s">
        <v>276</v>
      </c>
      <c r="AM552" t="s">
        <v>133</v>
      </c>
      <c r="AN552" t="s">
        <v>135</v>
      </c>
      <c r="BB552">
        <v>0</v>
      </c>
      <c r="BC552" t="s">
        <v>2053</v>
      </c>
      <c r="BH552" t="s">
        <v>138</v>
      </c>
      <c r="BI552">
        <v>0</v>
      </c>
      <c r="BK552" t="s">
        <v>139</v>
      </c>
      <c r="BQ552" t="s">
        <v>2054</v>
      </c>
    </row>
    <row r="553" spans="1:87" x14ac:dyDescent="0.2">
      <c r="A553" t="s">
        <v>104</v>
      </c>
      <c r="B553" t="b">
        <v>1</v>
      </c>
      <c r="D553" s="62"/>
      <c r="E553">
        <v>554</v>
      </c>
      <c r="F553" t="s">
        <v>2055</v>
      </c>
      <c r="G553" t="s">
        <v>109</v>
      </c>
      <c r="H553" t="s">
        <v>2056</v>
      </c>
      <c r="I553" t="s">
        <v>2057</v>
      </c>
      <c r="J553" t="s">
        <v>2057</v>
      </c>
      <c r="L553" t="s">
        <v>125</v>
      </c>
      <c r="M553" t="s">
        <v>435</v>
      </c>
      <c r="N553" t="s">
        <v>127</v>
      </c>
      <c r="O553" t="s">
        <v>148</v>
      </c>
      <c r="P553" t="s">
        <v>156</v>
      </c>
      <c r="R553" t="s">
        <v>60</v>
      </c>
      <c r="S553" t="s">
        <v>131</v>
      </c>
      <c r="T553">
        <v>0</v>
      </c>
      <c r="BI553">
        <v>0</v>
      </c>
    </row>
    <row r="554" spans="1:87" x14ac:dyDescent="0.2">
      <c r="A554" t="s">
        <v>104</v>
      </c>
      <c r="B554" t="b">
        <v>1</v>
      </c>
      <c r="D554" s="62"/>
      <c r="E554">
        <v>555</v>
      </c>
      <c r="F554" t="s">
        <v>2058</v>
      </c>
      <c r="G554" t="s">
        <v>109</v>
      </c>
      <c r="H554" t="s">
        <v>2059</v>
      </c>
      <c r="I554" t="s">
        <v>2060</v>
      </c>
      <c r="J554" t="s">
        <v>2060</v>
      </c>
      <c r="L554" t="s">
        <v>125</v>
      </c>
      <c r="M554" t="s">
        <v>146</v>
      </c>
      <c r="N554" t="s">
        <v>127</v>
      </c>
      <c r="O554" t="s">
        <v>128</v>
      </c>
      <c r="P554" t="s">
        <v>156</v>
      </c>
      <c r="R554" t="s">
        <v>60</v>
      </c>
      <c r="S554" t="s">
        <v>131</v>
      </c>
      <c r="T554">
        <v>1</v>
      </c>
      <c r="BI554">
        <v>0</v>
      </c>
    </row>
    <row r="555" spans="1:87" x14ac:dyDescent="0.2">
      <c r="A555" t="s">
        <v>104</v>
      </c>
      <c r="B555" t="b">
        <v>1</v>
      </c>
      <c r="D555" s="62"/>
      <c r="E555">
        <v>556</v>
      </c>
      <c r="F555" t="s">
        <v>2061</v>
      </c>
      <c r="G555" t="s">
        <v>109</v>
      </c>
      <c r="H555" t="s">
        <v>2062</v>
      </c>
      <c r="I555" t="s">
        <v>2063</v>
      </c>
      <c r="J555" t="s">
        <v>2063</v>
      </c>
      <c r="L555" t="s">
        <v>125</v>
      </c>
      <c r="M555" t="s">
        <v>435</v>
      </c>
      <c r="N555" t="s">
        <v>171</v>
      </c>
      <c r="O555" t="s">
        <v>128</v>
      </c>
      <c r="P555" t="s">
        <v>129</v>
      </c>
      <c r="Q555" t="s">
        <v>130</v>
      </c>
      <c r="R555" t="s">
        <v>60</v>
      </c>
      <c r="S555" t="s">
        <v>131</v>
      </c>
      <c r="T555">
        <v>2</v>
      </c>
      <c r="AD555" t="s">
        <v>436</v>
      </c>
      <c r="AF555" t="s">
        <v>133</v>
      </c>
      <c r="AH555" t="s">
        <v>134</v>
      </c>
      <c r="AN555" t="s">
        <v>135</v>
      </c>
      <c r="AX555" t="s">
        <v>151</v>
      </c>
      <c r="AY555" t="s">
        <v>133</v>
      </c>
      <c r="BB555" t="s">
        <v>1203</v>
      </c>
      <c r="BH555" t="s">
        <v>181</v>
      </c>
      <c r="BI555">
        <v>0.5</v>
      </c>
      <c r="BK555" t="s">
        <v>139</v>
      </c>
      <c r="BQ555" t="s">
        <v>2064</v>
      </c>
      <c r="BU555" t="s">
        <v>133</v>
      </c>
      <c r="BY555" t="s">
        <v>212</v>
      </c>
      <c r="CA555" t="s">
        <v>133</v>
      </c>
      <c r="CH555">
        <v>0.5</v>
      </c>
      <c r="CI555" t="s">
        <v>2065</v>
      </c>
    </row>
    <row r="556" spans="1:87" x14ac:dyDescent="0.2">
      <c r="A556" t="s">
        <v>104</v>
      </c>
      <c r="B556" t="b">
        <v>1</v>
      </c>
      <c r="D556" s="62"/>
      <c r="E556">
        <v>557</v>
      </c>
      <c r="F556" t="s">
        <v>2066</v>
      </c>
      <c r="G556" t="s">
        <v>122</v>
      </c>
      <c r="H556" t="s">
        <v>2067</v>
      </c>
      <c r="I556" t="s">
        <v>2068</v>
      </c>
      <c r="J556" t="s">
        <v>2068</v>
      </c>
      <c r="L556" t="s">
        <v>125</v>
      </c>
      <c r="M556" t="s">
        <v>146</v>
      </c>
      <c r="N556" t="s">
        <v>127</v>
      </c>
      <c r="O556" t="s">
        <v>148</v>
      </c>
      <c r="P556" t="s">
        <v>341</v>
      </c>
      <c r="Q556" t="s">
        <v>130</v>
      </c>
      <c r="R556" t="s">
        <v>60</v>
      </c>
      <c r="S556" t="s">
        <v>131</v>
      </c>
      <c r="T556">
        <v>3</v>
      </c>
      <c r="V556" t="s">
        <v>512</v>
      </c>
      <c r="AD556" t="s">
        <v>165</v>
      </c>
      <c r="AF556" t="s">
        <v>133</v>
      </c>
      <c r="AH556" t="s">
        <v>276</v>
      </c>
      <c r="AN556" t="s">
        <v>135</v>
      </c>
      <c r="AX556" t="s">
        <v>151</v>
      </c>
      <c r="AY556" t="s">
        <v>133</v>
      </c>
      <c r="BB556">
        <v>60</v>
      </c>
      <c r="BH556" t="s">
        <v>138</v>
      </c>
      <c r="BI556">
        <v>0</v>
      </c>
      <c r="BK556" t="s">
        <v>139</v>
      </c>
      <c r="BQ556" t="s">
        <v>206</v>
      </c>
      <c r="BU556" t="s">
        <v>2069</v>
      </c>
    </row>
    <row r="557" spans="1:87" x14ac:dyDescent="0.2">
      <c r="A557" t="s">
        <v>104</v>
      </c>
      <c r="B557" t="b">
        <v>1</v>
      </c>
      <c r="D557" s="62"/>
      <c r="E557">
        <v>558</v>
      </c>
      <c r="F557" t="s">
        <v>2070</v>
      </c>
      <c r="G557" t="s">
        <v>122</v>
      </c>
      <c r="H557" t="s">
        <v>2071</v>
      </c>
      <c r="I557" t="s">
        <v>2072</v>
      </c>
      <c r="J557" t="s">
        <v>2072</v>
      </c>
      <c r="BI557">
        <v>0</v>
      </c>
    </row>
    <row r="558" spans="1:87" x14ac:dyDescent="0.2">
      <c r="A558" t="s">
        <v>104</v>
      </c>
      <c r="B558" t="b">
        <v>1</v>
      </c>
      <c r="D558" s="62"/>
      <c r="E558">
        <v>559</v>
      </c>
      <c r="F558" t="s">
        <v>2073</v>
      </c>
      <c r="G558" t="s">
        <v>109</v>
      </c>
      <c r="H558" t="s">
        <v>2074</v>
      </c>
      <c r="I558" t="s">
        <v>2075</v>
      </c>
      <c r="J558" t="s">
        <v>2075</v>
      </c>
      <c r="L558" t="s">
        <v>125</v>
      </c>
      <c r="M558" t="s">
        <v>435</v>
      </c>
      <c r="N558" t="s">
        <v>171</v>
      </c>
      <c r="O558" t="s">
        <v>148</v>
      </c>
      <c r="P558" t="s">
        <v>156</v>
      </c>
      <c r="R558" t="s">
        <v>60</v>
      </c>
      <c r="S558" t="s">
        <v>131</v>
      </c>
      <c r="T558">
        <v>0</v>
      </c>
      <c r="BI558">
        <v>0</v>
      </c>
    </row>
    <row r="559" spans="1:87" x14ac:dyDescent="0.2">
      <c r="A559" t="s">
        <v>104</v>
      </c>
      <c r="B559" t="b">
        <v>1</v>
      </c>
      <c r="D559" s="62"/>
      <c r="E559">
        <v>560</v>
      </c>
      <c r="F559" t="s">
        <v>2076</v>
      </c>
      <c r="G559" t="s">
        <v>109</v>
      </c>
      <c r="H559" t="s">
        <v>2077</v>
      </c>
      <c r="I559" t="s">
        <v>2078</v>
      </c>
      <c r="J559" t="s">
        <v>2078</v>
      </c>
      <c r="L559" t="s">
        <v>125</v>
      </c>
      <c r="M559" t="s">
        <v>126</v>
      </c>
      <c r="N559" t="s">
        <v>171</v>
      </c>
      <c r="O559" t="s">
        <v>128</v>
      </c>
      <c r="P559" t="s">
        <v>149</v>
      </c>
      <c r="Q559" t="s">
        <v>130</v>
      </c>
      <c r="R559" t="s">
        <v>60</v>
      </c>
      <c r="S559" t="s">
        <v>131</v>
      </c>
      <c r="T559">
        <v>1</v>
      </c>
      <c r="BI559">
        <v>0</v>
      </c>
    </row>
    <row r="560" spans="1:87" x14ac:dyDescent="0.2">
      <c r="A560" t="s">
        <v>104</v>
      </c>
      <c r="B560" t="b">
        <v>1</v>
      </c>
      <c r="D560" s="62"/>
      <c r="E560">
        <v>561</v>
      </c>
      <c r="F560" t="s">
        <v>2079</v>
      </c>
      <c r="G560" t="s">
        <v>109</v>
      </c>
      <c r="H560" t="s">
        <v>2080</v>
      </c>
      <c r="I560" t="s">
        <v>2081</v>
      </c>
      <c r="J560" t="s">
        <v>2081</v>
      </c>
      <c r="L560" t="s">
        <v>125</v>
      </c>
      <c r="M560" t="s">
        <v>146</v>
      </c>
      <c r="N560" t="s">
        <v>171</v>
      </c>
      <c r="O560" t="s">
        <v>148</v>
      </c>
      <c r="P560" t="s">
        <v>156</v>
      </c>
      <c r="R560" t="s">
        <v>60</v>
      </c>
      <c r="S560" t="s">
        <v>131</v>
      </c>
      <c r="T560">
        <v>1</v>
      </c>
      <c r="BI560">
        <v>0</v>
      </c>
    </row>
    <row r="561" spans="1:106" x14ac:dyDescent="0.2">
      <c r="A561" t="s">
        <v>104</v>
      </c>
      <c r="B561" t="b">
        <v>1</v>
      </c>
      <c r="D561" s="62"/>
      <c r="E561">
        <v>562</v>
      </c>
      <c r="F561" t="s">
        <v>2082</v>
      </c>
      <c r="G561" t="s">
        <v>122</v>
      </c>
      <c r="H561" t="s">
        <v>2083</v>
      </c>
      <c r="I561" t="s">
        <v>2084</v>
      </c>
      <c r="J561" t="s">
        <v>2084</v>
      </c>
      <c r="L561" t="s">
        <v>125</v>
      </c>
      <c r="M561" t="s">
        <v>435</v>
      </c>
      <c r="N561" t="s">
        <v>171</v>
      </c>
      <c r="O561" t="s">
        <v>128</v>
      </c>
      <c r="P561" t="s">
        <v>156</v>
      </c>
      <c r="R561" t="s">
        <v>60</v>
      </c>
      <c r="S561" t="s">
        <v>131</v>
      </c>
      <c r="T561">
        <v>0</v>
      </c>
      <c r="BI561">
        <v>0</v>
      </c>
    </row>
    <row r="562" spans="1:106" x14ac:dyDescent="0.2">
      <c r="A562" t="s">
        <v>104</v>
      </c>
      <c r="B562" t="b">
        <v>1</v>
      </c>
      <c r="D562" s="62"/>
      <c r="E562">
        <v>563</v>
      </c>
      <c r="F562" t="s">
        <v>2085</v>
      </c>
      <c r="G562" t="s">
        <v>109</v>
      </c>
      <c r="H562" t="s">
        <v>2086</v>
      </c>
      <c r="I562" t="s">
        <v>2087</v>
      </c>
      <c r="J562" t="s">
        <v>2087</v>
      </c>
      <c r="L562" t="s">
        <v>125</v>
      </c>
      <c r="M562" t="s">
        <v>186</v>
      </c>
      <c r="N562" t="s">
        <v>127</v>
      </c>
      <c r="O562" t="s">
        <v>148</v>
      </c>
      <c r="P562" t="s">
        <v>328</v>
      </c>
      <c r="Q562" t="s">
        <v>130</v>
      </c>
      <c r="R562" t="s">
        <v>60</v>
      </c>
      <c r="S562" t="s">
        <v>131</v>
      </c>
      <c r="T562">
        <v>2</v>
      </c>
      <c r="BI562">
        <v>0</v>
      </c>
    </row>
    <row r="563" spans="1:106" x14ac:dyDescent="0.2">
      <c r="A563" t="s">
        <v>104</v>
      </c>
      <c r="B563" t="b">
        <v>1</v>
      </c>
      <c r="D563" s="62"/>
      <c r="E563">
        <v>564</v>
      </c>
      <c r="F563" t="s">
        <v>2088</v>
      </c>
      <c r="G563" t="s">
        <v>122</v>
      </c>
      <c r="H563" t="s">
        <v>2089</v>
      </c>
      <c r="I563" t="s">
        <v>2090</v>
      </c>
      <c r="J563" t="s">
        <v>2090</v>
      </c>
      <c r="N563" t="s">
        <v>147</v>
      </c>
      <c r="AD563" t="s">
        <v>165</v>
      </c>
      <c r="AG563" t="s">
        <v>133</v>
      </c>
      <c r="AH563" t="s">
        <v>236</v>
      </c>
      <c r="AM563" t="s">
        <v>133</v>
      </c>
      <c r="AN563" t="s">
        <v>135</v>
      </c>
      <c r="AZ563">
        <v>2</v>
      </c>
      <c r="BA563" t="s">
        <v>133</v>
      </c>
      <c r="BB563">
        <v>60</v>
      </c>
      <c r="BH563" t="s">
        <v>138</v>
      </c>
      <c r="BI563">
        <v>0</v>
      </c>
      <c r="BK563" t="s">
        <v>139</v>
      </c>
      <c r="BQ563" t="s">
        <v>206</v>
      </c>
    </row>
    <row r="564" spans="1:106" x14ac:dyDescent="0.2">
      <c r="A564" t="s">
        <v>104</v>
      </c>
      <c r="B564" t="b">
        <v>1</v>
      </c>
      <c r="D564" s="62"/>
      <c r="E564">
        <v>566</v>
      </c>
      <c r="F564" t="s">
        <v>2091</v>
      </c>
      <c r="G564" t="s">
        <v>122</v>
      </c>
      <c r="H564" t="s">
        <v>2092</v>
      </c>
      <c r="I564" t="s">
        <v>2093</v>
      </c>
      <c r="J564" t="s">
        <v>2093</v>
      </c>
      <c r="L564" t="s">
        <v>133</v>
      </c>
      <c r="M564" t="s">
        <v>163</v>
      </c>
      <c r="N564" t="s">
        <v>171</v>
      </c>
      <c r="O564" t="s">
        <v>148</v>
      </c>
      <c r="P564" t="s">
        <v>676</v>
      </c>
      <c r="R564" t="s">
        <v>60</v>
      </c>
      <c r="S564" t="s">
        <v>131</v>
      </c>
      <c r="T564">
        <v>3</v>
      </c>
      <c r="BI564">
        <v>0</v>
      </c>
    </row>
    <row r="565" spans="1:106" x14ac:dyDescent="0.2">
      <c r="A565" t="s">
        <v>104</v>
      </c>
      <c r="B565" t="b">
        <v>1</v>
      </c>
      <c r="D565" s="62"/>
      <c r="E565">
        <v>567</v>
      </c>
      <c r="F565" t="s">
        <v>2094</v>
      </c>
      <c r="G565" t="s">
        <v>109</v>
      </c>
      <c r="H565" t="s">
        <v>2095</v>
      </c>
      <c r="I565" t="s">
        <v>2096</v>
      </c>
      <c r="J565" t="s">
        <v>2096</v>
      </c>
      <c r="L565" t="s">
        <v>133</v>
      </c>
      <c r="M565" t="s">
        <v>163</v>
      </c>
      <c r="N565" t="s">
        <v>171</v>
      </c>
      <c r="O565" t="s">
        <v>148</v>
      </c>
      <c r="P565" t="s">
        <v>676</v>
      </c>
      <c r="R565" t="s">
        <v>60</v>
      </c>
      <c r="S565" t="s">
        <v>131</v>
      </c>
      <c r="T565">
        <v>3</v>
      </c>
      <c r="BI565">
        <v>0</v>
      </c>
    </row>
    <row r="566" spans="1:106" x14ac:dyDescent="0.2">
      <c r="A566" t="s">
        <v>104</v>
      </c>
      <c r="B566" t="b">
        <v>1</v>
      </c>
      <c r="D566" s="62"/>
      <c r="E566">
        <v>568</v>
      </c>
      <c r="F566" t="s">
        <v>2097</v>
      </c>
      <c r="G566" t="s">
        <v>109</v>
      </c>
      <c r="H566" t="s">
        <v>2098</v>
      </c>
      <c r="I566" t="s">
        <v>2099</v>
      </c>
      <c r="J566" t="s">
        <v>2099</v>
      </c>
      <c r="L566" t="s">
        <v>133</v>
      </c>
      <c r="M566" t="s">
        <v>126</v>
      </c>
      <c r="N566" t="s">
        <v>171</v>
      </c>
      <c r="O566" t="s">
        <v>148</v>
      </c>
      <c r="P566" t="s">
        <v>129</v>
      </c>
      <c r="Q566" t="s">
        <v>130</v>
      </c>
      <c r="R566" t="s">
        <v>2100</v>
      </c>
      <c r="S566" t="s">
        <v>131</v>
      </c>
      <c r="T566">
        <v>0</v>
      </c>
      <c r="BI566">
        <v>0</v>
      </c>
    </row>
    <row r="567" spans="1:106" x14ac:dyDescent="0.2">
      <c r="A567" t="s">
        <v>104</v>
      </c>
      <c r="B567" t="b">
        <v>1</v>
      </c>
      <c r="D567" s="62"/>
      <c r="E567">
        <v>569</v>
      </c>
      <c r="F567" t="s">
        <v>2101</v>
      </c>
      <c r="G567" t="s">
        <v>122</v>
      </c>
      <c r="H567" t="s">
        <v>2102</v>
      </c>
      <c r="I567" t="s">
        <v>2103</v>
      </c>
      <c r="J567" t="s">
        <v>2103</v>
      </c>
      <c r="L567" t="s">
        <v>125</v>
      </c>
      <c r="M567" t="s">
        <v>146</v>
      </c>
      <c r="N567" t="s">
        <v>127</v>
      </c>
      <c r="O567" t="s">
        <v>148</v>
      </c>
      <c r="P567" t="s">
        <v>2104</v>
      </c>
      <c r="R567" t="s">
        <v>60</v>
      </c>
      <c r="S567" t="s">
        <v>131</v>
      </c>
      <c r="T567">
        <v>3</v>
      </c>
      <c r="AD567" t="s">
        <v>150</v>
      </c>
      <c r="AF567" t="s">
        <v>133</v>
      </c>
      <c r="AH567" t="s">
        <v>134</v>
      </c>
      <c r="AN567" t="s">
        <v>135</v>
      </c>
      <c r="BB567" t="s">
        <v>1203</v>
      </c>
      <c r="BD567" t="s">
        <v>133</v>
      </c>
      <c r="BE567" t="s">
        <v>2105</v>
      </c>
      <c r="BH567" t="s">
        <v>181</v>
      </c>
      <c r="BI567">
        <v>0.5</v>
      </c>
      <c r="BK567" t="s">
        <v>139</v>
      </c>
      <c r="BQ567" t="s">
        <v>2106</v>
      </c>
      <c r="BU567" t="s">
        <v>133</v>
      </c>
      <c r="BV567" t="s">
        <v>133</v>
      </c>
      <c r="BY567" t="s">
        <v>212</v>
      </c>
      <c r="CA567" t="s">
        <v>133</v>
      </c>
      <c r="CH567">
        <v>0.5</v>
      </c>
      <c r="CI567" t="s">
        <v>2065</v>
      </c>
    </row>
    <row r="568" spans="1:106" x14ac:dyDescent="0.2">
      <c r="A568" t="s">
        <v>104</v>
      </c>
      <c r="B568" t="b">
        <v>1</v>
      </c>
      <c r="D568" s="62"/>
      <c r="E568">
        <v>570</v>
      </c>
      <c r="F568" t="s">
        <v>2107</v>
      </c>
      <c r="G568" t="s">
        <v>197</v>
      </c>
      <c r="H568" t="s">
        <v>2108</v>
      </c>
      <c r="I568" t="s">
        <v>2109</v>
      </c>
      <c r="J568" t="s">
        <v>2109</v>
      </c>
      <c r="L568" t="s">
        <v>133</v>
      </c>
      <c r="M568" t="s">
        <v>146</v>
      </c>
      <c r="N568" t="s">
        <v>171</v>
      </c>
      <c r="O568" t="s">
        <v>148</v>
      </c>
      <c r="P568" t="s">
        <v>2110</v>
      </c>
      <c r="R568" t="s">
        <v>60</v>
      </c>
      <c r="S568" t="s">
        <v>131</v>
      </c>
      <c r="T568">
        <v>2</v>
      </c>
      <c r="AD568" t="s">
        <v>436</v>
      </c>
      <c r="AF568" t="s">
        <v>133</v>
      </c>
      <c r="AH568" t="s">
        <v>134</v>
      </c>
      <c r="AN568" t="s">
        <v>135</v>
      </c>
      <c r="BB568">
        <v>60</v>
      </c>
      <c r="BH568" t="s">
        <v>191</v>
      </c>
      <c r="BI568">
        <v>0.5</v>
      </c>
      <c r="BK568" t="s">
        <v>139</v>
      </c>
      <c r="BQ568" t="s">
        <v>206</v>
      </c>
      <c r="BU568" t="s">
        <v>2111</v>
      </c>
      <c r="BV568" t="s">
        <v>133</v>
      </c>
      <c r="BY568" t="s">
        <v>182</v>
      </c>
      <c r="CA568" t="s">
        <v>133</v>
      </c>
      <c r="CH568">
        <v>0.5</v>
      </c>
    </row>
    <row r="569" spans="1:106" x14ac:dyDescent="0.2">
      <c r="A569" t="s">
        <v>104</v>
      </c>
      <c r="B569" t="b">
        <v>1</v>
      </c>
      <c r="D569" s="62"/>
      <c r="E569">
        <v>571</v>
      </c>
      <c r="F569" t="s">
        <v>2112</v>
      </c>
      <c r="G569" t="s">
        <v>109</v>
      </c>
      <c r="H569" t="s">
        <v>2113</v>
      </c>
      <c r="I569" t="s">
        <v>2114</v>
      </c>
      <c r="J569" t="s">
        <v>2114</v>
      </c>
      <c r="L569" t="s">
        <v>125</v>
      </c>
      <c r="M569" t="s">
        <v>146</v>
      </c>
      <c r="N569" t="s">
        <v>127</v>
      </c>
      <c r="O569" t="s">
        <v>128</v>
      </c>
      <c r="P569" t="s">
        <v>2115</v>
      </c>
      <c r="R569" t="s">
        <v>60</v>
      </c>
      <c r="S569" t="s">
        <v>131</v>
      </c>
      <c r="T569">
        <v>3</v>
      </c>
      <c r="V569" t="s">
        <v>2116</v>
      </c>
      <c r="BI569">
        <v>0</v>
      </c>
    </row>
    <row r="570" spans="1:106" x14ac:dyDescent="0.2">
      <c r="A570" t="s">
        <v>104</v>
      </c>
      <c r="B570" t="b">
        <v>1</v>
      </c>
      <c r="D570" s="62"/>
      <c r="E570">
        <v>572</v>
      </c>
      <c r="F570" t="s">
        <v>2117</v>
      </c>
      <c r="G570" t="s">
        <v>122</v>
      </c>
      <c r="H570" t="s">
        <v>2118</v>
      </c>
      <c r="I570" t="s">
        <v>2119</v>
      </c>
      <c r="J570" t="s">
        <v>2119</v>
      </c>
      <c r="N570" t="s">
        <v>147</v>
      </c>
      <c r="AD570" t="s">
        <v>165</v>
      </c>
      <c r="AF570" t="s">
        <v>133</v>
      </c>
      <c r="AH570" t="s">
        <v>276</v>
      </c>
      <c r="AM570" t="s">
        <v>133</v>
      </c>
      <c r="AN570" t="s">
        <v>135</v>
      </c>
      <c r="BB570">
        <v>45</v>
      </c>
      <c r="BH570" t="s">
        <v>191</v>
      </c>
      <c r="BI570">
        <v>2</v>
      </c>
      <c r="BM570" t="s">
        <v>133</v>
      </c>
      <c r="BU570" t="s">
        <v>133</v>
      </c>
      <c r="BW570" t="s">
        <v>133</v>
      </c>
      <c r="BY570" t="s">
        <v>204</v>
      </c>
      <c r="CC570" t="s">
        <v>133</v>
      </c>
      <c r="CH570">
        <v>2</v>
      </c>
      <c r="CI570" t="s">
        <v>2120</v>
      </c>
    </row>
    <row r="571" spans="1:106" x14ac:dyDescent="0.2">
      <c r="A571" t="s">
        <v>104</v>
      </c>
      <c r="B571" t="b">
        <v>1</v>
      </c>
      <c r="D571" s="62"/>
      <c r="E571">
        <v>573</v>
      </c>
      <c r="F571" t="s">
        <v>2121</v>
      </c>
      <c r="G571" t="s">
        <v>109</v>
      </c>
      <c r="H571" t="s">
        <v>2122</v>
      </c>
      <c r="I571" t="s">
        <v>2123</v>
      </c>
      <c r="J571" t="s">
        <v>2123</v>
      </c>
      <c r="N571" t="s">
        <v>147</v>
      </c>
      <c r="AD571" t="s">
        <v>436</v>
      </c>
      <c r="AF571" t="s">
        <v>133</v>
      </c>
      <c r="AH571" t="s">
        <v>134</v>
      </c>
      <c r="AN571" t="s">
        <v>135</v>
      </c>
      <c r="BB571">
        <v>110</v>
      </c>
      <c r="BH571" t="s">
        <v>191</v>
      </c>
      <c r="BI571">
        <v>2.5</v>
      </c>
      <c r="BM571" t="s">
        <v>133</v>
      </c>
      <c r="BU571" t="s">
        <v>133</v>
      </c>
      <c r="BW571" t="s">
        <v>133</v>
      </c>
      <c r="CH571">
        <v>1</v>
      </c>
      <c r="CI571" t="s">
        <v>2124</v>
      </c>
      <c r="CN571" t="s">
        <v>133</v>
      </c>
      <c r="DA571">
        <v>1.5</v>
      </c>
      <c r="DB571" t="s">
        <v>2125</v>
      </c>
    </row>
    <row r="572" spans="1:106" x14ac:dyDescent="0.2">
      <c r="A572" t="s">
        <v>104</v>
      </c>
      <c r="B572" t="b">
        <v>1</v>
      </c>
      <c r="D572" s="62"/>
      <c r="E572">
        <v>574</v>
      </c>
      <c r="F572" t="s">
        <v>2126</v>
      </c>
      <c r="G572" t="s">
        <v>109</v>
      </c>
      <c r="H572" t="s">
        <v>2127</v>
      </c>
      <c r="I572" t="s">
        <v>2128</v>
      </c>
      <c r="J572" t="s">
        <v>2128</v>
      </c>
      <c r="N572" t="s">
        <v>147</v>
      </c>
      <c r="AD572" t="s">
        <v>150</v>
      </c>
      <c r="AF572" t="s">
        <v>133</v>
      </c>
      <c r="AH572" t="s">
        <v>134</v>
      </c>
      <c r="AN572" t="s">
        <v>135</v>
      </c>
      <c r="AO572" t="s">
        <v>133</v>
      </c>
      <c r="BB572">
        <v>110</v>
      </c>
      <c r="BH572" t="s">
        <v>191</v>
      </c>
      <c r="BI572">
        <v>2</v>
      </c>
      <c r="BM572" t="s">
        <v>133</v>
      </c>
      <c r="BU572" t="s">
        <v>133</v>
      </c>
      <c r="BV572" t="s">
        <v>133</v>
      </c>
      <c r="BW572" t="s">
        <v>133</v>
      </c>
      <c r="BY572" t="s">
        <v>182</v>
      </c>
      <c r="CA572" t="s">
        <v>133</v>
      </c>
      <c r="CH572">
        <v>2</v>
      </c>
      <c r="CI572" t="s">
        <v>2129</v>
      </c>
    </row>
    <row r="573" spans="1:106" x14ac:dyDescent="0.2">
      <c r="A573" t="s">
        <v>104</v>
      </c>
      <c r="B573" t="b">
        <v>1</v>
      </c>
      <c r="D573" s="62"/>
      <c r="E573">
        <v>575</v>
      </c>
      <c r="F573" t="s">
        <v>2130</v>
      </c>
      <c r="G573" t="s">
        <v>109</v>
      </c>
      <c r="H573" t="s">
        <v>2131</v>
      </c>
      <c r="I573" t="s">
        <v>2132</v>
      </c>
      <c r="J573" t="s">
        <v>2132</v>
      </c>
      <c r="L573" t="s">
        <v>133</v>
      </c>
      <c r="M573" t="s">
        <v>170</v>
      </c>
      <c r="N573" t="s">
        <v>171</v>
      </c>
      <c r="O573" t="s">
        <v>148</v>
      </c>
      <c r="P573" t="s">
        <v>2133</v>
      </c>
      <c r="R573" t="s">
        <v>60</v>
      </c>
      <c r="S573" t="s">
        <v>131</v>
      </c>
      <c r="T573">
        <v>0</v>
      </c>
      <c r="BI573">
        <v>0</v>
      </c>
    </row>
    <row r="574" spans="1:106" x14ac:dyDescent="0.2">
      <c r="A574" t="s">
        <v>104</v>
      </c>
      <c r="B574" t="b">
        <v>1</v>
      </c>
      <c r="D574" s="62"/>
      <c r="E574">
        <v>576</v>
      </c>
      <c r="F574" t="s">
        <v>2134</v>
      </c>
      <c r="G574" t="s">
        <v>109</v>
      </c>
      <c r="H574" t="s">
        <v>2135</v>
      </c>
      <c r="I574" t="s">
        <v>2136</v>
      </c>
      <c r="J574" t="s">
        <v>2136</v>
      </c>
      <c r="L574" t="s">
        <v>133</v>
      </c>
      <c r="M574" t="s">
        <v>146</v>
      </c>
      <c r="N574" t="s">
        <v>127</v>
      </c>
      <c r="O574" t="s">
        <v>148</v>
      </c>
      <c r="P574" t="s">
        <v>2137</v>
      </c>
      <c r="R574" t="s">
        <v>60</v>
      </c>
      <c r="S574" t="s">
        <v>131</v>
      </c>
      <c r="T574">
        <v>3</v>
      </c>
      <c r="V574" t="s">
        <v>512</v>
      </c>
      <c r="AD574" t="s">
        <v>165</v>
      </c>
      <c r="AF574" t="s">
        <v>133</v>
      </c>
      <c r="AH574" t="s">
        <v>276</v>
      </c>
      <c r="AN574" t="s">
        <v>135</v>
      </c>
      <c r="BB574">
        <v>60</v>
      </c>
      <c r="BH574" t="s">
        <v>191</v>
      </c>
      <c r="BI574">
        <v>3</v>
      </c>
      <c r="BK574" t="s">
        <v>139</v>
      </c>
      <c r="BU574" t="s">
        <v>133</v>
      </c>
      <c r="BV574" t="s">
        <v>133</v>
      </c>
      <c r="BW574" t="s">
        <v>133</v>
      </c>
      <c r="BY574" t="s">
        <v>182</v>
      </c>
      <c r="CH574">
        <v>3</v>
      </c>
      <c r="CI574" t="s">
        <v>2138</v>
      </c>
    </row>
    <row r="575" spans="1:106" x14ac:dyDescent="0.2">
      <c r="A575" t="s">
        <v>104</v>
      </c>
      <c r="B575" t="b">
        <v>1</v>
      </c>
      <c r="D575" s="62"/>
      <c r="E575">
        <v>577</v>
      </c>
      <c r="F575" t="s">
        <v>2139</v>
      </c>
      <c r="G575" t="s">
        <v>109</v>
      </c>
      <c r="H575" t="s">
        <v>2140</v>
      </c>
      <c r="I575" t="s">
        <v>2141</v>
      </c>
      <c r="J575" t="s">
        <v>2141</v>
      </c>
      <c r="L575" t="s">
        <v>125</v>
      </c>
      <c r="M575" t="s">
        <v>186</v>
      </c>
      <c r="N575" t="s">
        <v>127</v>
      </c>
      <c r="O575" t="s">
        <v>148</v>
      </c>
      <c r="P575" t="s">
        <v>332</v>
      </c>
      <c r="R575" t="s">
        <v>60</v>
      </c>
      <c r="S575" t="s">
        <v>131</v>
      </c>
      <c r="T575">
        <v>1</v>
      </c>
      <c r="BI575">
        <v>0</v>
      </c>
    </row>
    <row r="576" spans="1:106" x14ac:dyDescent="0.2">
      <c r="A576" t="s">
        <v>104</v>
      </c>
      <c r="B576" t="b">
        <v>1</v>
      </c>
      <c r="D576" s="62"/>
      <c r="E576">
        <v>578</v>
      </c>
      <c r="F576" t="s">
        <v>2142</v>
      </c>
      <c r="G576" t="s">
        <v>122</v>
      </c>
      <c r="H576" t="s">
        <v>2143</v>
      </c>
      <c r="I576" t="s">
        <v>2144</v>
      </c>
      <c r="J576" t="s">
        <v>2144</v>
      </c>
      <c r="L576" t="s">
        <v>133</v>
      </c>
      <c r="M576" t="s">
        <v>146</v>
      </c>
      <c r="N576" t="s">
        <v>171</v>
      </c>
      <c r="O576" t="s">
        <v>148</v>
      </c>
      <c r="P576" t="s">
        <v>1363</v>
      </c>
      <c r="Q576" t="s">
        <v>130</v>
      </c>
      <c r="R576" t="s">
        <v>60</v>
      </c>
      <c r="S576" t="s">
        <v>131</v>
      </c>
      <c r="T576">
        <v>0</v>
      </c>
      <c r="BI576">
        <v>0</v>
      </c>
    </row>
    <row r="577" spans="1:106" x14ac:dyDescent="0.2">
      <c r="A577" t="s">
        <v>104</v>
      </c>
      <c r="B577" t="b">
        <v>1</v>
      </c>
      <c r="D577" s="62"/>
      <c r="E577">
        <v>579</v>
      </c>
      <c r="F577" t="s">
        <v>2145</v>
      </c>
      <c r="G577" t="s">
        <v>454</v>
      </c>
      <c r="H577" t="s">
        <v>2146</v>
      </c>
      <c r="I577" t="s">
        <v>2147</v>
      </c>
      <c r="J577" t="s">
        <v>2147</v>
      </c>
      <c r="N577" t="s">
        <v>147</v>
      </c>
      <c r="AD577" t="s">
        <v>132</v>
      </c>
      <c r="AH577" t="s">
        <v>276</v>
      </c>
      <c r="AN577" t="s">
        <v>135</v>
      </c>
      <c r="BB577">
        <v>60</v>
      </c>
      <c r="BH577" t="s">
        <v>191</v>
      </c>
      <c r="BI577">
        <v>1</v>
      </c>
      <c r="BK577" t="s">
        <v>246</v>
      </c>
      <c r="BT577" t="s">
        <v>2148</v>
      </c>
      <c r="BU577" t="s">
        <v>133</v>
      </c>
      <c r="BV577" t="s">
        <v>133</v>
      </c>
      <c r="BW577" t="s">
        <v>133</v>
      </c>
      <c r="BX577" t="s">
        <v>133</v>
      </c>
      <c r="CH577">
        <v>1</v>
      </c>
      <c r="CI577" t="s">
        <v>2149</v>
      </c>
    </row>
    <row r="578" spans="1:106" x14ac:dyDescent="0.2">
      <c r="A578" t="s">
        <v>104</v>
      </c>
      <c r="B578" t="b">
        <v>1</v>
      </c>
      <c r="D578" s="62"/>
      <c r="E578">
        <v>580</v>
      </c>
      <c r="F578" t="s">
        <v>2150</v>
      </c>
      <c r="G578" t="s">
        <v>454</v>
      </c>
      <c r="H578" t="s">
        <v>2151</v>
      </c>
      <c r="I578" t="s">
        <v>2152</v>
      </c>
      <c r="J578" t="s">
        <v>2152</v>
      </c>
      <c r="BI578">
        <v>0</v>
      </c>
    </row>
    <row r="579" spans="1:106" x14ac:dyDescent="0.2">
      <c r="A579" t="s">
        <v>104</v>
      </c>
      <c r="B579" t="b">
        <v>1</v>
      </c>
      <c r="D579" s="62"/>
      <c r="F579" t="s">
        <v>2156</v>
      </c>
      <c r="G579" t="s">
        <v>454</v>
      </c>
      <c r="H579" t="s">
        <v>2157</v>
      </c>
      <c r="I579" t="s">
        <v>2153</v>
      </c>
      <c r="J579" t="s">
        <v>2153</v>
      </c>
      <c r="N579" t="s">
        <v>147</v>
      </c>
      <c r="AD579" t="s">
        <v>132</v>
      </c>
      <c r="AF579" t="s">
        <v>133</v>
      </c>
      <c r="AH579" t="s">
        <v>276</v>
      </c>
      <c r="AN579" t="s">
        <v>135</v>
      </c>
      <c r="AX579" t="s">
        <v>549</v>
      </c>
      <c r="AY579" t="s">
        <v>133</v>
      </c>
      <c r="BB579">
        <v>45</v>
      </c>
      <c r="BH579" t="s">
        <v>191</v>
      </c>
      <c r="BI579">
        <v>40.5</v>
      </c>
      <c r="BK579" t="s">
        <v>139</v>
      </c>
      <c r="BQ579" t="s">
        <v>2154</v>
      </c>
      <c r="BU579" t="s">
        <v>133</v>
      </c>
      <c r="BV579" t="s">
        <v>133</v>
      </c>
      <c r="BW579" t="s">
        <v>133</v>
      </c>
      <c r="CH579">
        <v>0.5</v>
      </c>
      <c r="CL579" t="s">
        <v>133</v>
      </c>
      <c r="DA579">
        <v>40</v>
      </c>
      <c r="DB579" t="s">
        <v>2155</v>
      </c>
    </row>
    <row r="580" spans="1:106" x14ac:dyDescent="0.2">
      <c r="A580" t="s">
        <v>104</v>
      </c>
      <c r="B580" t="b">
        <v>1</v>
      </c>
      <c r="D580" s="62"/>
      <c r="E580">
        <v>581</v>
      </c>
      <c r="F580" t="s">
        <v>2158</v>
      </c>
      <c r="G580" t="s">
        <v>122</v>
      </c>
      <c r="H580" t="s">
        <v>2159</v>
      </c>
      <c r="I580" t="s">
        <v>2160</v>
      </c>
      <c r="J580" t="s">
        <v>2160</v>
      </c>
      <c r="L580" t="s">
        <v>125</v>
      </c>
      <c r="M580" t="s">
        <v>146</v>
      </c>
      <c r="N580" t="s">
        <v>127</v>
      </c>
      <c r="O580" t="s">
        <v>148</v>
      </c>
      <c r="P580" t="s">
        <v>726</v>
      </c>
      <c r="R580" t="s">
        <v>60</v>
      </c>
      <c r="S580" t="s">
        <v>131</v>
      </c>
      <c r="T580">
        <v>1</v>
      </c>
      <c r="BI580">
        <v>0</v>
      </c>
    </row>
    <row r="581" spans="1:106" x14ac:dyDescent="0.2">
      <c r="A581" t="s">
        <v>104</v>
      </c>
      <c r="B581" t="b">
        <v>1</v>
      </c>
      <c r="D581" s="62"/>
      <c r="E581">
        <v>582</v>
      </c>
      <c r="F581" t="s">
        <v>2161</v>
      </c>
      <c r="G581" t="s">
        <v>109</v>
      </c>
      <c r="H581" t="s">
        <v>2162</v>
      </c>
      <c r="I581" t="s">
        <v>2163</v>
      </c>
      <c r="J581" t="s">
        <v>2163</v>
      </c>
      <c r="L581" t="s">
        <v>125</v>
      </c>
      <c r="M581" t="s">
        <v>146</v>
      </c>
      <c r="N581" t="s">
        <v>127</v>
      </c>
      <c r="O581" t="s">
        <v>148</v>
      </c>
      <c r="P581" t="s">
        <v>156</v>
      </c>
      <c r="R581" t="s">
        <v>60</v>
      </c>
      <c r="S581" t="s">
        <v>131</v>
      </c>
      <c r="T581">
        <v>2</v>
      </c>
      <c r="BI581">
        <v>0</v>
      </c>
    </row>
    <row r="582" spans="1:106" x14ac:dyDescent="0.2">
      <c r="A582" t="s">
        <v>104</v>
      </c>
      <c r="B582" t="b">
        <v>1</v>
      </c>
      <c r="D582" s="62"/>
      <c r="E582">
        <v>583</v>
      </c>
      <c r="F582" t="s">
        <v>2164</v>
      </c>
      <c r="G582" t="s">
        <v>109</v>
      </c>
      <c r="H582" t="s">
        <v>2165</v>
      </c>
      <c r="I582" t="s">
        <v>2166</v>
      </c>
      <c r="J582" t="s">
        <v>2166</v>
      </c>
      <c r="L582" t="s">
        <v>125</v>
      </c>
      <c r="M582" t="s">
        <v>146</v>
      </c>
      <c r="N582" t="s">
        <v>171</v>
      </c>
      <c r="O582" t="s">
        <v>148</v>
      </c>
      <c r="R582" t="s">
        <v>60</v>
      </c>
      <c r="S582" t="s">
        <v>131</v>
      </c>
      <c r="T582">
        <v>0</v>
      </c>
      <c r="V582" t="s">
        <v>512</v>
      </c>
      <c r="BI582">
        <v>0</v>
      </c>
    </row>
    <row r="583" spans="1:106" x14ac:dyDescent="0.2">
      <c r="A583" t="s">
        <v>104</v>
      </c>
      <c r="B583" t="b">
        <v>1</v>
      </c>
      <c r="D583" s="62"/>
      <c r="E583">
        <v>584</v>
      </c>
      <c r="F583" t="s">
        <v>2167</v>
      </c>
      <c r="G583" t="s">
        <v>109</v>
      </c>
      <c r="H583" t="s">
        <v>2168</v>
      </c>
      <c r="I583" t="s">
        <v>2169</v>
      </c>
      <c r="J583" t="s">
        <v>2169</v>
      </c>
      <c r="L583" t="s">
        <v>133</v>
      </c>
      <c r="M583" t="s">
        <v>146</v>
      </c>
      <c r="N583" t="s">
        <v>127</v>
      </c>
      <c r="O583" t="s">
        <v>401</v>
      </c>
      <c r="P583" t="s">
        <v>1301</v>
      </c>
      <c r="R583" t="s">
        <v>60</v>
      </c>
      <c r="S583" t="s">
        <v>131</v>
      </c>
      <c r="T583">
        <v>0</v>
      </c>
      <c r="V583" t="s">
        <v>512</v>
      </c>
      <c r="BI583">
        <v>0</v>
      </c>
    </row>
    <row r="584" spans="1:106" x14ac:dyDescent="0.2">
      <c r="A584" t="s">
        <v>104</v>
      </c>
      <c r="B584" t="b">
        <v>1</v>
      </c>
      <c r="D584" s="62"/>
      <c r="E584">
        <v>585</v>
      </c>
      <c r="F584" t="s">
        <v>2170</v>
      </c>
      <c r="G584" t="s">
        <v>109</v>
      </c>
      <c r="H584" t="s">
        <v>2171</v>
      </c>
      <c r="I584" t="s">
        <v>2172</v>
      </c>
      <c r="J584" t="s">
        <v>2172</v>
      </c>
      <c r="L584" t="s">
        <v>125</v>
      </c>
      <c r="M584" t="s">
        <v>146</v>
      </c>
      <c r="N584" t="s">
        <v>127</v>
      </c>
      <c r="O584" t="s">
        <v>148</v>
      </c>
      <c r="P584" t="s">
        <v>1301</v>
      </c>
      <c r="R584" t="s">
        <v>60</v>
      </c>
      <c r="S584" t="s">
        <v>131</v>
      </c>
      <c r="T584">
        <v>2</v>
      </c>
      <c r="BI584">
        <v>0</v>
      </c>
    </row>
    <row r="585" spans="1:106" x14ac:dyDescent="0.2">
      <c r="A585" t="s">
        <v>104</v>
      </c>
      <c r="B585" t="b">
        <v>1</v>
      </c>
      <c r="D585" s="62"/>
      <c r="E585">
        <v>586</v>
      </c>
      <c r="F585" t="s">
        <v>2173</v>
      </c>
      <c r="G585" t="s">
        <v>109</v>
      </c>
      <c r="H585" t="s">
        <v>2174</v>
      </c>
      <c r="I585" t="s">
        <v>2175</v>
      </c>
      <c r="J585" t="s">
        <v>2175</v>
      </c>
      <c r="L585" t="s">
        <v>125</v>
      </c>
      <c r="M585" t="s">
        <v>163</v>
      </c>
      <c r="N585" t="s">
        <v>127</v>
      </c>
      <c r="O585" t="s">
        <v>401</v>
      </c>
      <c r="R585" t="s">
        <v>60</v>
      </c>
      <c r="S585" t="s">
        <v>803</v>
      </c>
      <c r="T585">
        <v>0</v>
      </c>
      <c r="BI585">
        <v>0</v>
      </c>
    </row>
    <row r="586" spans="1:106" x14ac:dyDescent="0.2">
      <c r="A586" t="s">
        <v>104</v>
      </c>
      <c r="B586" t="b">
        <v>0</v>
      </c>
      <c r="D586" s="62"/>
      <c r="J586" t="s">
        <v>2176</v>
      </c>
      <c r="BI586">
        <v>0</v>
      </c>
    </row>
    <row r="587" spans="1:106" x14ac:dyDescent="0.2">
      <c r="A587" t="s">
        <v>104</v>
      </c>
      <c r="B587" t="b">
        <v>1</v>
      </c>
      <c r="D587" s="62"/>
      <c r="E587">
        <v>587</v>
      </c>
      <c r="F587" t="s">
        <v>2177</v>
      </c>
      <c r="G587" t="s">
        <v>109</v>
      </c>
      <c r="H587" t="s">
        <v>2178</v>
      </c>
      <c r="I587" t="s">
        <v>2179</v>
      </c>
      <c r="J587" t="s">
        <v>2179</v>
      </c>
      <c r="L587" t="s">
        <v>125</v>
      </c>
      <c r="M587" t="s">
        <v>146</v>
      </c>
      <c r="N587" t="s">
        <v>127</v>
      </c>
      <c r="O587" t="s">
        <v>148</v>
      </c>
      <c r="P587" t="s">
        <v>1301</v>
      </c>
      <c r="R587" t="s">
        <v>60</v>
      </c>
      <c r="S587" t="s">
        <v>131</v>
      </c>
      <c r="T587">
        <v>2</v>
      </c>
      <c r="BI587">
        <v>0</v>
      </c>
    </row>
    <row r="588" spans="1:106" x14ac:dyDescent="0.2">
      <c r="A588" t="s">
        <v>104</v>
      </c>
      <c r="B588" t="b">
        <v>1</v>
      </c>
      <c r="D588" s="62"/>
      <c r="E588">
        <v>588</v>
      </c>
      <c r="F588" t="s">
        <v>2180</v>
      </c>
      <c r="G588" t="s">
        <v>109</v>
      </c>
      <c r="H588" t="s">
        <v>2181</v>
      </c>
      <c r="I588" t="s">
        <v>2182</v>
      </c>
      <c r="J588" t="s">
        <v>2182</v>
      </c>
      <c r="L588" t="s">
        <v>125</v>
      </c>
      <c r="M588" t="s">
        <v>186</v>
      </c>
      <c r="N588" t="s">
        <v>127</v>
      </c>
      <c r="O588" t="s">
        <v>148</v>
      </c>
      <c r="P588" t="s">
        <v>129</v>
      </c>
      <c r="Q588" t="s">
        <v>130</v>
      </c>
      <c r="R588" t="s">
        <v>60</v>
      </c>
      <c r="S588" t="s">
        <v>131</v>
      </c>
      <c r="T588">
        <v>2</v>
      </c>
      <c r="BI588">
        <v>0</v>
      </c>
    </row>
    <row r="589" spans="1:106" x14ac:dyDescent="0.2">
      <c r="A589" t="s">
        <v>104</v>
      </c>
      <c r="B589" t="b">
        <v>1</v>
      </c>
      <c r="D589" s="62"/>
      <c r="E589">
        <v>589</v>
      </c>
      <c r="F589" t="s">
        <v>2183</v>
      </c>
      <c r="G589" t="s">
        <v>109</v>
      </c>
      <c r="H589" t="s">
        <v>2184</v>
      </c>
      <c r="I589" t="s">
        <v>2185</v>
      </c>
      <c r="J589" t="s">
        <v>2185</v>
      </c>
      <c r="L589" t="s">
        <v>125</v>
      </c>
      <c r="M589" t="s">
        <v>146</v>
      </c>
      <c r="N589" t="s">
        <v>127</v>
      </c>
      <c r="O589" t="s">
        <v>148</v>
      </c>
      <c r="P589" t="s">
        <v>328</v>
      </c>
      <c r="Q589" t="s">
        <v>130</v>
      </c>
      <c r="R589" t="s">
        <v>60</v>
      </c>
      <c r="S589" t="s">
        <v>131</v>
      </c>
      <c r="T589">
        <v>0</v>
      </c>
      <c r="BI589">
        <v>0</v>
      </c>
    </row>
    <row r="590" spans="1:106" x14ac:dyDescent="0.2">
      <c r="A590" t="s">
        <v>104</v>
      </c>
      <c r="B590" t="b">
        <v>1</v>
      </c>
      <c r="D590" s="62"/>
      <c r="E590">
        <v>590</v>
      </c>
      <c r="F590" t="s">
        <v>2186</v>
      </c>
      <c r="G590" t="s">
        <v>109</v>
      </c>
      <c r="H590" t="s">
        <v>2187</v>
      </c>
      <c r="I590" t="s">
        <v>2188</v>
      </c>
      <c r="J590" t="s">
        <v>2188</v>
      </c>
      <c r="L590" t="s">
        <v>125</v>
      </c>
      <c r="M590" t="s">
        <v>146</v>
      </c>
      <c r="N590" t="s">
        <v>127</v>
      </c>
      <c r="O590" t="s">
        <v>148</v>
      </c>
      <c r="P590" t="s">
        <v>217</v>
      </c>
      <c r="Q590" t="s">
        <v>130</v>
      </c>
      <c r="R590" t="s">
        <v>60</v>
      </c>
      <c r="S590" t="s">
        <v>131</v>
      </c>
      <c r="T590">
        <v>0</v>
      </c>
      <c r="BI590">
        <v>0</v>
      </c>
    </row>
    <row r="591" spans="1:106" x14ac:dyDescent="0.2">
      <c r="A591" t="s">
        <v>104</v>
      </c>
      <c r="B591" t="b">
        <v>1</v>
      </c>
      <c r="D591" s="62"/>
      <c r="E591">
        <v>591</v>
      </c>
      <c r="F591" t="s">
        <v>2189</v>
      </c>
      <c r="G591" t="s">
        <v>122</v>
      </c>
      <c r="H591" t="s">
        <v>2190</v>
      </c>
      <c r="I591" t="s">
        <v>2191</v>
      </c>
      <c r="J591" t="s">
        <v>2191</v>
      </c>
      <c r="N591" t="s">
        <v>164</v>
      </c>
      <c r="AD591" t="s">
        <v>165</v>
      </c>
      <c r="AH591" t="s">
        <v>236</v>
      </c>
      <c r="AN591" t="s">
        <v>135</v>
      </c>
      <c r="AX591" t="s">
        <v>136</v>
      </c>
      <c r="AY591" t="s">
        <v>133</v>
      </c>
      <c r="BB591">
        <v>60</v>
      </c>
      <c r="BH591" t="s">
        <v>191</v>
      </c>
      <c r="BI591">
        <v>1</v>
      </c>
      <c r="BM591" t="s">
        <v>133</v>
      </c>
      <c r="BU591" t="s">
        <v>133</v>
      </c>
      <c r="BW591" t="s">
        <v>133</v>
      </c>
      <c r="CH591">
        <v>1</v>
      </c>
      <c r="CI591" t="s">
        <v>2149</v>
      </c>
    </row>
    <row r="592" spans="1:106" x14ac:dyDescent="0.2">
      <c r="A592" t="s">
        <v>104</v>
      </c>
      <c r="B592" t="b">
        <v>1</v>
      </c>
      <c r="D592" s="62"/>
      <c r="E592">
        <v>592</v>
      </c>
      <c r="F592" t="s">
        <v>2192</v>
      </c>
      <c r="G592" t="s">
        <v>122</v>
      </c>
      <c r="H592" t="s">
        <v>2193</v>
      </c>
      <c r="I592" t="s">
        <v>2194</v>
      </c>
      <c r="J592" t="s">
        <v>2194</v>
      </c>
      <c r="BI592">
        <v>0</v>
      </c>
    </row>
    <row r="593" spans="1:105" x14ac:dyDescent="0.2">
      <c r="A593" t="s">
        <v>104</v>
      </c>
      <c r="B593" t="b">
        <v>1</v>
      </c>
      <c r="D593" s="62"/>
      <c r="E593">
        <v>593</v>
      </c>
      <c r="F593" t="s">
        <v>2195</v>
      </c>
      <c r="G593" t="s">
        <v>122</v>
      </c>
      <c r="H593" t="s">
        <v>2196</v>
      </c>
      <c r="I593" t="s">
        <v>2197</v>
      </c>
      <c r="J593" t="s">
        <v>2198</v>
      </c>
      <c r="L593" t="s">
        <v>125</v>
      </c>
      <c r="M593" t="s">
        <v>126</v>
      </c>
      <c r="N593" t="s">
        <v>127</v>
      </c>
      <c r="O593" t="s">
        <v>148</v>
      </c>
      <c r="P593" t="s">
        <v>332</v>
      </c>
      <c r="R593" t="s">
        <v>2199</v>
      </c>
      <c r="S593" t="s">
        <v>131</v>
      </c>
      <c r="T593">
        <v>0</v>
      </c>
      <c r="BI593">
        <v>0</v>
      </c>
    </row>
    <row r="594" spans="1:105" x14ac:dyDescent="0.2">
      <c r="A594" t="s">
        <v>104</v>
      </c>
      <c r="B594" t="b">
        <v>1</v>
      </c>
      <c r="D594" s="62"/>
      <c r="E594">
        <v>594</v>
      </c>
      <c r="F594" t="s">
        <v>2200</v>
      </c>
      <c r="G594" t="s">
        <v>454</v>
      </c>
      <c r="H594" t="s">
        <v>2201</v>
      </c>
      <c r="I594" t="s">
        <v>2202</v>
      </c>
      <c r="J594" t="s">
        <v>2202</v>
      </c>
      <c r="L594" t="s">
        <v>125</v>
      </c>
      <c r="M594" t="s">
        <v>146</v>
      </c>
      <c r="N594" t="s">
        <v>127</v>
      </c>
      <c r="O594" t="s">
        <v>148</v>
      </c>
      <c r="P594" t="s">
        <v>726</v>
      </c>
      <c r="R594" t="s">
        <v>60</v>
      </c>
      <c r="S594" t="s">
        <v>131</v>
      </c>
      <c r="T594">
        <v>0</v>
      </c>
      <c r="V594" t="s">
        <v>512</v>
      </c>
      <c r="BI594">
        <v>0</v>
      </c>
    </row>
    <row r="595" spans="1:105" x14ac:dyDescent="0.2">
      <c r="A595" t="s">
        <v>104</v>
      </c>
      <c r="B595" t="b">
        <v>1</v>
      </c>
      <c r="D595" s="62"/>
      <c r="E595">
        <v>595</v>
      </c>
      <c r="F595" t="s">
        <v>2203</v>
      </c>
      <c r="G595" t="s">
        <v>122</v>
      </c>
      <c r="H595" t="s">
        <v>2204</v>
      </c>
      <c r="I595" t="s">
        <v>2205</v>
      </c>
      <c r="J595" t="s">
        <v>2205</v>
      </c>
      <c r="BI595">
        <v>0</v>
      </c>
    </row>
    <row r="596" spans="1:105" x14ac:dyDescent="0.2">
      <c r="A596" t="s">
        <v>104</v>
      </c>
      <c r="B596" t="b">
        <v>1</v>
      </c>
      <c r="D596" s="62"/>
      <c r="E596">
        <v>596</v>
      </c>
      <c r="F596" t="s">
        <v>2206</v>
      </c>
      <c r="G596" t="s">
        <v>122</v>
      </c>
      <c r="H596" t="s">
        <v>2207</v>
      </c>
      <c r="I596" t="s">
        <v>2208</v>
      </c>
      <c r="J596" t="s">
        <v>2209</v>
      </c>
      <c r="BI596">
        <v>0</v>
      </c>
    </row>
    <row r="597" spans="1:105" x14ac:dyDescent="0.2">
      <c r="A597" t="s">
        <v>104</v>
      </c>
      <c r="B597" t="b">
        <v>1</v>
      </c>
      <c r="D597" s="62"/>
      <c r="E597">
        <v>597</v>
      </c>
      <c r="F597" t="s">
        <v>2210</v>
      </c>
      <c r="G597" t="s">
        <v>109</v>
      </c>
      <c r="H597" t="s">
        <v>2211</v>
      </c>
      <c r="I597" t="s">
        <v>2212</v>
      </c>
      <c r="J597" t="s">
        <v>2213</v>
      </c>
      <c r="BI597">
        <v>0</v>
      </c>
    </row>
    <row r="598" spans="1:105" x14ac:dyDescent="0.2">
      <c r="A598" t="s">
        <v>104</v>
      </c>
      <c r="B598" t="b">
        <v>1</v>
      </c>
      <c r="D598" s="62"/>
      <c r="E598">
        <v>598</v>
      </c>
      <c r="F598" t="s">
        <v>2214</v>
      </c>
      <c r="G598" t="s">
        <v>109</v>
      </c>
      <c r="H598" t="s">
        <v>2215</v>
      </c>
      <c r="I598" t="s">
        <v>2216</v>
      </c>
      <c r="J598" t="s">
        <v>2216</v>
      </c>
      <c r="BI598">
        <v>0</v>
      </c>
    </row>
    <row r="599" spans="1:105" x14ac:dyDescent="0.2">
      <c r="A599" t="s">
        <v>104</v>
      </c>
      <c r="B599" t="b">
        <v>1</v>
      </c>
      <c r="D599" s="62"/>
      <c r="E599">
        <v>599</v>
      </c>
      <c r="F599" t="s">
        <v>2217</v>
      </c>
      <c r="G599" t="s">
        <v>122</v>
      </c>
      <c r="H599" t="s">
        <v>2218</v>
      </c>
      <c r="I599" t="s">
        <v>2219</v>
      </c>
      <c r="J599" t="s">
        <v>2219</v>
      </c>
      <c r="L599" t="s">
        <v>125</v>
      </c>
      <c r="M599" t="s">
        <v>163</v>
      </c>
      <c r="O599" t="s">
        <v>148</v>
      </c>
      <c r="P599" t="s">
        <v>332</v>
      </c>
      <c r="R599" t="s">
        <v>60</v>
      </c>
      <c r="S599" t="s">
        <v>131</v>
      </c>
      <c r="T599">
        <v>0</v>
      </c>
      <c r="BI599">
        <v>0</v>
      </c>
    </row>
    <row r="600" spans="1:105" x14ac:dyDescent="0.2">
      <c r="A600" t="s">
        <v>104</v>
      </c>
      <c r="B600" t="b">
        <v>1</v>
      </c>
      <c r="D600" s="62"/>
      <c r="E600">
        <v>600</v>
      </c>
      <c r="F600" t="s">
        <v>2220</v>
      </c>
      <c r="G600" t="s">
        <v>122</v>
      </c>
      <c r="H600" t="s">
        <v>2221</v>
      </c>
      <c r="I600" t="s">
        <v>2222</v>
      </c>
      <c r="J600" t="s">
        <v>2222</v>
      </c>
      <c r="L600" t="s">
        <v>125</v>
      </c>
      <c r="M600" t="s">
        <v>163</v>
      </c>
      <c r="N600" t="s">
        <v>127</v>
      </c>
      <c r="O600" t="s">
        <v>148</v>
      </c>
      <c r="P600" t="s">
        <v>217</v>
      </c>
      <c r="Q600" t="s">
        <v>130</v>
      </c>
      <c r="R600" t="s">
        <v>60</v>
      </c>
      <c r="S600" t="s">
        <v>131</v>
      </c>
      <c r="T600">
        <v>1</v>
      </c>
      <c r="V600" t="s">
        <v>2223</v>
      </c>
      <c r="AD600" t="s">
        <v>132</v>
      </c>
      <c r="AF600" t="s">
        <v>133</v>
      </c>
      <c r="AH600" t="s">
        <v>134</v>
      </c>
      <c r="AN600" t="s">
        <v>135</v>
      </c>
      <c r="AX600" t="s">
        <v>136</v>
      </c>
      <c r="AY600" t="s">
        <v>133</v>
      </c>
      <c r="BB600">
        <v>60</v>
      </c>
      <c r="BD600" t="s">
        <v>133</v>
      </c>
      <c r="BE600" t="s">
        <v>2224</v>
      </c>
      <c r="BH600" t="s">
        <v>181</v>
      </c>
      <c r="BI600">
        <v>0.5</v>
      </c>
      <c r="BK600" t="s">
        <v>139</v>
      </c>
      <c r="BU600" t="s">
        <v>133</v>
      </c>
      <c r="BV600" t="s">
        <v>133</v>
      </c>
      <c r="BY600" t="s">
        <v>212</v>
      </c>
      <c r="CA600" t="s">
        <v>133</v>
      </c>
      <c r="CH600">
        <v>0.5</v>
      </c>
      <c r="CI600" t="s">
        <v>213</v>
      </c>
    </row>
    <row r="601" spans="1:105" x14ac:dyDescent="0.2">
      <c r="A601" t="s">
        <v>104</v>
      </c>
      <c r="B601" t="b">
        <v>1</v>
      </c>
      <c r="D601" s="62"/>
      <c r="E601">
        <v>601</v>
      </c>
      <c r="F601" t="s">
        <v>2225</v>
      </c>
      <c r="G601" t="s">
        <v>122</v>
      </c>
      <c r="H601" t="s">
        <v>2226</v>
      </c>
      <c r="I601" t="s">
        <v>2227</v>
      </c>
      <c r="J601" t="s">
        <v>2227</v>
      </c>
      <c r="L601" t="s">
        <v>125</v>
      </c>
      <c r="M601" t="s">
        <v>186</v>
      </c>
      <c r="N601" t="s">
        <v>127</v>
      </c>
      <c r="O601" t="s">
        <v>148</v>
      </c>
      <c r="P601" t="s">
        <v>217</v>
      </c>
      <c r="Q601" t="s">
        <v>130</v>
      </c>
      <c r="R601" t="s">
        <v>60</v>
      </c>
      <c r="S601" t="s">
        <v>131</v>
      </c>
      <c r="T601">
        <v>2</v>
      </c>
      <c r="V601" t="s">
        <v>2228</v>
      </c>
      <c r="BI601">
        <v>0</v>
      </c>
    </row>
    <row r="602" spans="1:105" x14ac:dyDescent="0.2">
      <c r="A602" t="s">
        <v>104</v>
      </c>
      <c r="B602" t="b">
        <v>1</v>
      </c>
      <c r="D602" s="62"/>
      <c r="E602">
        <v>602</v>
      </c>
      <c r="F602" t="s">
        <v>2229</v>
      </c>
      <c r="G602" t="s">
        <v>122</v>
      </c>
      <c r="H602" t="s">
        <v>2230</v>
      </c>
      <c r="I602" t="s">
        <v>2231</v>
      </c>
      <c r="J602" t="s">
        <v>2231</v>
      </c>
      <c r="N602" t="s">
        <v>127</v>
      </c>
      <c r="AD602" t="s">
        <v>132</v>
      </c>
      <c r="AH602" t="s">
        <v>134</v>
      </c>
      <c r="AN602" t="s">
        <v>135</v>
      </c>
      <c r="BB602">
        <v>110</v>
      </c>
      <c r="BH602" t="s">
        <v>138</v>
      </c>
      <c r="BI602">
        <v>0</v>
      </c>
      <c r="BK602" t="s">
        <v>139</v>
      </c>
    </row>
    <row r="603" spans="1:105" x14ac:dyDescent="0.2">
      <c r="A603" t="s">
        <v>104</v>
      </c>
      <c r="B603" t="b">
        <v>1</v>
      </c>
      <c r="D603" s="62"/>
      <c r="E603">
        <v>603</v>
      </c>
      <c r="F603" t="s">
        <v>2235</v>
      </c>
      <c r="G603" t="s">
        <v>122</v>
      </c>
      <c r="H603" t="s">
        <v>2236</v>
      </c>
      <c r="I603" t="s">
        <v>2237</v>
      </c>
      <c r="J603" t="s">
        <v>2237</v>
      </c>
      <c r="N603" t="s">
        <v>171</v>
      </c>
      <c r="AD603" t="s">
        <v>436</v>
      </c>
      <c r="AF603" t="s">
        <v>133</v>
      </c>
      <c r="AG603" t="s">
        <v>133</v>
      </c>
      <c r="AH603" t="s">
        <v>134</v>
      </c>
      <c r="AN603" t="s">
        <v>135</v>
      </c>
      <c r="AO603" t="s">
        <v>133</v>
      </c>
      <c r="BB603">
        <v>110</v>
      </c>
      <c r="BH603" t="s">
        <v>138</v>
      </c>
      <c r="BI603">
        <v>0</v>
      </c>
      <c r="BK603" t="s">
        <v>139</v>
      </c>
      <c r="BR603" t="s">
        <v>2238</v>
      </c>
      <c r="BS603" t="s">
        <v>2239</v>
      </c>
    </row>
    <row r="604" spans="1:105" x14ac:dyDescent="0.2">
      <c r="A604" t="s">
        <v>104</v>
      </c>
      <c r="B604" t="b">
        <v>1</v>
      </c>
      <c r="D604" s="62"/>
      <c r="E604">
        <v>604</v>
      </c>
      <c r="F604" t="s">
        <v>2240</v>
      </c>
      <c r="G604" t="s">
        <v>122</v>
      </c>
      <c r="H604" t="s">
        <v>2241</v>
      </c>
      <c r="I604" t="s">
        <v>2242</v>
      </c>
      <c r="J604" t="s">
        <v>2242</v>
      </c>
      <c r="N604" t="s">
        <v>171</v>
      </c>
      <c r="AD604" t="s">
        <v>172</v>
      </c>
      <c r="AH604" t="s">
        <v>236</v>
      </c>
      <c r="AN604" t="s">
        <v>135</v>
      </c>
      <c r="BB604">
        <v>60</v>
      </c>
      <c r="BH604" t="s">
        <v>191</v>
      </c>
      <c r="BI604">
        <v>3.5</v>
      </c>
      <c r="BK604" t="s">
        <v>139</v>
      </c>
      <c r="BW604" t="s">
        <v>133</v>
      </c>
      <c r="BY604" t="s">
        <v>212</v>
      </c>
      <c r="CD604" t="s">
        <v>2243</v>
      </c>
      <c r="CH604">
        <v>3</v>
      </c>
      <c r="CI604" t="s">
        <v>2244</v>
      </c>
      <c r="CN604" t="s">
        <v>133</v>
      </c>
      <c r="DA604">
        <v>0.5</v>
      </c>
    </row>
    <row r="605" spans="1:105" x14ac:dyDescent="0.2">
      <c r="A605" t="s">
        <v>104</v>
      </c>
      <c r="B605" t="b">
        <v>1</v>
      </c>
      <c r="D605" s="62"/>
      <c r="E605">
        <v>605</v>
      </c>
      <c r="F605" t="s">
        <v>2245</v>
      </c>
      <c r="G605" t="s">
        <v>122</v>
      </c>
      <c r="H605" t="s">
        <v>2246</v>
      </c>
      <c r="I605" t="s">
        <v>2247</v>
      </c>
      <c r="J605" t="s">
        <v>2248</v>
      </c>
      <c r="N605" t="s">
        <v>127</v>
      </c>
      <c r="AD605" t="s">
        <v>172</v>
      </c>
      <c r="AF605" t="s">
        <v>133</v>
      </c>
      <c r="AH605" t="s">
        <v>134</v>
      </c>
      <c r="AN605" t="s">
        <v>135</v>
      </c>
      <c r="BB605">
        <v>110</v>
      </c>
      <c r="BH605" t="s">
        <v>138</v>
      </c>
      <c r="BI605">
        <v>0</v>
      </c>
      <c r="BK605" t="s">
        <v>139</v>
      </c>
    </row>
    <row r="606" spans="1:105" x14ac:dyDescent="0.2">
      <c r="A606" t="s">
        <v>104</v>
      </c>
      <c r="B606" t="b">
        <v>1</v>
      </c>
      <c r="D606" s="62"/>
      <c r="E606">
        <v>606</v>
      </c>
      <c r="F606" t="s">
        <v>2249</v>
      </c>
      <c r="G606" t="s">
        <v>122</v>
      </c>
      <c r="H606" t="s">
        <v>2250</v>
      </c>
      <c r="I606" t="s">
        <v>2251</v>
      </c>
      <c r="J606" t="s">
        <v>2251</v>
      </c>
      <c r="N606" t="s">
        <v>171</v>
      </c>
      <c r="AD606" t="s">
        <v>150</v>
      </c>
      <c r="AF606" t="s">
        <v>133</v>
      </c>
      <c r="AH606" t="s">
        <v>134</v>
      </c>
      <c r="AN606" t="s">
        <v>135</v>
      </c>
      <c r="AO606" t="s">
        <v>133</v>
      </c>
      <c r="BB606">
        <v>110</v>
      </c>
      <c r="BH606" t="s">
        <v>138</v>
      </c>
      <c r="BI606">
        <v>0</v>
      </c>
      <c r="BK606" t="s">
        <v>139</v>
      </c>
    </row>
    <row r="607" spans="1:105" x14ac:dyDescent="0.2">
      <c r="A607" t="s">
        <v>104</v>
      </c>
      <c r="B607" t="b">
        <v>1</v>
      </c>
      <c r="D607" s="62"/>
      <c r="E607">
        <v>607</v>
      </c>
      <c r="F607" t="s">
        <v>2252</v>
      </c>
      <c r="G607" t="s">
        <v>122</v>
      </c>
      <c r="H607" t="s">
        <v>2253</v>
      </c>
      <c r="I607" t="s">
        <v>2254</v>
      </c>
      <c r="J607" t="s">
        <v>2254</v>
      </c>
      <c r="N607" t="s">
        <v>171</v>
      </c>
      <c r="AD607" t="s">
        <v>150</v>
      </c>
      <c r="AF607" t="s">
        <v>133</v>
      </c>
      <c r="AH607" t="s">
        <v>603</v>
      </c>
      <c r="AN607" t="s">
        <v>135</v>
      </c>
      <c r="AO607" t="s">
        <v>133</v>
      </c>
      <c r="BB607">
        <v>110</v>
      </c>
      <c r="BH607" t="s">
        <v>138</v>
      </c>
      <c r="BI607">
        <v>0</v>
      </c>
      <c r="BK607" t="s">
        <v>139</v>
      </c>
      <c r="BQ607" t="s">
        <v>2255</v>
      </c>
      <c r="BR607" t="s">
        <v>2238</v>
      </c>
      <c r="BS607" t="s">
        <v>2256</v>
      </c>
    </row>
    <row r="608" spans="1:105" x14ac:dyDescent="0.2">
      <c r="A608" t="s">
        <v>104</v>
      </c>
      <c r="B608" t="b">
        <v>1</v>
      </c>
      <c r="D608" s="62"/>
      <c r="F608" t="s">
        <v>2232</v>
      </c>
      <c r="G608" t="s">
        <v>268</v>
      </c>
      <c r="H608" t="s">
        <v>2233</v>
      </c>
      <c r="I608" t="s">
        <v>2234</v>
      </c>
      <c r="J608" t="s">
        <v>2234</v>
      </c>
      <c r="N608" t="s">
        <v>171</v>
      </c>
      <c r="AD608" t="s">
        <v>158</v>
      </c>
      <c r="AH608" t="s">
        <v>204</v>
      </c>
      <c r="AN608" t="s">
        <v>135</v>
      </c>
      <c r="AX608" t="s">
        <v>488</v>
      </c>
      <c r="AY608" t="s">
        <v>133</v>
      </c>
      <c r="BB608">
        <v>110</v>
      </c>
      <c r="BH608" t="s">
        <v>138</v>
      </c>
      <c r="BI608">
        <v>0</v>
      </c>
      <c r="BK608" t="s">
        <v>139</v>
      </c>
      <c r="BQ608" t="s">
        <v>2255</v>
      </c>
      <c r="BR608" t="s">
        <v>2238</v>
      </c>
      <c r="BS608" t="s">
        <v>2258</v>
      </c>
    </row>
    <row r="609" spans="1:106" x14ac:dyDescent="0.2">
      <c r="A609" t="s">
        <v>104</v>
      </c>
      <c r="B609" t="b">
        <v>1</v>
      </c>
      <c r="D609" s="62"/>
      <c r="E609">
        <v>610</v>
      </c>
      <c r="F609" t="s">
        <v>2259</v>
      </c>
      <c r="G609" t="s">
        <v>122</v>
      </c>
      <c r="H609" t="s">
        <v>2260</v>
      </c>
      <c r="I609" t="s">
        <v>2261</v>
      </c>
      <c r="J609" t="s">
        <v>2261</v>
      </c>
      <c r="N609" t="s">
        <v>127</v>
      </c>
      <c r="AD609" t="s">
        <v>150</v>
      </c>
      <c r="AF609" t="s">
        <v>133</v>
      </c>
      <c r="AH609" t="s">
        <v>134</v>
      </c>
      <c r="AN609" t="s">
        <v>135</v>
      </c>
      <c r="BB609">
        <v>110</v>
      </c>
      <c r="BH609" t="s">
        <v>191</v>
      </c>
      <c r="BI609">
        <v>1</v>
      </c>
      <c r="BK609" t="s">
        <v>139</v>
      </c>
      <c r="BR609" t="s">
        <v>2238</v>
      </c>
      <c r="BS609" t="s">
        <v>2262</v>
      </c>
      <c r="BV609" t="s">
        <v>133</v>
      </c>
      <c r="BY609" t="s">
        <v>182</v>
      </c>
      <c r="CA609" t="s">
        <v>133</v>
      </c>
      <c r="CH609">
        <v>1</v>
      </c>
      <c r="CI609" t="s">
        <v>2263</v>
      </c>
    </row>
    <row r="610" spans="1:106" x14ac:dyDescent="0.2">
      <c r="A610" t="s">
        <v>104</v>
      </c>
      <c r="B610" t="b">
        <v>1</v>
      </c>
      <c r="D610" s="62"/>
      <c r="E610">
        <v>611</v>
      </c>
      <c r="F610" t="s">
        <v>2264</v>
      </c>
      <c r="G610" t="s">
        <v>122</v>
      </c>
      <c r="H610" t="s">
        <v>2265</v>
      </c>
      <c r="I610" t="s">
        <v>2266</v>
      </c>
      <c r="J610" t="s">
        <v>2266</v>
      </c>
      <c r="N610" t="s">
        <v>127</v>
      </c>
      <c r="AD610" t="s">
        <v>150</v>
      </c>
      <c r="AF610" t="s">
        <v>133</v>
      </c>
      <c r="AH610" t="s">
        <v>134</v>
      </c>
      <c r="AN610" t="s">
        <v>135</v>
      </c>
      <c r="BB610">
        <v>110</v>
      </c>
      <c r="BH610" t="s">
        <v>138</v>
      </c>
      <c r="BI610">
        <v>0</v>
      </c>
      <c r="BK610" t="s">
        <v>139</v>
      </c>
    </row>
    <row r="611" spans="1:106" x14ac:dyDescent="0.2">
      <c r="A611" t="s">
        <v>104</v>
      </c>
      <c r="B611" t="b">
        <v>1</v>
      </c>
      <c r="D611" s="62"/>
      <c r="E611">
        <v>612</v>
      </c>
      <c r="F611" t="s">
        <v>2267</v>
      </c>
      <c r="G611" t="s">
        <v>109</v>
      </c>
      <c r="H611" t="s">
        <v>2268</v>
      </c>
      <c r="I611" t="s">
        <v>2269</v>
      </c>
      <c r="J611" t="s">
        <v>2269</v>
      </c>
      <c r="K611" t="s">
        <v>2270</v>
      </c>
      <c r="BI611">
        <v>0</v>
      </c>
    </row>
    <row r="612" spans="1:106" x14ac:dyDescent="0.2">
      <c r="A612" t="s">
        <v>104</v>
      </c>
      <c r="B612" t="b">
        <v>1</v>
      </c>
      <c r="D612" s="62"/>
      <c r="E612">
        <v>613</v>
      </c>
      <c r="F612" t="s">
        <v>2271</v>
      </c>
      <c r="G612" t="s">
        <v>109</v>
      </c>
      <c r="H612" t="s">
        <v>2272</v>
      </c>
      <c r="I612" t="s">
        <v>2273</v>
      </c>
      <c r="J612" t="s">
        <v>2273</v>
      </c>
      <c r="N612" t="s">
        <v>127</v>
      </c>
      <c r="AD612" t="s">
        <v>165</v>
      </c>
      <c r="AF612" t="s">
        <v>133</v>
      </c>
      <c r="AH612" t="s">
        <v>134</v>
      </c>
      <c r="AN612" t="s">
        <v>135</v>
      </c>
      <c r="AX612" t="s">
        <v>151</v>
      </c>
      <c r="AY612" t="s">
        <v>133</v>
      </c>
      <c r="BB612">
        <v>45</v>
      </c>
      <c r="BH612" t="s">
        <v>191</v>
      </c>
      <c r="BI612">
        <v>2.5</v>
      </c>
      <c r="BM612" t="s">
        <v>133</v>
      </c>
      <c r="BU612" t="s">
        <v>2274</v>
      </c>
      <c r="BV612" t="s">
        <v>133</v>
      </c>
      <c r="BW612" t="s">
        <v>133</v>
      </c>
      <c r="CH612">
        <v>1.5</v>
      </c>
      <c r="CI612" t="s">
        <v>2149</v>
      </c>
      <c r="CQ612" t="s">
        <v>133</v>
      </c>
      <c r="CS612" t="s">
        <v>133</v>
      </c>
      <c r="DA612">
        <v>1</v>
      </c>
      <c r="DB612" t="s">
        <v>2275</v>
      </c>
    </row>
    <row r="613" spans="1:106" x14ac:dyDescent="0.2">
      <c r="A613" t="s">
        <v>104</v>
      </c>
      <c r="B613" t="b">
        <v>1</v>
      </c>
      <c r="D613" s="62"/>
      <c r="F613" t="s">
        <v>2278</v>
      </c>
      <c r="G613" t="s">
        <v>268</v>
      </c>
      <c r="H613" t="s">
        <v>2279</v>
      </c>
      <c r="I613" t="s">
        <v>2276</v>
      </c>
      <c r="J613" t="s">
        <v>2276</v>
      </c>
      <c r="N613" t="s">
        <v>127</v>
      </c>
      <c r="AD613" t="s">
        <v>150</v>
      </c>
      <c r="AF613" t="s">
        <v>133</v>
      </c>
      <c r="AH613" t="s">
        <v>276</v>
      </c>
      <c r="AN613" t="s">
        <v>135</v>
      </c>
      <c r="BB613">
        <v>60</v>
      </c>
      <c r="BH613" t="s">
        <v>191</v>
      </c>
      <c r="BI613">
        <v>1</v>
      </c>
      <c r="BK613" t="s">
        <v>139</v>
      </c>
      <c r="BV613" t="s">
        <v>133</v>
      </c>
      <c r="BW613" t="s">
        <v>133</v>
      </c>
      <c r="CH613">
        <v>1</v>
      </c>
      <c r="CI613" t="s">
        <v>2277</v>
      </c>
    </row>
    <row r="614" spans="1:106" x14ac:dyDescent="0.2">
      <c r="A614" t="s">
        <v>104</v>
      </c>
      <c r="B614" t="b">
        <v>1</v>
      </c>
      <c r="D614" s="62"/>
      <c r="E614">
        <v>616</v>
      </c>
      <c r="F614" t="s">
        <v>2280</v>
      </c>
      <c r="G614" t="s">
        <v>122</v>
      </c>
      <c r="H614" t="s">
        <v>2281</v>
      </c>
      <c r="I614" t="s">
        <v>2282</v>
      </c>
      <c r="J614" t="s">
        <v>2282</v>
      </c>
      <c r="N614" t="s">
        <v>171</v>
      </c>
      <c r="AD614" t="s">
        <v>165</v>
      </c>
      <c r="AF614" t="s">
        <v>133</v>
      </c>
      <c r="AH614" t="s">
        <v>276</v>
      </c>
      <c r="AN614" t="s">
        <v>135</v>
      </c>
      <c r="AX614" t="s">
        <v>254</v>
      </c>
      <c r="AY614" t="s">
        <v>133</v>
      </c>
      <c r="BB614">
        <v>60</v>
      </c>
      <c r="BH614" t="s">
        <v>138</v>
      </c>
      <c r="BI614">
        <v>0</v>
      </c>
      <c r="BK614" t="s">
        <v>139</v>
      </c>
      <c r="BQ614" t="s">
        <v>2255</v>
      </c>
    </row>
    <row r="615" spans="1:106" x14ac:dyDescent="0.2">
      <c r="A615" t="s">
        <v>104</v>
      </c>
      <c r="B615" t="b">
        <v>1</v>
      </c>
      <c r="D615" s="62"/>
      <c r="E615">
        <v>617</v>
      </c>
      <c r="F615" t="s">
        <v>2283</v>
      </c>
      <c r="G615" t="s">
        <v>109</v>
      </c>
      <c r="H615" t="s">
        <v>2284</v>
      </c>
      <c r="I615" t="s">
        <v>2285</v>
      </c>
      <c r="J615" t="s">
        <v>2285</v>
      </c>
      <c r="K615" t="s">
        <v>2270</v>
      </c>
      <c r="BI615">
        <v>0</v>
      </c>
    </row>
    <row r="616" spans="1:106" x14ac:dyDescent="0.2">
      <c r="A616" t="s">
        <v>104</v>
      </c>
      <c r="B616" t="b">
        <v>1</v>
      </c>
      <c r="D616" s="62"/>
      <c r="E616">
        <v>618</v>
      </c>
      <c r="F616" t="s">
        <v>2286</v>
      </c>
      <c r="G616" t="s">
        <v>122</v>
      </c>
      <c r="H616" t="s">
        <v>2287</v>
      </c>
      <c r="I616" t="s">
        <v>2288</v>
      </c>
      <c r="J616" t="s">
        <v>2288</v>
      </c>
      <c r="N616" t="s">
        <v>171</v>
      </c>
      <c r="AD616" t="s">
        <v>165</v>
      </c>
      <c r="AF616" t="s">
        <v>133</v>
      </c>
      <c r="AH616" t="s">
        <v>276</v>
      </c>
      <c r="AJ616" t="s">
        <v>133</v>
      </c>
      <c r="AN616" t="s">
        <v>135</v>
      </c>
      <c r="AX616" t="s">
        <v>151</v>
      </c>
      <c r="AY616" t="s">
        <v>133</v>
      </c>
      <c r="BB616">
        <v>60</v>
      </c>
      <c r="BH616" t="s">
        <v>191</v>
      </c>
      <c r="BI616">
        <v>2</v>
      </c>
      <c r="BK616" t="s">
        <v>139</v>
      </c>
      <c r="BT616" t="s">
        <v>277</v>
      </c>
      <c r="BV616" t="s">
        <v>133</v>
      </c>
      <c r="BW616" t="s">
        <v>133</v>
      </c>
      <c r="CH616">
        <v>2</v>
      </c>
    </row>
    <row r="617" spans="1:106" x14ac:dyDescent="0.2">
      <c r="A617" t="s">
        <v>104</v>
      </c>
      <c r="B617" t="b">
        <v>1</v>
      </c>
      <c r="D617" s="62"/>
      <c r="E617">
        <v>619</v>
      </c>
      <c r="F617" t="s">
        <v>2289</v>
      </c>
      <c r="G617" t="s">
        <v>122</v>
      </c>
      <c r="H617" t="s">
        <v>2290</v>
      </c>
      <c r="I617" t="s">
        <v>2291</v>
      </c>
      <c r="J617" t="s">
        <v>2291</v>
      </c>
      <c r="K617" t="s">
        <v>2270</v>
      </c>
      <c r="BI617">
        <v>0</v>
      </c>
    </row>
    <row r="618" spans="1:106" x14ac:dyDescent="0.2">
      <c r="A618" t="s">
        <v>104</v>
      </c>
      <c r="B618" t="b">
        <v>1</v>
      </c>
      <c r="D618" s="62"/>
      <c r="F618" t="s">
        <v>2293</v>
      </c>
      <c r="G618" t="s">
        <v>268</v>
      </c>
      <c r="H618" t="s">
        <v>2294</v>
      </c>
      <c r="I618" t="s">
        <v>2292</v>
      </c>
      <c r="J618" t="s">
        <v>2292</v>
      </c>
      <c r="N618" t="s">
        <v>127</v>
      </c>
      <c r="AD618" t="s">
        <v>165</v>
      </c>
      <c r="AF618" t="s">
        <v>133</v>
      </c>
      <c r="AH618" t="s">
        <v>276</v>
      </c>
      <c r="AN618" t="s">
        <v>135</v>
      </c>
      <c r="AX618" t="s">
        <v>151</v>
      </c>
      <c r="AY618" t="s">
        <v>133</v>
      </c>
      <c r="BB618">
        <v>60</v>
      </c>
      <c r="BH618" t="s">
        <v>138</v>
      </c>
      <c r="BI618">
        <v>0</v>
      </c>
      <c r="BK618" t="s">
        <v>139</v>
      </c>
    </row>
    <row r="619" spans="1:106" x14ac:dyDescent="0.2">
      <c r="A619" t="s">
        <v>104</v>
      </c>
      <c r="B619" t="b">
        <v>1</v>
      </c>
      <c r="D619" s="62"/>
      <c r="E619">
        <v>622</v>
      </c>
      <c r="F619" t="s">
        <v>2295</v>
      </c>
      <c r="G619" t="s">
        <v>109</v>
      </c>
      <c r="H619" t="s">
        <v>2296</v>
      </c>
      <c r="I619" t="s">
        <v>2297</v>
      </c>
      <c r="J619" t="s">
        <v>2297</v>
      </c>
      <c r="N619" t="s">
        <v>171</v>
      </c>
      <c r="AD619" t="s">
        <v>436</v>
      </c>
      <c r="AH619" t="s">
        <v>134</v>
      </c>
      <c r="AN619" t="s">
        <v>135</v>
      </c>
      <c r="BB619">
        <v>180</v>
      </c>
      <c r="BH619" t="s">
        <v>138</v>
      </c>
      <c r="BI619">
        <v>0</v>
      </c>
      <c r="BN619" t="s">
        <v>133</v>
      </c>
    </row>
    <row r="620" spans="1:106" x14ac:dyDescent="0.2">
      <c r="A620" t="s">
        <v>104</v>
      </c>
      <c r="B620" t="b">
        <v>1</v>
      </c>
      <c r="D620" s="62"/>
      <c r="E620">
        <v>623</v>
      </c>
      <c r="F620" t="s">
        <v>2298</v>
      </c>
      <c r="G620" t="s">
        <v>122</v>
      </c>
      <c r="H620" t="s">
        <v>2299</v>
      </c>
      <c r="I620" t="s">
        <v>2300</v>
      </c>
      <c r="J620" t="s">
        <v>2300</v>
      </c>
      <c r="K620" t="s">
        <v>2270</v>
      </c>
      <c r="BI620">
        <v>0</v>
      </c>
    </row>
    <row r="621" spans="1:106" x14ac:dyDescent="0.2">
      <c r="A621" t="s">
        <v>104</v>
      </c>
      <c r="B621" t="b">
        <v>1</v>
      </c>
      <c r="D621" s="62"/>
      <c r="E621">
        <v>624</v>
      </c>
      <c r="F621" t="s">
        <v>2301</v>
      </c>
      <c r="G621" t="s">
        <v>122</v>
      </c>
      <c r="H621" t="s">
        <v>2302</v>
      </c>
      <c r="I621" t="s">
        <v>2303</v>
      </c>
      <c r="J621" t="s">
        <v>2303</v>
      </c>
      <c r="K621" t="s">
        <v>2270</v>
      </c>
      <c r="BI621">
        <v>0</v>
      </c>
    </row>
    <row r="622" spans="1:106" x14ac:dyDescent="0.2">
      <c r="A622" t="s">
        <v>104</v>
      </c>
      <c r="B622" t="b">
        <v>1</v>
      </c>
      <c r="D622" s="62"/>
      <c r="E622">
        <v>625</v>
      </c>
      <c r="F622" t="s">
        <v>2304</v>
      </c>
      <c r="G622" t="s">
        <v>122</v>
      </c>
      <c r="H622" t="s">
        <v>2299</v>
      </c>
      <c r="I622" t="s">
        <v>2305</v>
      </c>
      <c r="J622" t="s">
        <v>2305</v>
      </c>
      <c r="N622" t="s">
        <v>147</v>
      </c>
      <c r="AD622" t="s">
        <v>2306</v>
      </c>
      <c r="AN622" t="s">
        <v>135</v>
      </c>
      <c r="AX622" t="s">
        <v>549</v>
      </c>
      <c r="AY622" t="s">
        <v>133</v>
      </c>
      <c r="BB622" t="s">
        <v>1203</v>
      </c>
      <c r="BC622" t="s">
        <v>2307</v>
      </c>
      <c r="BG622" t="s">
        <v>133</v>
      </c>
      <c r="BH622" t="s">
        <v>1205</v>
      </c>
      <c r="BI622">
        <v>2</v>
      </c>
      <c r="BK622" t="s">
        <v>246</v>
      </c>
      <c r="BQ622" t="s">
        <v>2308</v>
      </c>
      <c r="BU622" t="s">
        <v>133</v>
      </c>
      <c r="CN622" t="s">
        <v>133</v>
      </c>
      <c r="CO622" t="s">
        <v>133</v>
      </c>
      <c r="CS622" t="s">
        <v>133</v>
      </c>
      <c r="DA622">
        <v>2</v>
      </c>
      <c r="DB622" t="s">
        <v>2309</v>
      </c>
    </row>
    <row r="623" spans="1:106" x14ac:dyDescent="0.2">
      <c r="A623" t="s">
        <v>104</v>
      </c>
      <c r="B623" t="b">
        <v>1</v>
      </c>
      <c r="D623" s="62"/>
      <c r="E623">
        <v>626</v>
      </c>
      <c r="F623" t="s">
        <v>2310</v>
      </c>
      <c r="G623" t="s">
        <v>122</v>
      </c>
      <c r="H623" t="s">
        <v>2311</v>
      </c>
      <c r="I623" t="s">
        <v>2312</v>
      </c>
      <c r="J623" t="s">
        <v>2312</v>
      </c>
      <c r="N623" t="s">
        <v>147</v>
      </c>
      <c r="AD623" t="s">
        <v>172</v>
      </c>
      <c r="AF623" t="s">
        <v>133</v>
      </c>
      <c r="AH623" t="s">
        <v>204</v>
      </c>
      <c r="AN623" t="s">
        <v>135</v>
      </c>
      <c r="AX623" t="s">
        <v>151</v>
      </c>
      <c r="AY623" t="s">
        <v>133</v>
      </c>
      <c r="BB623">
        <v>80</v>
      </c>
      <c r="BH623" t="s">
        <v>191</v>
      </c>
      <c r="BI623">
        <v>1</v>
      </c>
      <c r="BM623" t="s">
        <v>133</v>
      </c>
      <c r="BU623" t="s">
        <v>133</v>
      </c>
      <c r="BW623" t="s">
        <v>133</v>
      </c>
      <c r="CH623">
        <v>1</v>
      </c>
      <c r="CI623" t="s">
        <v>2313</v>
      </c>
    </row>
    <row r="624" spans="1:106" x14ac:dyDescent="0.2">
      <c r="A624" t="s">
        <v>104</v>
      </c>
      <c r="B624" t="b">
        <v>1</v>
      </c>
      <c r="D624" s="62"/>
      <c r="E624">
        <v>627</v>
      </c>
      <c r="F624" t="s">
        <v>2314</v>
      </c>
      <c r="G624" t="s">
        <v>197</v>
      </c>
      <c r="H624" t="s">
        <v>2315</v>
      </c>
      <c r="I624" t="s">
        <v>2316</v>
      </c>
      <c r="J624" t="s">
        <v>2316</v>
      </c>
      <c r="N624" t="s">
        <v>164</v>
      </c>
      <c r="AD624" t="s">
        <v>165</v>
      </c>
      <c r="AF624" t="s">
        <v>133</v>
      </c>
      <c r="AH624" t="s">
        <v>276</v>
      </c>
      <c r="AN624" t="s">
        <v>135</v>
      </c>
      <c r="AX624" t="s">
        <v>151</v>
      </c>
      <c r="AY624" t="s">
        <v>133</v>
      </c>
      <c r="BB624">
        <v>45</v>
      </c>
      <c r="BH624" t="s">
        <v>191</v>
      </c>
      <c r="BI624">
        <v>4</v>
      </c>
      <c r="BM624" t="s">
        <v>133</v>
      </c>
      <c r="BU624" t="s">
        <v>133</v>
      </c>
      <c r="BV624" t="s">
        <v>133</v>
      </c>
      <c r="BW624" t="s">
        <v>133</v>
      </c>
      <c r="CD624" t="s">
        <v>133</v>
      </c>
      <c r="CG624" t="s">
        <v>466</v>
      </c>
      <c r="CH624">
        <v>4</v>
      </c>
      <c r="CI624" t="s">
        <v>2317</v>
      </c>
    </row>
    <row r="625" spans="1:105" x14ac:dyDescent="0.2">
      <c r="A625" t="s">
        <v>104</v>
      </c>
      <c r="B625" t="b">
        <v>1</v>
      </c>
      <c r="D625" s="62"/>
      <c r="E625">
        <v>628</v>
      </c>
      <c r="F625" t="s">
        <v>2318</v>
      </c>
      <c r="G625" t="s">
        <v>122</v>
      </c>
      <c r="H625" t="s">
        <v>2319</v>
      </c>
      <c r="I625" t="s">
        <v>2320</v>
      </c>
      <c r="J625" t="s">
        <v>2320</v>
      </c>
      <c r="N625" t="s">
        <v>127</v>
      </c>
      <c r="AD625" t="s">
        <v>165</v>
      </c>
      <c r="AF625" t="s">
        <v>133</v>
      </c>
      <c r="AH625" t="s">
        <v>276</v>
      </c>
      <c r="AN625" t="s">
        <v>135</v>
      </c>
      <c r="AX625" t="s">
        <v>151</v>
      </c>
      <c r="AY625" t="s">
        <v>133</v>
      </c>
      <c r="BB625">
        <v>45</v>
      </c>
      <c r="BH625" t="s">
        <v>191</v>
      </c>
      <c r="BI625">
        <v>0.5</v>
      </c>
      <c r="BK625" t="s">
        <v>139</v>
      </c>
      <c r="BV625" t="s">
        <v>133</v>
      </c>
      <c r="BW625" t="s">
        <v>133</v>
      </c>
      <c r="CH625">
        <v>0.5</v>
      </c>
    </row>
    <row r="626" spans="1:105" x14ac:dyDescent="0.2">
      <c r="A626" t="s">
        <v>104</v>
      </c>
      <c r="B626" t="b">
        <v>1</v>
      </c>
      <c r="D626" s="62"/>
      <c r="E626">
        <v>629</v>
      </c>
      <c r="F626" t="s">
        <v>2321</v>
      </c>
      <c r="G626" t="s">
        <v>109</v>
      </c>
      <c r="H626" t="s">
        <v>2322</v>
      </c>
      <c r="I626" t="s">
        <v>2323</v>
      </c>
      <c r="J626" t="s">
        <v>2323</v>
      </c>
      <c r="N626" t="s">
        <v>164</v>
      </c>
      <c r="AD626" t="s">
        <v>165</v>
      </c>
      <c r="AF626" t="s">
        <v>133</v>
      </c>
      <c r="AH626" t="s">
        <v>276</v>
      </c>
      <c r="AM626" t="s">
        <v>133</v>
      </c>
      <c r="AN626" t="s">
        <v>135</v>
      </c>
      <c r="AX626" t="s">
        <v>151</v>
      </c>
      <c r="AY626" t="s">
        <v>133</v>
      </c>
      <c r="BB626">
        <v>45</v>
      </c>
      <c r="BH626" t="s">
        <v>191</v>
      </c>
      <c r="BI626">
        <v>2</v>
      </c>
      <c r="BM626" t="s">
        <v>133</v>
      </c>
      <c r="BQ626" t="s">
        <v>2324</v>
      </c>
      <c r="BU626" t="s">
        <v>133</v>
      </c>
      <c r="BV626" t="s">
        <v>133</v>
      </c>
      <c r="BW626" t="s">
        <v>133</v>
      </c>
      <c r="BY626" t="s">
        <v>182</v>
      </c>
      <c r="CH626">
        <v>2</v>
      </c>
      <c r="CI626" t="s">
        <v>2325</v>
      </c>
    </row>
    <row r="627" spans="1:105" x14ac:dyDescent="0.2">
      <c r="A627" t="s">
        <v>104</v>
      </c>
      <c r="B627" t="b">
        <v>1</v>
      </c>
      <c r="D627" s="62"/>
      <c r="E627">
        <v>630</v>
      </c>
      <c r="F627" t="s">
        <v>2326</v>
      </c>
      <c r="G627" t="s">
        <v>122</v>
      </c>
      <c r="H627" t="s">
        <v>2327</v>
      </c>
      <c r="I627" t="s">
        <v>2328</v>
      </c>
      <c r="J627" t="s">
        <v>2328</v>
      </c>
      <c r="N627" t="s">
        <v>171</v>
      </c>
      <c r="AD627" t="s">
        <v>150</v>
      </c>
      <c r="AF627" t="s">
        <v>133</v>
      </c>
      <c r="AH627" t="s">
        <v>134</v>
      </c>
      <c r="AN627" t="s">
        <v>135</v>
      </c>
      <c r="AS627" t="s">
        <v>133</v>
      </c>
      <c r="BB627">
        <v>110</v>
      </c>
      <c r="BH627" t="s">
        <v>138</v>
      </c>
      <c r="BI627">
        <v>0</v>
      </c>
      <c r="BK627" t="s">
        <v>139</v>
      </c>
    </row>
    <row r="628" spans="1:105" x14ac:dyDescent="0.2">
      <c r="A628" t="s">
        <v>104</v>
      </c>
      <c r="B628" t="b">
        <v>1</v>
      </c>
      <c r="D628" s="62"/>
      <c r="F628" t="s">
        <v>2329</v>
      </c>
      <c r="G628" t="s">
        <v>454</v>
      </c>
      <c r="H628" t="s">
        <v>2330</v>
      </c>
      <c r="I628" t="s">
        <v>2331</v>
      </c>
      <c r="J628" t="s">
        <v>2331</v>
      </c>
    </row>
    <row r="629" spans="1:105" x14ac:dyDescent="0.2">
      <c r="A629" t="s">
        <v>104</v>
      </c>
      <c r="B629" t="b">
        <v>1</v>
      </c>
      <c r="D629" s="62"/>
      <c r="F629" t="s">
        <v>2332</v>
      </c>
      <c r="G629" t="s">
        <v>454</v>
      </c>
      <c r="H629" t="s">
        <v>2333</v>
      </c>
      <c r="I629" t="s">
        <v>2331</v>
      </c>
      <c r="J629" t="s">
        <v>2331</v>
      </c>
    </row>
    <row r="630" spans="1:105" x14ac:dyDescent="0.2">
      <c r="A630" t="s">
        <v>104</v>
      </c>
      <c r="B630" t="b">
        <v>1</v>
      </c>
      <c r="D630" s="62"/>
      <c r="E630">
        <v>631</v>
      </c>
      <c r="F630" t="s">
        <v>2334</v>
      </c>
      <c r="G630" t="s">
        <v>109</v>
      </c>
      <c r="H630" t="s">
        <v>2335</v>
      </c>
      <c r="I630" t="s">
        <v>2336</v>
      </c>
      <c r="J630" t="s">
        <v>2336</v>
      </c>
      <c r="N630" t="s">
        <v>127</v>
      </c>
      <c r="AD630" t="s">
        <v>150</v>
      </c>
      <c r="AF630" t="s">
        <v>133</v>
      </c>
      <c r="AH630" t="s">
        <v>134</v>
      </c>
      <c r="AN630" t="s">
        <v>135</v>
      </c>
      <c r="BB630" t="s">
        <v>2337</v>
      </c>
      <c r="BH630" t="s">
        <v>191</v>
      </c>
      <c r="BI630">
        <v>1</v>
      </c>
      <c r="BK630" t="s">
        <v>139</v>
      </c>
      <c r="BQ630" t="s">
        <v>2338</v>
      </c>
      <c r="BR630" t="s">
        <v>2339</v>
      </c>
      <c r="BV630" t="s">
        <v>133</v>
      </c>
      <c r="BY630" t="s">
        <v>182</v>
      </c>
      <c r="CA630" t="s">
        <v>133</v>
      </c>
      <c r="CH630">
        <v>1</v>
      </c>
      <c r="CI630" t="s">
        <v>2340</v>
      </c>
    </row>
    <row r="631" spans="1:105" x14ac:dyDescent="0.2">
      <c r="A631" t="s">
        <v>104</v>
      </c>
      <c r="B631" t="b">
        <v>0</v>
      </c>
      <c r="D631" s="62"/>
      <c r="J631" t="s">
        <v>2341</v>
      </c>
      <c r="N631" t="s">
        <v>171</v>
      </c>
      <c r="AD631" t="s">
        <v>150</v>
      </c>
      <c r="AF631" t="s">
        <v>133</v>
      </c>
      <c r="AH631" t="s">
        <v>134</v>
      </c>
      <c r="AN631" t="s">
        <v>135</v>
      </c>
      <c r="AX631" t="s">
        <v>151</v>
      </c>
      <c r="AY631" t="s">
        <v>133</v>
      </c>
      <c r="BB631">
        <v>110</v>
      </c>
      <c r="BH631" t="s">
        <v>138</v>
      </c>
      <c r="BI631">
        <v>0</v>
      </c>
      <c r="BK631" t="s">
        <v>139</v>
      </c>
    </row>
    <row r="632" spans="1:105" x14ac:dyDescent="0.2">
      <c r="A632" t="s">
        <v>104</v>
      </c>
      <c r="B632" t="b">
        <v>1</v>
      </c>
      <c r="D632" s="62"/>
      <c r="E632">
        <v>632</v>
      </c>
      <c r="F632" t="s">
        <v>2342</v>
      </c>
      <c r="G632" t="s">
        <v>122</v>
      </c>
      <c r="H632" t="s">
        <v>2343</v>
      </c>
      <c r="I632" t="s">
        <v>2344</v>
      </c>
      <c r="J632" t="s">
        <v>2344</v>
      </c>
      <c r="N632" t="s">
        <v>171</v>
      </c>
      <c r="AD632" t="s">
        <v>165</v>
      </c>
      <c r="AG632" t="s">
        <v>133</v>
      </c>
      <c r="AH632" t="s">
        <v>236</v>
      </c>
      <c r="AN632" t="s">
        <v>135</v>
      </c>
      <c r="AS632" t="s">
        <v>133</v>
      </c>
      <c r="AZ632">
        <v>0</v>
      </c>
      <c r="BA632" t="s">
        <v>133</v>
      </c>
      <c r="BB632">
        <v>110</v>
      </c>
      <c r="BH632" t="s">
        <v>138</v>
      </c>
      <c r="BI632">
        <v>0</v>
      </c>
      <c r="BK632" t="s">
        <v>246</v>
      </c>
    </row>
    <row r="633" spans="1:105" x14ac:dyDescent="0.2">
      <c r="A633" t="s">
        <v>104</v>
      </c>
      <c r="B633" t="b">
        <v>1</v>
      </c>
      <c r="D633" s="62"/>
      <c r="E633">
        <v>633</v>
      </c>
      <c r="F633" t="s">
        <v>2345</v>
      </c>
      <c r="G633" t="s">
        <v>122</v>
      </c>
      <c r="H633" t="s">
        <v>2346</v>
      </c>
      <c r="I633" t="s">
        <v>2347</v>
      </c>
      <c r="J633" t="s">
        <v>2347</v>
      </c>
      <c r="N633" t="s">
        <v>127</v>
      </c>
      <c r="AD633" t="s">
        <v>165</v>
      </c>
      <c r="AE633" t="s">
        <v>2348</v>
      </c>
      <c r="AF633" t="s">
        <v>133</v>
      </c>
      <c r="AH633" t="s">
        <v>276</v>
      </c>
      <c r="AN633" t="s">
        <v>135</v>
      </c>
      <c r="AX633" t="s">
        <v>151</v>
      </c>
      <c r="AY633" t="s">
        <v>133</v>
      </c>
      <c r="BB633">
        <v>60</v>
      </c>
      <c r="BH633" t="s">
        <v>191</v>
      </c>
      <c r="BI633">
        <v>2</v>
      </c>
      <c r="BK633" t="s">
        <v>139</v>
      </c>
      <c r="BQ633" t="s">
        <v>2349</v>
      </c>
      <c r="CC633" t="s">
        <v>133</v>
      </c>
      <c r="CH633">
        <v>1.5</v>
      </c>
      <c r="CI633" t="s">
        <v>2350</v>
      </c>
      <c r="CQ633" t="s">
        <v>133</v>
      </c>
      <c r="DA633">
        <v>0.5</v>
      </c>
    </row>
    <row r="634" spans="1:105" x14ac:dyDescent="0.2">
      <c r="A634" t="s">
        <v>104</v>
      </c>
      <c r="B634" t="b">
        <v>1</v>
      </c>
      <c r="D634" s="62"/>
      <c r="E634">
        <v>634</v>
      </c>
      <c r="F634" t="s">
        <v>2351</v>
      </c>
      <c r="G634" t="s">
        <v>109</v>
      </c>
      <c r="H634" t="s">
        <v>2352</v>
      </c>
      <c r="I634" t="s">
        <v>2353</v>
      </c>
      <c r="J634" t="s">
        <v>2353</v>
      </c>
      <c r="N634" t="s">
        <v>127</v>
      </c>
      <c r="AD634" t="s">
        <v>150</v>
      </c>
      <c r="AF634" t="s">
        <v>133</v>
      </c>
      <c r="AH634" t="s">
        <v>134</v>
      </c>
      <c r="AN634" t="s">
        <v>135</v>
      </c>
      <c r="AX634" t="s">
        <v>151</v>
      </c>
      <c r="AY634" t="s">
        <v>133</v>
      </c>
      <c r="BB634">
        <v>110</v>
      </c>
      <c r="BH634" t="s">
        <v>138</v>
      </c>
      <c r="BI634">
        <v>0</v>
      </c>
      <c r="BK634" t="s">
        <v>139</v>
      </c>
      <c r="BR634" t="s">
        <v>2238</v>
      </c>
      <c r="BS634" t="s">
        <v>2354</v>
      </c>
    </row>
    <row r="635" spans="1:105" x14ac:dyDescent="0.2">
      <c r="A635" t="s">
        <v>104</v>
      </c>
      <c r="B635" t="b">
        <v>1</v>
      </c>
      <c r="D635" s="62"/>
      <c r="E635">
        <v>635</v>
      </c>
      <c r="F635" t="s">
        <v>2355</v>
      </c>
      <c r="G635" t="s">
        <v>122</v>
      </c>
      <c r="H635" t="s">
        <v>2356</v>
      </c>
      <c r="I635" t="s">
        <v>2357</v>
      </c>
      <c r="J635" t="s">
        <v>2357</v>
      </c>
      <c r="K635" t="s">
        <v>2270</v>
      </c>
      <c r="BI635">
        <v>0</v>
      </c>
    </row>
    <row r="636" spans="1:105" x14ac:dyDescent="0.2">
      <c r="A636" t="s">
        <v>104</v>
      </c>
      <c r="B636" t="b">
        <v>1</v>
      </c>
      <c r="D636" s="62"/>
      <c r="E636">
        <v>636</v>
      </c>
      <c r="F636" t="s">
        <v>2358</v>
      </c>
      <c r="G636" t="s">
        <v>122</v>
      </c>
      <c r="H636" t="s">
        <v>2359</v>
      </c>
      <c r="I636" t="s">
        <v>2360</v>
      </c>
      <c r="J636" t="s">
        <v>2360</v>
      </c>
      <c r="N636" t="s">
        <v>127</v>
      </c>
      <c r="AD636" t="s">
        <v>172</v>
      </c>
      <c r="AF636" t="s">
        <v>133</v>
      </c>
      <c r="AH636" t="s">
        <v>204</v>
      </c>
      <c r="AN636" t="s">
        <v>135</v>
      </c>
      <c r="BB636">
        <v>110</v>
      </c>
      <c r="BH636" t="s">
        <v>138</v>
      </c>
      <c r="BI636">
        <v>0</v>
      </c>
      <c r="BK636" t="s">
        <v>139</v>
      </c>
      <c r="BR636" t="s">
        <v>2238</v>
      </c>
      <c r="BS636" t="s">
        <v>2361</v>
      </c>
    </row>
    <row r="637" spans="1:105" x14ac:dyDescent="0.2">
      <c r="A637" t="s">
        <v>104</v>
      </c>
      <c r="B637" t="b">
        <v>1</v>
      </c>
      <c r="D637" s="62"/>
      <c r="E637">
        <v>637</v>
      </c>
      <c r="F637" t="s">
        <v>2362</v>
      </c>
      <c r="G637" t="s">
        <v>122</v>
      </c>
      <c r="H637" t="s">
        <v>2363</v>
      </c>
      <c r="I637" t="s">
        <v>2364</v>
      </c>
      <c r="J637" t="s">
        <v>2364</v>
      </c>
      <c r="N637" t="s">
        <v>127</v>
      </c>
      <c r="AD637" t="s">
        <v>150</v>
      </c>
      <c r="AF637" t="s">
        <v>133</v>
      </c>
      <c r="AH637" t="s">
        <v>134</v>
      </c>
      <c r="AN637" t="s">
        <v>135</v>
      </c>
      <c r="AX637" t="s">
        <v>2365</v>
      </c>
      <c r="AY637" t="s">
        <v>133</v>
      </c>
      <c r="BB637">
        <v>110</v>
      </c>
      <c r="BH637" t="s">
        <v>191</v>
      </c>
      <c r="BI637">
        <v>3</v>
      </c>
      <c r="BK637" t="s">
        <v>139</v>
      </c>
      <c r="BV637" t="s">
        <v>133</v>
      </c>
      <c r="BY637" t="s">
        <v>182</v>
      </c>
      <c r="CA637" t="s">
        <v>133</v>
      </c>
      <c r="CH637">
        <v>3</v>
      </c>
      <c r="CI637" t="s">
        <v>2366</v>
      </c>
    </row>
    <row r="638" spans="1:105" x14ac:dyDescent="0.2">
      <c r="A638" t="s">
        <v>104</v>
      </c>
      <c r="B638" t="b">
        <v>1</v>
      </c>
      <c r="D638" s="62"/>
      <c r="E638">
        <v>638</v>
      </c>
      <c r="F638" t="s">
        <v>2367</v>
      </c>
      <c r="G638" t="s">
        <v>122</v>
      </c>
      <c r="H638" t="s">
        <v>2368</v>
      </c>
      <c r="I638" t="s">
        <v>2369</v>
      </c>
      <c r="J638" t="s">
        <v>2369</v>
      </c>
      <c r="N638" t="s">
        <v>171</v>
      </c>
      <c r="AD638" t="s">
        <v>436</v>
      </c>
      <c r="AF638" t="s">
        <v>133</v>
      </c>
      <c r="AH638" t="s">
        <v>134</v>
      </c>
      <c r="AN638" t="s">
        <v>135</v>
      </c>
      <c r="AX638" t="s">
        <v>151</v>
      </c>
      <c r="AY638" t="s">
        <v>133</v>
      </c>
      <c r="BB638">
        <v>110</v>
      </c>
      <c r="BH638" t="s">
        <v>138</v>
      </c>
      <c r="BI638">
        <v>0</v>
      </c>
      <c r="BK638" t="s">
        <v>139</v>
      </c>
      <c r="BR638" t="s">
        <v>2238</v>
      </c>
      <c r="BS638" t="s">
        <v>2370</v>
      </c>
    </row>
    <row r="639" spans="1:105" x14ac:dyDescent="0.2">
      <c r="A639" t="s">
        <v>104</v>
      </c>
      <c r="B639" t="b">
        <v>1</v>
      </c>
      <c r="D639" s="62"/>
      <c r="E639">
        <v>639</v>
      </c>
      <c r="F639" t="s">
        <v>2371</v>
      </c>
      <c r="G639" t="s">
        <v>122</v>
      </c>
      <c r="H639" t="s">
        <v>2372</v>
      </c>
      <c r="I639" t="s">
        <v>2373</v>
      </c>
      <c r="J639" t="s">
        <v>2373</v>
      </c>
      <c r="N639" t="s">
        <v>127</v>
      </c>
      <c r="AD639" t="s">
        <v>150</v>
      </c>
      <c r="AF639" t="s">
        <v>133</v>
      </c>
      <c r="AH639" t="s">
        <v>134</v>
      </c>
      <c r="AN639" t="s">
        <v>135</v>
      </c>
      <c r="AZ639">
        <v>2</v>
      </c>
      <c r="BB639">
        <v>110</v>
      </c>
      <c r="BH639" t="s">
        <v>138</v>
      </c>
      <c r="BI639">
        <v>0</v>
      </c>
      <c r="BK639" t="s">
        <v>139</v>
      </c>
    </row>
    <row r="640" spans="1:105" x14ac:dyDescent="0.2">
      <c r="A640" t="s">
        <v>104</v>
      </c>
      <c r="B640" t="b">
        <v>1</v>
      </c>
      <c r="D640" s="62"/>
      <c r="E640">
        <v>640</v>
      </c>
      <c r="F640" t="s">
        <v>2374</v>
      </c>
      <c r="G640" t="s">
        <v>109</v>
      </c>
      <c r="H640" t="s">
        <v>2375</v>
      </c>
      <c r="I640" t="s">
        <v>2376</v>
      </c>
      <c r="J640" t="s">
        <v>2376</v>
      </c>
      <c r="K640" t="s">
        <v>2270</v>
      </c>
      <c r="BI640">
        <v>0</v>
      </c>
    </row>
    <row r="641" spans="1:87" x14ac:dyDescent="0.2">
      <c r="A641" t="s">
        <v>104</v>
      </c>
      <c r="B641" t="b">
        <v>1</v>
      </c>
      <c r="D641" s="62"/>
      <c r="E641">
        <v>641</v>
      </c>
      <c r="F641" t="s">
        <v>2377</v>
      </c>
      <c r="G641" t="s">
        <v>109</v>
      </c>
      <c r="H641" t="s">
        <v>2378</v>
      </c>
      <c r="I641" t="s">
        <v>2379</v>
      </c>
      <c r="J641" t="s">
        <v>2379</v>
      </c>
      <c r="N641" t="s">
        <v>127</v>
      </c>
      <c r="AD641" t="s">
        <v>150</v>
      </c>
      <c r="AF641" t="s">
        <v>133</v>
      </c>
      <c r="AH641" t="s">
        <v>276</v>
      </c>
      <c r="AN641" t="s">
        <v>135</v>
      </c>
      <c r="BB641" t="s">
        <v>137</v>
      </c>
      <c r="BH641" t="s">
        <v>191</v>
      </c>
      <c r="BI641">
        <v>1</v>
      </c>
      <c r="BK641" t="s">
        <v>139</v>
      </c>
      <c r="BR641" t="s">
        <v>2380</v>
      </c>
      <c r="BV641" t="s">
        <v>133</v>
      </c>
      <c r="BW641" t="s">
        <v>133</v>
      </c>
      <c r="BY641" t="s">
        <v>212</v>
      </c>
      <c r="CH641">
        <v>1</v>
      </c>
      <c r="CI641" t="s">
        <v>2381</v>
      </c>
    </row>
    <row r="642" spans="1:87" x14ac:dyDescent="0.2">
      <c r="A642" t="s">
        <v>104</v>
      </c>
      <c r="B642" t="b">
        <v>1</v>
      </c>
      <c r="D642" s="62"/>
      <c r="E642">
        <v>642</v>
      </c>
      <c r="F642" t="s">
        <v>2382</v>
      </c>
      <c r="G642" t="s">
        <v>122</v>
      </c>
      <c r="H642" t="s">
        <v>2383</v>
      </c>
      <c r="I642" t="s">
        <v>2384</v>
      </c>
      <c r="J642" t="s">
        <v>2384</v>
      </c>
      <c r="N642" t="s">
        <v>127</v>
      </c>
      <c r="AD642" t="s">
        <v>150</v>
      </c>
      <c r="AF642" t="s">
        <v>133</v>
      </c>
      <c r="AH642" t="s">
        <v>134</v>
      </c>
      <c r="AN642" t="s">
        <v>135</v>
      </c>
      <c r="AR642" t="s">
        <v>133</v>
      </c>
      <c r="AZ642">
        <v>0</v>
      </c>
      <c r="BA642" t="s">
        <v>133</v>
      </c>
      <c r="BB642">
        <v>80</v>
      </c>
      <c r="BH642" t="s">
        <v>138</v>
      </c>
      <c r="BI642">
        <v>0</v>
      </c>
      <c r="BK642" t="s">
        <v>139</v>
      </c>
    </row>
    <row r="643" spans="1:87" x14ac:dyDescent="0.2">
      <c r="A643" t="s">
        <v>104</v>
      </c>
      <c r="B643" t="b">
        <v>1</v>
      </c>
      <c r="D643" s="62"/>
      <c r="E643">
        <v>643</v>
      </c>
      <c r="F643" t="s">
        <v>2385</v>
      </c>
      <c r="G643" t="s">
        <v>122</v>
      </c>
      <c r="H643" t="s">
        <v>2386</v>
      </c>
      <c r="I643" t="s">
        <v>2387</v>
      </c>
      <c r="J643" t="s">
        <v>2388</v>
      </c>
      <c r="K643" t="s">
        <v>2270</v>
      </c>
      <c r="BI643">
        <v>0</v>
      </c>
    </row>
    <row r="644" spans="1:87" x14ac:dyDescent="0.2">
      <c r="A644" t="s">
        <v>104</v>
      </c>
      <c r="B644" t="b">
        <v>1</v>
      </c>
      <c r="D644" s="62"/>
      <c r="E644">
        <v>644</v>
      </c>
      <c r="F644" t="s">
        <v>2389</v>
      </c>
      <c r="G644" t="s">
        <v>109</v>
      </c>
      <c r="H644" t="s">
        <v>2390</v>
      </c>
      <c r="I644" t="s">
        <v>2391</v>
      </c>
      <c r="J644" t="s">
        <v>2391</v>
      </c>
      <c r="N644" t="s">
        <v>127</v>
      </c>
      <c r="AD644" t="s">
        <v>158</v>
      </c>
      <c r="AG644" t="s">
        <v>133</v>
      </c>
      <c r="AH644" t="s">
        <v>134</v>
      </c>
      <c r="AN644" t="s">
        <v>135</v>
      </c>
      <c r="BB644">
        <v>180</v>
      </c>
      <c r="BH644" t="s">
        <v>138</v>
      </c>
      <c r="BI644">
        <v>0</v>
      </c>
      <c r="BK644" t="s">
        <v>139</v>
      </c>
    </row>
    <row r="645" spans="1:87" x14ac:dyDescent="0.2">
      <c r="A645" t="s">
        <v>104</v>
      </c>
      <c r="B645" t="b">
        <v>1</v>
      </c>
      <c r="D645" s="62"/>
      <c r="E645">
        <v>645</v>
      </c>
      <c r="F645" t="s">
        <v>2392</v>
      </c>
      <c r="G645" t="s">
        <v>122</v>
      </c>
      <c r="H645" t="s">
        <v>2393</v>
      </c>
      <c r="I645" t="s">
        <v>2394</v>
      </c>
      <c r="J645" t="s">
        <v>2394</v>
      </c>
      <c r="N645" t="s">
        <v>127</v>
      </c>
      <c r="AD645" t="s">
        <v>158</v>
      </c>
      <c r="AG645" t="s">
        <v>133</v>
      </c>
      <c r="AH645" t="s">
        <v>134</v>
      </c>
      <c r="AN645" t="s">
        <v>135</v>
      </c>
      <c r="BB645">
        <v>110</v>
      </c>
      <c r="BH645" t="s">
        <v>191</v>
      </c>
      <c r="BI645">
        <v>0.5</v>
      </c>
      <c r="BK645" t="s">
        <v>139</v>
      </c>
      <c r="BW645" t="s">
        <v>133</v>
      </c>
      <c r="CH645">
        <v>0.5</v>
      </c>
    </row>
    <row r="646" spans="1:87" x14ac:dyDescent="0.2">
      <c r="A646" t="s">
        <v>104</v>
      </c>
      <c r="B646" t="b">
        <v>1</v>
      </c>
      <c r="D646" s="62"/>
      <c r="F646" t="s">
        <v>2396</v>
      </c>
      <c r="G646" t="s">
        <v>268</v>
      </c>
      <c r="H646" t="s">
        <v>2397</v>
      </c>
      <c r="I646" t="s">
        <v>2395</v>
      </c>
      <c r="J646" t="s">
        <v>2395</v>
      </c>
      <c r="N646" t="s">
        <v>171</v>
      </c>
      <c r="AD646" t="s">
        <v>150</v>
      </c>
      <c r="AF646" t="s">
        <v>133</v>
      </c>
      <c r="AH646" t="s">
        <v>134</v>
      </c>
      <c r="AN646" t="s">
        <v>135</v>
      </c>
      <c r="BB646">
        <v>110</v>
      </c>
      <c r="BH646" t="s">
        <v>138</v>
      </c>
      <c r="BI646">
        <v>0</v>
      </c>
      <c r="BK646" t="s">
        <v>139</v>
      </c>
    </row>
    <row r="647" spans="1:87" x14ac:dyDescent="0.2">
      <c r="A647" t="s">
        <v>104</v>
      </c>
      <c r="B647" t="b">
        <v>1</v>
      </c>
      <c r="D647" s="62"/>
      <c r="E647">
        <v>650</v>
      </c>
      <c r="F647" t="s">
        <v>2399</v>
      </c>
      <c r="G647" t="s">
        <v>109</v>
      </c>
      <c r="H647" t="s">
        <v>2398</v>
      </c>
      <c r="I647" t="s">
        <v>2400</v>
      </c>
      <c r="J647" t="s">
        <v>2400</v>
      </c>
      <c r="K647" t="s">
        <v>2270</v>
      </c>
      <c r="BI647">
        <v>0</v>
      </c>
    </row>
    <row r="648" spans="1:87" x14ac:dyDescent="0.2">
      <c r="A648" t="s">
        <v>104</v>
      </c>
      <c r="B648" t="b">
        <v>1</v>
      </c>
      <c r="D648" s="62"/>
      <c r="E648">
        <v>651</v>
      </c>
      <c r="F648" t="s">
        <v>2401</v>
      </c>
      <c r="G648" t="s">
        <v>122</v>
      </c>
      <c r="H648" t="s">
        <v>2402</v>
      </c>
      <c r="I648" t="s">
        <v>2403</v>
      </c>
      <c r="J648" t="s">
        <v>2403</v>
      </c>
      <c r="N648" t="s">
        <v>127</v>
      </c>
      <c r="AD648" t="s">
        <v>150</v>
      </c>
      <c r="AF648" t="s">
        <v>133</v>
      </c>
      <c r="AH648" t="s">
        <v>276</v>
      </c>
      <c r="AN648" t="s">
        <v>135</v>
      </c>
      <c r="BB648">
        <v>80</v>
      </c>
      <c r="BH648" t="s">
        <v>138</v>
      </c>
      <c r="BI648">
        <v>0</v>
      </c>
      <c r="BK648" t="s">
        <v>139</v>
      </c>
    </row>
    <row r="649" spans="1:87" x14ac:dyDescent="0.2">
      <c r="A649" t="s">
        <v>104</v>
      </c>
      <c r="B649" t="b">
        <v>1</v>
      </c>
      <c r="D649" s="62"/>
      <c r="F649" t="s">
        <v>2404</v>
      </c>
      <c r="G649" t="s">
        <v>268</v>
      </c>
      <c r="H649" t="s">
        <v>2405</v>
      </c>
      <c r="I649" t="s">
        <v>2406</v>
      </c>
      <c r="J649" t="s">
        <v>2406</v>
      </c>
      <c r="N649" t="s">
        <v>127</v>
      </c>
      <c r="AD649" t="s">
        <v>158</v>
      </c>
      <c r="AG649" t="s">
        <v>133</v>
      </c>
      <c r="AH649" t="s">
        <v>134</v>
      </c>
      <c r="AN649" t="s">
        <v>135</v>
      </c>
      <c r="BB649">
        <v>110</v>
      </c>
      <c r="BH649" t="s">
        <v>138</v>
      </c>
      <c r="BI649">
        <v>0</v>
      </c>
      <c r="BK649" t="s">
        <v>139</v>
      </c>
      <c r="BR649" t="s">
        <v>2238</v>
      </c>
      <c r="BS649" t="s">
        <v>2408</v>
      </c>
    </row>
    <row r="650" spans="1:87" x14ac:dyDescent="0.2">
      <c r="A650" t="s">
        <v>104</v>
      </c>
      <c r="B650" t="b">
        <v>1</v>
      </c>
      <c r="D650" s="62"/>
      <c r="E650">
        <v>654</v>
      </c>
      <c r="F650" t="s">
        <v>2409</v>
      </c>
      <c r="G650" t="s">
        <v>109</v>
      </c>
      <c r="H650" t="s">
        <v>2410</v>
      </c>
      <c r="I650" t="s">
        <v>2411</v>
      </c>
      <c r="J650" t="s">
        <v>2411</v>
      </c>
      <c r="N650" t="s">
        <v>127</v>
      </c>
      <c r="AD650" t="s">
        <v>150</v>
      </c>
      <c r="AF650" t="s">
        <v>133</v>
      </c>
      <c r="AG650" t="s">
        <v>133</v>
      </c>
      <c r="AH650" t="s">
        <v>134</v>
      </c>
      <c r="AN650" t="s">
        <v>135</v>
      </c>
      <c r="AX650" t="s">
        <v>151</v>
      </c>
      <c r="AY650" t="s">
        <v>133</v>
      </c>
      <c r="BB650">
        <v>110</v>
      </c>
      <c r="BH650" t="s">
        <v>138</v>
      </c>
      <c r="BI650">
        <v>0</v>
      </c>
      <c r="BK650" t="s">
        <v>139</v>
      </c>
    </row>
    <row r="651" spans="1:87" x14ac:dyDescent="0.2">
      <c r="A651" t="s">
        <v>104</v>
      </c>
      <c r="B651" t="b">
        <v>1</v>
      </c>
      <c r="D651" s="62"/>
      <c r="E651">
        <v>655</v>
      </c>
      <c r="F651" t="s">
        <v>2412</v>
      </c>
      <c r="G651" t="s">
        <v>122</v>
      </c>
      <c r="H651" t="s">
        <v>2413</v>
      </c>
      <c r="I651" t="s">
        <v>2414</v>
      </c>
      <c r="J651" t="s">
        <v>2414</v>
      </c>
      <c r="N651" t="s">
        <v>127</v>
      </c>
      <c r="AD651" t="s">
        <v>150</v>
      </c>
      <c r="AF651" t="s">
        <v>133</v>
      </c>
      <c r="AH651" t="s">
        <v>134</v>
      </c>
      <c r="AN651" t="s">
        <v>135</v>
      </c>
      <c r="BB651">
        <v>110</v>
      </c>
      <c r="BC651" t="s">
        <v>2415</v>
      </c>
      <c r="BH651" t="s">
        <v>191</v>
      </c>
      <c r="BI651">
        <v>0.5</v>
      </c>
      <c r="BK651" t="s">
        <v>139</v>
      </c>
      <c r="BV651" t="s">
        <v>133</v>
      </c>
      <c r="BY651" t="s">
        <v>182</v>
      </c>
      <c r="CA651" t="s">
        <v>133</v>
      </c>
      <c r="CH651">
        <v>0.5</v>
      </c>
      <c r="CI651" t="s">
        <v>2416</v>
      </c>
    </row>
    <row r="652" spans="1:87" x14ac:dyDescent="0.2">
      <c r="A652" t="s">
        <v>104</v>
      </c>
      <c r="B652" t="b">
        <v>1</v>
      </c>
      <c r="D652" s="62"/>
      <c r="E652">
        <v>656</v>
      </c>
      <c r="F652" t="s">
        <v>2417</v>
      </c>
      <c r="G652" t="s">
        <v>122</v>
      </c>
      <c r="H652" t="s">
        <v>2418</v>
      </c>
      <c r="I652" t="s">
        <v>2419</v>
      </c>
      <c r="J652" t="s">
        <v>2419</v>
      </c>
      <c r="N652" t="s">
        <v>127</v>
      </c>
      <c r="AD652" t="s">
        <v>132</v>
      </c>
      <c r="AG652" t="s">
        <v>133</v>
      </c>
      <c r="AH652" t="s">
        <v>276</v>
      </c>
      <c r="AN652" t="s">
        <v>135</v>
      </c>
      <c r="BB652">
        <v>110</v>
      </c>
      <c r="BF652" t="s">
        <v>133</v>
      </c>
      <c r="BH652" t="s">
        <v>138</v>
      </c>
      <c r="BI652">
        <v>0</v>
      </c>
      <c r="BK652" t="s">
        <v>246</v>
      </c>
    </row>
    <row r="653" spans="1:87" x14ac:dyDescent="0.2">
      <c r="A653" t="s">
        <v>104</v>
      </c>
      <c r="B653" t="b">
        <v>1</v>
      </c>
      <c r="D653" s="62"/>
      <c r="F653" t="s">
        <v>2422</v>
      </c>
      <c r="G653" t="s">
        <v>268</v>
      </c>
      <c r="H653" t="s">
        <v>2423</v>
      </c>
      <c r="I653" t="s">
        <v>2420</v>
      </c>
      <c r="J653" t="s">
        <v>2420</v>
      </c>
      <c r="N653" t="s">
        <v>127</v>
      </c>
      <c r="AD653" t="s">
        <v>165</v>
      </c>
      <c r="AE653" t="s">
        <v>2348</v>
      </c>
      <c r="AF653" t="s">
        <v>133</v>
      </c>
      <c r="AG653" t="s">
        <v>133</v>
      </c>
      <c r="AH653" t="s">
        <v>236</v>
      </c>
      <c r="AN653" t="s">
        <v>135</v>
      </c>
      <c r="AZ653">
        <v>2</v>
      </c>
      <c r="BA653" t="s">
        <v>133</v>
      </c>
      <c r="BB653">
        <v>60</v>
      </c>
      <c r="BH653" t="s">
        <v>138</v>
      </c>
      <c r="BI653">
        <v>0</v>
      </c>
      <c r="BK653" t="s">
        <v>139</v>
      </c>
      <c r="BQ653" t="s">
        <v>2421</v>
      </c>
    </row>
    <row r="654" spans="1:87" x14ac:dyDescent="0.2">
      <c r="A654" t="s">
        <v>104</v>
      </c>
      <c r="B654" t="b">
        <v>1</v>
      </c>
      <c r="D654" s="62"/>
      <c r="E654">
        <v>660</v>
      </c>
      <c r="F654" t="s">
        <v>2424</v>
      </c>
      <c r="G654" t="s">
        <v>122</v>
      </c>
      <c r="H654" t="s">
        <v>2425</v>
      </c>
      <c r="I654" t="s">
        <v>2426</v>
      </c>
      <c r="J654" t="s">
        <v>2426</v>
      </c>
      <c r="N654" t="s">
        <v>171</v>
      </c>
      <c r="AD654" t="s">
        <v>165</v>
      </c>
      <c r="AG654" t="s">
        <v>133</v>
      </c>
      <c r="AH654" t="s">
        <v>236</v>
      </c>
      <c r="AN654" t="s">
        <v>135</v>
      </c>
      <c r="BB654" t="s">
        <v>137</v>
      </c>
      <c r="BH654" t="s">
        <v>138</v>
      </c>
      <c r="BI654">
        <v>0</v>
      </c>
      <c r="BK654" t="s">
        <v>246</v>
      </c>
      <c r="BQ654" t="s">
        <v>2427</v>
      </c>
    </row>
    <row r="655" spans="1:87" x14ac:dyDescent="0.2">
      <c r="A655" t="s">
        <v>104</v>
      </c>
      <c r="B655" t="b">
        <v>1</v>
      </c>
      <c r="D655" s="62"/>
      <c r="E655">
        <v>661</v>
      </c>
      <c r="F655" t="s">
        <v>2428</v>
      </c>
      <c r="G655" t="s">
        <v>109</v>
      </c>
      <c r="H655" t="s">
        <v>2429</v>
      </c>
      <c r="I655" t="s">
        <v>2430</v>
      </c>
      <c r="J655" t="s">
        <v>2430</v>
      </c>
      <c r="N655" t="s">
        <v>127</v>
      </c>
      <c r="AD655" t="s">
        <v>150</v>
      </c>
      <c r="AF655" t="s">
        <v>133</v>
      </c>
      <c r="AH655" t="s">
        <v>134</v>
      </c>
      <c r="AN655" t="s">
        <v>135</v>
      </c>
      <c r="BB655">
        <v>110</v>
      </c>
      <c r="BH655" t="s">
        <v>138</v>
      </c>
      <c r="BI655">
        <v>0</v>
      </c>
      <c r="BK655" t="s">
        <v>139</v>
      </c>
    </row>
    <row r="656" spans="1:87" x14ac:dyDescent="0.2">
      <c r="A656" t="s">
        <v>104</v>
      </c>
      <c r="B656" t="b">
        <v>1</v>
      </c>
      <c r="D656" s="62"/>
      <c r="E656">
        <v>662</v>
      </c>
      <c r="F656" t="s">
        <v>2431</v>
      </c>
      <c r="G656" t="s">
        <v>122</v>
      </c>
      <c r="H656" t="s">
        <v>2432</v>
      </c>
      <c r="I656" t="s">
        <v>2433</v>
      </c>
      <c r="J656" t="s">
        <v>2433</v>
      </c>
      <c r="N656" t="s">
        <v>127</v>
      </c>
      <c r="AD656" t="s">
        <v>150</v>
      </c>
      <c r="AF656" t="s">
        <v>133</v>
      </c>
      <c r="AH656" t="s">
        <v>134</v>
      </c>
      <c r="AN656" t="s">
        <v>135</v>
      </c>
      <c r="BB656">
        <v>45</v>
      </c>
      <c r="BH656" t="s">
        <v>138</v>
      </c>
      <c r="BI656">
        <v>0</v>
      </c>
      <c r="BK656" t="s">
        <v>139</v>
      </c>
      <c r="BQ656" t="s">
        <v>2255</v>
      </c>
      <c r="BR656" t="s">
        <v>2434</v>
      </c>
      <c r="BS656" t="s">
        <v>2435</v>
      </c>
    </row>
    <row r="657" spans="1:87" x14ac:dyDescent="0.2">
      <c r="A657" t="s">
        <v>104</v>
      </c>
      <c r="B657" t="b">
        <v>1</v>
      </c>
      <c r="D657" s="62"/>
      <c r="E657">
        <v>663</v>
      </c>
      <c r="F657" t="s">
        <v>2436</v>
      </c>
      <c r="G657" t="s">
        <v>122</v>
      </c>
      <c r="H657" t="s">
        <v>2437</v>
      </c>
      <c r="I657" t="s">
        <v>2438</v>
      </c>
      <c r="J657" t="s">
        <v>2438</v>
      </c>
      <c r="K657" t="s">
        <v>2270</v>
      </c>
      <c r="BI657">
        <v>0</v>
      </c>
    </row>
    <row r="658" spans="1:87" x14ac:dyDescent="0.2">
      <c r="A658" t="s">
        <v>104</v>
      </c>
      <c r="B658" t="b">
        <v>1</v>
      </c>
      <c r="D658" s="62"/>
      <c r="F658" t="s">
        <v>2443</v>
      </c>
      <c r="G658" t="s">
        <v>268</v>
      </c>
      <c r="H658" t="s">
        <v>2444</v>
      </c>
      <c r="I658" t="s">
        <v>2439</v>
      </c>
      <c r="J658" t="s">
        <v>2445</v>
      </c>
      <c r="N658" t="s">
        <v>127</v>
      </c>
      <c r="AD658" t="s">
        <v>165</v>
      </c>
      <c r="AF658" t="s">
        <v>133</v>
      </c>
      <c r="AH658" t="s">
        <v>276</v>
      </c>
      <c r="AN658" t="s">
        <v>135</v>
      </c>
      <c r="BB658">
        <v>110</v>
      </c>
      <c r="BH658" t="s">
        <v>138</v>
      </c>
      <c r="BI658">
        <v>0</v>
      </c>
      <c r="BK658" t="s">
        <v>139</v>
      </c>
    </row>
    <row r="659" spans="1:87" x14ac:dyDescent="0.2">
      <c r="A659" t="s">
        <v>104</v>
      </c>
      <c r="B659" t="b">
        <v>1</v>
      </c>
      <c r="D659" s="62"/>
      <c r="E659">
        <v>665</v>
      </c>
      <c r="F659" t="s">
        <v>2440</v>
      </c>
      <c r="G659" t="s">
        <v>454</v>
      </c>
      <c r="H659" t="s">
        <v>2441</v>
      </c>
      <c r="I659" t="s">
        <v>2442</v>
      </c>
      <c r="J659" t="s">
        <v>2442</v>
      </c>
      <c r="N659" t="s">
        <v>127</v>
      </c>
      <c r="AD659" t="s">
        <v>132</v>
      </c>
      <c r="AH659" t="s">
        <v>276</v>
      </c>
      <c r="AN659" t="s">
        <v>135</v>
      </c>
      <c r="BB659">
        <v>60</v>
      </c>
      <c r="BH659" t="s">
        <v>138</v>
      </c>
      <c r="BI659">
        <v>0</v>
      </c>
      <c r="BK659" t="s">
        <v>139</v>
      </c>
    </row>
    <row r="660" spans="1:87" x14ac:dyDescent="0.2">
      <c r="A660" t="s">
        <v>104</v>
      </c>
      <c r="B660" t="b">
        <v>1</v>
      </c>
      <c r="D660" s="62"/>
      <c r="E660">
        <v>667</v>
      </c>
      <c r="F660" t="s">
        <v>2446</v>
      </c>
      <c r="G660" t="s">
        <v>122</v>
      </c>
      <c r="H660" t="s">
        <v>2447</v>
      </c>
      <c r="I660" t="s">
        <v>2448</v>
      </c>
      <c r="J660" t="s">
        <v>2448</v>
      </c>
      <c r="N660" t="s">
        <v>171</v>
      </c>
      <c r="AD660" t="s">
        <v>436</v>
      </c>
      <c r="AF660" t="s">
        <v>133</v>
      </c>
      <c r="AH660" t="s">
        <v>134</v>
      </c>
      <c r="AN660" t="s">
        <v>135</v>
      </c>
      <c r="AO660" t="s">
        <v>133</v>
      </c>
      <c r="AX660" t="s">
        <v>151</v>
      </c>
      <c r="AY660" t="s">
        <v>133</v>
      </c>
      <c r="BB660">
        <v>110</v>
      </c>
      <c r="BH660" t="s">
        <v>138</v>
      </c>
      <c r="BI660">
        <v>0</v>
      </c>
      <c r="BK660" t="s">
        <v>139</v>
      </c>
    </row>
    <row r="661" spans="1:87" x14ac:dyDescent="0.2">
      <c r="A661" t="s">
        <v>104</v>
      </c>
      <c r="B661" t="b">
        <v>1</v>
      </c>
      <c r="D661" s="62"/>
      <c r="E661">
        <v>668</v>
      </c>
      <c r="F661" t="s">
        <v>2449</v>
      </c>
      <c r="G661" t="s">
        <v>122</v>
      </c>
      <c r="H661" t="s">
        <v>2450</v>
      </c>
      <c r="I661" t="s">
        <v>2451</v>
      </c>
      <c r="J661" t="s">
        <v>2451</v>
      </c>
      <c r="N661" t="s">
        <v>171</v>
      </c>
      <c r="AD661" t="s">
        <v>436</v>
      </c>
      <c r="AF661" t="s">
        <v>133</v>
      </c>
      <c r="AH661" t="s">
        <v>134</v>
      </c>
      <c r="AN661" t="s">
        <v>135</v>
      </c>
      <c r="AX661" t="s">
        <v>549</v>
      </c>
      <c r="AY661" t="s">
        <v>133</v>
      </c>
      <c r="BB661">
        <v>110</v>
      </c>
      <c r="BH661" t="s">
        <v>138</v>
      </c>
      <c r="BI661">
        <v>0</v>
      </c>
      <c r="BK661" t="s">
        <v>139</v>
      </c>
    </row>
    <row r="662" spans="1:87" x14ac:dyDescent="0.2">
      <c r="A662" t="s">
        <v>104</v>
      </c>
      <c r="B662" t="b">
        <v>1</v>
      </c>
      <c r="D662" s="62"/>
      <c r="F662" t="s">
        <v>2454</v>
      </c>
      <c r="G662" t="s">
        <v>268</v>
      </c>
      <c r="H662" t="s">
        <v>2455</v>
      </c>
      <c r="I662" t="s">
        <v>2452</v>
      </c>
      <c r="J662" t="s">
        <v>2452</v>
      </c>
      <c r="N662" t="s">
        <v>127</v>
      </c>
      <c r="AD662" t="s">
        <v>165</v>
      </c>
      <c r="AG662" t="s">
        <v>133</v>
      </c>
      <c r="AH662" t="s">
        <v>236</v>
      </c>
      <c r="AN662" t="s">
        <v>135</v>
      </c>
      <c r="BB662">
        <v>110</v>
      </c>
      <c r="BH662" t="s">
        <v>138</v>
      </c>
      <c r="BI662">
        <v>0</v>
      </c>
      <c r="BK662" t="s">
        <v>139</v>
      </c>
      <c r="BQ662" t="s">
        <v>2453</v>
      </c>
      <c r="BR662" t="s">
        <v>2238</v>
      </c>
      <c r="BS662" t="s">
        <v>2408</v>
      </c>
    </row>
    <row r="663" spans="1:87" x14ac:dyDescent="0.2">
      <c r="A663" t="s">
        <v>104</v>
      </c>
      <c r="B663" t="b">
        <v>1</v>
      </c>
      <c r="D663" s="62"/>
      <c r="E663">
        <v>671</v>
      </c>
      <c r="F663" t="s">
        <v>2456</v>
      </c>
      <c r="G663" t="s">
        <v>122</v>
      </c>
      <c r="H663" t="s">
        <v>2457</v>
      </c>
      <c r="I663" t="s">
        <v>2458</v>
      </c>
      <c r="J663" t="s">
        <v>2458</v>
      </c>
      <c r="N663" t="s">
        <v>127</v>
      </c>
      <c r="AD663" t="s">
        <v>165</v>
      </c>
      <c r="AF663" t="s">
        <v>133</v>
      </c>
      <c r="AH663" t="s">
        <v>276</v>
      </c>
      <c r="AN663" t="s">
        <v>135</v>
      </c>
      <c r="BB663">
        <v>60</v>
      </c>
      <c r="BC663" t="s">
        <v>2459</v>
      </c>
      <c r="BH663" t="s">
        <v>191</v>
      </c>
      <c r="BI663">
        <v>5</v>
      </c>
      <c r="BK663" t="s">
        <v>139</v>
      </c>
      <c r="BV663" t="s">
        <v>133</v>
      </c>
      <c r="BW663" t="s">
        <v>133</v>
      </c>
      <c r="BY663" t="s">
        <v>204</v>
      </c>
      <c r="CA663" t="s">
        <v>133</v>
      </c>
      <c r="CH663">
        <v>5</v>
      </c>
      <c r="CI663" t="s">
        <v>2460</v>
      </c>
    </row>
    <row r="664" spans="1:87" x14ac:dyDescent="0.2">
      <c r="A664" t="s">
        <v>104</v>
      </c>
      <c r="B664" t="b">
        <v>1</v>
      </c>
      <c r="D664" s="62"/>
      <c r="E664">
        <v>672</v>
      </c>
      <c r="F664" t="s">
        <v>2461</v>
      </c>
      <c r="G664" t="s">
        <v>109</v>
      </c>
      <c r="H664" t="s">
        <v>2462</v>
      </c>
      <c r="I664" t="s">
        <v>2463</v>
      </c>
      <c r="J664" t="s">
        <v>2463</v>
      </c>
      <c r="K664" t="s">
        <v>2270</v>
      </c>
      <c r="BI664">
        <v>0</v>
      </c>
    </row>
    <row r="665" spans="1:87" x14ac:dyDescent="0.2">
      <c r="A665" t="s">
        <v>104</v>
      </c>
      <c r="B665" t="b">
        <v>1</v>
      </c>
      <c r="D665" s="62"/>
      <c r="E665">
        <v>673</v>
      </c>
      <c r="F665" t="s">
        <v>2464</v>
      </c>
      <c r="G665" t="s">
        <v>122</v>
      </c>
      <c r="H665" t="s">
        <v>2465</v>
      </c>
      <c r="I665" t="s">
        <v>2466</v>
      </c>
      <c r="J665" t="s">
        <v>2466</v>
      </c>
      <c r="N665" t="s">
        <v>127</v>
      </c>
      <c r="AD665" t="s">
        <v>165</v>
      </c>
      <c r="AF665" t="s">
        <v>133</v>
      </c>
      <c r="AH665" t="s">
        <v>236</v>
      </c>
      <c r="AN665" t="s">
        <v>135</v>
      </c>
      <c r="AP665" t="s">
        <v>133</v>
      </c>
      <c r="BB665">
        <v>60</v>
      </c>
      <c r="BG665" t="s">
        <v>133</v>
      </c>
      <c r="BH665" t="s">
        <v>138</v>
      </c>
      <c r="BI665">
        <v>0</v>
      </c>
      <c r="BK665" t="s">
        <v>139</v>
      </c>
    </row>
    <row r="666" spans="1:87" x14ac:dyDescent="0.2">
      <c r="A666" t="s">
        <v>104</v>
      </c>
      <c r="B666" t="b">
        <v>1</v>
      </c>
      <c r="D666" s="62"/>
      <c r="E666">
        <v>674</v>
      </c>
      <c r="F666" t="s">
        <v>2467</v>
      </c>
      <c r="G666" t="s">
        <v>122</v>
      </c>
      <c r="H666" t="s">
        <v>2465</v>
      </c>
      <c r="I666" t="s">
        <v>2468</v>
      </c>
      <c r="J666" t="s">
        <v>2468</v>
      </c>
      <c r="N666" t="s">
        <v>127</v>
      </c>
      <c r="AD666" t="s">
        <v>132</v>
      </c>
      <c r="AG666" t="s">
        <v>133</v>
      </c>
      <c r="AH666" t="s">
        <v>236</v>
      </c>
      <c r="AN666" t="s">
        <v>135</v>
      </c>
      <c r="BB666">
        <v>110</v>
      </c>
      <c r="BF666" t="s">
        <v>133</v>
      </c>
      <c r="BG666" t="s">
        <v>133</v>
      </c>
      <c r="BH666" t="s">
        <v>138</v>
      </c>
      <c r="BI666">
        <v>0</v>
      </c>
      <c r="BN666" t="s">
        <v>133</v>
      </c>
    </row>
    <row r="667" spans="1:87" x14ac:dyDescent="0.2">
      <c r="A667" t="s">
        <v>104</v>
      </c>
      <c r="B667" t="b">
        <v>1</v>
      </c>
      <c r="D667" s="62"/>
      <c r="E667">
        <v>675</v>
      </c>
      <c r="F667" t="s">
        <v>2469</v>
      </c>
      <c r="G667" t="s">
        <v>122</v>
      </c>
      <c r="H667" t="s">
        <v>2470</v>
      </c>
      <c r="I667" t="s">
        <v>2471</v>
      </c>
      <c r="J667" t="s">
        <v>2472</v>
      </c>
      <c r="N667" t="s">
        <v>127</v>
      </c>
      <c r="AD667" t="s">
        <v>150</v>
      </c>
      <c r="AF667" t="s">
        <v>133</v>
      </c>
      <c r="AH667" t="s">
        <v>236</v>
      </c>
      <c r="AN667" t="s">
        <v>135</v>
      </c>
      <c r="BB667">
        <v>110</v>
      </c>
      <c r="BH667" t="s">
        <v>138</v>
      </c>
      <c r="BI667">
        <v>0</v>
      </c>
      <c r="BL667" t="s">
        <v>2473</v>
      </c>
      <c r="BQ667" t="s">
        <v>2474</v>
      </c>
      <c r="BR667" t="s">
        <v>2238</v>
      </c>
      <c r="BS667" t="s">
        <v>2475</v>
      </c>
    </row>
    <row r="668" spans="1:87" x14ac:dyDescent="0.2">
      <c r="A668" t="s">
        <v>104</v>
      </c>
      <c r="B668" t="b">
        <v>0</v>
      </c>
      <c r="D668" s="62"/>
      <c r="J668" t="s">
        <v>2476</v>
      </c>
      <c r="N668" t="s">
        <v>127</v>
      </c>
      <c r="AD668" t="s">
        <v>158</v>
      </c>
      <c r="AG668" t="s">
        <v>133</v>
      </c>
      <c r="AH668" t="s">
        <v>236</v>
      </c>
      <c r="AN668" t="s">
        <v>135</v>
      </c>
      <c r="BB668">
        <v>110</v>
      </c>
      <c r="BH668" t="s">
        <v>138</v>
      </c>
      <c r="BI668">
        <v>0</v>
      </c>
      <c r="BK668" t="s">
        <v>246</v>
      </c>
    </row>
    <row r="669" spans="1:87" x14ac:dyDescent="0.2">
      <c r="A669" t="s">
        <v>104</v>
      </c>
      <c r="B669" t="b">
        <v>1</v>
      </c>
      <c r="D669" s="62"/>
      <c r="E669">
        <v>676</v>
      </c>
      <c r="F669" t="s">
        <v>2477</v>
      </c>
      <c r="G669" t="s">
        <v>122</v>
      </c>
      <c r="H669" t="s">
        <v>2478</v>
      </c>
      <c r="I669" t="s">
        <v>2479</v>
      </c>
      <c r="J669" t="s">
        <v>2479</v>
      </c>
      <c r="N669" t="s">
        <v>127</v>
      </c>
      <c r="AD669" t="s">
        <v>150</v>
      </c>
      <c r="AF669" t="s">
        <v>133</v>
      </c>
      <c r="AH669" t="s">
        <v>134</v>
      </c>
      <c r="AN669" t="s">
        <v>135</v>
      </c>
      <c r="AX669" t="s">
        <v>549</v>
      </c>
      <c r="AY669" t="s">
        <v>133</v>
      </c>
      <c r="BB669">
        <v>110</v>
      </c>
      <c r="BH669" t="s">
        <v>138</v>
      </c>
      <c r="BI669">
        <v>0</v>
      </c>
      <c r="BK669" t="s">
        <v>139</v>
      </c>
      <c r="BR669" t="s">
        <v>2238</v>
      </c>
      <c r="BS669" t="s">
        <v>2480</v>
      </c>
    </row>
    <row r="670" spans="1:87" x14ac:dyDescent="0.2">
      <c r="A670" t="s">
        <v>104</v>
      </c>
      <c r="B670" t="b">
        <v>1</v>
      </c>
      <c r="D670" s="62"/>
      <c r="E670">
        <v>677</v>
      </c>
      <c r="F670" t="s">
        <v>2481</v>
      </c>
      <c r="G670" t="s">
        <v>109</v>
      </c>
      <c r="H670" t="s">
        <v>2482</v>
      </c>
      <c r="I670" t="s">
        <v>2483</v>
      </c>
      <c r="J670" t="s">
        <v>2483</v>
      </c>
      <c r="N670" t="s">
        <v>127</v>
      </c>
      <c r="AD670" t="s">
        <v>150</v>
      </c>
      <c r="AF670" t="s">
        <v>133</v>
      </c>
      <c r="AH670" t="s">
        <v>134</v>
      </c>
      <c r="AN670" t="s">
        <v>135</v>
      </c>
      <c r="BB670">
        <v>110</v>
      </c>
      <c r="BH670" t="s">
        <v>138</v>
      </c>
      <c r="BI670">
        <v>0</v>
      </c>
      <c r="BK670" t="s">
        <v>139</v>
      </c>
    </row>
    <row r="671" spans="1:87" x14ac:dyDescent="0.2">
      <c r="A671" t="s">
        <v>104</v>
      </c>
      <c r="B671" t="b">
        <v>1</v>
      </c>
      <c r="D671" s="62"/>
      <c r="E671">
        <v>678</v>
      </c>
      <c r="F671" t="s">
        <v>2484</v>
      </c>
      <c r="G671" t="s">
        <v>109</v>
      </c>
      <c r="H671" t="s">
        <v>2485</v>
      </c>
      <c r="I671" t="s">
        <v>2486</v>
      </c>
      <c r="J671" t="s">
        <v>2486</v>
      </c>
      <c r="N671" t="s">
        <v>171</v>
      </c>
      <c r="AD671" t="s">
        <v>2487</v>
      </c>
      <c r="AH671" t="s">
        <v>236</v>
      </c>
      <c r="AN671" t="s">
        <v>135</v>
      </c>
      <c r="BB671">
        <v>110</v>
      </c>
      <c r="BH671" t="s">
        <v>138</v>
      </c>
      <c r="BI671">
        <v>0</v>
      </c>
      <c r="BN671" t="s">
        <v>133</v>
      </c>
    </row>
    <row r="672" spans="1:87" x14ac:dyDescent="0.2">
      <c r="A672" t="s">
        <v>104</v>
      </c>
      <c r="B672" t="b">
        <v>1</v>
      </c>
      <c r="D672" s="62"/>
      <c r="E672">
        <v>679</v>
      </c>
      <c r="F672" t="s">
        <v>2488</v>
      </c>
      <c r="G672" t="s">
        <v>109</v>
      </c>
      <c r="H672" t="s">
        <v>2489</v>
      </c>
      <c r="I672" t="s">
        <v>2490</v>
      </c>
      <c r="J672" t="s">
        <v>2490</v>
      </c>
      <c r="N672" t="s">
        <v>127</v>
      </c>
      <c r="AD672" t="s">
        <v>150</v>
      </c>
      <c r="AF672" t="s">
        <v>133</v>
      </c>
      <c r="AH672" t="s">
        <v>134</v>
      </c>
      <c r="AN672" t="s">
        <v>135</v>
      </c>
      <c r="BB672">
        <v>60</v>
      </c>
      <c r="BH672" t="s">
        <v>191</v>
      </c>
      <c r="BI672">
        <v>0.5</v>
      </c>
      <c r="BK672" t="s">
        <v>139</v>
      </c>
      <c r="BV672" t="s">
        <v>133</v>
      </c>
      <c r="BW672" t="s">
        <v>133</v>
      </c>
      <c r="BY672" t="s">
        <v>212</v>
      </c>
      <c r="CH672">
        <v>0.5</v>
      </c>
      <c r="CI672" t="s">
        <v>2491</v>
      </c>
    </row>
    <row r="673" spans="1:87" x14ac:dyDescent="0.2">
      <c r="A673" t="s">
        <v>104</v>
      </c>
      <c r="B673" t="b">
        <v>1</v>
      </c>
      <c r="D673" s="62"/>
      <c r="E673">
        <v>680</v>
      </c>
      <c r="F673" t="s">
        <v>2492</v>
      </c>
      <c r="G673" t="s">
        <v>109</v>
      </c>
      <c r="H673" t="s">
        <v>2493</v>
      </c>
      <c r="I673" t="s">
        <v>2494</v>
      </c>
      <c r="J673" t="s">
        <v>2494</v>
      </c>
      <c r="N673" t="s">
        <v>171</v>
      </c>
      <c r="AD673" t="s">
        <v>2487</v>
      </c>
      <c r="AH673" t="s">
        <v>236</v>
      </c>
      <c r="AN673" t="s">
        <v>135</v>
      </c>
      <c r="AX673" t="s">
        <v>151</v>
      </c>
      <c r="AY673" t="s">
        <v>133</v>
      </c>
      <c r="BB673">
        <v>110</v>
      </c>
      <c r="BH673" t="s">
        <v>138</v>
      </c>
      <c r="BI673">
        <v>0</v>
      </c>
      <c r="BN673" t="s">
        <v>133</v>
      </c>
    </row>
    <row r="674" spans="1:87" x14ac:dyDescent="0.2">
      <c r="A674" t="s">
        <v>104</v>
      </c>
      <c r="B674" t="b">
        <v>1</v>
      </c>
      <c r="D674" s="62"/>
      <c r="E674">
        <v>681</v>
      </c>
      <c r="F674" t="s">
        <v>2495</v>
      </c>
      <c r="G674" t="s">
        <v>109</v>
      </c>
      <c r="H674" t="s">
        <v>2496</v>
      </c>
      <c r="I674" t="s">
        <v>2497</v>
      </c>
      <c r="J674" t="s">
        <v>2497</v>
      </c>
      <c r="N674" t="s">
        <v>127</v>
      </c>
      <c r="AD674" t="s">
        <v>165</v>
      </c>
      <c r="AG674" t="s">
        <v>133</v>
      </c>
      <c r="AH674" t="s">
        <v>236</v>
      </c>
      <c r="AN674" t="s">
        <v>135</v>
      </c>
      <c r="AS674" t="s">
        <v>133</v>
      </c>
      <c r="BB674">
        <v>110</v>
      </c>
      <c r="BH674" t="s">
        <v>138</v>
      </c>
      <c r="BI674">
        <v>0</v>
      </c>
      <c r="BK674" t="s">
        <v>246</v>
      </c>
      <c r="BQ674" t="s">
        <v>2498</v>
      </c>
      <c r="BR674" t="s">
        <v>2238</v>
      </c>
      <c r="BS674" t="s">
        <v>2499</v>
      </c>
    </row>
    <row r="675" spans="1:87" x14ac:dyDescent="0.2">
      <c r="A675" t="s">
        <v>104</v>
      </c>
      <c r="B675" t="b">
        <v>1</v>
      </c>
      <c r="D675" s="62"/>
      <c r="E675">
        <v>682</v>
      </c>
      <c r="F675" t="s">
        <v>2500</v>
      </c>
      <c r="G675" t="s">
        <v>122</v>
      </c>
      <c r="H675" t="s">
        <v>2501</v>
      </c>
      <c r="I675" t="s">
        <v>2502</v>
      </c>
      <c r="J675" t="s">
        <v>2502</v>
      </c>
      <c r="N675" t="s">
        <v>127</v>
      </c>
      <c r="AD675" t="s">
        <v>150</v>
      </c>
      <c r="AF675" t="s">
        <v>133</v>
      </c>
      <c r="AH675" t="s">
        <v>134</v>
      </c>
      <c r="AN675" t="s">
        <v>135</v>
      </c>
      <c r="BB675" t="s">
        <v>137</v>
      </c>
      <c r="BH675" t="s">
        <v>138</v>
      </c>
      <c r="BI675">
        <v>0</v>
      </c>
      <c r="BK675" t="s">
        <v>139</v>
      </c>
    </row>
    <row r="676" spans="1:87" x14ac:dyDescent="0.2">
      <c r="A676" t="s">
        <v>104</v>
      </c>
      <c r="B676" t="b">
        <v>1</v>
      </c>
      <c r="D676" s="62"/>
      <c r="E676">
        <v>683</v>
      </c>
      <c r="F676" t="s">
        <v>2503</v>
      </c>
      <c r="G676" t="s">
        <v>109</v>
      </c>
      <c r="H676" t="s">
        <v>2504</v>
      </c>
      <c r="I676" t="s">
        <v>2505</v>
      </c>
      <c r="J676" t="s">
        <v>2505</v>
      </c>
      <c r="N676" t="s">
        <v>171</v>
      </c>
      <c r="AD676" t="s">
        <v>158</v>
      </c>
      <c r="AG676" t="s">
        <v>133</v>
      </c>
      <c r="AH676" t="s">
        <v>134</v>
      </c>
      <c r="AN676" t="s">
        <v>135</v>
      </c>
      <c r="BB676">
        <v>80</v>
      </c>
      <c r="BH676" t="s">
        <v>138</v>
      </c>
      <c r="BI676">
        <v>0</v>
      </c>
      <c r="BK676" t="s">
        <v>246</v>
      </c>
    </row>
    <row r="677" spans="1:87" x14ac:dyDescent="0.2">
      <c r="A677" t="s">
        <v>104</v>
      </c>
      <c r="B677" t="b">
        <v>1</v>
      </c>
      <c r="D677" s="62"/>
      <c r="E677">
        <v>685</v>
      </c>
      <c r="F677" t="s">
        <v>2510</v>
      </c>
      <c r="G677" t="s">
        <v>122</v>
      </c>
      <c r="H677" t="s">
        <v>2511</v>
      </c>
      <c r="I677" t="s">
        <v>2512</v>
      </c>
      <c r="J677" t="s">
        <v>2512</v>
      </c>
      <c r="N677" t="s">
        <v>127</v>
      </c>
      <c r="AD677" t="s">
        <v>132</v>
      </c>
      <c r="AH677" t="s">
        <v>276</v>
      </c>
      <c r="AN677" t="s">
        <v>135</v>
      </c>
      <c r="BB677" t="s">
        <v>137</v>
      </c>
      <c r="BH677" t="s">
        <v>138</v>
      </c>
      <c r="BI677">
        <v>0</v>
      </c>
      <c r="BK677" t="s">
        <v>139</v>
      </c>
    </row>
    <row r="678" spans="1:87" x14ac:dyDescent="0.2">
      <c r="A678" t="s">
        <v>104</v>
      </c>
      <c r="B678" t="b">
        <v>1</v>
      </c>
      <c r="D678" s="62"/>
      <c r="E678">
        <v>686</v>
      </c>
      <c r="F678" t="s">
        <v>2513</v>
      </c>
      <c r="G678" t="s">
        <v>122</v>
      </c>
      <c r="H678" t="s">
        <v>2514</v>
      </c>
      <c r="I678" t="s">
        <v>2515</v>
      </c>
      <c r="J678" t="s">
        <v>2515</v>
      </c>
      <c r="N678" t="s">
        <v>127</v>
      </c>
      <c r="AD678" t="s">
        <v>150</v>
      </c>
      <c r="AH678" t="s">
        <v>134</v>
      </c>
      <c r="AN678" t="s">
        <v>135</v>
      </c>
      <c r="AX678" t="s">
        <v>151</v>
      </c>
      <c r="AY678" t="s">
        <v>133</v>
      </c>
      <c r="BB678" t="s">
        <v>137</v>
      </c>
      <c r="BH678" t="s">
        <v>138</v>
      </c>
      <c r="BI678">
        <v>0</v>
      </c>
      <c r="BK678" t="s">
        <v>139</v>
      </c>
      <c r="BQ678" t="s">
        <v>2516</v>
      </c>
      <c r="BR678" t="s">
        <v>2238</v>
      </c>
      <c r="BS678" t="s">
        <v>2517</v>
      </c>
    </row>
    <row r="679" spans="1:87" x14ac:dyDescent="0.2">
      <c r="A679" t="s">
        <v>104</v>
      </c>
      <c r="B679" t="b">
        <v>1</v>
      </c>
      <c r="D679" s="62"/>
      <c r="E679">
        <v>1</v>
      </c>
      <c r="F679" t="s">
        <v>2518</v>
      </c>
      <c r="G679" t="s">
        <v>109</v>
      </c>
      <c r="H679" t="s">
        <v>2519</v>
      </c>
      <c r="I679" t="s">
        <v>2520</v>
      </c>
      <c r="J679" t="s">
        <v>2520</v>
      </c>
      <c r="N679" t="s">
        <v>127</v>
      </c>
      <c r="AD679" t="s">
        <v>150</v>
      </c>
      <c r="AH679" t="s">
        <v>236</v>
      </c>
      <c r="AN679" t="s">
        <v>135</v>
      </c>
      <c r="BB679" t="s">
        <v>1203</v>
      </c>
      <c r="BH679" t="s">
        <v>138</v>
      </c>
      <c r="BI679">
        <v>0</v>
      </c>
      <c r="BN679" t="s">
        <v>133</v>
      </c>
    </row>
    <row r="680" spans="1:87" x14ac:dyDescent="0.2">
      <c r="A680" t="s">
        <v>104</v>
      </c>
      <c r="B680" t="b">
        <v>1</v>
      </c>
      <c r="D680" s="62"/>
      <c r="E680">
        <v>687</v>
      </c>
      <c r="F680" t="s">
        <v>2521</v>
      </c>
      <c r="G680" t="s">
        <v>122</v>
      </c>
      <c r="H680" t="s">
        <v>2522</v>
      </c>
      <c r="I680" t="s">
        <v>2523</v>
      </c>
      <c r="J680" t="s">
        <v>2524</v>
      </c>
      <c r="N680" t="s">
        <v>127</v>
      </c>
      <c r="AD680" t="s">
        <v>165</v>
      </c>
      <c r="AF680" t="s">
        <v>133</v>
      </c>
      <c r="AH680" t="s">
        <v>276</v>
      </c>
      <c r="AN680" t="s">
        <v>135</v>
      </c>
      <c r="AX680" t="s">
        <v>151</v>
      </c>
      <c r="AY680" t="s">
        <v>133</v>
      </c>
      <c r="BB680">
        <v>60</v>
      </c>
      <c r="BH680" t="s">
        <v>191</v>
      </c>
      <c r="BI680">
        <v>3.5</v>
      </c>
      <c r="BK680" t="s">
        <v>139</v>
      </c>
      <c r="BV680" t="s">
        <v>133</v>
      </c>
      <c r="BW680" t="s">
        <v>133</v>
      </c>
      <c r="BY680" t="s">
        <v>182</v>
      </c>
      <c r="CH680">
        <v>3.5</v>
      </c>
      <c r="CI680" t="s">
        <v>2525</v>
      </c>
    </row>
    <row r="681" spans="1:87" x14ac:dyDescent="0.2">
      <c r="A681" t="s">
        <v>104</v>
      </c>
      <c r="B681" t="b">
        <v>1</v>
      </c>
      <c r="D681" s="62"/>
      <c r="E681">
        <v>688</v>
      </c>
      <c r="F681" t="s">
        <v>2526</v>
      </c>
      <c r="G681" t="s">
        <v>109</v>
      </c>
      <c r="H681" t="s">
        <v>2527</v>
      </c>
      <c r="I681" t="s">
        <v>2528</v>
      </c>
      <c r="J681" t="s">
        <v>2528</v>
      </c>
      <c r="N681" t="s">
        <v>171</v>
      </c>
      <c r="AD681" t="s">
        <v>150</v>
      </c>
      <c r="AF681" t="s">
        <v>133</v>
      </c>
      <c r="AH681" t="s">
        <v>276</v>
      </c>
      <c r="AN681" t="s">
        <v>135</v>
      </c>
      <c r="AX681" t="s">
        <v>151</v>
      </c>
      <c r="AY681" t="s">
        <v>133</v>
      </c>
      <c r="BB681">
        <v>110</v>
      </c>
      <c r="BH681" t="s">
        <v>138</v>
      </c>
      <c r="BI681">
        <v>0</v>
      </c>
      <c r="BK681" t="s">
        <v>139</v>
      </c>
    </row>
    <row r="682" spans="1:87" x14ac:dyDescent="0.2">
      <c r="A682" t="s">
        <v>104</v>
      </c>
      <c r="B682" t="b">
        <v>1</v>
      </c>
      <c r="D682" s="62"/>
      <c r="F682" t="s">
        <v>2529</v>
      </c>
      <c r="G682" t="s">
        <v>109</v>
      </c>
      <c r="H682" t="s">
        <v>2530</v>
      </c>
      <c r="I682" t="s">
        <v>2531</v>
      </c>
      <c r="J682" t="s">
        <v>2531</v>
      </c>
    </row>
    <row r="683" spans="1:87" x14ac:dyDescent="0.2">
      <c r="A683" t="s">
        <v>104</v>
      </c>
      <c r="B683" t="b">
        <v>1</v>
      </c>
      <c r="D683" s="62"/>
      <c r="F683" t="s">
        <v>2532</v>
      </c>
      <c r="G683" t="s">
        <v>268</v>
      </c>
      <c r="H683" t="s">
        <v>2533</v>
      </c>
      <c r="I683" t="s">
        <v>2534</v>
      </c>
      <c r="J683" t="s">
        <v>2535</v>
      </c>
    </row>
    <row r="684" spans="1:87" x14ac:dyDescent="0.2">
      <c r="A684" t="s">
        <v>104</v>
      </c>
      <c r="B684" t="b">
        <v>0</v>
      </c>
      <c r="D684" s="62"/>
      <c r="E684">
        <v>689</v>
      </c>
      <c r="F684" t="s">
        <v>2536</v>
      </c>
      <c r="H684" t="s">
        <v>2537</v>
      </c>
      <c r="J684" t="s">
        <v>2538</v>
      </c>
      <c r="K684" t="s">
        <v>2539</v>
      </c>
      <c r="N684" t="s">
        <v>164</v>
      </c>
      <c r="AN684" t="s">
        <v>135</v>
      </c>
      <c r="BB684">
        <v>180</v>
      </c>
      <c r="BI684">
        <v>0</v>
      </c>
    </row>
    <row r="685" spans="1:87" x14ac:dyDescent="0.2">
      <c r="A685" t="s">
        <v>104</v>
      </c>
      <c r="B685" t="b">
        <v>0</v>
      </c>
      <c r="D685" s="62"/>
      <c r="E685">
        <v>690</v>
      </c>
      <c r="F685" t="s">
        <v>2540</v>
      </c>
      <c r="H685" t="s">
        <v>2541</v>
      </c>
      <c r="J685" t="s">
        <v>2542</v>
      </c>
      <c r="N685" t="s">
        <v>164</v>
      </c>
      <c r="AN685" t="s">
        <v>135</v>
      </c>
      <c r="BB685">
        <v>180</v>
      </c>
      <c r="BI685">
        <v>0</v>
      </c>
    </row>
    <row r="686" spans="1:87" x14ac:dyDescent="0.2">
      <c r="A686" t="s">
        <v>104</v>
      </c>
      <c r="B686" t="b">
        <v>0</v>
      </c>
      <c r="D686" s="62"/>
      <c r="E686">
        <v>691</v>
      </c>
      <c r="F686" t="s">
        <v>2543</v>
      </c>
      <c r="H686" t="s">
        <v>2541</v>
      </c>
      <c r="J686" t="s">
        <v>2544</v>
      </c>
      <c r="N686" t="s">
        <v>164</v>
      </c>
      <c r="AN686" t="s">
        <v>135</v>
      </c>
      <c r="BB686">
        <v>180</v>
      </c>
      <c r="BI686">
        <v>0</v>
      </c>
    </row>
    <row r="687" spans="1:87" x14ac:dyDescent="0.2">
      <c r="A687" t="s">
        <v>104</v>
      </c>
      <c r="B687" t="b">
        <v>0</v>
      </c>
      <c r="D687" s="62"/>
      <c r="E687">
        <v>692</v>
      </c>
      <c r="F687" t="s">
        <v>2545</v>
      </c>
      <c r="H687" t="s">
        <v>2541</v>
      </c>
      <c r="J687" t="s">
        <v>2546</v>
      </c>
      <c r="N687" t="s">
        <v>164</v>
      </c>
      <c r="AN687" t="s">
        <v>135</v>
      </c>
      <c r="BB687">
        <v>180</v>
      </c>
      <c r="BI687">
        <v>0</v>
      </c>
    </row>
    <row r="688" spans="1:87" x14ac:dyDescent="0.2">
      <c r="A688" t="s">
        <v>104</v>
      </c>
      <c r="B688" t="b">
        <v>0</v>
      </c>
      <c r="D688" s="62"/>
      <c r="E688">
        <v>693</v>
      </c>
      <c r="F688" t="s">
        <v>2547</v>
      </c>
      <c r="H688" t="s">
        <v>2548</v>
      </c>
      <c r="J688" t="s">
        <v>2549</v>
      </c>
      <c r="N688" t="s">
        <v>164</v>
      </c>
      <c r="AN688" t="s">
        <v>135</v>
      </c>
      <c r="BB688">
        <v>180</v>
      </c>
      <c r="BI688">
        <v>0</v>
      </c>
    </row>
    <row r="689" spans="1:61" x14ac:dyDescent="0.2">
      <c r="A689" t="s">
        <v>104</v>
      </c>
      <c r="B689" t="b">
        <v>0</v>
      </c>
      <c r="D689" s="62"/>
      <c r="E689">
        <v>694</v>
      </c>
      <c r="F689" t="s">
        <v>2550</v>
      </c>
      <c r="H689" t="s">
        <v>2551</v>
      </c>
      <c r="J689" t="s">
        <v>2552</v>
      </c>
      <c r="N689" t="s">
        <v>164</v>
      </c>
      <c r="AN689" t="s">
        <v>135</v>
      </c>
      <c r="BB689">
        <v>180</v>
      </c>
      <c r="BI689">
        <v>0</v>
      </c>
    </row>
    <row r="690" spans="1:61" x14ac:dyDescent="0.2">
      <c r="A690" t="s">
        <v>104</v>
      </c>
      <c r="B690" t="b">
        <v>0</v>
      </c>
      <c r="D690" s="62"/>
      <c r="E690">
        <v>695</v>
      </c>
      <c r="F690" t="s">
        <v>2553</v>
      </c>
      <c r="H690" t="s">
        <v>2537</v>
      </c>
      <c r="J690" t="s">
        <v>2554</v>
      </c>
      <c r="N690" t="s">
        <v>164</v>
      </c>
      <c r="AN690" t="s">
        <v>135</v>
      </c>
      <c r="BB690">
        <v>180</v>
      </c>
      <c r="BI690">
        <v>0</v>
      </c>
    </row>
    <row r="691" spans="1:61" x14ac:dyDescent="0.2">
      <c r="A691" t="s">
        <v>104</v>
      </c>
      <c r="B691" t="b">
        <v>0</v>
      </c>
      <c r="D691" s="62"/>
      <c r="E691">
        <v>696</v>
      </c>
      <c r="F691" t="s">
        <v>2555</v>
      </c>
      <c r="H691" t="s">
        <v>2556</v>
      </c>
      <c r="J691" t="s">
        <v>2557</v>
      </c>
      <c r="N691" t="s">
        <v>164</v>
      </c>
      <c r="AN691" t="s">
        <v>135</v>
      </c>
      <c r="BB691">
        <v>180</v>
      </c>
      <c r="BI691">
        <v>0</v>
      </c>
    </row>
    <row r="692" spans="1:61" x14ac:dyDescent="0.2">
      <c r="A692" t="s">
        <v>104</v>
      </c>
      <c r="B692" t="b">
        <v>0</v>
      </c>
      <c r="D692" s="62"/>
      <c r="E692">
        <v>697</v>
      </c>
      <c r="F692" t="s">
        <v>2558</v>
      </c>
      <c r="H692" t="s">
        <v>2556</v>
      </c>
      <c r="J692" t="s">
        <v>2559</v>
      </c>
      <c r="N692" t="s">
        <v>164</v>
      </c>
      <c r="AN692" t="s">
        <v>135</v>
      </c>
      <c r="BB692">
        <v>180</v>
      </c>
      <c r="BI692">
        <v>0</v>
      </c>
    </row>
    <row r="693" spans="1:61" x14ac:dyDescent="0.2">
      <c r="A693" t="s">
        <v>104</v>
      </c>
      <c r="B693" t="b">
        <v>0</v>
      </c>
      <c r="D693" s="62"/>
      <c r="E693">
        <v>698</v>
      </c>
      <c r="F693" t="s">
        <v>2560</v>
      </c>
      <c r="H693" t="s">
        <v>2556</v>
      </c>
      <c r="J693" t="s">
        <v>2561</v>
      </c>
      <c r="N693" t="s">
        <v>164</v>
      </c>
      <c r="AN693" t="s">
        <v>135</v>
      </c>
      <c r="BB693">
        <v>180</v>
      </c>
      <c r="BI693">
        <v>0</v>
      </c>
    </row>
    <row r="694" spans="1:61" x14ac:dyDescent="0.2">
      <c r="A694" t="s">
        <v>104</v>
      </c>
      <c r="B694" t="b">
        <v>0</v>
      </c>
      <c r="D694" s="62"/>
      <c r="E694">
        <v>699</v>
      </c>
      <c r="F694" t="s">
        <v>2562</v>
      </c>
      <c r="H694" t="s">
        <v>2563</v>
      </c>
      <c r="J694" t="s">
        <v>2564</v>
      </c>
      <c r="N694" t="s">
        <v>164</v>
      </c>
      <c r="AN694" t="s">
        <v>135</v>
      </c>
      <c r="BB694">
        <v>180</v>
      </c>
      <c r="BI694">
        <v>0</v>
      </c>
    </row>
    <row r="695" spans="1:61" x14ac:dyDescent="0.2">
      <c r="A695" t="s">
        <v>104</v>
      </c>
      <c r="B695" t="b">
        <v>0</v>
      </c>
      <c r="D695" s="62"/>
      <c r="E695">
        <v>700</v>
      </c>
      <c r="F695" t="s">
        <v>2565</v>
      </c>
      <c r="H695" t="s">
        <v>2566</v>
      </c>
      <c r="J695" t="s">
        <v>2567</v>
      </c>
      <c r="N695" t="s">
        <v>164</v>
      </c>
      <c r="AN695" t="s">
        <v>135</v>
      </c>
      <c r="BB695">
        <v>180</v>
      </c>
      <c r="BI695">
        <v>0</v>
      </c>
    </row>
    <row r="696" spans="1:61" x14ac:dyDescent="0.2">
      <c r="A696" t="s">
        <v>104</v>
      </c>
      <c r="B696" t="b">
        <v>0</v>
      </c>
      <c r="D696" s="62"/>
      <c r="E696">
        <v>701</v>
      </c>
      <c r="F696" t="s">
        <v>2568</v>
      </c>
      <c r="H696" t="s">
        <v>2569</v>
      </c>
      <c r="J696" t="s">
        <v>2570</v>
      </c>
      <c r="N696" t="s">
        <v>164</v>
      </c>
      <c r="AN696" t="s">
        <v>135</v>
      </c>
      <c r="BB696">
        <v>180</v>
      </c>
      <c r="BI696">
        <v>0</v>
      </c>
    </row>
    <row r="697" spans="1:61" x14ac:dyDescent="0.2">
      <c r="A697" t="s">
        <v>104</v>
      </c>
      <c r="B697" t="b">
        <v>0</v>
      </c>
      <c r="D697" s="62"/>
      <c r="E697">
        <v>702</v>
      </c>
      <c r="F697" t="s">
        <v>2571</v>
      </c>
      <c r="H697" t="s">
        <v>2572</v>
      </c>
      <c r="J697" t="s">
        <v>2573</v>
      </c>
      <c r="N697" t="s">
        <v>164</v>
      </c>
      <c r="AN697" t="s">
        <v>135</v>
      </c>
      <c r="BB697">
        <v>180</v>
      </c>
      <c r="BI697">
        <v>0</v>
      </c>
    </row>
    <row r="698" spans="1:61" x14ac:dyDescent="0.2">
      <c r="A698" t="s">
        <v>104</v>
      </c>
      <c r="B698" t="b">
        <v>0</v>
      </c>
      <c r="D698" s="62"/>
      <c r="E698">
        <v>703</v>
      </c>
      <c r="F698" t="s">
        <v>2574</v>
      </c>
      <c r="H698" t="s">
        <v>2575</v>
      </c>
      <c r="J698" t="s">
        <v>2576</v>
      </c>
      <c r="N698" t="s">
        <v>164</v>
      </c>
      <c r="AN698" t="s">
        <v>135</v>
      </c>
      <c r="BB698">
        <v>180</v>
      </c>
      <c r="BI698">
        <v>0</v>
      </c>
    </row>
    <row r="699" spans="1:61" x14ac:dyDescent="0.2">
      <c r="A699" t="s">
        <v>104</v>
      </c>
      <c r="B699" t="b">
        <v>0</v>
      </c>
      <c r="D699" s="62"/>
      <c r="E699">
        <v>704</v>
      </c>
      <c r="F699" t="s">
        <v>2577</v>
      </c>
      <c r="H699" t="s">
        <v>2578</v>
      </c>
      <c r="J699" t="s">
        <v>2579</v>
      </c>
      <c r="N699" t="s">
        <v>164</v>
      </c>
      <c r="AN699" t="s">
        <v>135</v>
      </c>
      <c r="BB699">
        <v>180</v>
      </c>
      <c r="BI699">
        <v>0</v>
      </c>
    </row>
    <row r="700" spans="1:61" x14ac:dyDescent="0.2">
      <c r="A700" t="s">
        <v>104</v>
      </c>
      <c r="B700" t="b">
        <v>0</v>
      </c>
      <c r="D700" s="62"/>
      <c r="E700">
        <v>705</v>
      </c>
      <c r="F700" t="s">
        <v>2565</v>
      </c>
      <c r="H700" t="s">
        <v>2566</v>
      </c>
      <c r="J700" t="s">
        <v>2580</v>
      </c>
      <c r="N700" t="s">
        <v>164</v>
      </c>
      <c r="AN700" t="s">
        <v>135</v>
      </c>
      <c r="BB700">
        <v>180</v>
      </c>
      <c r="BI700">
        <v>0</v>
      </c>
    </row>
    <row r="701" spans="1:61" x14ac:dyDescent="0.2">
      <c r="A701" t="s">
        <v>104</v>
      </c>
      <c r="B701" t="b">
        <v>0</v>
      </c>
      <c r="D701" s="62"/>
      <c r="E701">
        <v>706</v>
      </c>
      <c r="F701" t="s">
        <v>2581</v>
      </c>
      <c r="H701" t="s">
        <v>2569</v>
      </c>
      <c r="J701" t="s">
        <v>2582</v>
      </c>
      <c r="N701" t="s">
        <v>164</v>
      </c>
      <c r="AN701" t="s">
        <v>135</v>
      </c>
      <c r="BB701">
        <v>180</v>
      </c>
      <c r="BI701">
        <v>0</v>
      </c>
    </row>
    <row r="702" spans="1:61" x14ac:dyDescent="0.2">
      <c r="A702" t="s">
        <v>104</v>
      </c>
      <c r="B702" t="b">
        <v>0</v>
      </c>
      <c r="D702" s="62"/>
      <c r="E702">
        <v>707</v>
      </c>
      <c r="F702" t="s">
        <v>2583</v>
      </c>
      <c r="H702" t="s">
        <v>2584</v>
      </c>
      <c r="J702" t="s">
        <v>2585</v>
      </c>
      <c r="N702" t="s">
        <v>164</v>
      </c>
      <c r="AN702" t="s">
        <v>135</v>
      </c>
      <c r="BB702">
        <v>180</v>
      </c>
      <c r="BI702">
        <v>0</v>
      </c>
    </row>
    <row r="703" spans="1:61" x14ac:dyDescent="0.2">
      <c r="A703" t="s">
        <v>104</v>
      </c>
      <c r="B703" t="b">
        <v>0</v>
      </c>
      <c r="D703" s="62"/>
      <c r="E703">
        <v>708</v>
      </c>
      <c r="F703" t="s">
        <v>2586</v>
      </c>
      <c r="H703" t="s">
        <v>2584</v>
      </c>
      <c r="J703" t="s">
        <v>2587</v>
      </c>
      <c r="N703" t="s">
        <v>164</v>
      </c>
      <c r="AN703" t="s">
        <v>135</v>
      </c>
      <c r="BB703">
        <v>180</v>
      </c>
      <c r="BI703">
        <v>0</v>
      </c>
    </row>
    <row r="704" spans="1:61" x14ac:dyDescent="0.2">
      <c r="A704" t="s">
        <v>104</v>
      </c>
      <c r="B704" t="b">
        <v>0</v>
      </c>
      <c r="D704" s="62"/>
      <c r="E704">
        <v>709</v>
      </c>
      <c r="F704" t="s">
        <v>2588</v>
      </c>
      <c r="H704" t="s">
        <v>2584</v>
      </c>
      <c r="J704" t="s">
        <v>2589</v>
      </c>
      <c r="N704" t="s">
        <v>164</v>
      </c>
      <c r="AN704" t="s">
        <v>135</v>
      </c>
      <c r="BB704">
        <v>180</v>
      </c>
      <c r="BI704">
        <v>0</v>
      </c>
    </row>
    <row r="705" spans="1:61" x14ac:dyDescent="0.2">
      <c r="A705" t="s">
        <v>104</v>
      </c>
      <c r="B705" t="b">
        <v>0</v>
      </c>
      <c r="D705" s="62"/>
      <c r="E705">
        <v>710</v>
      </c>
      <c r="F705" t="s">
        <v>2590</v>
      </c>
      <c r="H705" t="s">
        <v>2584</v>
      </c>
      <c r="J705" t="s">
        <v>2591</v>
      </c>
      <c r="N705" t="s">
        <v>164</v>
      </c>
      <c r="AN705" t="s">
        <v>135</v>
      </c>
      <c r="BB705">
        <v>180</v>
      </c>
      <c r="BI705">
        <v>0</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1"/>
  <sheetViews>
    <sheetView workbookViewId="0">
      <selection activeCell="C39" sqref="C39"/>
    </sheetView>
  </sheetViews>
  <sheetFormatPr baseColWidth="10" defaultRowHeight="11.4" x14ac:dyDescent="0.2"/>
  <cols>
    <col min="1" max="2" width="13.59765625" style="62" customWidth="1"/>
    <col min="3" max="3" width="155.59765625" style="62" customWidth="1"/>
  </cols>
  <sheetData>
    <row r="2" spans="1:3" ht="14.25" customHeight="1" x14ac:dyDescent="0.25">
      <c r="A2" s="1" t="s">
        <v>2592</v>
      </c>
      <c r="B2" s="16"/>
      <c r="C2" s="73"/>
    </row>
    <row r="3" spans="1:3" x14ac:dyDescent="0.2">
      <c r="B3" s="16"/>
      <c r="C3" s="73" t="s">
        <v>2593</v>
      </c>
    </row>
    <row r="4" spans="1:3" x14ac:dyDescent="0.2">
      <c r="A4" s="2" t="s">
        <v>2594</v>
      </c>
      <c r="B4" s="16"/>
      <c r="C4" s="73"/>
    </row>
    <row r="5" spans="1:3" x14ac:dyDescent="0.2">
      <c r="B5" s="16"/>
      <c r="C5" s="73"/>
    </row>
    <row r="6" spans="1:3" x14ac:dyDescent="0.2">
      <c r="A6" t="s">
        <v>2595</v>
      </c>
      <c r="B6" s="16"/>
      <c r="C6" s="73"/>
    </row>
    <row r="7" spans="1:3" x14ac:dyDescent="0.2">
      <c r="A7" t="s">
        <v>2596</v>
      </c>
      <c r="B7" s="16"/>
      <c r="C7" s="73"/>
    </row>
    <row r="8" spans="1:3" x14ac:dyDescent="0.2">
      <c r="B8" s="16"/>
      <c r="C8" s="73"/>
    </row>
    <row r="9" spans="1:3" x14ac:dyDescent="0.2">
      <c r="A9" t="s">
        <v>2597</v>
      </c>
      <c r="B9" s="16"/>
      <c r="C9" s="73"/>
    </row>
    <row r="10" spans="1:3" x14ac:dyDescent="0.2">
      <c r="A10" t="s">
        <v>2598</v>
      </c>
      <c r="B10" s="16"/>
      <c r="C10" s="73"/>
    </row>
    <row r="16" spans="1:3" ht="12.75" customHeight="1" x14ac:dyDescent="0.2">
      <c r="A16" s="57" t="s">
        <v>2599</v>
      </c>
    </row>
    <row r="18" spans="1:3" x14ac:dyDescent="0.2">
      <c r="A18" t="s">
        <v>2600</v>
      </c>
    </row>
    <row r="20" spans="1:3" x14ac:dyDescent="0.2">
      <c r="A20" s="58" t="s">
        <v>2601</v>
      </c>
    </row>
    <row r="21" spans="1:3" s="59" customFormat="1" x14ac:dyDescent="0.2">
      <c r="A21" s="59" t="s">
        <v>2602</v>
      </c>
    </row>
    <row r="23" spans="1:3" x14ac:dyDescent="0.2">
      <c r="A23" t="s">
        <v>2603</v>
      </c>
      <c r="B23" t="s">
        <v>2604</v>
      </c>
      <c r="C23" t="s">
        <v>2605</v>
      </c>
    </row>
    <row r="25" spans="1:3" x14ac:dyDescent="0.2">
      <c r="A25" s="56">
        <v>44595</v>
      </c>
      <c r="B25" t="s">
        <v>2606</v>
      </c>
      <c r="C25" t="s">
        <v>2607</v>
      </c>
    </row>
    <row r="26" spans="1:3" x14ac:dyDescent="0.2">
      <c r="A26" s="56"/>
      <c r="C26" t="s">
        <v>2608</v>
      </c>
    </row>
    <row r="27" spans="1:3" x14ac:dyDescent="0.2">
      <c r="A27" s="56"/>
      <c r="C27" t="s">
        <v>2609</v>
      </c>
    </row>
    <row r="28" spans="1:3" x14ac:dyDescent="0.2">
      <c r="A28" s="56"/>
      <c r="C28" t="s">
        <v>2610</v>
      </c>
    </row>
    <row r="29" spans="1:3" x14ac:dyDescent="0.2">
      <c r="C29" t="s">
        <v>2611</v>
      </c>
    </row>
    <row r="30" spans="1:3" ht="33.75" customHeight="1" x14ac:dyDescent="0.2">
      <c r="C30" s="72" t="s">
        <v>2612</v>
      </c>
    </row>
    <row r="31" spans="1:3" s="70" customFormat="1" ht="33.75" customHeight="1" x14ac:dyDescent="0.2">
      <c r="A31" s="69">
        <v>44734</v>
      </c>
      <c r="B31" s="70" t="s">
        <v>2606</v>
      </c>
      <c r="C31" s="71" t="s">
        <v>2613</v>
      </c>
    </row>
  </sheetData>
  <pageMargins left="0.7" right="0.7" top="0.78740157499999996" bottom="0.78740157499999996"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B52" sqref="B52"/>
    </sheetView>
  </sheetViews>
  <sheetFormatPr baseColWidth="10" defaultColWidth="10.8984375" defaultRowHeight="11.4" x14ac:dyDescent="0.2"/>
  <cols>
    <col min="1" max="1" width="17.5" style="73" bestFit="1" customWidth="1"/>
    <col min="2" max="2" width="75.19921875" style="73" bestFit="1" customWidth="1"/>
    <col min="3" max="4" width="10.8984375" style="73" customWidth="1"/>
    <col min="5" max="16384" width="10.8984375" style="73"/>
  </cols>
  <sheetData>
    <row r="1" spans="1:2" s="63" customFormat="1" x14ac:dyDescent="0.2">
      <c r="A1" s="74" t="s">
        <v>2614</v>
      </c>
      <c r="B1" s="63" t="s">
        <v>2615</v>
      </c>
    </row>
    <row r="3" spans="1:2" x14ac:dyDescent="0.2">
      <c r="A3" s="61" t="s">
        <v>2616</v>
      </c>
    </row>
    <row r="4" spans="1:2" x14ac:dyDescent="0.2">
      <c r="A4" s="73" t="s">
        <v>2617</v>
      </c>
      <c r="B4" s="73" t="s">
        <v>2618</v>
      </c>
    </row>
    <row r="5" spans="1:2" x14ac:dyDescent="0.2">
      <c r="A5" s="73" t="s">
        <v>2619</v>
      </c>
      <c r="B5" s="73" t="s">
        <v>2620</v>
      </c>
    </row>
    <row r="7" spans="1:2" x14ac:dyDescent="0.2">
      <c r="A7" s="61" t="s">
        <v>2621</v>
      </c>
    </row>
    <row r="8" spans="1:2" x14ac:dyDescent="0.2">
      <c r="A8" s="73" t="s">
        <v>135</v>
      </c>
      <c r="B8" t="s">
        <v>782</v>
      </c>
    </row>
    <row r="9" spans="1:2" x14ac:dyDescent="0.2">
      <c r="A9" s="73" t="s">
        <v>2487</v>
      </c>
      <c r="B9" t="s">
        <v>1023</v>
      </c>
    </row>
    <row r="10" spans="1:2" x14ac:dyDescent="0.2">
      <c r="A10" s="73" t="s">
        <v>436</v>
      </c>
      <c r="B10" t="s">
        <v>851</v>
      </c>
    </row>
    <row r="11" spans="1:2" x14ac:dyDescent="0.2">
      <c r="A11" s="73" t="s">
        <v>2622</v>
      </c>
      <c r="B11" t="s">
        <v>893</v>
      </c>
    </row>
    <row r="12" spans="1:2" x14ac:dyDescent="0.2">
      <c r="A12" s="73" t="s">
        <v>165</v>
      </c>
      <c r="B12" s="73" t="s">
        <v>2623</v>
      </c>
    </row>
    <row r="13" spans="1:2" x14ac:dyDescent="0.2">
      <c r="A13" s="73" t="s">
        <v>132</v>
      </c>
      <c r="B13" t="s">
        <v>126</v>
      </c>
    </row>
    <row r="14" spans="1:2" x14ac:dyDescent="0.2">
      <c r="A14" s="73" t="s">
        <v>150</v>
      </c>
      <c r="B14" t="s">
        <v>186</v>
      </c>
    </row>
    <row r="15" spans="1:2" x14ac:dyDescent="0.2">
      <c r="A15" s="73" t="s">
        <v>158</v>
      </c>
      <c r="B15" t="s">
        <v>155</v>
      </c>
    </row>
    <row r="16" spans="1:2" x14ac:dyDescent="0.2">
      <c r="A16" s="73" t="s">
        <v>172</v>
      </c>
      <c r="B16" t="s">
        <v>170</v>
      </c>
    </row>
    <row r="17" spans="1:2" x14ac:dyDescent="0.2">
      <c r="A17" s="73" t="s">
        <v>2624</v>
      </c>
      <c r="B17" t="s">
        <v>2625</v>
      </c>
    </row>
    <row r="18" spans="1:2" x14ac:dyDescent="0.2">
      <c r="A18" s="73" t="s">
        <v>2306</v>
      </c>
      <c r="B18" t="s">
        <v>2626</v>
      </c>
    </row>
    <row r="19" spans="1:2" x14ac:dyDescent="0.2">
      <c r="A19" s="73" t="s">
        <v>2627</v>
      </c>
      <c r="B19" s="73" t="s">
        <v>2628</v>
      </c>
    </row>
    <row r="21" spans="1:2" x14ac:dyDescent="0.2">
      <c r="A21" s="61" t="s">
        <v>2629</v>
      </c>
    </row>
    <row r="22" spans="1:2" x14ac:dyDescent="0.2">
      <c r="A22" s="73" t="s">
        <v>236</v>
      </c>
      <c r="B22" s="73" t="s">
        <v>2630</v>
      </c>
    </row>
    <row r="23" spans="1:2" x14ac:dyDescent="0.2">
      <c r="A23" s="73" t="s">
        <v>276</v>
      </c>
      <c r="B23" s="73" t="s">
        <v>2631</v>
      </c>
    </row>
    <row r="24" spans="1:2" x14ac:dyDescent="0.2">
      <c r="A24" s="73" t="s">
        <v>204</v>
      </c>
      <c r="B24" s="73" t="s">
        <v>156</v>
      </c>
    </row>
    <row r="25" spans="1:2" x14ac:dyDescent="0.2">
      <c r="A25" s="73" t="s">
        <v>134</v>
      </c>
      <c r="B25" s="73" t="s">
        <v>2632</v>
      </c>
    </row>
    <row r="27" spans="1:2" x14ac:dyDescent="0.2">
      <c r="A27" s="61" t="s">
        <v>2633</v>
      </c>
    </row>
    <row r="28" spans="1:2" x14ac:dyDescent="0.2">
      <c r="A28" s="73" t="s">
        <v>488</v>
      </c>
      <c r="B28" s="73" t="s">
        <v>2634</v>
      </c>
    </row>
    <row r="29" spans="1:2" x14ac:dyDescent="0.2">
      <c r="A29" s="73" t="s">
        <v>254</v>
      </c>
      <c r="B29" s="73" t="s">
        <v>2635</v>
      </c>
    </row>
    <row r="30" spans="1:2" x14ac:dyDescent="0.2">
      <c r="A30" s="73" t="s">
        <v>549</v>
      </c>
      <c r="B30" s="73" t="s">
        <v>2636</v>
      </c>
    </row>
    <row r="31" spans="1:2" x14ac:dyDescent="0.2">
      <c r="A31" s="73" t="s">
        <v>504</v>
      </c>
      <c r="B31" s="73" t="s">
        <v>2637</v>
      </c>
    </row>
    <row r="33" spans="1:2" x14ac:dyDescent="0.2">
      <c r="A33" s="61" t="s">
        <v>2638</v>
      </c>
    </row>
    <row r="34" spans="1:2" x14ac:dyDescent="0.2">
      <c r="A34" s="73" t="s">
        <v>1203</v>
      </c>
      <c r="B34" s="73" t="s">
        <v>2639</v>
      </c>
    </row>
    <row r="35" spans="1:2" ht="45" customHeight="1" x14ac:dyDescent="0.2">
      <c r="A35" s="73" t="s">
        <v>2640</v>
      </c>
      <c r="B35" s="67" t="s">
        <v>2641</v>
      </c>
    </row>
    <row r="37" spans="1:2" ht="22.5" customHeight="1" x14ac:dyDescent="0.2">
      <c r="A37" s="60" t="s">
        <v>2642</v>
      </c>
    </row>
    <row r="38" spans="1:2" x14ac:dyDescent="0.2">
      <c r="A38" s="73" t="s">
        <v>212</v>
      </c>
      <c r="B38" s="73" t="s">
        <v>2643</v>
      </c>
    </row>
    <row r="39" spans="1:2" x14ac:dyDescent="0.2">
      <c r="A39" s="73" t="s">
        <v>204</v>
      </c>
      <c r="B39" s="73" t="s">
        <v>2644</v>
      </c>
    </row>
    <row r="40" spans="1:2" x14ac:dyDescent="0.2">
      <c r="A40" s="73" t="s">
        <v>2645</v>
      </c>
      <c r="B40" s="73" t="s">
        <v>2646</v>
      </c>
    </row>
    <row r="41" spans="1:2" x14ac:dyDescent="0.2">
      <c r="A41" s="73" t="s">
        <v>2647</v>
      </c>
      <c r="B41" s="73" t="s">
        <v>2648</v>
      </c>
    </row>
    <row r="42" spans="1:2" x14ac:dyDescent="0.2">
      <c r="A42" s="73" t="s">
        <v>687</v>
      </c>
      <c r="B42" s="73" t="s">
        <v>2649</v>
      </c>
    </row>
    <row r="43" spans="1:2" x14ac:dyDescent="0.2">
      <c r="A43" s="73" t="s">
        <v>466</v>
      </c>
      <c r="B43" s="73" t="s">
        <v>2650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85"/>
  <sheetViews>
    <sheetView topLeftCell="A58" workbookViewId="0">
      <selection activeCell="C72" sqref="C72"/>
    </sheetView>
  </sheetViews>
  <sheetFormatPr baseColWidth="10" defaultColWidth="11" defaultRowHeight="11.4" x14ac:dyDescent="0.2"/>
  <cols>
    <col min="1" max="1" width="16.69921875" style="67" customWidth="1"/>
    <col min="2" max="2" width="23.69921875" style="67" bestFit="1" customWidth="1"/>
    <col min="3" max="4" width="11" style="67" customWidth="1"/>
    <col min="5" max="16384" width="11" style="67"/>
  </cols>
  <sheetData>
    <row r="1" spans="1:3" ht="33.75" customHeight="1" x14ac:dyDescent="0.2">
      <c r="A1" s="77" t="s">
        <v>2651</v>
      </c>
      <c r="B1" s="78"/>
    </row>
    <row r="2" spans="1:3" ht="22.5" customHeight="1" x14ac:dyDescent="0.2">
      <c r="A2" s="67" t="s">
        <v>2652</v>
      </c>
      <c r="B2" s="64"/>
      <c r="C2" s="67" t="e">
        <f>Basis!#REF!</f>
        <v>#REF!</v>
      </c>
    </row>
    <row r="3" spans="1:3" ht="22.5" customHeight="1" x14ac:dyDescent="0.2">
      <c r="A3" s="67" t="s">
        <v>2653</v>
      </c>
      <c r="B3" s="64"/>
      <c r="C3" s="67" t="e">
        <f>Basis!#REF!</f>
        <v>#REF!</v>
      </c>
    </row>
    <row r="4" spans="1:3" ht="33.75" customHeight="1" x14ac:dyDescent="0.2">
      <c r="A4" s="67" t="s">
        <v>2654</v>
      </c>
      <c r="B4" s="64"/>
      <c r="C4" s="67" t="e">
        <f>Basis!#REF!</f>
        <v>#REF!</v>
      </c>
    </row>
    <row r="5" spans="1:3" ht="22.5" customHeight="1" x14ac:dyDescent="0.2">
      <c r="A5" s="67" t="s">
        <v>2655</v>
      </c>
      <c r="B5" s="64"/>
      <c r="C5" s="67" t="e">
        <f>Basis!#REF!</f>
        <v>#REF!</v>
      </c>
    </row>
    <row r="6" spans="1:3" x14ac:dyDescent="0.2">
      <c r="A6" s="67" t="s">
        <v>11</v>
      </c>
      <c r="B6" s="64" t="s">
        <v>171</v>
      </c>
      <c r="C6" s="67" t="e">
        <f>Basis!#REF!</f>
        <v>#REF!</v>
      </c>
    </row>
    <row r="7" spans="1:3" x14ac:dyDescent="0.2">
      <c r="B7" s="64" t="s">
        <v>127</v>
      </c>
      <c r="C7" s="67" t="e">
        <f>Basis!#REF!</f>
        <v>#REF!</v>
      </c>
    </row>
    <row r="8" spans="1:3" x14ac:dyDescent="0.2">
      <c r="B8" s="64" t="s">
        <v>147</v>
      </c>
      <c r="C8" s="67" t="e">
        <f>Basis!#REF!</f>
        <v>#REF!</v>
      </c>
    </row>
    <row r="9" spans="1:3" x14ac:dyDescent="0.2">
      <c r="B9" s="64" t="s">
        <v>164</v>
      </c>
      <c r="C9" s="67" t="e">
        <f>Basis!#REF!</f>
        <v>#REF!</v>
      </c>
    </row>
    <row r="10" spans="1:3" x14ac:dyDescent="0.2">
      <c r="A10" s="67" t="s">
        <v>2656</v>
      </c>
      <c r="B10" s="64"/>
      <c r="C10" s="67" t="e">
        <f>Basis!#REF!</f>
        <v>#REF!</v>
      </c>
    </row>
    <row r="11" spans="1:3" x14ac:dyDescent="0.2">
      <c r="A11" s="67" t="s">
        <v>2657</v>
      </c>
      <c r="B11" s="64"/>
      <c r="C11" s="67" t="e">
        <f>Basis!#REF!</f>
        <v>#REF!</v>
      </c>
    </row>
    <row r="12" spans="1:3" ht="22.5" customHeight="1" x14ac:dyDescent="0.2">
      <c r="A12" s="67" t="s">
        <v>25</v>
      </c>
      <c r="B12" s="64"/>
      <c r="C12" s="67" t="e">
        <f>Basis!#REF!</f>
        <v>#REF!</v>
      </c>
    </row>
    <row r="13" spans="1:3" ht="22.5" customHeight="1" x14ac:dyDescent="0.2">
      <c r="A13" s="67" t="s">
        <v>26</v>
      </c>
      <c r="B13" s="64"/>
      <c r="C13" s="67" t="e">
        <f>Basis!#REF!</f>
        <v>#REF!</v>
      </c>
    </row>
    <row r="14" spans="1:3" x14ac:dyDescent="0.2">
      <c r="A14" s="67" t="s">
        <v>2621</v>
      </c>
      <c r="B14" s="75" t="s">
        <v>782</v>
      </c>
      <c r="C14" s="67" t="e">
        <f>Basis!#REF!</f>
        <v>#REF!</v>
      </c>
    </row>
    <row r="15" spans="1:3" x14ac:dyDescent="0.2">
      <c r="B15" s="75" t="s">
        <v>1023</v>
      </c>
      <c r="C15" s="67" t="e">
        <f>Basis!#REF!</f>
        <v>#REF!</v>
      </c>
    </row>
    <row r="16" spans="1:3" x14ac:dyDescent="0.2">
      <c r="B16" s="75" t="s">
        <v>851</v>
      </c>
      <c r="C16" s="67" t="e">
        <f>Basis!#REF!</f>
        <v>#REF!</v>
      </c>
    </row>
    <row r="17" spans="1:3" x14ac:dyDescent="0.2">
      <c r="B17" s="75" t="s">
        <v>893</v>
      </c>
      <c r="C17" s="67" t="e">
        <f>Basis!#REF!</f>
        <v>#REF!</v>
      </c>
    </row>
    <row r="18" spans="1:3" x14ac:dyDescent="0.2">
      <c r="B18" s="65" t="s">
        <v>2623</v>
      </c>
      <c r="C18" s="67" t="e">
        <f>Basis!#REF!</f>
        <v>#REF!</v>
      </c>
    </row>
    <row r="19" spans="1:3" x14ac:dyDescent="0.2">
      <c r="B19" s="75" t="s">
        <v>126</v>
      </c>
      <c r="C19" s="67" t="e">
        <f>Basis!#REF!</f>
        <v>#REF!</v>
      </c>
    </row>
    <row r="20" spans="1:3" x14ac:dyDescent="0.2">
      <c r="B20" s="75" t="s">
        <v>186</v>
      </c>
      <c r="C20" s="67" t="e">
        <f>Basis!#REF!</f>
        <v>#REF!</v>
      </c>
    </row>
    <row r="21" spans="1:3" x14ac:dyDescent="0.2">
      <c r="B21" s="75" t="s">
        <v>155</v>
      </c>
      <c r="C21" s="66" t="e">
        <f>Basis!#REF!</f>
        <v>#REF!</v>
      </c>
    </row>
    <row r="22" spans="1:3" x14ac:dyDescent="0.2">
      <c r="B22" s="75" t="s">
        <v>170</v>
      </c>
      <c r="C22" s="66" t="e">
        <f>Basis!#REF!</f>
        <v>#REF!</v>
      </c>
    </row>
    <row r="23" spans="1:3" x14ac:dyDescent="0.2">
      <c r="B23" s="75" t="s">
        <v>2625</v>
      </c>
      <c r="C23" s="66" t="e">
        <f>Basis!#REF!</f>
        <v>#REF!</v>
      </c>
    </row>
    <row r="24" spans="1:3" x14ac:dyDescent="0.2">
      <c r="B24" s="75" t="s">
        <v>2626</v>
      </c>
      <c r="C24" s="67" t="e">
        <f>Basis!#REF!</f>
        <v>#REF!</v>
      </c>
    </row>
    <row r="25" spans="1:3" x14ac:dyDescent="0.2">
      <c r="B25" s="65" t="s">
        <v>2628</v>
      </c>
      <c r="C25" s="67" t="e">
        <f>Basis!#REF!</f>
        <v>#REF!</v>
      </c>
    </row>
    <row r="26" spans="1:3" x14ac:dyDescent="0.2">
      <c r="B26" s="65" t="s">
        <v>2658</v>
      </c>
    </row>
    <row r="27" spans="1:3" ht="22.5" customHeight="1" x14ac:dyDescent="0.2">
      <c r="A27" s="67" t="s">
        <v>2659</v>
      </c>
      <c r="B27" s="64"/>
      <c r="C27" s="67" t="e">
        <f>Basis!#REF!</f>
        <v>#REF!</v>
      </c>
    </row>
    <row r="28" spans="1:3" ht="22.5" customHeight="1" x14ac:dyDescent="0.2">
      <c r="A28" s="67" t="s">
        <v>2660</v>
      </c>
      <c r="B28" s="64"/>
      <c r="C28" s="67" t="e">
        <f>Basis!#REF!</f>
        <v>#REF!</v>
      </c>
    </row>
    <row r="29" spans="1:3" ht="33.75" customHeight="1" x14ac:dyDescent="0.2">
      <c r="A29" s="67" t="s">
        <v>2661</v>
      </c>
      <c r="B29" s="64"/>
      <c r="C29" s="67" t="e">
        <f>Basis!#REF!</f>
        <v>#REF!</v>
      </c>
    </row>
    <row r="30" spans="1:3" ht="22.5" customHeight="1" x14ac:dyDescent="0.2">
      <c r="A30" s="67" t="s">
        <v>2662</v>
      </c>
      <c r="B30" s="64"/>
      <c r="C30" s="67" t="e">
        <f>Basis!#REF!</f>
        <v>#REF!</v>
      </c>
    </row>
    <row r="31" spans="1:3" ht="22.5" customHeight="1" x14ac:dyDescent="0.2">
      <c r="A31" s="67" t="s">
        <v>2663</v>
      </c>
      <c r="B31" s="64"/>
      <c r="C31" s="67" t="e">
        <f>Basis!#REF!</f>
        <v>#REF!</v>
      </c>
    </row>
    <row r="32" spans="1:3" ht="33.75" customHeight="1" x14ac:dyDescent="0.2">
      <c r="A32" s="67" t="s">
        <v>2664</v>
      </c>
      <c r="B32" s="64"/>
      <c r="C32" s="67" t="e">
        <f>Basis!#REF!</f>
        <v>#REF!</v>
      </c>
    </row>
    <row r="33" spans="1:3" ht="22.5" customHeight="1" x14ac:dyDescent="0.2">
      <c r="A33" s="67" t="s">
        <v>2665</v>
      </c>
      <c r="B33" s="64"/>
      <c r="C33" s="67" t="e">
        <f>Basis!#REF!</f>
        <v>#REF!</v>
      </c>
    </row>
    <row r="34" spans="1:3" ht="22.5" customHeight="1" x14ac:dyDescent="0.2">
      <c r="A34" s="67" t="s">
        <v>2666</v>
      </c>
      <c r="B34" s="64"/>
      <c r="C34" s="67" t="e">
        <f>Basis!#REF!</f>
        <v>#REF!</v>
      </c>
    </row>
    <row r="35" spans="1:3" x14ac:dyDescent="0.2">
      <c r="A35" s="67" t="s">
        <v>2667</v>
      </c>
      <c r="B35" s="64"/>
      <c r="C35" s="67" t="e">
        <f>Basis!#REF!</f>
        <v>#REF!</v>
      </c>
    </row>
    <row r="36" spans="1:3" x14ac:dyDescent="0.2">
      <c r="A36" s="67" t="s">
        <v>2668</v>
      </c>
      <c r="B36" s="64" t="s">
        <v>2669</v>
      </c>
      <c r="C36" s="67" t="e">
        <f>Basis!#REF!</f>
        <v>#REF!</v>
      </c>
    </row>
    <row r="37" spans="1:3" x14ac:dyDescent="0.2">
      <c r="B37" s="64" t="s">
        <v>2670</v>
      </c>
      <c r="C37" s="66" t="e">
        <f>Basis!#REF!</f>
        <v>#REF!</v>
      </c>
    </row>
    <row r="38" spans="1:3" ht="22.5" customHeight="1" x14ac:dyDescent="0.2">
      <c r="A38" s="67" t="s">
        <v>2671</v>
      </c>
      <c r="B38" s="64"/>
      <c r="C38" s="67" t="e">
        <f>Basis!#REF!</f>
        <v>#REF!</v>
      </c>
    </row>
    <row r="39" spans="1:3" x14ac:dyDescent="0.2">
      <c r="A39" s="67" t="s">
        <v>2672</v>
      </c>
      <c r="B39" s="64"/>
      <c r="C39" s="67" t="e">
        <f>Basis!#REF!</f>
        <v>#REF!</v>
      </c>
    </row>
    <row r="40" spans="1:3" x14ac:dyDescent="0.2">
      <c r="A40" s="67" t="s">
        <v>40</v>
      </c>
      <c r="B40" s="64"/>
      <c r="C40" s="67" t="e">
        <f>Basis!#REF!</f>
        <v>#REF!</v>
      </c>
    </row>
    <row r="41" spans="1:3" ht="22.5" customHeight="1" x14ac:dyDescent="0.2">
      <c r="A41" s="67" t="s">
        <v>2673</v>
      </c>
      <c r="B41" s="64"/>
      <c r="C41" s="67" t="e">
        <f>Basis!#REF!</f>
        <v>#REF!</v>
      </c>
    </row>
    <row r="42" spans="1:3" ht="22.5" customHeight="1" x14ac:dyDescent="0.2">
      <c r="A42" s="67" t="s">
        <v>2674</v>
      </c>
      <c r="B42" s="64"/>
      <c r="C42" s="67" t="e">
        <f>Basis!#REF!</f>
        <v>#REF!</v>
      </c>
    </row>
    <row r="43" spans="1:3" ht="22.5" customHeight="1" x14ac:dyDescent="0.2">
      <c r="A43" s="67" t="s">
        <v>2675</v>
      </c>
      <c r="B43" s="64"/>
      <c r="C43" s="67" t="e">
        <f>Basis!#REF!</f>
        <v>#REF!</v>
      </c>
    </row>
    <row r="44" spans="1:3" ht="22.5" customHeight="1" x14ac:dyDescent="0.2">
      <c r="A44" s="67" t="s">
        <v>2676</v>
      </c>
      <c r="B44" s="64"/>
      <c r="C44" s="67" t="e">
        <f>Basis!#REF!</f>
        <v>#REF!</v>
      </c>
    </row>
    <row r="45" spans="1:3" ht="22.5" customHeight="1" x14ac:dyDescent="0.2">
      <c r="A45" s="67" t="s">
        <v>45</v>
      </c>
      <c r="B45" s="64"/>
    </row>
    <row r="46" spans="1:3" x14ac:dyDescent="0.2">
      <c r="A46" s="67" t="s">
        <v>2677</v>
      </c>
      <c r="B46" s="64"/>
      <c r="C46" s="67" t="e">
        <f>Basis!#REF!</f>
        <v>#REF!</v>
      </c>
    </row>
    <row r="47" spans="1:3" ht="45" customHeight="1" x14ac:dyDescent="0.2">
      <c r="A47" s="67" t="s">
        <v>2678</v>
      </c>
      <c r="B47" s="64"/>
      <c r="C47" s="67" t="e">
        <f>Basis!#REF!</f>
        <v>#REF!</v>
      </c>
    </row>
    <row r="48" spans="1:3" ht="22.5" customHeight="1" x14ac:dyDescent="0.2">
      <c r="A48" s="67" t="s">
        <v>2679</v>
      </c>
      <c r="B48" s="64"/>
      <c r="C48" s="67" t="e">
        <f>Basis!#REF!</f>
        <v>#REF!</v>
      </c>
    </row>
    <row r="49" spans="1:3" ht="33.75" customHeight="1" x14ac:dyDescent="0.2">
      <c r="A49" s="67" t="s">
        <v>2680</v>
      </c>
      <c r="B49" s="64"/>
      <c r="C49" s="67" t="e">
        <f>Basis!#REF!</f>
        <v>#REF!</v>
      </c>
    </row>
    <row r="50" spans="1:3" ht="33.75" customHeight="1" x14ac:dyDescent="0.2">
      <c r="A50" s="67" t="s">
        <v>2681</v>
      </c>
      <c r="B50" s="64"/>
    </row>
    <row r="51" spans="1:3" ht="22.5" customHeight="1" x14ac:dyDescent="0.2">
      <c r="A51" s="67" t="s">
        <v>2682</v>
      </c>
      <c r="B51" s="64">
        <v>0</v>
      </c>
      <c r="C51" s="67" t="e">
        <f>Basis!#REF!</f>
        <v>#REF!</v>
      </c>
    </row>
    <row r="52" spans="1:3" x14ac:dyDescent="0.2">
      <c r="B52" s="64">
        <v>45</v>
      </c>
      <c r="C52" s="67" t="e">
        <f>Basis!#REF!</f>
        <v>#REF!</v>
      </c>
    </row>
    <row r="53" spans="1:3" x14ac:dyDescent="0.2">
      <c r="B53" s="64" t="s">
        <v>799</v>
      </c>
      <c r="C53" s="67" t="e">
        <f>Basis!#REF!</f>
        <v>#REF!</v>
      </c>
    </row>
    <row r="54" spans="1:3" x14ac:dyDescent="0.2">
      <c r="B54" s="64">
        <v>60</v>
      </c>
      <c r="C54" s="67" t="e">
        <f>Basis!#REF!</f>
        <v>#REF!</v>
      </c>
    </row>
    <row r="55" spans="1:3" x14ac:dyDescent="0.2">
      <c r="B55" s="64" t="s">
        <v>180</v>
      </c>
      <c r="C55" s="67" t="e">
        <f>Basis!#REF!</f>
        <v>#REF!</v>
      </c>
    </row>
    <row r="56" spans="1:3" x14ac:dyDescent="0.2">
      <c r="B56" s="64">
        <v>80</v>
      </c>
      <c r="C56" s="67" t="e">
        <f>Basis!#REF!</f>
        <v>#REF!</v>
      </c>
    </row>
    <row r="57" spans="1:3" x14ac:dyDescent="0.2">
      <c r="B57" s="64" t="s">
        <v>2683</v>
      </c>
      <c r="C57" s="67" t="e">
        <f>Basis!#REF!</f>
        <v>#REF!</v>
      </c>
    </row>
    <row r="58" spans="1:3" x14ac:dyDescent="0.2">
      <c r="B58" s="64">
        <v>110</v>
      </c>
      <c r="C58" s="67" t="e">
        <f>Basis!#REF!</f>
        <v>#REF!</v>
      </c>
    </row>
    <row r="59" spans="1:3" x14ac:dyDescent="0.2">
      <c r="B59" s="64" t="s">
        <v>137</v>
      </c>
      <c r="C59" s="67" t="e">
        <f>Basis!#REF!</f>
        <v>#REF!</v>
      </c>
    </row>
    <row r="60" spans="1:3" x14ac:dyDescent="0.2">
      <c r="B60" s="64" t="s">
        <v>1203</v>
      </c>
      <c r="C60" s="67" t="e">
        <f>Basis!#REF!</f>
        <v>#REF!</v>
      </c>
    </row>
    <row r="61" spans="1:3" x14ac:dyDescent="0.2">
      <c r="B61" s="64">
        <v>180</v>
      </c>
      <c r="C61" s="67" t="e">
        <f>Basis!#REF!</f>
        <v>#REF!</v>
      </c>
    </row>
    <row r="62" spans="1:3" x14ac:dyDescent="0.2">
      <c r="B62" s="64" t="s">
        <v>423</v>
      </c>
      <c r="C62" s="67" t="e">
        <f>Basis!#REF!</f>
        <v>#REF!</v>
      </c>
    </row>
    <row r="63" spans="1:3" x14ac:dyDescent="0.2">
      <c r="A63" s="67" t="s">
        <v>2684</v>
      </c>
      <c r="B63" s="64"/>
      <c r="C63" s="67" t="e">
        <f>Basis!#REF!</f>
        <v>#REF!</v>
      </c>
    </row>
    <row r="64" spans="1:3" ht="33.75" customHeight="1" x14ac:dyDescent="0.2">
      <c r="A64" s="67" t="s">
        <v>2685</v>
      </c>
      <c r="B64" s="64"/>
      <c r="C64" s="67" t="e">
        <f>Basis!#REF!</f>
        <v>#REF!</v>
      </c>
    </row>
    <row r="65" spans="1:4" x14ac:dyDescent="0.2">
      <c r="A65" s="67" t="s">
        <v>2686</v>
      </c>
      <c r="B65" s="64"/>
      <c r="C65" s="67" t="e">
        <f>Basis!#REF!</f>
        <v>#REF!</v>
      </c>
    </row>
    <row r="66" spans="1:4" ht="22.5" customHeight="1" x14ac:dyDescent="0.2">
      <c r="A66" s="67" t="s">
        <v>2687</v>
      </c>
      <c r="B66" s="64"/>
      <c r="C66" s="67" t="e">
        <f>Basis!#REF!</f>
        <v>#REF!</v>
      </c>
    </row>
    <row r="67" spans="1:4" ht="33.75" customHeight="1" x14ac:dyDescent="0.2">
      <c r="A67" s="67" t="s">
        <v>56</v>
      </c>
      <c r="B67" s="64"/>
      <c r="C67" s="67" t="e">
        <f>Basis!#REF!</f>
        <v>#REF!</v>
      </c>
    </row>
    <row r="68" spans="1:4" ht="22.5" customHeight="1" x14ac:dyDescent="0.2">
      <c r="A68" s="67" t="s">
        <v>2688</v>
      </c>
      <c r="B68" s="64" t="s">
        <v>2689</v>
      </c>
      <c r="C68" s="67" t="e">
        <f>Basis!#REF!</f>
        <v>#REF!</v>
      </c>
    </row>
    <row r="69" spans="1:4" x14ac:dyDescent="0.2">
      <c r="B69" s="64" t="s">
        <v>2690</v>
      </c>
      <c r="C69" s="67" t="e">
        <f>Basis!#REF!</f>
        <v>#REF!</v>
      </c>
    </row>
    <row r="70" spans="1:4" x14ac:dyDescent="0.2">
      <c r="B70" s="64" t="s">
        <v>2691</v>
      </c>
      <c r="C70" s="67" t="e">
        <f>Basis!#REF!</f>
        <v>#REF!</v>
      </c>
    </row>
    <row r="71" spans="1:4" x14ac:dyDescent="0.2">
      <c r="B71" s="64" t="s">
        <v>2692</v>
      </c>
      <c r="C71" s="67" t="e">
        <f>Basis!#REF!</f>
        <v>#REF!</v>
      </c>
    </row>
    <row r="72" spans="1:4" x14ac:dyDescent="0.2">
      <c r="B72" s="64" t="s">
        <v>750</v>
      </c>
      <c r="C72" s="67" t="e">
        <f>Basis!#REF!</f>
        <v>#REF!</v>
      </c>
    </row>
    <row r="73" spans="1:4" ht="33.75" customHeight="1" x14ac:dyDescent="0.2">
      <c r="A73" s="67" t="s">
        <v>2693</v>
      </c>
      <c r="B73" s="64"/>
      <c r="C73" s="68" t="e">
        <f>Basis!#REF!</f>
        <v>#REF!</v>
      </c>
    </row>
    <row r="74" spans="1:4" ht="22.5" customHeight="1" x14ac:dyDescent="0.2">
      <c r="A74" s="67" t="s">
        <v>2694</v>
      </c>
      <c r="B74" s="64"/>
      <c r="C74" s="67" t="e">
        <f>Basis!#REF!</f>
        <v>#REF!</v>
      </c>
    </row>
    <row r="75" spans="1:4" x14ac:dyDescent="0.2">
      <c r="A75" s="67" t="s">
        <v>60</v>
      </c>
      <c r="B75" s="64"/>
      <c r="C75" s="67" t="e">
        <f>Basis!#REF!</f>
        <v>#REF!</v>
      </c>
    </row>
    <row r="76" spans="1:4" x14ac:dyDescent="0.2">
      <c r="A76" s="67" t="s">
        <v>61</v>
      </c>
      <c r="B76" s="64"/>
      <c r="C76" s="67" t="e">
        <f>Basis!#REF!</f>
        <v>#REF!</v>
      </c>
    </row>
    <row r="77" spans="1:4" x14ac:dyDescent="0.2">
      <c r="A77" s="67" t="s">
        <v>1405</v>
      </c>
      <c r="B77" s="64"/>
      <c r="C77" s="67" t="e">
        <f>Basis!#REF!</f>
        <v>#REF!</v>
      </c>
    </row>
    <row r="78" spans="1:4" x14ac:dyDescent="0.2">
      <c r="A78" s="67" t="s">
        <v>63</v>
      </c>
      <c r="B78" s="64"/>
      <c r="C78" s="67" t="e">
        <f>Basis!#REF!</f>
        <v>#REF!</v>
      </c>
    </row>
    <row r="79" spans="1:4" x14ac:dyDescent="0.2">
      <c r="A79" s="67" t="s">
        <v>2695</v>
      </c>
      <c r="B79" s="64"/>
      <c r="C79" s="67" t="e">
        <f>Basis!#REF!</f>
        <v>#REF!</v>
      </c>
      <c r="D79" s="67" t="e">
        <f>C79-Basis!#REF!</f>
        <v>#REF!</v>
      </c>
    </row>
    <row r="80" spans="1:4" x14ac:dyDescent="0.2">
      <c r="A80" s="67" t="s">
        <v>65</v>
      </c>
      <c r="B80" s="64"/>
      <c r="C80" s="67" t="e">
        <f>Basis!#REF!</f>
        <v>#REF!</v>
      </c>
    </row>
    <row r="81" spans="1:3" ht="22.5" customHeight="1" x14ac:dyDescent="0.2">
      <c r="A81" s="67" t="s">
        <v>66</v>
      </c>
      <c r="B81" s="64"/>
      <c r="C81" s="67" t="e">
        <f>Basis!#REF!</f>
        <v>#REF!</v>
      </c>
    </row>
    <row r="82" spans="1:3" ht="22.5" customHeight="1" x14ac:dyDescent="0.2">
      <c r="A82" s="67" t="s">
        <v>67</v>
      </c>
      <c r="B82" s="64" t="s">
        <v>2689</v>
      </c>
      <c r="C82" s="67" t="e">
        <f>Basis!#REF!</f>
        <v>#REF!</v>
      </c>
    </row>
    <row r="83" spans="1:3" x14ac:dyDescent="0.2">
      <c r="B83" s="64" t="s">
        <v>2696</v>
      </c>
      <c r="C83" s="67" t="e">
        <f>Basis!#REF!</f>
        <v>#REF!</v>
      </c>
    </row>
    <row r="84" spans="1:3" x14ac:dyDescent="0.2">
      <c r="B84" s="64" t="s">
        <v>2697</v>
      </c>
      <c r="C84" s="67" t="e">
        <f>Basis!#REF!</f>
        <v>#REF!</v>
      </c>
    </row>
    <row r="85" spans="1:3" ht="22.5" customHeight="1" x14ac:dyDescent="0.2">
      <c r="A85" s="67" t="s">
        <v>69</v>
      </c>
      <c r="B85" s="64"/>
    </row>
  </sheetData>
  <mergeCells count="1">
    <mergeCell ref="A1:B1"/>
  </mergeCells>
  <pageMargins left="0.7" right="0.7" top="0.78740157499999996" bottom="0.78740157499999996" header="0.3" footer="0.3"/>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5"/>
  <sheetViews>
    <sheetView topLeftCell="A340" workbookViewId="0">
      <selection activeCell="B77" sqref="B77"/>
    </sheetView>
  </sheetViews>
  <sheetFormatPr baseColWidth="10" defaultRowHeight="11.4" x14ac:dyDescent="0.2"/>
  <cols>
    <col min="1" max="1" width="18" style="62" customWidth="1"/>
    <col min="2" max="2" width="22.5" style="62" bestFit="1" customWidth="1"/>
  </cols>
  <sheetData>
    <row r="1" spans="1:2" x14ac:dyDescent="0.2">
      <c r="A1" t="s">
        <v>7</v>
      </c>
      <c r="B1" t="s">
        <v>7</v>
      </c>
    </row>
    <row r="2" spans="1:2" x14ac:dyDescent="0.2">
      <c r="A2" t="s">
        <v>2520</v>
      </c>
      <c r="B2" t="s">
        <v>748</v>
      </c>
    </row>
    <row r="3" spans="1:2" x14ac:dyDescent="0.2">
      <c r="A3" t="s">
        <v>124</v>
      </c>
      <c r="B3" t="s">
        <v>872</v>
      </c>
    </row>
    <row r="4" spans="1:2" x14ac:dyDescent="0.2">
      <c r="A4" t="s">
        <v>145</v>
      </c>
      <c r="B4" t="s">
        <v>876</v>
      </c>
    </row>
    <row r="5" spans="1:2" x14ac:dyDescent="0.2">
      <c r="A5" t="s">
        <v>154</v>
      </c>
      <c r="B5" t="s">
        <v>882</v>
      </c>
    </row>
    <row r="6" spans="1:2" x14ac:dyDescent="0.2">
      <c r="A6" t="s">
        <v>161</v>
      </c>
      <c r="B6" t="s">
        <v>891</v>
      </c>
    </row>
    <row r="7" spans="1:2" x14ac:dyDescent="0.2">
      <c r="A7" t="s">
        <v>169</v>
      </c>
      <c r="B7" t="s">
        <v>896</v>
      </c>
    </row>
    <row r="8" spans="1:2" x14ac:dyDescent="0.2">
      <c r="A8" t="s">
        <v>177</v>
      </c>
      <c r="B8" t="s">
        <v>907</v>
      </c>
    </row>
    <row r="9" spans="1:2" x14ac:dyDescent="0.2">
      <c r="A9" t="s">
        <v>185</v>
      </c>
      <c r="B9" t="s">
        <v>916</v>
      </c>
    </row>
    <row r="10" spans="1:2" x14ac:dyDescent="0.2">
      <c r="A10" t="s">
        <v>189</v>
      </c>
      <c r="B10" t="s">
        <v>924</v>
      </c>
    </row>
    <row r="11" spans="1:2" x14ac:dyDescent="0.2">
      <c r="A11" t="s">
        <v>194</v>
      </c>
      <c r="B11" t="s">
        <v>931</v>
      </c>
    </row>
    <row r="12" spans="1:2" x14ac:dyDescent="0.2">
      <c r="A12" t="s">
        <v>202</v>
      </c>
      <c r="B12" t="s">
        <v>943</v>
      </c>
    </row>
    <row r="13" spans="1:2" x14ac:dyDescent="0.2">
      <c r="A13" t="s">
        <v>210</v>
      </c>
      <c r="B13" t="s">
        <v>950</v>
      </c>
    </row>
    <row r="14" spans="1:2" x14ac:dyDescent="0.2">
      <c r="A14" t="s">
        <v>216</v>
      </c>
      <c r="B14" t="s">
        <v>954</v>
      </c>
    </row>
    <row r="15" spans="1:2" x14ac:dyDescent="0.2">
      <c r="A15" t="s">
        <v>222</v>
      </c>
      <c r="B15" t="s">
        <v>960</v>
      </c>
    </row>
    <row r="16" spans="1:2" x14ac:dyDescent="0.2">
      <c r="A16" t="s">
        <v>226</v>
      </c>
      <c r="B16" t="s">
        <v>1004</v>
      </c>
    </row>
    <row r="17" spans="1:2" x14ac:dyDescent="0.2">
      <c r="A17" t="s">
        <v>232</v>
      </c>
      <c r="B17" t="s">
        <v>1007</v>
      </c>
    </row>
    <row r="18" spans="1:2" x14ac:dyDescent="0.2">
      <c r="A18" t="s">
        <v>235</v>
      </c>
      <c r="B18" t="s">
        <v>1010</v>
      </c>
    </row>
    <row r="19" spans="1:2" x14ac:dyDescent="0.2">
      <c r="A19" t="s">
        <v>241</v>
      </c>
      <c r="B19" t="s">
        <v>1013</v>
      </c>
    </row>
    <row r="20" spans="1:2" x14ac:dyDescent="0.2">
      <c r="A20" t="s">
        <v>244</v>
      </c>
      <c r="B20" t="s">
        <v>1016</v>
      </c>
    </row>
    <row r="21" spans="1:2" x14ac:dyDescent="0.2">
      <c r="A21" t="s">
        <v>251</v>
      </c>
      <c r="B21" t="s">
        <v>1019</v>
      </c>
    </row>
    <row r="22" spans="1:2" x14ac:dyDescent="0.2">
      <c r="A22" t="s">
        <v>261</v>
      </c>
      <c r="B22" t="s">
        <v>1022</v>
      </c>
    </row>
    <row r="23" spans="1:2" x14ac:dyDescent="0.2">
      <c r="A23" t="s">
        <v>262</v>
      </c>
      <c r="B23" t="s">
        <v>1026</v>
      </c>
    </row>
    <row r="24" spans="1:2" x14ac:dyDescent="0.2">
      <c r="A24" t="s">
        <v>266</v>
      </c>
      <c r="B24" t="s">
        <v>1030</v>
      </c>
    </row>
    <row r="25" spans="1:2" x14ac:dyDescent="0.2">
      <c r="A25" t="s">
        <v>274</v>
      </c>
      <c r="B25" t="s">
        <v>1033</v>
      </c>
    </row>
    <row r="26" spans="1:2" x14ac:dyDescent="0.2">
      <c r="A26" t="s">
        <v>280</v>
      </c>
      <c r="B26" t="s">
        <v>1045</v>
      </c>
    </row>
    <row r="27" spans="1:2" x14ac:dyDescent="0.2">
      <c r="A27" t="s">
        <v>283</v>
      </c>
      <c r="B27" t="s">
        <v>1049</v>
      </c>
    </row>
    <row r="28" spans="1:2" x14ac:dyDescent="0.2">
      <c r="A28" t="s">
        <v>290</v>
      </c>
      <c r="B28" t="s">
        <v>1052</v>
      </c>
    </row>
    <row r="29" spans="1:2" x14ac:dyDescent="0.2">
      <c r="A29" t="s">
        <v>293</v>
      </c>
      <c r="B29" t="s">
        <v>1058</v>
      </c>
    </row>
    <row r="30" spans="1:2" x14ac:dyDescent="0.2">
      <c r="A30" t="s">
        <v>299</v>
      </c>
      <c r="B30" t="s">
        <v>1063</v>
      </c>
    </row>
    <row r="31" spans="1:2" x14ac:dyDescent="0.2">
      <c r="A31" t="s">
        <v>302</v>
      </c>
      <c r="B31" t="s">
        <v>1074</v>
      </c>
    </row>
    <row r="32" spans="1:2" x14ac:dyDescent="0.2">
      <c r="A32" t="s">
        <v>306</v>
      </c>
      <c r="B32" t="s">
        <v>1077</v>
      </c>
    </row>
    <row r="33" spans="1:2" x14ac:dyDescent="0.2">
      <c r="A33" t="s">
        <v>309</v>
      </c>
      <c r="B33" t="s">
        <v>1080</v>
      </c>
    </row>
    <row r="34" spans="1:2" x14ac:dyDescent="0.2">
      <c r="A34" t="s">
        <v>312</v>
      </c>
      <c r="B34" t="s">
        <v>1088</v>
      </c>
    </row>
    <row r="35" spans="1:2" x14ac:dyDescent="0.2">
      <c r="A35" t="s">
        <v>315</v>
      </c>
      <c r="B35" t="s">
        <v>1124</v>
      </c>
    </row>
    <row r="36" spans="1:2" x14ac:dyDescent="0.2">
      <c r="A36" t="s">
        <v>318</v>
      </c>
      <c r="B36" t="s">
        <v>1147</v>
      </c>
    </row>
    <row r="37" spans="1:2" x14ac:dyDescent="0.2">
      <c r="A37" t="s">
        <v>321</v>
      </c>
      <c r="B37" t="s">
        <v>1159</v>
      </c>
    </row>
    <row r="38" spans="1:2" x14ac:dyDescent="0.2">
      <c r="A38" t="s">
        <v>322</v>
      </c>
      <c r="B38" t="s">
        <v>1161</v>
      </c>
    </row>
    <row r="39" spans="1:2" x14ac:dyDescent="0.2">
      <c r="A39" t="s">
        <v>327</v>
      </c>
      <c r="B39" t="s">
        <v>1170</v>
      </c>
    </row>
    <row r="40" spans="1:2" x14ac:dyDescent="0.2">
      <c r="A40" t="s">
        <v>331</v>
      </c>
      <c r="B40" t="s">
        <v>1180</v>
      </c>
    </row>
    <row r="41" spans="1:2" x14ac:dyDescent="0.2">
      <c r="A41" t="s">
        <v>335</v>
      </c>
      <c r="B41" t="s">
        <v>1198</v>
      </c>
    </row>
    <row r="42" spans="1:2" x14ac:dyDescent="0.2">
      <c r="A42" t="s">
        <v>337</v>
      </c>
      <c r="B42" t="s">
        <v>1201</v>
      </c>
    </row>
    <row r="43" spans="1:2" x14ac:dyDescent="0.2">
      <c r="A43" t="s">
        <v>340</v>
      </c>
      <c r="B43" t="s">
        <v>1224</v>
      </c>
    </row>
    <row r="44" spans="1:2" x14ac:dyDescent="0.2">
      <c r="A44" t="s">
        <v>349</v>
      </c>
      <c r="B44" t="s">
        <v>1239</v>
      </c>
    </row>
    <row r="45" spans="1:2" x14ac:dyDescent="0.2">
      <c r="A45" t="s">
        <v>352</v>
      </c>
      <c r="B45" t="s">
        <v>1247</v>
      </c>
    </row>
    <row r="46" spans="1:2" x14ac:dyDescent="0.2">
      <c r="A46" t="s">
        <v>355</v>
      </c>
      <c r="B46" t="s">
        <v>1348</v>
      </c>
    </row>
    <row r="47" spans="1:2" x14ac:dyDescent="0.2">
      <c r="A47" t="s">
        <v>360</v>
      </c>
      <c r="B47" t="s">
        <v>1351</v>
      </c>
    </row>
    <row r="48" spans="1:2" x14ac:dyDescent="0.2">
      <c r="A48" t="s">
        <v>363</v>
      </c>
      <c r="B48" t="s">
        <v>1359</v>
      </c>
    </row>
    <row r="49" spans="1:2" x14ac:dyDescent="0.2">
      <c r="A49" t="s">
        <v>366</v>
      </c>
      <c r="B49" t="s">
        <v>1366</v>
      </c>
    </row>
    <row r="50" spans="1:2" x14ac:dyDescent="0.2">
      <c r="A50" t="s">
        <v>367</v>
      </c>
      <c r="B50" t="s">
        <v>1373</v>
      </c>
    </row>
    <row r="51" spans="1:2" x14ac:dyDescent="0.2">
      <c r="A51" t="s">
        <v>372</v>
      </c>
      <c r="B51" t="s">
        <v>1384</v>
      </c>
    </row>
    <row r="52" spans="1:2" x14ac:dyDescent="0.2">
      <c r="A52" t="s">
        <v>378</v>
      </c>
      <c r="B52" t="s">
        <v>1396</v>
      </c>
    </row>
    <row r="53" spans="1:2" x14ac:dyDescent="0.2">
      <c r="A53" t="s">
        <v>380</v>
      </c>
      <c r="B53" t="s">
        <v>1406</v>
      </c>
    </row>
    <row r="54" spans="1:2" x14ac:dyDescent="0.2">
      <c r="A54" t="s">
        <v>381</v>
      </c>
      <c r="B54" t="s">
        <v>1413</v>
      </c>
    </row>
    <row r="55" spans="1:2" x14ac:dyDescent="0.2">
      <c r="A55" t="s">
        <v>382</v>
      </c>
      <c r="B55" t="s">
        <v>1416</v>
      </c>
    </row>
    <row r="56" spans="1:2" x14ac:dyDescent="0.2">
      <c r="A56" t="s">
        <v>385</v>
      </c>
      <c r="B56" t="s">
        <v>1422</v>
      </c>
    </row>
    <row r="57" spans="1:2" x14ac:dyDescent="0.2">
      <c r="A57" t="s">
        <v>391</v>
      </c>
      <c r="B57" t="s">
        <v>1511</v>
      </c>
    </row>
    <row r="58" spans="1:2" x14ac:dyDescent="0.2">
      <c r="A58" t="s">
        <v>394</v>
      </c>
      <c r="B58" t="s">
        <v>1581</v>
      </c>
    </row>
    <row r="59" spans="1:2" x14ac:dyDescent="0.2">
      <c r="A59" t="s">
        <v>397</v>
      </c>
      <c r="B59" t="s">
        <v>1596</v>
      </c>
    </row>
    <row r="60" spans="1:2" x14ac:dyDescent="0.2">
      <c r="A60" t="s">
        <v>400</v>
      </c>
      <c r="B60" t="s">
        <v>1640</v>
      </c>
    </row>
    <row r="61" spans="1:2" x14ac:dyDescent="0.2">
      <c r="A61" t="s">
        <v>405</v>
      </c>
      <c r="B61" t="s">
        <v>1642</v>
      </c>
    </row>
    <row r="62" spans="1:2" x14ac:dyDescent="0.2">
      <c r="A62" t="s">
        <v>408</v>
      </c>
      <c r="B62" t="s">
        <v>1646</v>
      </c>
    </row>
    <row r="63" spans="1:2" x14ac:dyDescent="0.2">
      <c r="A63" t="s">
        <v>411</v>
      </c>
      <c r="B63" t="s">
        <v>1650</v>
      </c>
    </row>
    <row r="64" spans="1:2" x14ac:dyDescent="0.2">
      <c r="A64" t="s">
        <v>414</v>
      </c>
      <c r="B64" t="s">
        <v>1655</v>
      </c>
    </row>
    <row r="65" spans="1:2" x14ac:dyDescent="0.2">
      <c r="A65" t="s">
        <v>419</v>
      </c>
      <c r="B65" t="s">
        <v>1663</v>
      </c>
    </row>
    <row r="66" spans="1:2" x14ac:dyDescent="0.2">
      <c r="A66" t="s">
        <v>422</v>
      </c>
      <c r="B66" t="s">
        <v>1669</v>
      </c>
    </row>
    <row r="67" spans="1:2" x14ac:dyDescent="0.2">
      <c r="A67" t="s">
        <v>427</v>
      </c>
      <c r="B67" t="s">
        <v>1675</v>
      </c>
    </row>
    <row r="68" spans="1:2" x14ac:dyDescent="0.2">
      <c r="A68" t="s">
        <v>431</v>
      </c>
      <c r="B68" t="s">
        <v>1685</v>
      </c>
    </row>
    <row r="69" spans="1:2" x14ac:dyDescent="0.2">
      <c r="A69" t="s">
        <v>434</v>
      </c>
      <c r="B69" t="s">
        <v>1692</v>
      </c>
    </row>
    <row r="70" spans="1:2" x14ac:dyDescent="0.2">
      <c r="A70" t="s">
        <v>443</v>
      </c>
      <c r="B70" t="s">
        <v>1697</v>
      </c>
    </row>
    <row r="71" spans="1:2" x14ac:dyDescent="0.2">
      <c r="A71" t="s">
        <v>446</v>
      </c>
      <c r="B71" t="s">
        <v>1700</v>
      </c>
    </row>
    <row r="72" spans="1:2" x14ac:dyDescent="0.2">
      <c r="A72" t="s">
        <v>450</v>
      </c>
      <c r="B72" t="s">
        <v>1711</v>
      </c>
    </row>
    <row r="73" spans="1:2" x14ac:dyDescent="0.2">
      <c r="A73" t="s">
        <v>452</v>
      </c>
      <c r="B73" t="s">
        <v>1716</v>
      </c>
    </row>
    <row r="74" spans="1:2" x14ac:dyDescent="0.2">
      <c r="A74" t="s">
        <v>456</v>
      </c>
      <c r="B74" t="s">
        <v>1720</v>
      </c>
    </row>
    <row r="75" spans="1:2" x14ac:dyDescent="0.2">
      <c r="A75" t="s">
        <v>463</v>
      </c>
      <c r="B75" t="s">
        <v>1726</v>
      </c>
    </row>
    <row r="76" spans="1:2" x14ac:dyDescent="0.2">
      <c r="A76" t="s">
        <v>463</v>
      </c>
      <c r="B76" t="s">
        <v>1729</v>
      </c>
    </row>
    <row r="77" spans="1:2" x14ac:dyDescent="0.2">
      <c r="A77" t="s">
        <v>473</v>
      </c>
      <c r="B77" t="s">
        <v>1733</v>
      </c>
    </row>
    <row r="78" spans="1:2" x14ac:dyDescent="0.2">
      <c r="A78" t="s">
        <v>477</v>
      </c>
      <c r="B78" t="s">
        <v>1736</v>
      </c>
    </row>
    <row r="79" spans="1:2" x14ac:dyDescent="0.2">
      <c r="A79" t="s">
        <v>481</v>
      </c>
      <c r="B79" t="s">
        <v>1740</v>
      </c>
    </row>
    <row r="80" spans="1:2" x14ac:dyDescent="0.2">
      <c r="A80" t="s">
        <v>484</v>
      </c>
      <c r="B80" t="s">
        <v>1744</v>
      </c>
    </row>
    <row r="81" spans="1:2" x14ac:dyDescent="0.2">
      <c r="A81" t="s">
        <v>487</v>
      </c>
      <c r="B81" t="s">
        <v>1746</v>
      </c>
    </row>
    <row r="82" spans="1:2" x14ac:dyDescent="0.2">
      <c r="A82" t="s">
        <v>491</v>
      </c>
      <c r="B82" t="s">
        <v>1750</v>
      </c>
    </row>
    <row r="83" spans="1:2" x14ac:dyDescent="0.2">
      <c r="A83" t="s">
        <v>494</v>
      </c>
      <c r="B83" t="s">
        <v>1753</v>
      </c>
    </row>
    <row r="84" spans="1:2" x14ac:dyDescent="0.2">
      <c r="A84" t="s">
        <v>496</v>
      </c>
      <c r="B84" t="s">
        <v>1823</v>
      </c>
    </row>
    <row r="85" spans="1:2" x14ac:dyDescent="0.2">
      <c r="A85" t="s">
        <v>500</v>
      </c>
      <c r="B85" t="s">
        <v>1826</v>
      </c>
    </row>
    <row r="86" spans="1:2" x14ac:dyDescent="0.2">
      <c r="A86" t="s">
        <v>503</v>
      </c>
      <c r="B86" t="s">
        <v>1830</v>
      </c>
    </row>
    <row r="87" spans="1:2" x14ac:dyDescent="0.2">
      <c r="A87" t="s">
        <v>511</v>
      </c>
      <c r="B87" t="s">
        <v>1833</v>
      </c>
    </row>
    <row r="88" spans="1:2" x14ac:dyDescent="0.2">
      <c r="A88" t="s">
        <v>517</v>
      </c>
      <c r="B88" t="s">
        <v>1836</v>
      </c>
    </row>
    <row r="89" spans="1:2" x14ac:dyDescent="0.2">
      <c r="A89" t="s">
        <v>523</v>
      </c>
      <c r="B89" t="s">
        <v>1839</v>
      </c>
    </row>
    <row r="90" spans="1:2" x14ac:dyDescent="0.2">
      <c r="A90" t="s">
        <v>527</v>
      </c>
      <c r="B90" t="s">
        <v>1854</v>
      </c>
    </row>
    <row r="91" spans="1:2" x14ac:dyDescent="0.2">
      <c r="A91" t="s">
        <v>531</v>
      </c>
      <c r="B91" t="s">
        <v>1857</v>
      </c>
    </row>
    <row r="92" spans="1:2" x14ac:dyDescent="0.2">
      <c r="A92" t="s">
        <v>534</v>
      </c>
      <c r="B92" t="s">
        <v>1860</v>
      </c>
    </row>
    <row r="93" spans="1:2" x14ac:dyDescent="0.2">
      <c r="A93" t="s">
        <v>537</v>
      </c>
      <c r="B93" t="s">
        <v>1864</v>
      </c>
    </row>
    <row r="94" spans="1:2" x14ac:dyDescent="0.2">
      <c r="A94" t="s">
        <v>540</v>
      </c>
      <c r="B94" t="s">
        <v>1867</v>
      </c>
    </row>
    <row r="95" spans="1:2" x14ac:dyDescent="0.2">
      <c r="A95" t="s">
        <v>545</v>
      </c>
      <c r="B95" t="s">
        <v>1870</v>
      </c>
    </row>
    <row r="96" spans="1:2" x14ac:dyDescent="0.2">
      <c r="A96" t="s">
        <v>548</v>
      </c>
      <c r="B96" t="s">
        <v>1873</v>
      </c>
    </row>
    <row r="97" spans="1:2" x14ac:dyDescent="0.2">
      <c r="A97" t="s">
        <v>552</v>
      </c>
      <c r="B97" t="s">
        <v>1876</v>
      </c>
    </row>
    <row r="98" spans="1:2" x14ac:dyDescent="0.2">
      <c r="A98" t="s">
        <v>555</v>
      </c>
      <c r="B98" t="s">
        <v>1879</v>
      </c>
    </row>
    <row r="99" spans="1:2" x14ac:dyDescent="0.2">
      <c r="A99" t="s">
        <v>559</v>
      </c>
      <c r="B99" t="s">
        <v>1881</v>
      </c>
    </row>
    <row r="100" spans="1:2" x14ac:dyDescent="0.2">
      <c r="A100" t="s">
        <v>562</v>
      </c>
      <c r="B100" t="s">
        <v>1888</v>
      </c>
    </row>
    <row r="101" spans="1:2" x14ac:dyDescent="0.2">
      <c r="A101" t="s">
        <v>565</v>
      </c>
      <c r="B101" t="s">
        <v>1894</v>
      </c>
    </row>
    <row r="102" spans="1:2" x14ac:dyDescent="0.2">
      <c r="A102" t="s">
        <v>569</v>
      </c>
      <c r="B102" t="s">
        <v>1911</v>
      </c>
    </row>
    <row r="103" spans="1:2" x14ac:dyDescent="0.2">
      <c r="A103" t="s">
        <v>573</v>
      </c>
      <c r="B103" t="s">
        <v>1918</v>
      </c>
    </row>
    <row r="104" spans="1:2" x14ac:dyDescent="0.2">
      <c r="A104" t="s">
        <v>574</v>
      </c>
      <c r="B104" t="s">
        <v>1921</v>
      </c>
    </row>
    <row r="105" spans="1:2" x14ac:dyDescent="0.2">
      <c r="A105" t="s">
        <v>580</v>
      </c>
      <c r="B105" t="s">
        <v>1930</v>
      </c>
    </row>
    <row r="106" spans="1:2" x14ac:dyDescent="0.2">
      <c r="A106" t="s">
        <v>583</v>
      </c>
      <c r="B106" t="s">
        <v>1946</v>
      </c>
    </row>
    <row r="107" spans="1:2" x14ac:dyDescent="0.2">
      <c r="A107" t="s">
        <v>586</v>
      </c>
      <c r="B107" t="s">
        <v>1962</v>
      </c>
    </row>
    <row r="108" spans="1:2" x14ac:dyDescent="0.2">
      <c r="A108" t="s">
        <v>590</v>
      </c>
      <c r="B108" t="s">
        <v>1966</v>
      </c>
    </row>
    <row r="109" spans="1:2" x14ac:dyDescent="0.2">
      <c r="A109" t="s">
        <v>593</v>
      </c>
      <c r="B109" t="s">
        <v>1969</v>
      </c>
    </row>
    <row r="110" spans="1:2" x14ac:dyDescent="0.2">
      <c r="A110" t="s">
        <v>596</v>
      </c>
      <c r="B110" t="s">
        <v>1973</v>
      </c>
    </row>
    <row r="111" spans="1:2" x14ac:dyDescent="0.2">
      <c r="A111" t="s">
        <v>599</v>
      </c>
      <c r="B111" t="s">
        <v>1974</v>
      </c>
    </row>
    <row r="112" spans="1:2" x14ac:dyDescent="0.2">
      <c r="A112" t="s">
        <v>602</v>
      </c>
      <c r="B112" t="s">
        <v>1979</v>
      </c>
    </row>
    <row r="113" spans="1:2" x14ac:dyDescent="0.2">
      <c r="A113" t="s">
        <v>606</v>
      </c>
      <c r="B113" t="s">
        <v>1986</v>
      </c>
    </row>
    <row r="114" spans="1:2" x14ac:dyDescent="0.2">
      <c r="A114" t="s">
        <v>608</v>
      </c>
      <c r="B114" t="s">
        <v>1989</v>
      </c>
    </row>
    <row r="115" spans="1:2" x14ac:dyDescent="0.2">
      <c r="A115" t="s">
        <v>614</v>
      </c>
      <c r="B115" t="s">
        <v>1992</v>
      </c>
    </row>
    <row r="116" spans="1:2" x14ac:dyDescent="0.2">
      <c r="A116" t="s">
        <v>618</v>
      </c>
      <c r="B116" t="s">
        <v>1996</v>
      </c>
    </row>
    <row r="117" spans="1:2" x14ac:dyDescent="0.2">
      <c r="A117" t="s">
        <v>624</v>
      </c>
      <c r="B117" t="s">
        <v>1999</v>
      </c>
    </row>
    <row r="118" spans="1:2" x14ac:dyDescent="0.2">
      <c r="A118" t="s">
        <v>628</v>
      </c>
      <c r="B118" t="s">
        <v>2005</v>
      </c>
    </row>
    <row r="119" spans="1:2" x14ac:dyDescent="0.2">
      <c r="A119" t="s">
        <v>634</v>
      </c>
      <c r="B119" t="s">
        <v>2008</v>
      </c>
    </row>
    <row r="120" spans="1:2" x14ac:dyDescent="0.2">
      <c r="A120" t="s">
        <v>639</v>
      </c>
      <c r="B120" t="s">
        <v>2011</v>
      </c>
    </row>
    <row r="121" spans="1:2" x14ac:dyDescent="0.2">
      <c r="A121" t="s">
        <v>643</v>
      </c>
      <c r="B121" t="s">
        <v>2015</v>
      </c>
    </row>
    <row r="122" spans="1:2" x14ac:dyDescent="0.2">
      <c r="A122" t="s">
        <v>646</v>
      </c>
      <c r="B122" t="s">
        <v>2508</v>
      </c>
    </row>
    <row r="123" spans="1:2" x14ac:dyDescent="0.2">
      <c r="A123" t="s">
        <v>648</v>
      </c>
      <c r="B123" t="s">
        <v>2022</v>
      </c>
    </row>
    <row r="124" spans="1:2" x14ac:dyDescent="0.2">
      <c r="A124" t="s">
        <v>656</v>
      </c>
      <c r="B124" t="s">
        <v>2025</v>
      </c>
    </row>
    <row r="125" spans="1:2" x14ac:dyDescent="0.2">
      <c r="A125" t="s">
        <v>660</v>
      </c>
      <c r="B125" t="s">
        <v>2028</v>
      </c>
    </row>
    <row r="126" spans="1:2" x14ac:dyDescent="0.2">
      <c r="A126" t="s">
        <v>664</v>
      </c>
      <c r="B126" t="s">
        <v>2031</v>
      </c>
    </row>
    <row r="127" spans="1:2" x14ac:dyDescent="0.2">
      <c r="A127" t="s">
        <v>668</v>
      </c>
      <c r="B127" t="s">
        <v>2037</v>
      </c>
    </row>
    <row r="128" spans="1:2" x14ac:dyDescent="0.2">
      <c r="A128" t="s">
        <v>671</v>
      </c>
      <c r="B128" t="s">
        <v>2040</v>
      </c>
    </row>
    <row r="129" spans="1:2" x14ac:dyDescent="0.2">
      <c r="A129" t="s">
        <v>675</v>
      </c>
      <c r="B129" t="s">
        <v>2043</v>
      </c>
    </row>
    <row r="130" spans="1:2" x14ac:dyDescent="0.2">
      <c r="A130" t="s">
        <v>679</v>
      </c>
      <c r="B130" t="s">
        <v>2087</v>
      </c>
    </row>
    <row r="131" spans="1:2" x14ac:dyDescent="0.2">
      <c r="A131" t="s">
        <v>683</v>
      </c>
      <c r="B131" t="s">
        <v>2103</v>
      </c>
    </row>
    <row r="132" spans="1:2" x14ac:dyDescent="0.2">
      <c r="A132" t="s">
        <v>686</v>
      </c>
      <c r="B132" t="s">
        <v>2114</v>
      </c>
    </row>
    <row r="133" spans="1:2" x14ac:dyDescent="0.2">
      <c r="A133" t="s">
        <v>690</v>
      </c>
      <c r="B133" t="s">
        <v>2141</v>
      </c>
    </row>
    <row r="134" spans="1:2" x14ac:dyDescent="0.2">
      <c r="A134" t="s">
        <v>691</v>
      </c>
      <c r="B134" t="s">
        <v>2160</v>
      </c>
    </row>
    <row r="135" spans="1:2" x14ac:dyDescent="0.2">
      <c r="A135" t="s">
        <v>696</v>
      </c>
      <c r="B135" t="s">
        <v>2163</v>
      </c>
    </row>
    <row r="136" spans="1:2" x14ac:dyDescent="0.2">
      <c r="A136" t="s">
        <v>697</v>
      </c>
      <c r="B136" t="s">
        <v>2166</v>
      </c>
    </row>
    <row r="137" spans="1:2" x14ac:dyDescent="0.2">
      <c r="A137" t="s">
        <v>702</v>
      </c>
      <c r="B137" t="s">
        <v>2172</v>
      </c>
    </row>
    <row r="138" spans="1:2" x14ac:dyDescent="0.2">
      <c r="A138" t="s">
        <v>705</v>
      </c>
      <c r="B138" t="s">
        <v>2175</v>
      </c>
    </row>
    <row r="139" spans="1:2" x14ac:dyDescent="0.2">
      <c r="A139" t="s">
        <v>708</v>
      </c>
      <c r="B139" t="s">
        <v>2179</v>
      </c>
    </row>
    <row r="140" spans="1:2" x14ac:dyDescent="0.2">
      <c r="A140" t="s">
        <v>713</v>
      </c>
      <c r="B140" t="s">
        <v>2182</v>
      </c>
    </row>
    <row r="141" spans="1:2" x14ac:dyDescent="0.2">
      <c r="A141" t="s">
        <v>716</v>
      </c>
      <c r="B141" t="s">
        <v>2185</v>
      </c>
    </row>
    <row r="142" spans="1:2" x14ac:dyDescent="0.2">
      <c r="A142" t="s">
        <v>719</v>
      </c>
    </row>
    <row r="143" spans="1:2" x14ac:dyDescent="0.2">
      <c r="A143" t="s">
        <v>722</v>
      </c>
    </row>
    <row r="144" spans="1:2" x14ac:dyDescent="0.2">
      <c r="A144" t="s">
        <v>725</v>
      </c>
    </row>
    <row r="145" spans="1:1" x14ac:dyDescent="0.2">
      <c r="A145" t="s">
        <v>729</v>
      </c>
    </row>
    <row r="146" spans="1:1" x14ac:dyDescent="0.2">
      <c r="A146" t="s">
        <v>732</v>
      </c>
    </row>
    <row r="147" spans="1:1" x14ac:dyDescent="0.2">
      <c r="A147" t="s">
        <v>736</v>
      </c>
    </row>
    <row r="148" spans="1:1" x14ac:dyDescent="0.2">
      <c r="A148" t="s">
        <v>739</v>
      </c>
    </row>
    <row r="149" spans="1:1" x14ac:dyDescent="0.2">
      <c r="A149" t="s">
        <v>742</v>
      </c>
    </row>
    <row r="150" spans="1:1" x14ac:dyDescent="0.2">
      <c r="A150" t="s">
        <v>745</v>
      </c>
    </row>
    <row r="151" spans="1:1" x14ac:dyDescent="0.2">
      <c r="A151" t="s">
        <v>748</v>
      </c>
    </row>
    <row r="152" spans="1:1" x14ac:dyDescent="0.2">
      <c r="A152" t="s">
        <v>754</v>
      </c>
    </row>
    <row r="153" spans="1:1" x14ac:dyDescent="0.2">
      <c r="A153" t="s">
        <v>757</v>
      </c>
    </row>
    <row r="154" spans="1:1" x14ac:dyDescent="0.2">
      <c r="A154" t="s">
        <v>761</v>
      </c>
    </row>
    <row r="155" spans="1:1" x14ac:dyDescent="0.2">
      <c r="A155" t="s">
        <v>764</v>
      </c>
    </row>
    <row r="156" spans="1:1" x14ac:dyDescent="0.2">
      <c r="A156" t="s">
        <v>768</v>
      </c>
    </row>
    <row r="157" spans="1:1" x14ac:dyDescent="0.2">
      <c r="A157" t="s">
        <v>769</v>
      </c>
    </row>
    <row r="158" spans="1:1" x14ac:dyDescent="0.2">
      <c r="A158" t="s">
        <v>774</v>
      </c>
    </row>
    <row r="159" spans="1:1" x14ac:dyDescent="0.2">
      <c r="A159" t="s">
        <v>778</v>
      </c>
    </row>
    <row r="160" spans="1:1" x14ac:dyDescent="0.2">
      <c r="A160" t="s">
        <v>781</v>
      </c>
    </row>
    <row r="161" spans="1:1" x14ac:dyDescent="0.2">
      <c r="A161" t="s">
        <v>785</v>
      </c>
    </row>
    <row r="162" spans="1:1" x14ac:dyDescent="0.2">
      <c r="A162" t="s">
        <v>788</v>
      </c>
    </row>
    <row r="163" spans="1:1" x14ac:dyDescent="0.2">
      <c r="A163" t="s">
        <v>791</v>
      </c>
    </row>
    <row r="164" spans="1:1" x14ac:dyDescent="0.2">
      <c r="A164" t="s">
        <v>794</v>
      </c>
    </row>
    <row r="165" spans="1:1" x14ac:dyDescent="0.2">
      <c r="A165" t="s">
        <v>798</v>
      </c>
    </row>
    <row r="166" spans="1:1" x14ac:dyDescent="0.2">
      <c r="A166" t="s">
        <v>801</v>
      </c>
    </row>
    <row r="167" spans="1:1" x14ac:dyDescent="0.2">
      <c r="A167" t="s">
        <v>806</v>
      </c>
    </row>
    <row r="168" spans="1:1" x14ac:dyDescent="0.2">
      <c r="A168" t="s">
        <v>809</v>
      </c>
    </row>
    <row r="169" spans="1:1" x14ac:dyDescent="0.2">
      <c r="A169" t="s">
        <v>810</v>
      </c>
    </row>
    <row r="170" spans="1:1" x14ac:dyDescent="0.2">
      <c r="A170" t="s">
        <v>816</v>
      </c>
    </row>
    <row r="171" spans="1:1" x14ac:dyDescent="0.2">
      <c r="A171" t="s">
        <v>819</v>
      </c>
    </row>
    <row r="172" spans="1:1" x14ac:dyDescent="0.2">
      <c r="A172" t="s">
        <v>823</v>
      </c>
    </row>
    <row r="173" spans="1:1" x14ac:dyDescent="0.2">
      <c r="A173" t="s">
        <v>826</v>
      </c>
    </row>
    <row r="174" spans="1:1" x14ac:dyDescent="0.2">
      <c r="A174" t="s">
        <v>829</v>
      </c>
    </row>
    <row r="175" spans="1:1" x14ac:dyDescent="0.2">
      <c r="A175" t="s">
        <v>832</v>
      </c>
    </row>
    <row r="176" spans="1:1" x14ac:dyDescent="0.2">
      <c r="A176" t="s">
        <v>835</v>
      </c>
    </row>
    <row r="177" spans="1:1" x14ac:dyDescent="0.2">
      <c r="A177" t="s">
        <v>838</v>
      </c>
    </row>
    <row r="178" spans="1:1" x14ac:dyDescent="0.2">
      <c r="A178" t="s">
        <v>841</v>
      </c>
    </row>
    <row r="179" spans="1:1" x14ac:dyDescent="0.2">
      <c r="A179" t="s">
        <v>846</v>
      </c>
    </row>
    <row r="180" spans="1:1" x14ac:dyDescent="0.2">
      <c r="A180" t="s">
        <v>850</v>
      </c>
    </row>
    <row r="181" spans="1:1" x14ac:dyDescent="0.2">
      <c r="A181" t="s">
        <v>854</v>
      </c>
    </row>
    <row r="182" spans="1:1" x14ac:dyDescent="0.2">
      <c r="A182" t="s">
        <v>857</v>
      </c>
    </row>
    <row r="183" spans="1:1" x14ac:dyDescent="0.2">
      <c r="A183" t="s">
        <v>860</v>
      </c>
    </row>
    <row r="184" spans="1:1" x14ac:dyDescent="0.2">
      <c r="A184" t="s">
        <v>866</v>
      </c>
    </row>
    <row r="185" spans="1:1" x14ac:dyDescent="0.2">
      <c r="A185" t="s">
        <v>873</v>
      </c>
    </row>
    <row r="186" spans="1:1" x14ac:dyDescent="0.2">
      <c r="A186" t="s">
        <v>876</v>
      </c>
    </row>
    <row r="187" spans="1:1" x14ac:dyDescent="0.2">
      <c r="A187" t="s">
        <v>879</v>
      </c>
    </row>
    <row r="188" spans="1:1" x14ac:dyDescent="0.2">
      <c r="A188" t="s">
        <v>885</v>
      </c>
    </row>
    <row r="189" spans="1:1" x14ac:dyDescent="0.2">
      <c r="A189" t="s">
        <v>889</v>
      </c>
    </row>
    <row r="190" spans="1:1" x14ac:dyDescent="0.2">
      <c r="A190" t="s">
        <v>892</v>
      </c>
    </row>
    <row r="191" spans="1:1" x14ac:dyDescent="0.2">
      <c r="A191" t="s">
        <v>901</v>
      </c>
    </row>
    <row r="192" spans="1:1" x14ac:dyDescent="0.2">
      <c r="A192" t="s">
        <v>904</v>
      </c>
    </row>
    <row r="193" spans="1:1" x14ac:dyDescent="0.2">
      <c r="A193" t="s">
        <v>910</v>
      </c>
    </row>
    <row r="194" spans="1:1" x14ac:dyDescent="0.2">
      <c r="A194" t="s">
        <v>913</v>
      </c>
    </row>
    <row r="195" spans="1:1" x14ac:dyDescent="0.2">
      <c r="A195" t="s">
        <v>920</v>
      </c>
    </row>
    <row r="196" spans="1:1" x14ac:dyDescent="0.2">
      <c r="A196" t="s">
        <v>927</v>
      </c>
    </row>
    <row r="197" spans="1:1" x14ac:dyDescent="0.2">
      <c r="A197" t="s">
        <v>937</v>
      </c>
    </row>
    <row r="198" spans="1:1" x14ac:dyDescent="0.2">
      <c r="A198" t="s">
        <v>940</v>
      </c>
    </row>
    <row r="199" spans="1:1" x14ac:dyDescent="0.2">
      <c r="A199" t="s">
        <v>947</v>
      </c>
    </row>
    <row r="200" spans="1:1" x14ac:dyDescent="0.2">
      <c r="A200" t="s">
        <v>954</v>
      </c>
    </row>
    <row r="201" spans="1:1" x14ac:dyDescent="0.2">
      <c r="A201" t="s">
        <v>957</v>
      </c>
    </row>
    <row r="202" spans="1:1" x14ac:dyDescent="0.2">
      <c r="A202" t="s">
        <v>964</v>
      </c>
    </row>
    <row r="203" spans="1:1" x14ac:dyDescent="0.2">
      <c r="A203" t="s">
        <v>967</v>
      </c>
    </row>
    <row r="204" spans="1:1" x14ac:dyDescent="0.2">
      <c r="A204" t="s">
        <v>970</v>
      </c>
    </row>
    <row r="205" spans="1:1" x14ac:dyDescent="0.2">
      <c r="A205" t="s">
        <v>973</v>
      </c>
    </row>
    <row r="206" spans="1:1" x14ac:dyDescent="0.2">
      <c r="A206" t="s">
        <v>981</v>
      </c>
    </row>
    <row r="207" spans="1:1" x14ac:dyDescent="0.2">
      <c r="A207" t="s">
        <v>984</v>
      </c>
    </row>
    <row r="208" spans="1:1" x14ac:dyDescent="0.2">
      <c r="A208" t="s">
        <v>988</v>
      </c>
    </row>
    <row r="209" spans="1:1" x14ac:dyDescent="0.2">
      <c r="A209" t="s">
        <v>991</v>
      </c>
    </row>
    <row r="210" spans="1:1" x14ac:dyDescent="0.2">
      <c r="A210" t="s">
        <v>995</v>
      </c>
    </row>
    <row r="211" spans="1:1" x14ac:dyDescent="0.2">
      <c r="A211" t="s">
        <v>998</v>
      </c>
    </row>
    <row r="212" spans="1:1" x14ac:dyDescent="0.2">
      <c r="A212" t="s">
        <v>999</v>
      </c>
    </row>
    <row r="213" spans="1:1" x14ac:dyDescent="0.2">
      <c r="A213" t="s">
        <v>1082</v>
      </c>
    </row>
    <row r="214" spans="1:1" x14ac:dyDescent="0.2">
      <c r="A214" t="s">
        <v>1092</v>
      </c>
    </row>
    <row r="215" spans="1:1" x14ac:dyDescent="0.2">
      <c r="A215" t="s">
        <v>1095</v>
      </c>
    </row>
    <row r="216" spans="1:1" x14ac:dyDescent="0.2">
      <c r="A216" t="s">
        <v>1099</v>
      </c>
    </row>
    <row r="217" spans="1:1" x14ac:dyDescent="0.2">
      <c r="A217" t="s">
        <v>1102</v>
      </c>
    </row>
    <row r="218" spans="1:1" x14ac:dyDescent="0.2">
      <c r="A218" t="s">
        <v>1108</v>
      </c>
    </row>
    <row r="219" spans="1:1" x14ac:dyDescent="0.2">
      <c r="A219" t="s">
        <v>1112</v>
      </c>
    </row>
    <row r="220" spans="1:1" x14ac:dyDescent="0.2">
      <c r="A220" t="s">
        <v>1115</v>
      </c>
    </row>
    <row r="221" spans="1:1" x14ac:dyDescent="0.2">
      <c r="A221" t="s">
        <v>1120</v>
      </c>
    </row>
    <row r="222" spans="1:1" x14ac:dyDescent="0.2">
      <c r="A222" t="s">
        <v>1123</v>
      </c>
    </row>
    <row r="223" spans="1:1" x14ac:dyDescent="0.2">
      <c r="A223" t="s">
        <v>1129</v>
      </c>
    </row>
    <row r="224" spans="1:1" x14ac:dyDescent="0.2">
      <c r="A224" t="s">
        <v>1141</v>
      </c>
    </row>
    <row r="225" spans="1:1" x14ac:dyDescent="0.2">
      <c r="A225" t="s">
        <v>1144</v>
      </c>
    </row>
    <row r="226" spans="1:1" x14ac:dyDescent="0.2">
      <c r="A226" t="s">
        <v>1151</v>
      </c>
    </row>
    <row r="227" spans="1:1" x14ac:dyDescent="0.2">
      <c r="A227" t="s">
        <v>1152</v>
      </c>
    </row>
    <row r="228" spans="1:1" x14ac:dyDescent="0.2">
      <c r="A228" t="s">
        <v>1153</v>
      </c>
    </row>
    <row r="229" spans="1:1" x14ac:dyDescent="0.2">
      <c r="A229" t="s">
        <v>2698</v>
      </c>
    </row>
    <row r="230" spans="1:1" x14ac:dyDescent="0.2">
      <c r="A230" t="s">
        <v>1164</v>
      </c>
    </row>
    <row r="231" spans="1:1" x14ac:dyDescent="0.2">
      <c r="A231" t="s">
        <v>1168</v>
      </c>
    </row>
    <row r="232" spans="1:1" x14ac:dyDescent="0.2">
      <c r="A232" t="s">
        <v>1169</v>
      </c>
    </row>
    <row r="233" spans="1:1" x14ac:dyDescent="0.2">
      <c r="A233" t="s">
        <v>1188</v>
      </c>
    </row>
    <row r="234" spans="1:1" x14ac:dyDescent="0.2">
      <c r="A234" t="s">
        <v>1191</v>
      </c>
    </row>
    <row r="235" spans="1:1" x14ac:dyDescent="0.2">
      <c r="A235" t="s">
        <v>1195</v>
      </c>
    </row>
    <row r="236" spans="1:1" x14ac:dyDescent="0.2">
      <c r="A236" t="s">
        <v>1209</v>
      </c>
    </row>
    <row r="237" spans="1:1" x14ac:dyDescent="0.2">
      <c r="A237" t="s">
        <v>1215</v>
      </c>
    </row>
    <row r="238" spans="1:1" x14ac:dyDescent="0.2">
      <c r="A238" t="s">
        <v>1218</v>
      </c>
    </row>
    <row r="239" spans="1:1" x14ac:dyDescent="0.2">
      <c r="A239" t="s">
        <v>1221</v>
      </c>
    </row>
    <row r="240" spans="1:1" x14ac:dyDescent="0.2">
      <c r="A240" t="s">
        <v>1233</v>
      </c>
    </row>
    <row r="241" spans="1:1" x14ac:dyDescent="0.2">
      <c r="A241" t="s">
        <v>1236</v>
      </c>
    </row>
    <row r="242" spans="1:1" x14ac:dyDescent="0.2">
      <c r="A242" t="s">
        <v>1242</v>
      </c>
    </row>
    <row r="243" spans="1:1" x14ac:dyDescent="0.2">
      <c r="A243" t="s">
        <v>1245</v>
      </c>
    </row>
    <row r="244" spans="1:1" x14ac:dyDescent="0.2">
      <c r="A244" t="s">
        <v>1250</v>
      </c>
    </row>
    <row r="245" spans="1:1" x14ac:dyDescent="0.2">
      <c r="A245" t="s">
        <v>1254</v>
      </c>
    </row>
    <row r="246" spans="1:1" x14ac:dyDescent="0.2">
      <c r="A246" t="s">
        <v>1257</v>
      </c>
    </row>
    <row r="247" spans="1:1" x14ac:dyDescent="0.2">
      <c r="A247" t="s">
        <v>1260</v>
      </c>
    </row>
    <row r="248" spans="1:1" x14ac:dyDescent="0.2">
      <c r="A248" t="s">
        <v>1263</v>
      </c>
    </row>
    <row r="249" spans="1:1" x14ac:dyDescent="0.2">
      <c r="A249" t="s">
        <v>1266</v>
      </c>
    </row>
    <row r="250" spans="1:1" x14ac:dyDescent="0.2">
      <c r="A250" t="s">
        <v>1269</v>
      </c>
    </row>
    <row r="251" spans="1:1" x14ac:dyDescent="0.2">
      <c r="A251" t="s">
        <v>1273</v>
      </c>
    </row>
    <row r="252" spans="1:1" x14ac:dyDescent="0.2">
      <c r="A252" t="s">
        <v>1276</v>
      </c>
    </row>
    <row r="253" spans="1:1" x14ac:dyDescent="0.2">
      <c r="A253" t="s">
        <v>1279</v>
      </c>
    </row>
    <row r="254" spans="1:1" x14ac:dyDescent="0.2">
      <c r="A254" t="s">
        <v>1282</v>
      </c>
    </row>
    <row r="255" spans="1:1" x14ac:dyDescent="0.2">
      <c r="A255" t="s">
        <v>1285</v>
      </c>
    </row>
    <row r="256" spans="1:1" x14ac:dyDescent="0.2">
      <c r="A256" t="s">
        <v>1297</v>
      </c>
    </row>
    <row r="257" spans="1:1" x14ac:dyDescent="0.2">
      <c r="A257" t="s">
        <v>1300</v>
      </c>
    </row>
    <row r="258" spans="1:1" x14ac:dyDescent="0.2">
      <c r="A258" t="s">
        <v>1304</v>
      </c>
    </row>
    <row r="259" spans="1:1" x14ac:dyDescent="0.2">
      <c r="A259" t="s">
        <v>1307</v>
      </c>
    </row>
    <row r="260" spans="1:1" x14ac:dyDescent="0.2">
      <c r="A260" t="s">
        <v>1311</v>
      </c>
    </row>
    <row r="261" spans="1:1" x14ac:dyDescent="0.2">
      <c r="A261" t="s">
        <v>1314</v>
      </c>
    </row>
    <row r="262" spans="1:1" x14ac:dyDescent="0.2">
      <c r="A262" t="s">
        <v>1319</v>
      </c>
    </row>
    <row r="263" spans="1:1" x14ac:dyDescent="0.2">
      <c r="A263" t="s">
        <v>1325</v>
      </c>
    </row>
    <row r="264" spans="1:1" x14ac:dyDescent="0.2">
      <c r="A264" t="s">
        <v>1329</v>
      </c>
    </row>
    <row r="265" spans="1:1" x14ac:dyDescent="0.2">
      <c r="A265" t="s">
        <v>1332</v>
      </c>
    </row>
    <row r="266" spans="1:1" x14ac:dyDescent="0.2">
      <c r="A266" t="s">
        <v>1335</v>
      </c>
    </row>
    <row r="267" spans="1:1" x14ac:dyDescent="0.2">
      <c r="A267" t="s">
        <v>1339</v>
      </c>
    </row>
    <row r="268" spans="1:1" x14ac:dyDescent="0.2">
      <c r="A268" t="s">
        <v>1342</v>
      </c>
    </row>
    <row r="269" spans="1:1" x14ac:dyDescent="0.2">
      <c r="A269" t="s">
        <v>1356</v>
      </c>
    </row>
    <row r="270" spans="1:1" x14ac:dyDescent="0.2">
      <c r="A270" t="s">
        <v>1362</v>
      </c>
    </row>
    <row r="271" spans="1:1" x14ac:dyDescent="0.2">
      <c r="A271" t="s">
        <v>1369</v>
      </c>
    </row>
    <row r="272" spans="1:1" x14ac:dyDescent="0.2">
      <c r="A272" t="s">
        <v>1377</v>
      </c>
    </row>
    <row r="273" spans="1:1" x14ac:dyDescent="0.2">
      <c r="A273" t="s">
        <v>1381</v>
      </c>
    </row>
    <row r="274" spans="1:1" x14ac:dyDescent="0.2">
      <c r="A274" t="s">
        <v>1388</v>
      </c>
    </row>
    <row r="275" spans="1:1" x14ac:dyDescent="0.2">
      <c r="A275" t="s">
        <v>1391</v>
      </c>
    </row>
    <row r="276" spans="1:1" x14ac:dyDescent="0.2">
      <c r="A276" t="s">
        <v>1399</v>
      </c>
    </row>
    <row r="277" spans="1:1" x14ac:dyDescent="0.2">
      <c r="A277" t="s">
        <v>1404</v>
      </c>
    </row>
    <row r="278" spans="1:1" x14ac:dyDescent="0.2">
      <c r="A278" t="s">
        <v>1409</v>
      </c>
    </row>
    <row r="279" spans="1:1" x14ac:dyDescent="0.2">
      <c r="A279" t="s">
        <v>1419</v>
      </c>
    </row>
    <row r="280" spans="1:1" x14ac:dyDescent="0.2">
      <c r="A280" t="s">
        <v>1425</v>
      </c>
    </row>
    <row r="281" spans="1:1" x14ac:dyDescent="0.2">
      <c r="A281" t="s">
        <v>1432</v>
      </c>
    </row>
    <row r="282" spans="1:1" x14ac:dyDescent="0.2">
      <c r="A282" t="s">
        <v>1433</v>
      </c>
    </row>
    <row r="283" spans="1:1" x14ac:dyDescent="0.2">
      <c r="A283" t="s">
        <v>1437</v>
      </c>
    </row>
    <row r="284" spans="1:1" x14ac:dyDescent="0.2">
      <c r="A284" t="s">
        <v>1445</v>
      </c>
    </row>
    <row r="285" spans="1:1" x14ac:dyDescent="0.2">
      <c r="A285" t="s">
        <v>1453</v>
      </c>
    </row>
    <row r="286" spans="1:1" x14ac:dyDescent="0.2">
      <c r="A286" t="s">
        <v>1457</v>
      </c>
    </row>
    <row r="287" spans="1:1" x14ac:dyDescent="0.2">
      <c r="A287" t="s">
        <v>1460</v>
      </c>
    </row>
    <row r="288" spans="1:1" x14ac:dyDescent="0.2">
      <c r="A288" t="s">
        <v>1463</v>
      </c>
    </row>
    <row r="289" spans="1:1" x14ac:dyDescent="0.2">
      <c r="A289" t="s">
        <v>1468</v>
      </c>
    </row>
    <row r="290" spans="1:1" x14ac:dyDescent="0.2">
      <c r="A290" t="s">
        <v>1473</v>
      </c>
    </row>
    <row r="291" spans="1:1" x14ac:dyDescent="0.2">
      <c r="A291" t="s">
        <v>1477</v>
      </c>
    </row>
    <row r="292" spans="1:1" x14ac:dyDescent="0.2">
      <c r="A292" t="s">
        <v>1481</v>
      </c>
    </row>
    <row r="293" spans="1:1" x14ac:dyDescent="0.2">
      <c r="A293" t="s">
        <v>1485</v>
      </c>
    </row>
    <row r="294" spans="1:1" x14ac:dyDescent="0.2">
      <c r="A294" t="s">
        <v>1491</v>
      </c>
    </row>
    <row r="295" spans="1:1" x14ac:dyDescent="0.2">
      <c r="A295" t="s">
        <v>1494</v>
      </c>
    </row>
    <row r="296" spans="1:1" x14ac:dyDescent="0.2">
      <c r="A296" t="s">
        <v>1498</v>
      </c>
    </row>
    <row r="297" spans="1:1" x14ac:dyDescent="0.2">
      <c r="A297" t="s">
        <v>1501</v>
      </c>
    </row>
    <row r="298" spans="1:1" x14ac:dyDescent="0.2">
      <c r="A298" t="s">
        <v>1507</v>
      </c>
    </row>
    <row r="299" spans="1:1" x14ac:dyDescent="0.2">
      <c r="A299" t="s">
        <v>1514</v>
      </c>
    </row>
    <row r="300" spans="1:1" x14ac:dyDescent="0.2">
      <c r="A300" t="s">
        <v>1518</v>
      </c>
    </row>
    <row r="301" spans="1:1" x14ac:dyDescent="0.2">
      <c r="A301" t="s">
        <v>1519</v>
      </c>
    </row>
    <row r="302" spans="1:1" x14ac:dyDescent="0.2">
      <c r="A302" t="s">
        <v>1523</v>
      </c>
    </row>
    <row r="303" spans="1:1" x14ac:dyDescent="0.2">
      <c r="A303" t="s">
        <v>1527</v>
      </c>
    </row>
    <row r="304" spans="1:1" x14ac:dyDescent="0.2">
      <c r="A304" t="s">
        <v>1528</v>
      </c>
    </row>
    <row r="305" spans="1:1" x14ac:dyDescent="0.2">
      <c r="A305" t="s">
        <v>1532</v>
      </c>
    </row>
    <row r="306" spans="1:1" x14ac:dyDescent="0.2">
      <c r="A306" t="s">
        <v>1533</v>
      </c>
    </row>
    <row r="307" spans="1:1" x14ac:dyDescent="0.2">
      <c r="A307" t="s">
        <v>1534</v>
      </c>
    </row>
    <row r="308" spans="1:1" x14ac:dyDescent="0.2">
      <c r="A308" t="s">
        <v>1535</v>
      </c>
    </row>
    <row r="309" spans="1:1" x14ac:dyDescent="0.2">
      <c r="A309" t="s">
        <v>1536</v>
      </c>
    </row>
    <row r="310" spans="1:1" x14ac:dyDescent="0.2">
      <c r="A310" t="s">
        <v>1538</v>
      </c>
    </row>
    <row r="311" spans="1:1" x14ac:dyDescent="0.2">
      <c r="A311" t="s">
        <v>1566</v>
      </c>
    </row>
    <row r="312" spans="1:1" x14ac:dyDescent="0.2">
      <c r="A312" t="s">
        <v>1578</v>
      </c>
    </row>
    <row r="313" spans="1:1" x14ac:dyDescent="0.2">
      <c r="A313" t="s">
        <v>1593</v>
      </c>
    </row>
    <row r="314" spans="1:1" x14ac:dyDescent="0.2">
      <c r="A314" t="s">
        <v>1597</v>
      </c>
    </row>
    <row r="315" spans="1:1" x14ac:dyDescent="0.2">
      <c r="A315" t="s">
        <v>1602</v>
      </c>
    </row>
    <row r="316" spans="1:1" x14ac:dyDescent="0.2">
      <c r="A316" t="s">
        <v>1605</v>
      </c>
    </row>
    <row r="317" spans="1:1" x14ac:dyDescent="0.2">
      <c r="A317" t="s">
        <v>1617</v>
      </c>
    </row>
    <row r="318" spans="1:1" x14ac:dyDescent="0.2">
      <c r="A318" t="s">
        <v>1623</v>
      </c>
    </row>
    <row r="319" spans="1:1" x14ac:dyDescent="0.2">
      <c r="A319" t="s">
        <v>1626</v>
      </c>
    </row>
    <row r="320" spans="1:1" x14ac:dyDescent="0.2">
      <c r="A320" t="s">
        <v>1630</v>
      </c>
    </row>
    <row r="321" spans="1:1" x14ac:dyDescent="0.2">
      <c r="A321" t="s">
        <v>1632</v>
      </c>
    </row>
    <row r="322" spans="1:1" x14ac:dyDescent="0.2">
      <c r="A322" t="s">
        <v>1637</v>
      </c>
    </row>
    <row r="323" spans="1:1" x14ac:dyDescent="0.2">
      <c r="A323" t="s">
        <v>1659</v>
      </c>
    </row>
    <row r="324" spans="1:1" x14ac:dyDescent="0.2">
      <c r="A324" t="s">
        <v>1662</v>
      </c>
    </row>
    <row r="325" spans="1:1" x14ac:dyDescent="0.2">
      <c r="A325" t="s">
        <v>1666</v>
      </c>
    </row>
    <row r="326" spans="1:1" x14ac:dyDescent="0.2">
      <c r="A326" t="s">
        <v>1672</v>
      </c>
    </row>
    <row r="327" spans="1:1" x14ac:dyDescent="0.2">
      <c r="A327" t="s">
        <v>1679</v>
      </c>
    </row>
    <row r="328" spans="1:1" x14ac:dyDescent="0.2">
      <c r="A328" t="s">
        <v>1682</v>
      </c>
    </row>
    <row r="329" spans="1:1" x14ac:dyDescent="0.2">
      <c r="A329" t="s">
        <v>1687</v>
      </c>
    </row>
    <row r="330" spans="1:1" x14ac:dyDescent="0.2">
      <c r="A330" t="s">
        <v>1692</v>
      </c>
    </row>
    <row r="331" spans="1:1" x14ac:dyDescent="0.2">
      <c r="A331" t="s">
        <v>1701</v>
      </c>
    </row>
    <row r="332" spans="1:1" x14ac:dyDescent="0.2">
      <c r="A332" t="s">
        <v>1704</v>
      </c>
    </row>
    <row r="333" spans="1:1" x14ac:dyDescent="0.2">
      <c r="A333" t="s">
        <v>1709</v>
      </c>
    </row>
    <row r="334" spans="1:1" x14ac:dyDescent="0.2">
      <c r="A334" t="s">
        <v>1756</v>
      </c>
    </row>
    <row r="335" spans="1:1" x14ac:dyDescent="0.2">
      <c r="A335" t="s">
        <v>1759</v>
      </c>
    </row>
    <row r="336" spans="1:1" x14ac:dyDescent="0.2">
      <c r="A336" t="s">
        <v>1762</v>
      </c>
    </row>
    <row r="337" spans="1:1" x14ac:dyDescent="0.2">
      <c r="A337" t="s">
        <v>1766</v>
      </c>
    </row>
    <row r="338" spans="1:1" x14ac:dyDescent="0.2">
      <c r="A338" t="s">
        <v>1771</v>
      </c>
    </row>
    <row r="339" spans="1:1" x14ac:dyDescent="0.2">
      <c r="A339" t="s">
        <v>1774</v>
      </c>
    </row>
    <row r="340" spans="1:1" x14ac:dyDescent="0.2">
      <c r="A340" t="s">
        <v>1777</v>
      </c>
    </row>
    <row r="341" spans="1:1" x14ac:dyDescent="0.2">
      <c r="A341" t="s">
        <v>1780</v>
      </c>
    </row>
    <row r="342" spans="1:1" x14ac:dyDescent="0.2">
      <c r="A342" t="s">
        <v>1783</v>
      </c>
    </row>
    <row r="343" spans="1:1" x14ac:dyDescent="0.2">
      <c r="A343" t="s">
        <v>1784</v>
      </c>
    </row>
    <row r="344" spans="1:1" x14ac:dyDescent="0.2">
      <c r="A344" t="s">
        <v>1791</v>
      </c>
    </row>
    <row r="345" spans="1:1" x14ac:dyDescent="0.2">
      <c r="A345" t="s">
        <v>1794</v>
      </c>
    </row>
    <row r="346" spans="1:1" x14ac:dyDescent="0.2">
      <c r="A346" t="s">
        <v>1797</v>
      </c>
    </row>
    <row r="347" spans="1:1" x14ac:dyDescent="0.2">
      <c r="A347" t="s">
        <v>1800</v>
      </c>
    </row>
    <row r="348" spans="1:1" x14ac:dyDescent="0.2">
      <c r="A348" t="s">
        <v>1803</v>
      </c>
    </row>
    <row r="349" spans="1:1" x14ac:dyDescent="0.2">
      <c r="A349" t="s">
        <v>1807</v>
      </c>
    </row>
    <row r="350" spans="1:1" x14ac:dyDescent="0.2">
      <c r="A350" t="s">
        <v>1811</v>
      </c>
    </row>
    <row r="351" spans="1:1" x14ac:dyDescent="0.2">
      <c r="A351" t="s">
        <v>1816</v>
      </c>
    </row>
    <row r="352" spans="1:1" x14ac:dyDescent="0.2">
      <c r="A352" t="s">
        <v>1819</v>
      </c>
    </row>
    <row r="353" spans="1:1" x14ac:dyDescent="0.2">
      <c r="A353" t="s">
        <v>1884</v>
      </c>
    </row>
    <row r="354" spans="1:1" x14ac:dyDescent="0.2">
      <c r="A354" t="s">
        <v>1891</v>
      </c>
    </row>
    <row r="355" spans="1:1" x14ac:dyDescent="0.2">
      <c r="A355" t="s">
        <v>1904</v>
      </c>
    </row>
    <row r="356" spans="1:1" x14ac:dyDescent="0.2">
      <c r="A356" t="s">
        <v>1905</v>
      </c>
    </row>
    <row r="357" spans="1:1" x14ac:dyDescent="0.2">
      <c r="A357" t="s">
        <v>1915</v>
      </c>
    </row>
    <row r="358" spans="1:1" x14ac:dyDescent="0.2">
      <c r="A358" t="s">
        <v>1927</v>
      </c>
    </row>
    <row r="359" spans="1:1" x14ac:dyDescent="0.2">
      <c r="A359" t="s">
        <v>1934</v>
      </c>
    </row>
    <row r="360" spans="1:1" x14ac:dyDescent="0.2">
      <c r="A360" t="s">
        <v>1937</v>
      </c>
    </row>
    <row r="361" spans="1:1" x14ac:dyDescent="0.2">
      <c r="A361" t="s">
        <v>1943</v>
      </c>
    </row>
    <row r="362" spans="1:1" x14ac:dyDescent="0.2">
      <c r="A362" t="s">
        <v>1949</v>
      </c>
    </row>
    <row r="363" spans="1:1" x14ac:dyDescent="0.2">
      <c r="A363" t="s">
        <v>1957</v>
      </c>
    </row>
    <row r="364" spans="1:1" x14ac:dyDescent="0.2">
      <c r="A364" t="s">
        <v>2016</v>
      </c>
    </row>
    <row r="365" spans="1:1" x14ac:dyDescent="0.2">
      <c r="A365" t="s">
        <v>2046</v>
      </c>
    </row>
    <row r="366" spans="1:1" x14ac:dyDescent="0.2">
      <c r="A366" t="s">
        <v>2049</v>
      </c>
    </row>
    <row r="367" spans="1:1" x14ac:dyDescent="0.2">
      <c r="A367" t="s">
        <v>2052</v>
      </c>
    </row>
    <row r="368" spans="1:1" x14ac:dyDescent="0.2">
      <c r="A368" t="s">
        <v>2057</v>
      </c>
    </row>
    <row r="369" spans="1:1" x14ac:dyDescent="0.2">
      <c r="A369" t="s">
        <v>2060</v>
      </c>
    </row>
    <row r="370" spans="1:1" x14ac:dyDescent="0.2">
      <c r="A370" t="s">
        <v>2063</v>
      </c>
    </row>
    <row r="371" spans="1:1" x14ac:dyDescent="0.2">
      <c r="A371" t="s">
        <v>2068</v>
      </c>
    </row>
    <row r="372" spans="1:1" x14ac:dyDescent="0.2">
      <c r="A372" t="s">
        <v>2075</v>
      </c>
    </row>
    <row r="373" spans="1:1" x14ac:dyDescent="0.2">
      <c r="A373" t="s">
        <v>2078</v>
      </c>
    </row>
    <row r="374" spans="1:1" x14ac:dyDescent="0.2">
      <c r="A374" t="s">
        <v>2081</v>
      </c>
    </row>
    <row r="375" spans="1:1" x14ac:dyDescent="0.2">
      <c r="A375" t="s">
        <v>2084</v>
      </c>
    </row>
    <row r="376" spans="1:1" x14ac:dyDescent="0.2">
      <c r="A376" t="s">
        <v>2093</v>
      </c>
    </row>
    <row r="377" spans="1:1" x14ac:dyDescent="0.2">
      <c r="A377" t="s">
        <v>2096</v>
      </c>
    </row>
    <row r="378" spans="1:1" x14ac:dyDescent="0.2">
      <c r="A378" t="s">
        <v>2099</v>
      </c>
    </row>
    <row r="379" spans="1:1" x14ac:dyDescent="0.2">
      <c r="A379" t="s">
        <v>2109</v>
      </c>
    </row>
    <row r="380" spans="1:1" x14ac:dyDescent="0.2">
      <c r="A380" t="s">
        <v>2132</v>
      </c>
    </row>
    <row r="381" spans="1:1" x14ac:dyDescent="0.2">
      <c r="A381" t="s">
        <v>2136</v>
      </c>
    </row>
    <row r="382" spans="1:1" x14ac:dyDescent="0.2">
      <c r="A382" t="s">
        <v>2144</v>
      </c>
    </row>
    <row r="383" spans="1:1" x14ac:dyDescent="0.2">
      <c r="A383" t="s">
        <v>2169</v>
      </c>
    </row>
    <row r="384" spans="1:1" x14ac:dyDescent="0.2">
      <c r="A384" t="s">
        <v>2188</v>
      </c>
    </row>
    <row r="385" spans="1:1" x14ac:dyDescent="0.2">
      <c r="A385" t="s">
        <v>2198</v>
      </c>
    </row>
    <row r="386" spans="1:1" x14ac:dyDescent="0.2">
      <c r="A386" t="s">
        <v>2202</v>
      </c>
    </row>
    <row r="387" spans="1:1" x14ac:dyDescent="0.2">
      <c r="A387" t="s">
        <v>2222</v>
      </c>
    </row>
    <row r="388" spans="1:1" x14ac:dyDescent="0.2">
      <c r="A388" t="s">
        <v>2227</v>
      </c>
    </row>
    <row r="389" spans="1:1" x14ac:dyDescent="0.2">
      <c r="A389" t="s">
        <v>2231</v>
      </c>
    </row>
    <row r="390" spans="1:1" x14ac:dyDescent="0.2">
      <c r="A390" t="s">
        <v>2237</v>
      </c>
    </row>
    <row r="391" spans="1:1" x14ac:dyDescent="0.2">
      <c r="A391" t="s">
        <v>2242</v>
      </c>
    </row>
    <row r="392" spans="1:1" x14ac:dyDescent="0.2">
      <c r="A392" t="s">
        <v>2248</v>
      </c>
    </row>
    <row r="393" spans="1:1" x14ac:dyDescent="0.2">
      <c r="A393" t="s">
        <v>2251</v>
      </c>
    </row>
    <row r="394" spans="1:1" x14ac:dyDescent="0.2">
      <c r="A394" t="s">
        <v>2254</v>
      </c>
    </row>
    <row r="395" spans="1:1" x14ac:dyDescent="0.2">
      <c r="A395" t="s">
        <v>2257</v>
      </c>
    </row>
    <row r="396" spans="1:1" x14ac:dyDescent="0.2">
      <c r="A396" t="s">
        <v>2261</v>
      </c>
    </row>
    <row r="397" spans="1:1" x14ac:dyDescent="0.2">
      <c r="A397" t="s">
        <v>2266</v>
      </c>
    </row>
    <row r="398" spans="1:1" x14ac:dyDescent="0.2">
      <c r="A398" t="s">
        <v>2276</v>
      </c>
    </row>
    <row r="399" spans="1:1" x14ac:dyDescent="0.2">
      <c r="A399" t="s">
        <v>2282</v>
      </c>
    </row>
    <row r="400" spans="1:1" x14ac:dyDescent="0.2">
      <c r="A400" t="s">
        <v>2288</v>
      </c>
    </row>
    <row r="401" spans="1:1" x14ac:dyDescent="0.2">
      <c r="A401" t="s">
        <v>2292</v>
      </c>
    </row>
    <row r="402" spans="1:1" x14ac:dyDescent="0.2">
      <c r="A402" t="s">
        <v>2297</v>
      </c>
    </row>
    <row r="403" spans="1:1" x14ac:dyDescent="0.2">
      <c r="A403" t="s">
        <v>2320</v>
      </c>
    </row>
    <row r="404" spans="1:1" x14ac:dyDescent="0.2">
      <c r="A404" t="s">
        <v>2328</v>
      </c>
    </row>
    <row r="405" spans="1:1" x14ac:dyDescent="0.2">
      <c r="A405" t="s">
        <v>2336</v>
      </c>
    </row>
    <row r="406" spans="1:1" x14ac:dyDescent="0.2">
      <c r="A406" t="s">
        <v>2341</v>
      </c>
    </row>
    <row r="407" spans="1:1" x14ac:dyDescent="0.2">
      <c r="A407" t="s">
        <v>2344</v>
      </c>
    </row>
    <row r="408" spans="1:1" x14ac:dyDescent="0.2">
      <c r="A408" t="s">
        <v>2347</v>
      </c>
    </row>
    <row r="409" spans="1:1" x14ac:dyDescent="0.2">
      <c r="A409" t="s">
        <v>2353</v>
      </c>
    </row>
    <row r="410" spans="1:1" x14ac:dyDescent="0.2">
      <c r="A410" t="s">
        <v>2360</v>
      </c>
    </row>
    <row r="411" spans="1:1" x14ac:dyDescent="0.2">
      <c r="A411" t="s">
        <v>2364</v>
      </c>
    </row>
    <row r="412" spans="1:1" x14ac:dyDescent="0.2">
      <c r="A412" t="s">
        <v>2369</v>
      </c>
    </row>
    <row r="413" spans="1:1" x14ac:dyDescent="0.2">
      <c r="A413" t="s">
        <v>2373</v>
      </c>
    </row>
    <row r="414" spans="1:1" x14ac:dyDescent="0.2">
      <c r="A414" t="s">
        <v>2379</v>
      </c>
    </row>
    <row r="415" spans="1:1" x14ac:dyDescent="0.2">
      <c r="A415" t="s">
        <v>2384</v>
      </c>
    </row>
    <row r="416" spans="1:1" x14ac:dyDescent="0.2">
      <c r="A416" t="s">
        <v>2391</v>
      </c>
    </row>
    <row r="417" spans="1:1" x14ac:dyDescent="0.2">
      <c r="A417" t="s">
        <v>2394</v>
      </c>
    </row>
    <row r="418" spans="1:1" x14ac:dyDescent="0.2">
      <c r="A418" t="s">
        <v>2395</v>
      </c>
    </row>
    <row r="419" spans="1:1" x14ac:dyDescent="0.2">
      <c r="A419" t="s">
        <v>2403</v>
      </c>
    </row>
    <row r="420" spans="1:1" x14ac:dyDescent="0.2">
      <c r="A420" t="s">
        <v>2407</v>
      </c>
    </row>
    <row r="421" spans="1:1" x14ac:dyDescent="0.2">
      <c r="A421" t="s">
        <v>2411</v>
      </c>
    </row>
    <row r="422" spans="1:1" x14ac:dyDescent="0.2">
      <c r="A422" t="s">
        <v>2414</v>
      </c>
    </row>
    <row r="423" spans="1:1" x14ac:dyDescent="0.2">
      <c r="A423" t="s">
        <v>2419</v>
      </c>
    </row>
    <row r="424" spans="1:1" x14ac:dyDescent="0.2">
      <c r="A424" t="s">
        <v>2420</v>
      </c>
    </row>
    <row r="425" spans="1:1" x14ac:dyDescent="0.2">
      <c r="A425" t="s">
        <v>2426</v>
      </c>
    </row>
    <row r="426" spans="1:1" x14ac:dyDescent="0.2">
      <c r="A426" t="s">
        <v>2430</v>
      </c>
    </row>
    <row r="427" spans="1:1" x14ac:dyDescent="0.2">
      <c r="A427" t="s">
        <v>2433</v>
      </c>
    </row>
    <row r="428" spans="1:1" x14ac:dyDescent="0.2">
      <c r="A428" t="s">
        <v>2439</v>
      </c>
    </row>
    <row r="429" spans="1:1" x14ac:dyDescent="0.2">
      <c r="A429" t="s">
        <v>2442</v>
      </c>
    </row>
    <row r="430" spans="1:1" x14ac:dyDescent="0.2">
      <c r="A430" t="s">
        <v>2448</v>
      </c>
    </row>
    <row r="431" spans="1:1" x14ac:dyDescent="0.2">
      <c r="A431" t="s">
        <v>2451</v>
      </c>
    </row>
    <row r="432" spans="1:1" x14ac:dyDescent="0.2">
      <c r="A432" t="s">
        <v>2452</v>
      </c>
    </row>
    <row r="433" spans="1:1" x14ac:dyDescent="0.2">
      <c r="A433" t="s">
        <v>2458</v>
      </c>
    </row>
    <row r="434" spans="1:1" x14ac:dyDescent="0.2">
      <c r="A434" t="s">
        <v>2466</v>
      </c>
    </row>
    <row r="435" spans="1:1" x14ac:dyDescent="0.2">
      <c r="A435" t="s">
        <v>2468</v>
      </c>
    </row>
    <row r="436" spans="1:1" x14ac:dyDescent="0.2">
      <c r="A436" t="s">
        <v>2472</v>
      </c>
    </row>
    <row r="437" spans="1:1" x14ac:dyDescent="0.2">
      <c r="A437" t="s">
        <v>2476</v>
      </c>
    </row>
    <row r="438" spans="1:1" x14ac:dyDescent="0.2">
      <c r="A438" t="s">
        <v>2479</v>
      </c>
    </row>
    <row r="439" spans="1:1" x14ac:dyDescent="0.2">
      <c r="A439" t="s">
        <v>2483</v>
      </c>
    </row>
    <row r="440" spans="1:1" x14ac:dyDescent="0.2">
      <c r="A440" t="s">
        <v>2486</v>
      </c>
    </row>
    <row r="441" spans="1:1" x14ac:dyDescent="0.2">
      <c r="A441" t="s">
        <v>2490</v>
      </c>
    </row>
    <row r="442" spans="1:1" x14ac:dyDescent="0.2">
      <c r="A442" t="s">
        <v>2494</v>
      </c>
    </row>
    <row r="443" spans="1:1" x14ac:dyDescent="0.2">
      <c r="A443" t="s">
        <v>2497</v>
      </c>
    </row>
    <row r="444" spans="1:1" x14ac:dyDescent="0.2">
      <c r="A444" t="s">
        <v>2502</v>
      </c>
    </row>
    <row r="445" spans="1:1" x14ac:dyDescent="0.2">
      <c r="A445" t="s">
        <v>2505</v>
      </c>
    </row>
    <row r="446" spans="1:1" x14ac:dyDescent="0.2">
      <c r="A446" t="s">
        <v>2512</v>
      </c>
    </row>
    <row r="447" spans="1:1" x14ac:dyDescent="0.2">
      <c r="A447" t="s">
        <v>2515</v>
      </c>
    </row>
    <row r="448" spans="1:1" x14ac:dyDescent="0.2">
      <c r="A448" t="s">
        <v>2524</v>
      </c>
    </row>
    <row r="449" spans="1:1" x14ac:dyDescent="0.2">
      <c r="A449" t="s">
        <v>2528</v>
      </c>
    </row>
    <row r="450" spans="1:1" x14ac:dyDescent="0.2">
      <c r="A450" t="s">
        <v>2538</v>
      </c>
    </row>
    <row r="451" spans="1:1" x14ac:dyDescent="0.2">
      <c r="A451" t="s">
        <v>2542</v>
      </c>
    </row>
    <row r="452" spans="1:1" x14ac:dyDescent="0.2">
      <c r="A452" t="s">
        <v>2544</v>
      </c>
    </row>
    <row r="453" spans="1:1" x14ac:dyDescent="0.2">
      <c r="A453" t="s">
        <v>2546</v>
      </c>
    </row>
    <row r="454" spans="1:1" x14ac:dyDescent="0.2">
      <c r="A454" t="s">
        <v>2549</v>
      </c>
    </row>
    <row r="455" spans="1:1" x14ac:dyDescent="0.2">
      <c r="A455" t="s">
        <v>2552</v>
      </c>
    </row>
    <row r="456" spans="1:1" x14ac:dyDescent="0.2">
      <c r="A456" t="s">
        <v>2554</v>
      </c>
    </row>
    <row r="457" spans="1:1" x14ac:dyDescent="0.2">
      <c r="A457" t="s">
        <v>2557</v>
      </c>
    </row>
    <row r="458" spans="1:1" x14ac:dyDescent="0.2">
      <c r="A458" t="s">
        <v>2559</v>
      </c>
    </row>
    <row r="459" spans="1:1" x14ac:dyDescent="0.2">
      <c r="A459" t="s">
        <v>2561</v>
      </c>
    </row>
    <row r="460" spans="1:1" x14ac:dyDescent="0.2">
      <c r="A460" t="s">
        <v>2564</v>
      </c>
    </row>
    <row r="461" spans="1:1" x14ac:dyDescent="0.2">
      <c r="A461" t="s">
        <v>2567</v>
      </c>
    </row>
    <row r="462" spans="1:1" x14ac:dyDescent="0.2">
      <c r="A462" t="s">
        <v>2570</v>
      </c>
    </row>
    <row r="463" spans="1:1" x14ac:dyDescent="0.2">
      <c r="A463" t="s">
        <v>2573</v>
      </c>
    </row>
    <row r="464" spans="1:1" x14ac:dyDescent="0.2">
      <c r="A464" t="s">
        <v>2576</v>
      </c>
    </row>
    <row r="465" spans="1:1" x14ac:dyDescent="0.2">
      <c r="A465" t="s">
        <v>2579</v>
      </c>
    </row>
    <row r="466" spans="1:1" x14ac:dyDescent="0.2">
      <c r="A466" t="s">
        <v>2580</v>
      </c>
    </row>
    <row r="467" spans="1:1" x14ac:dyDescent="0.2">
      <c r="A467" t="s">
        <v>2582</v>
      </c>
    </row>
    <row r="468" spans="1:1" x14ac:dyDescent="0.2">
      <c r="A468" t="s">
        <v>2585</v>
      </c>
    </row>
    <row r="469" spans="1:1" x14ac:dyDescent="0.2">
      <c r="A469" t="s">
        <v>2587</v>
      </c>
    </row>
    <row r="470" spans="1:1" x14ac:dyDescent="0.2">
      <c r="A470" t="s">
        <v>2589</v>
      </c>
    </row>
    <row r="471" spans="1:1" x14ac:dyDescent="0.2">
      <c r="A471" t="s">
        <v>2591</v>
      </c>
    </row>
    <row r="473" spans="1:1" x14ac:dyDescent="0.2">
      <c r="A473">
        <v>736</v>
      </c>
    </row>
    <row r="485" spans="1:1" x14ac:dyDescent="0.2">
      <c r="A485">
        <v>736</v>
      </c>
    </row>
  </sheetData>
  <conditionalFormatting sqref="A1:B1048576">
    <cfRule type="duplicateValues" dxfId="0" priority="1"/>
  </conditionalFormatting>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F73"/>
  <sheetViews>
    <sheetView topLeftCell="A13" zoomScaleNormal="100" workbookViewId="0">
      <selection activeCell="D28" sqref="D28"/>
    </sheetView>
  </sheetViews>
  <sheetFormatPr baseColWidth="10" defaultRowHeight="11.4" x14ac:dyDescent="0.2"/>
  <cols>
    <col min="2" max="2" width="62.19921875" style="62" customWidth="1"/>
    <col min="3" max="3" width="44.59765625" style="62" customWidth="1"/>
    <col min="4" max="4" width="34.3984375" style="62" customWidth="1"/>
    <col min="6" max="6" width="36.19921875" style="62" customWidth="1"/>
  </cols>
  <sheetData>
    <row r="1" spans="1:1" ht="14.25" customHeight="1" x14ac:dyDescent="0.25">
      <c r="A1" s="1" t="s">
        <v>2699</v>
      </c>
    </row>
    <row r="6" spans="1:1" x14ac:dyDescent="0.2">
      <c r="A6" t="s">
        <v>2700</v>
      </c>
    </row>
    <row r="7" spans="1:1" x14ac:dyDescent="0.2">
      <c r="A7" t="s">
        <v>2701</v>
      </c>
    </row>
    <row r="9" spans="1:1" x14ac:dyDescent="0.2">
      <c r="A9" s="2" t="s">
        <v>2702</v>
      </c>
    </row>
    <row r="13" spans="1:1" x14ac:dyDescent="0.2">
      <c r="A13" t="s">
        <v>2703</v>
      </c>
    </row>
    <row r="14" spans="1:1" x14ac:dyDescent="0.2">
      <c r="A14" t="s">
        <v>2704</v>
      </c>
    </row>
    <row r="15" spans="1:1" x14ac:dyDescent="0.2">
      <c r="A15" t="s">
        <v>2705</v>
      </c>
    </row>
    <row r="18" spans="1:6" x14ac:dyDescent="0.2">
      <c r="A18" t="s">
        <v>2706</v>
      </c>
    </row>
    <row r="19" spans="1:6" x14ac:dyDescent="0.2">
      <c r="A19" s="40" t="s">
        <v>2707</v>
      </c>
      <c r="B19" s="40" t="s">
        <v>2708</v>
      </c>
      <c r="C19" s="52" t="s">
        <v>13</v>
      </c>
      <c r="D19" s="40" t="s">
        <v>15</v>
      </c>
      <c r="E19" s="40" t="s">
        <v>11</v>
      </c>
      <c r="F19" s="40" t="s">
        <v>2709</v>
      </c>
    </row>
    <row r="20" spans="1:6" x14ac:dyDescent="0.2">
      <c r="A20" s="43"/>
      <c r="B20" s="43" t="s">
        <v>782</v>
      </c>
      <c r="C20" s="43" t="s">
        <v>156</v>
      </c>
      <c r="D20" s="43" t="s">
        <v>61</v>
      </c>
      <c r="E20" s="43" t="s">
        <v>171</v>
      </c>
      <c r="F20" s="43" t="s">
        <v>128</v>
      </c>
    </row>
    <row r="21" spans="1:6" x14ac:dyDescent="0.2">
      <c r="A21" s="43"/>
      <c r="B21" s="43" t="s">
        <v>1023</v>
      </c>
      <c r="C21" s="43" t="s">
        <v>332</v>
      </c>
      <c r="D21" s="43" t="s">
        <v>157</v>
      </c>
      <c r="E21" s="43" t="s">
        <v>127</v>
      </c>
      <c r="F21" s="43" t="s">
        <v>148</v>
      </c>
    </row>
    <row r="22" spans="1:6" x14ac:dyDescent="0.2">
      <c r="A22" s="43"/>
      <c r="B22" s="43" t="s">
        <v>186</v>
      </c>
      <c r="C22" s="43" t="s">
        <v>2710</v>
      </c>
      <c r="D22" s="43" t="s">
        <v>2711</v>
      </c>
      <c r="E22" s="43" t="s">
        <v>147</v>
      </c>
      <c r="F22" s="43" t="s">
        <v>401</v>
      </c>
    </row>
    <row r="23" spans="1:6" x14ac:dyDescent="0.2">
      <c r="A23" s="43"/>
      <c r="B23" s="43" t="s">
        <v>126</v>
      </c>
      <c r="C23" t="s">
        <v>1912</v>
      </c>
      <c r="D23" s="43" t="s">
        <v>1024</v>
      </c>
      <c r="E23" s="43" t="s">
        <v>164</v>
      </c>
    </row>
    <row r="24" spans="1:6" x14ac:dyDescent="0.2">
      <c r="A24" s="43"/>
      <c r="B24" s="43" t="s">
        <v>851</v>
      </c>
      <c r="C24" s="43" t="s">
        <v>635</v>
      </c>
      <c r="D24" s="43" t="s">
        <v>2100</v>
      </c>
    </row>
    <row r="25" spans="1:6" x14ac:dyDescent="0.2">
      <c r="A25" s="43"/>
      <c r="B25" s="43" t="s">
        <v>893</v>
      </c>
      <c r="C25" s="43" t="s">
        <v>2712</v>
      </c>
      <c r="D25" s="43" t="s">
        <v>1405</v>
      </c>
    </row>
    <row r="26" spans="1:6" x14ac:dyDescent="0.2">
      <c r="A26" s="43"/>
      <c r="B26" s="43" t="s">
        <v>170</v>
      </c>
      <c r="C26" s="43" t="s">
        <v>2713</v>
      </c>
      <c r="D26" s="43" t="s">
        <v>60</v>
      </c>
    </row>
    <row r="27" spans="1:6" x14ac:dyDescent="0.2">
      <c r="A27" s="43"/>
      <c r="B27" s="43" t="s">
        <v>155</v>
      </c>
      <c r="C27" s="55" t="s">
        <v>2714</v>
      </c>
      <c r="D27" s="43" t="s">
        <v>2715</v>
      </c>
    </row>
    <row r="28" spans="1:6" x14ac:dyDescent="0.2">
      <c r="A28" s="43"/>
      <c r="B28" s="43" t="s">
        <v>2716</v>
      </c>
      <c r="C28" s="43" t="s">
        <v>1027</v>
      </c>
      <c r="D28" s="53" t="s">
        <v>2199</v>
      </c>
    </row>
    <row r="29" spans="1:6" x14ac:dyDescent="0.2">
      <c r="A29" s="51"/>
      <c r="B29" s="51" t="s">
        <v>1064</v>
      </c>
      <c r="C29" s="55" t="s">
        <v>1763</v>
      </c>
    </row>
    <row r="30" spans="1:6" s="43" customFormat="1" x14ac:dyDescent="0.2">
      <c r="B30" s="43" t="s">
        <v>2717</v>
      </c>
      <c r="C30" s="43" t="s">
        <v>2718</v>
      </c>
    </row>
    <row r="31" spans="1:6" x14ac:dyDescent="0.2">
      <c r="A31" s="43"/>
      <c r="B31" s="43" t="s">
        <v>2719</v>
      </c>
      <c r="C31" s="43" t="s">
        <v>2720</v>
      </c>
    </row>
    <row r="32" spans="1:6" x14ac:dyDescent="0.2">
      <c r="A32" s="43"/>
      <c r="B32" s="43" t="s">
        <v>2721</v>
      </c>
      <c r="C32" s="43" t="s">
        <v>328</v>
      </c>
    </row>
    <row r="33" spans="1:4" x14ac:dyDescent="0.2">
      <c r="C33" s="43" t="s">
        <v>2722</v>
      </c>
    </row>
    <row r="34" spans="1:4" x14ac:dyDescent="0.2">
      <c r="C34" s="55" t="s">
        <v>2723</v>
      </c>
    </row>
    <row r="35" spans="1:4" x14ac:dyDescent="0.2">
      <c r="C35" s="43" t="s">
        <v>2724</v>
      </c>
    </row>
    <row r="36" spans="1:4" x14ac:dyDescent="0.2">
      <c r="A36" t="s">
        <v>2725</v>
      </c>
      <c r="C36" s="43" t="s">
        <v>2726</v>
      </c>
    </row>
    <row r="37" spans="1:4" x14ac:dyDescent="0.2">
      <c r="A37" s="40" t="s">
        <v>2727</v>
      </c>
      <c r="B37" s="40" t="s">
        <v>2728</v>
      </c>
      <c r="C37" s="43" t="s">
        <v>2729</v>
      </c>
    </row>
    <row r="38" spans="1:4" x14ac:dyDescent="0.2">
      <c r="A38" s="54"/>
      <c r="B38" s="54" t="s">
        <v>2730</v>
      </c>
      <c r="C38" s="40" t="s">
        <v>2731</v>
      </c>
    </row>
    <row r="39" spans="1:4" x14ac:dyDescent="0.2">
      <c r="A39" s="43"/>
      <c r="B39" s="43" t="s">
        <v>2732</v>
      </c>
      <c r="C39" s="43" t="s">
        <v>130</v>
      </c>
    </row>
    <row r="40" spans="1:4" x14ac:dyDescent="0.2">
      <c r="A40" s="43"/>
      <c r="B40" s="43" t="s">
        <v>252</v>
      </c>
      <c r="C40" s="43" t="s">
        <v>2733</v>
      </c>
    </row>
    <row r="41" spans="1:4" x14ac:dyDescent="0.2">
      <c r="A41" s="43"/>
      <c r="B41" s="43" t="s">
        <v>2734</v>
      </c>
      <c r="C41" s="43"/>
    </row>
    <row r="42" spans="1:4" x14ac:dyDescent="0.2">
      <c r="A42" s="43"/>
      <c r="B42" s="43" t="s">
        <v>2735</v>
      </c>
      <c r="C42" s="43"/>
    </row>
    <row r="43" spans="1:4" x14ac:dyDescent="0.2">
      <c r="A43" s="43"/>
      <c r="B43" s="43" t="s">
        <v>2736</v>
      </c>
    </row>
    <row r="44" spans="1:4" x14ac:dyDescent="0.2">
      <c r="A44" s="43"/>
      <c r="B44" s="43" t="s">
        <v>2737</v>
      </c>
    </row>
    <row r="45" spans="1:4" x14ac:dyDescent="0.2">
      <c r="A45" s="43"/>
      <c r="B45" s="43" t="s">
        <v>975</v>
      </c>
    </row>
    <row r="46" spans="1:4" x14ac:dyDescent="0.2">
      <c r="A46" s="43"/>
      <c r="B46" s="43" t="s">
        <v>2738</v>
      </c>
      <c r="D46" s="43" t="s">
        <v>921</v>
      </c>
    </row>
    <row r="47" spans="1:4" x14ac:dyDescent="0.2">
      <c r="A47" s="43"/>
      <c r="B47" s="43"/>
      <c r="D47" s="43" t="s">
        <v>223</v>
      </c>
    </row>
    <row r="48" spans="1:4" x14ac:dyDescent="0.2">
      <c r="A48" s="43"/>
      <c r="B48" s="43" t="s">
        <v>2739</v>
      </c>
      <c r="D48" s="43" t="s">
        <v>131</v>
      </c>
    </row>
    <row r="49" spans="1:6" x14ac:dyDescent="0.2">
      <c r="A49" s="43"/>
      <c r="B49" s="43" t="s">
        <v>2740</v>
      </c>
      <c r="D49" t="s">
        <v>2741</v>
      </c>
    </row>
    <row r="50" spans="1:6" x14ac:dyDescent="0.2">
      <c r="A50" s="43"/>
      <c r="B50" s="43" t="s">
        <v>2742</v>
      </c>
      <c r="D50" t="s">
        <v>125</v>
      </c>
    </row>
    <row r="52" spans="1:6" x14ac:dyDescent="0.2">
      <c r="A52" t="s">
        <v>2743</v>
      </c>
    </row>
    <row r="53" spans="1:6" x14ac:dyDescent="0.2">
      <c r="A53" s="40" t="s">
        <v>2744</v>
      </c>
      <c r="B53" s="40" t="s">
        <v>2745</v>
      </c>
    </row>
    <row r="54" spans="1:6" ht="12.75" customHeight="1" x14ac:dyDescent="0.2">
      <c r="A54" s="44">
        <v>0</v>
      </c>
      <c r="B54" s="45" t="s">
        <v>2746</v>
      </c>
      <c r="D54" s="41"/>
      <c r="E54" s="41"/>
      <c r="F54" s="41"/>
    </row>
    <row r="55" spans="1:6" ht="12.75" customHeight="1" x14ac:dyDescent="0.2">
      <c r="A55" s="44">
        <v>1</v>
      </c>
      <c r="B55" s="45" t="s">
        <v>2747</v>
      </c>
      <c r="D55" s="41"/>
      <c r="E55" s="41"/>
      <c r="F55" s="41"/>
    </row>
    <row r="56" spans="1:6" ht="27.75" customHeight="1" x14ac:dyDescent="0.2">
      <c r="A56" s="44">
        <v>2</v>
      </c>
      <c r="B56" s="45" t="s">
        <v>2748</v>
      </c>
      <c r="D56" s="41"/>
      <c r="E56" s="41"/>
      <c r="F56" s="41"/>
    </row>
    <row r="57" spans="1:6" ht="24.75" customHeight="1" x14ac:dyDescent="0.2">
      <c r="A57" s="46">
        <v>3</v>
      </c>
      <c r="B57" s="45" t="s">
        <v>2749</v>
      </c>
      <c r="D57" s="41"/>
      <c r="E57" s="41"/>
      <c r="F57" s="41"/>
    </row>
    <row r="60" spans="1:6" x14ac:dyDescent="0.2">
      <c r="A60" s="47"/>
      <c r="B60" s="48"/>
    </row>
    <row r="61" spans="1:6" x14ac:dyDescent="0.2">
      <c r="A61" s="43"/>
      <c r="B61" s="49"/>
    </row>
    <row r="62" spans="1:6" x14ac:dyDescent="0.2">
      <c r="A62" s="43"/>
      <c r="B62" s="49"/>
    </row>
    <row r="63" spans="1:6" ht="12.75" customHeight="1" x14ac:dyDescent="0.2">
      <c r="A63" s="43"/>
      <c r="B63" s="43"/>
      <c r="C63" s="42"/>
    </row>
    <row r="64" spans="1:6" ht="12.75" customHeight="1" x14ac:dyDescent="0.2">
      <c r="A64" s="43"/>
      <c r="B64" s="49"/>
      <c r="C64" s="42"/>
    </row>
    <row r="65" spans="3:3" ht="12.75" customHeight="1" x14ac:dyDescent="0.2">
      <c r="C65" s="42"/>
    </row>
    <row r="66" spans="3:3" ht="12.75" customHeight="1" x14ac:dyDescent="0.2">
      <c r="C66" s="42"/>
    </row>
    <row r="69" spans="3:3" x14ac:dyDescent="0.2">
      <c r="C69" s="40"/>
    </row>
    <row r="70" spans="3:3" x14ac:dyDescent="0.2">
      <c r="C70" s="50"/>
    </row>
    <row r="71" spans="3:3" x14ac:dyDescent="0.2">
      <c r="C71" s="50"/>
    </row>
    <row r="72" spans="3:3" x14ac:dyDescent="0.2">
      <c r="C72" s="50"/>
    </row>
    <row r="73" spans="3:3" x14ac:dyDescent="0.2">
      <c r="C73" s="50"/>
    </row>
  </sheetData>
  <pageMargins left="0.70866141732283472" right="0.70866141732283472" top="0.78740157480314965" bottom="0.78740157480314965" header="0.31496062992125978" footer="0.31496062992125978"/>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M41"/>
  <sheetViews>
    <sheetView workbookViewId="0">
      <selection activeCell="E8" sqref="E8"/>
    </sheetView>
  </sheetViews>
  <sheetFormatPr baseColWidth="10" defaultRowHeight="11.4" x14ac:dyDescent="0.2"/>
  <cols>
    <col min="1" max="1" width="16" style="62" customWidth="1"/>
    <col min="2" max="3" width="11" style="12" customWidth="1"/>
    <col min="4" max="4" width="12.19921875" style="12" customWidth="1"/>
    <col min="5" max="5" width="11" style="12" customWidth="1"/>
    <col min="6" max="6" width="28.09765625" style="15" customWidth="1"/>
    <col min="7" max="7" width="4.69921875" style="62" customWidth="1"/>
    <col min="13" max="13" width="2.5" style="62" customWidth="1"/>
  </cols>
  <sheetData>
    <row r="1" spans="1:4" ht="14.25" customHeight="1" x14ac:dyDescent="0.25">
      <c r="A1" s="1" t="s">
        <v>2699</v>
      </c>
    </row>
    <row r="3" spans="1:4" x14ac:dyDescent="0.2">
      <c r="A3" s="30"/>
      <c r="B3" s="31"/>
      <c r="C3" s="31"/>
      <c r="D3" s="32"/>
    </row>
    <row r="4" spans="1:4" x14ac:dyDescent="0.2">
      <c r="A4" s="43"/>
      <c r="B4" s="10"/>
      <c r="C4" s="9"/>
      <c r="D4" s="8"/>
    </row>
    <row r="5" spans="1:4" x14ac:dyDescent="0.2">
      <c r="B5" s="14"/>
      <c r="D5" s="15"/>
    </row>
    <row r="6" spans="1:4" x14ac:dyDescent="0.2">
      <c r="A6" s="33"/>
      <c r="B6" s="31"/>
      <c r="C6" s="34"/>
      <c r="D6" s="35"/>
    </row>
    <row r="7" spans="1:4" x14ac:dyDescent="0.2">
      <c r="A7" s="3"/>
      <c r="B7" s="17"/>
      <c r="C7" s="27"/>
      <c r="D7" s="24"/>
    </row>
    <row r="8" spans="1:4" x14ac:dyDescent="0.2">
      <c r="A8" s="3"/>
      <c r="B8" s="17"/>
      <c r="C8" s="27"/>
      <c r="D8" s="25"/>
    </row>
    <row r="9" spans="1:4" x14ac:dyDescent="0.2">
      <c r="A9" s="3"/>
      <c r="B9" s="17"/>
      <c r="C9" s="27"/>
      <c r="D9" s="25"/>
    </row>
    <row r="10" spans="1:4" x14ac:dyDescent="0.2">
      <c r="A10" s="4"/>
      <c r="B10" s="18"/>
      <c r="C10" s="28"/>
      <c r="D10" s="26"/>
    </row>
    <row r="11" spans="1:4" x14ac:dyDescent="0.2">
      <c r="B11" s="19"/>
      <c r="C11" s="29"/>
      <c r="D11" s="15"/>
    </row>
    <row r="12" spans="1:4" x14ac:dyDescent="0.2">
      <c r="A12" s="30"/>
      <c r="B12" s="36"/>
      <c r="C12" s="37"/>
      <c r="D12" s="35"/>
    </row>
    <row r="13" spans="1:4" x14ac:dyDescent="0.2">
      <c r="A13" s="3"/>
      <c r="B13" s="20"/>
      <c r="C13" s="27"/>
      <c r="D13" s="24"/>
    </row>
    <row r="14" spans="1:4" x14ac:dyDescent="0.2">
      <c r="A14" s="3"/>
      <c r="B14" s="17"/>
      <c r="C14" s="27"/>
      <c r="D14" s="25"/>
    </row>
    <row r="15" spans="1:4" x14ac:dyDescent="0.2">
      <c r="A15" s="4"/>
      <c r="B15" s="18"/>
      <c r="C15" s="28"/>
      <c r="D15" s="26"/>
    </row>
    <row r="16" spans="1:4" x14ac:dyDescent="0.2">
      <c r="B16" s="19"/>
      <c r="C16" s="19"/>
      <c r="D16" s="15"/>
    </row>
    <row r="17" spans="1:4" x14ac:dyDescent="0.2">
      <c r="A17" s="30"/>
      <c r="B17" s="36"/>
      <c r="C17" s="38"/>
      <c r="D17" s="35"/>
    </row>
    <row r="18" spans="1:4" ht="12.75" customHeight="1" x14ac:dyDescent="0.2">
      <c r="A18" s="5"/>
      <c r="B18" s="21"/>
      <c r="C18" s="20"/>
      <c r="D18" s="24"/>
    </row>
    <row r="19" spans="1:4" ht="12.75" customHeight="1" x14ac:dyDescent="0.2">
      <c r="A19" s="6"/>
      <c r="B19" s="22"/>
      <c r="C19" s="17"/>
      <c r="D19" s="25"/>
    </row>
    <row r="20" spans="1:4" ht="12.75" customHeight="1" x14ac:dyDescent="0.2">
      <c r="A20" s="6"/>
      <c r="B20" s="22"/>
      <c r="C20" s="17"/>
      <c r="D20" s="25"/>
    </row>
    <row r="21" spans="1:4" ht="12.75" customHeight="1" x14ac:dyDescent="0.2">
      <c r="A21" s="6"/>
      <c r="B21" s="22"/>
      <c r="C21" s="17"/>
      <c r="D21" s="25"/>
    </row>
    <row r="22" spans="1:4" ht="12.75" customHeight="1" x14ac:dyDescent="0.2">
      <c r="A22" s="6"/>
      <c r="B22" s="22"/>
      <c r="C22" s="17"/>
      <c r="D22" s="25"/>
    </row>
    <row r="23" spans="1:4" ht="12.75" customHeight="1" x14ac:dyDescent="0.2">
      <c r="A23" s="6"/>
      <c r="B23" s="22"/>
      <c r="C23" s="17"/>
      <c r="D23" s="25"/>
    </row>
    <row r="24" spans="1:4" ht="12.75" customHeight="1" x14ac:dyDescent="0.2">
      <c r="A24" s="6"/>
      <c r="B24" s="22"/>
      <c r="C24" s="17"/>
      <c r="D24" s="25"/>
    </row>
    <row r="25" spans="1:4" ht="12.75" customHeight="1" x14ac:dyDescent="0.2">
      <c r="A25" s="6"/>
      <c r="B25" s="22"/>
      <c r="C25" s="17"/>
      <c r="D25" s="25"/>
    </row>
    <row r="26" spans="1:4" ht="12.75" customHeight="1" x14ac:dyDescent="0.2">
      <c r="A26" s="7"/>
      <c r="B26" s="23"/>
      <c r="C26" s="18"/>
      <c r="D26" s="26"/>
    </row>
    <row r="27" spans="1:4" x14ac:dyDescent="0.2">
      <c r="B27" s="19"/>
      <c r="C27" s="19"/>
      <c r="D27" s="15"/>
    </row>
    <row r="28" spans="1:4" x14ac:dyDescent="0.2">
      <c r="A28" s="39"/>
      <c r="B28" s="36"/>
      <c r="C28" s="38"/>
      <c r="D28" s="35"/>
    </row>
    <row r="29" spans="1:4" ht="12.75" customHeight="1" x14ac:dyDescent="0.2">
      <c r="A29" s="5"/>
      <c r="B29" s="21"/>
      <c r="C29" s="20"/>
      <c r="D29" s="24"/>
    </row>
    <row r="30" spans="1:4" ht="12.75" customHeight="1" x14ac:dyDescent="0.2">
      <c r="A30" s="6"/>
      <c r="B30" s="22"/>
      <c r="C30" s="17"/>
      <c r="D30" s="25"/>
    </row>
    <row r="31" spans="1:4" ht="12.75" customHeight="1" x14ac:dyDescent="0.2">
      <c r="A31" s="6"/>
      <c r="B31" s="22"/>
      <c r="C31" s="17"/>
      <c r="D31" s="25"/>
    </row>
    <row r="32" spans="1:4" ht="12.75" customHeight="1" x14ac:dyDescent="0.2">
      <c r="A32" s="6"/>
      <c r="B32" s="22"/>
      <c r="C32" s="17"/>
      <c r="D32" s="25"/>
    </row>
    <row r="33" spans="1:4" ht="12.75" customHeight="1" x14ac:dyDescent="0.2">
      <c r="A33" s="6"/>
      <c r="B33" s="22"/>
      <c r="C33" s="17"/>
      <c r="D33" s="25"/>
    </row>
    <row r="34" spans="1:4" ht="12.75" customHeight="1" x14ac:dyDescent="0.2">
      <c r="A34" s="6"/>
      <c r="B34" s="22"/>
      <c r="C34" s="17"/>
      <c r="D34" s="25"/>
    </row>
    <row r="35" spans="1:4" ht="12.75" customHeight="1" x14ac:dyDescent="0.2">
      <c r="A35" s="6"/>
      <c r="B35" s="22"/>
      <c r="C35" s="17"/>
      <c r="D35" s="25"/>
    </row>
    <row r="36" spans="1:4" ht="12.75" customHeight="1" x14ac:dyDescent="0.2">
      <c r="A36" s="6"/>
      <c r="B36" s="22"/>
      <c r="C36" s="17"/>
      <c r="D36" s="25"/>
    </row>
    <row r="37" spans="1:4" ht="12.75" customHeight="1" x14ac:dyDescent="0.2">
      <c r="A37" s="7"/>
      <c r="B37" s="13"/>
      <c r="C37" s="11"/>
      <c r="D37" s="26"/>
    </row>
    <row r="40" spans="1:4" x14ac:dyDescent="0.2">
      <c r="B40" s="16"/>
    </row>
    <row r="41" spans="1:4" x14ac:dyDescent="0.2">
      <c r="B41" s="16"/>
    </row>
  </sheetData>
  <pageMargins left="0.70866141732283472" right="0.70866141732283472" top="0.78740157480314965" bottom="0.78740157480314965" header="0.31496062992125978" footer="0.31496062992125978"/>
  <pageSetup paperSize="9" scale="67"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Basis</vt:lpstr>
      <vt:lpstr>Infos zu dieser Mappe</vt:lpstr>
      <vt:lpstr>Legende_Thomschke</vt:lpstr>
      <vt:lpstr>Datentransfer</vt:lpstr>
      <vt:lpstr>Tabelle1</vt:lpstr>
      <vt:lpstr>Legende</vt:lpstr>
      <vt:lpstr>Zusammenfassung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Schuhmann, Katharina</dc:creator>
  <cp:lastModifiedBy>Wendler, André</cp:lastModifiedBy>
  <cp:lastPrinted>2020-09-18T09:32:13Z</cp:lastPrinted>
  <dcterms:created xsi:type="dcterms:W3CDTF">2015-02-11T08:00:51Z</dcterms:created>
  <dcterms:modified xsi:type="dcterms:W3CDTF">2022-11-25T17:29:40Z</dcterms:modified>
</cp:coreProperties>
</file>