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Legende" sheetId="5" r:id="rId5"/>
    <sheet name="Zusammenfassung" sheetId="6" r:id="rId6"/>
  </sheets>
  <calcPr calcId="162913"/>
</workbook>
</file>

<file path=xl/calcChain.xml><?xml version="1.0" encoding="utf-8"?>
<calcChain xmlns="http://schemas.openxmlformats.org/spreadsheetml/2006/main">
  <c r="C84" i="4" l="1"/>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<sst xmlns="http://schemas.openxmlformats.org/spreadsheetml/2006/main" count="9662" uniqueCount="2885">
  <si>
    <t>Gruppe</t>
  </si>
  <si>
    <t>digi</t>
  </si>
  <si>
    <t>Lfd Nr.</t>
  </si>
  <si>
    <t>AKZ</t>
  </si>
  <si>
    <t>bbg</t>
  </si>
  <si>
    <t>IDN</t>
  </si>
  <si>
    <t>Link zum Portal</t>
  </si>
  <si>
    <t>signatur_g</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</si>
  <si>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</si>
  <si>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</si>
  <si>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</si>
  <si>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</si>
  <si>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</si>
  <si>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</si>
  <si>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</si>
  <si>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</si>
  <si>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</si>
  <si>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</si>
  <si>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</si>
  <si>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</si>
  <si>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</si>
  <si>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</si>
  <si>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</si>
  <si>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</si>
  <si>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</si>
  <si>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</si>
  <si>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</si>
  <si>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</si>
  <si>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</si>
  <si>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</si>
  <si>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</si>
  <si>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</si>
  <si>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</si>
  <si>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</si>
  <si>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</si>
  <si>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</si>
  <si>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</si>
  <si>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</si>
  <si>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</si>
  <si>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</si>
  <si>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</si>
  <si>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</si>
  <si>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</si>
  <si>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</si>
  <si>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</si>
  <si>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</si>
  <si>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</si>
  <si>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</si>
  <si>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</si>
  <si>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</si>
  <si>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</si>
  <si>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</si>
  <si>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</si>
  <si>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</si>
  <si>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</si>
  <si>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</si>
  <si>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</si>
  <si>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</si>
  <si>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</si>
  <si>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</si>
  <si>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</si>
  <si>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</si>
  <si>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</si>
  <si>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</si>
  <si>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</si>
  <si>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</si>
  <si>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</si>
  <si>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</si>
  <si>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</si>
  <si>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</si>
  <si>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</si>
  <si>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</si>
  <si>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</si>
  <si>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</si>
  <si>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</si>
  <si>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</si>
  <si>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</si>
  <si>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</si>
  <si>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</si>
  <si>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</si>
  <si>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</si>
  <si>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</si>
  <si>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</si>
  <si>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</si>
  <si>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</si>
  <si>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</si>
  <si>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</si>
  <si>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</si>
  <si>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</si>
  <si>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</si>
  <si>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</si>
  <si>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</si>
  <si>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</si>
  <si>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</si>
  <si>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</si>
  <si>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</si>
  <si>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</si>
  <si>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</si>
  <si>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</si>
  <si>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</si>
  <si>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</si>
  <si>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</si>
  <si>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</si>
  <si>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</si>
  <si>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</si>
  <si>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Bö M</t>
  </si>
  <si>
    <t>L-1688-181273209</t>
  </si>
  <si>
    <t>Aal</t>
  </si>
  <si>
    <t>1003962874</t>
  </si>
  <si>
    <t>https://portal.dnb.de/opac.htm?method=simpleSearch&amp;cqlMode=true&amp;query=idn%3D1003962874</t>
  </si>
  <si>
    <t>Bö M 1</t>
  </si>
  <si>
    <t>Bö M 1</t>
  </si>
  <si>
    <t>Pergamentband</t>
  </si>
  <si>
    <t>bis 25 cm</t>
  </si>
  <si>
    <t>nur sehr geringer Öffnungswinkel</t>
  </si>
  <si>
    <t>hohler Rücken, Schrift bis in den Falz, erhabene Illuminationen</t>
  </si>
  <si>
    <t>nicht auflegen</t>
  </si>
  <si>
    <t>Signaturfahne austauschen</t>
  </si>
  <si>
    <t>Pg</t>
  </si>
  <si>
    <t>h</t>
  </si>
  <si>
    <t>Pa</t>
  </si>
  <si>
    <t>x</t>
  </si>
  <si>
    <t>n</t>
  </si>
  <si>
    <t>L-1626-181298007</t>
  </si>
  <si>
    <t>1003987001</t>
  </si>
  <si>
    <t>https://portal.dnb.de/opac.htm?method=simpleSearch&amp;cqlMode=true&amp;query=idn%3D1003987001</t>
  </si>
  <si>
    <t>Bö M 2</t>
  </si>
  <si>
    <t>Bö M 2</t>
  </si>
  <si>
    <t>X</t>
  </si>
  <si>
    <t>80° bis 110°, einseitig digitalisierbar?</t>
  </si>
  <si>
    <t>welliger Buchblock</t>
  </si>
  <si>
    <t xml:space="preserve">Papierumschlag </t>
  </si>
  <si>
    <t>Ja, Signaturfahne austauschen</t>
  </si>
  <si>
    <t>x sauer</t>
  </si>
  <si>
    <t>Box (Buch sperrt)</t>
  </si>
  <si>
    <t>L-1610-181083752</t>
  </si>
  <si>
    <t>1003854826</t>
  </si>
  <si>
    <t>https://portal.dnb.de/opac.htm?method=simpleSearch&amp;cqlMode=true&amp;query=idn%3D1003854826</t>
  </si>
  <si>
    <t>Bö M 3</t>
  </si>
  <si>
    <t>Bö M 3</t>
  </si>
  <si>
    <t>Papier- oder Pappeinband</t>
  </si>
  <si>
    <t>hohler Rücken</t>
  </si>
  <si>
    <t>HPg</t>
  </si>
  <si>
    <t>h/E</t>
  </si>
  <si>
    <t>L-1621-181151669</t>
  </si>
  <si>
    <t>1003900852</t>
  </si>
  <si>
    <t>https://portal.dnb.de/opac.htm?method=simpleSearch&amp;cqlMode=true&amp;query=idn%3D1003900852</t>
  </si>
  <si>
    <t>Bö M 4</t>
  </si>
  <si>
    <t>Bö M 4</t>
  </si>
  <si>
    <t>180°</t>
  </si>
  <si>
    <t>Halbpergamentband</t>
  </si>
  <si>
    <t>L-1599-783807511</t>
  </si>
  <si>
    <t>Qd</t>
  </si>
  <si>
    <t>1262275857</t>
  </si>
  <si>
    <t>Bö M 5</t>
  </si>
  <si>
    <t>L-1599-315493968</t>
  </si>
  <si>
    <t>Aaf</t>
  </si>
  <si>
    <t>1066963746</t>
  </si>
  <si>
    <t>https://portal.dnb.de/opac.htm?method=simpleSearch&amp;cqlMode=true&amp;query=idn%3D1066963746</t>
  </si>
  <si>
    <t>Bö M 5 aus</t>
  </si>
  <si>
    <t>Bö M 5 aus</t>
  </si>
  <si>
    <t>L-1631-180645617</t>
  </si>
  <si>
    <t>1003797741</t>
  </si>
  <si>
    <t>https://portal.dnb.de/opac.htm?method=simpleSearch&amp;cqlMode=true&amp;query=idn%3D1003797741</t>
  </si>
  <si>
    <t>Bö M 6</t>
  </si>
  <si>
    <t>Bö M 6</t>
  </si>
  <si>
    <t>Einband mit Schutz- oder Stoßkanten, hohler Rücken</t>
  </si>
  <si>
    <t>Nein</t>
  </si>
  <si>
    <t>max 110</t>
  </si>
  <si>
    <t>Gewebe</t>
  </si>
  <si>
    <t>L-1601-181068354</t>
  </si>
  <si>
    <t>1003839622</t>
  </si>
  <si>
    <t>https://portal.dnb.de/opac.htm?method=simpleSearch&amp;cqlMode=true&amp;query=idn%3D1003839622</t>
  </si>
  <si>
    <t>Bö M 7</t>
  </si>
  <si>
    <t>Bö M 7</t>
  </si>
  <si>
    <t>L-1695-18127504X</t>
  </si>
  <si>
    <t>1003964729</t>
  </si>
  <si>
    <t>https://portal.dnb.de/opac.htm?method=simpleSearch&amp;cqlMode=true&amp;query=idn%3D1003964729</t>
  </si>
  <si>
    <t>Bö M 8</t>
  </si>
  <si>
    <t>Bö M 8</t>
  </si>
  <si>
    <t>Ledereinband</t>
  </si>
  <si>
    <t>fester Rücken mit Schmuckprägung, welliger Buchblock</t>
  </si>
  <si>
    <t>L</t>
  </si>
  <si>
    <t>f</t>
  </si>
  <si>
    <t>max 60</t>
  </si>
  <si>
    <t>historisch?</t>
  </si>
  <si>
    <t>x Buntpapier mit Gewebe kaschiert</t>
  </si>
  <si>
    <t>Umschlag: Buntpapier kaschiert mit Gewebe</t>
  </si>
  <si>
    <t>L-1672-181212536</t>
  </si>
  <si>
    <t>1003943349</t>
  </si>
  <si>
    <t>https://portal.dnb.de/opac.htm?method=simpleSearch&amp;cqlMode=true&amp;query=idn%3D1003943349</t>
  </si>
  <si>
    <t>Bö M 9</t>
  </si>
  <si>
    <t>Bö M 9</t>
  </si>
  <si>
    <t>bis 42 cm</t>
  </si>
  <si>
    <t>gefaltete Blätter, hohler Rücken</t>
  </si>
  <si>
    <t>Ja</t>
  </si>
  <si>
    <t>f/V</t>
  </si>
  <si>
    <t>B: 23x36
F: 76x36</t>
  </si>
  <si>
    <t>ja vor</t>
  </si>
  <si>
    <t>L-1646-427678498</t>
  </si>
  <si>
    <t>Afl</t>
  </si>
  <si>
    <t>1147898448</t>
  </si>
  <si>
    <t>https://portal.dnb.de/opac.htm?method=simpleSearch&amp;cqlMode=true&amp;query=idn%3D1147898448</t>
  </si>
  <si>
    <t>Bö M 10</t>
  </si>
  <si>
    <t>Bö M 10</t>
  </si>
  <si>
    <t>bis 35 cm</t>
  </si>
  <si>
    <t>hohler Rücken, gefaltete Blätter</t>
  </si>
  <si>
    <t>Bö M 11</t>
  </si>
  <si>
    <t>QF
(26x18,5)</t>
  </si>
  <si>
    <t>L-1624-783808437</t>
  </si>
  <si>
    <t>1262276780</t>
  </si>
  <si>
    <t>Bö M 11</t>
  </si>
  <si>
    <t>L-1622-181212994</t>
  </si>
  <si>
    <t>1003943853</t>
  </si>
  <si>
    <t>https://portal.dnb.de/opac.htm?method=simpleSearch&amp;cqlMode=true&amp;query=idn%3D1003943853</t>
  </si>
  <si>
    <t>Bö M 12</t>
  </si>
  <si>
    <t>Bö M 12</t>
  </si>
  <si>
    <t>L-1687-181298449</t>
  </si>
  <si>
    <t>1003987435</t>
  </si>
  <si>
    <t>https://portal.dnb.de/opac.htm?method=simpleSearch&amp;cqlMode=true&amp;query=idn%3D1003987435</t>
  </si>
  <si>
    <t>Bö M 13</t>
  </si>
  <si>
    <t>Bö M 13</t>
  </si>
  <si>
    <t>hohler Rücken, welliger Buchblock</t>
  </si>
  <si>
    <t>Bö M 14</t>
  </si>
  <si>
    <t>durchgehende Tafeln und sehr "eng" gebunden</t>
  </si>
  <si>
    <t>L-1649-426018907</t>
  </si>
  <si>
    <t>1144984351</t>
  </si>
  <si>
    <t>Bö M 14</t>
  </si>
  <si>
    <t>L-1650-181215799</t>
  </si>
  <si>
    <t>1003946658</t>
  </si>
  <si>
    <t>https://portal.dnb.de/opac.htm?method=simpleSearch&amp;cqlMode=true&amp;query=idn%3D1003946658</t>
  </si>
  <si>
    <t>Bö M 15</t>
  </si>
  <si>
    <t>Bö M 15</t>
  </si>
  <si>
    <t>L-1644-181215128</t>
  </si>
  <si>
    <t>1003945953</t>
  </si>
  <si>
    <t>https://portal.dnb.de/opac.htm?method=simpleSearch&amp;cqlMode=true&amp;query=idn%3D1003945953</t>
  </si>
  <si>
    <t>Bö M 16</t>
  </si>
  <si>
    <t>Bö M 16</t>
  </si>
  <si>
    <t>nur 110</t>
  </si>
  <si>
    <t>L-1643-181271060</t>
  </si>
  <si>
    <t>1003960766</t>
  </si>
  <si>
    <t>https://portal.dnb.de/opac.htm?method=simpleSearch&amp;cqlMode=true&amp;query=idn%3D1003960766</t>
  </si>
  <si>
    <t>Bö M 17</t>
  </si>
  <si>
    <t>Bö M 17</t>
  </si>
  <si>
    <t>L-1644-181213265</t>
  </si>
  <si>
    <t>1003944124</t>
  </si>
  <si>
    <t>https://portal.dnb.de/opac.htm?method=simpleSearch&amp;cqlMode=true&amp;query=idn%3D1003944124</t>
  </si>
  <si>
    <t>Bö M 18</t>
  </si>
  <si>
    <t>Bö M 18</t>
  </si>
  <si>
    <t>L-1645-181219395</t>
  </si>
  <si>
    <t>1003950051</t>
  </si>
  <si>
    <t>https://portal.dnb.de/opac.htm?method=simpleSearch&amp;cqlMode=true&amp;query=idn%3D1003950051</t>
  </si>
  <si>
    <t>Bö M 19</t>
  </si>
  <si>
    <t>Bö M 19</t>
  </si>
  <si>
    <t xml:space="preserve">x sauer </t>
  </si>
  <si>
    <t>ist doppelt</t>
  </si>
  <si>
    <t>L-1646-181218844</t>
  </si>
  <si>
    <t>1003949487</t>
  </si>
  <si>
    <t>https://portal.dnb.de/opac.htm?method=simpleSearch&amp;cqlMode=true&amp;query=idn%3D1003949487</t>
  </si>
  <si>
    <t>Bö M 20</t>
  </si>
  <si>
    <t>Bö M 20</t>
  </si>
  <si>
    <t>L-1648-181216884</t>
  </si>
  <si>
    <t>1003947638</t>
  </si>
  <si>
    <t>https://portal.dnb.de/opac.htm?method=simpleSearch&amp;cqlMode=true&amp;query=idn%3D1003947638</t>
  </si>
  <si>
    <t>Bö M 21</t>
  </si>
  <si>
    <t>Bö M 21</t>
  </si>
  <si>
    <t>hohler Rücken, Einband mit Schutz- oder Stoßkanten, gefaltete Blätter</t>
  </si>
  <si>
    <t>L-1646-426020154</t>
  </si>
  <si>
    <t>1144987067</t>
  </si>
  <si>
    <t>Bö M 22</t>
  </si>
  <si>
    <t>L-1647-181271400</t>
  </si>
  <si>
    <t>1003961096</t>
  </si>
  <si>
    <t>https://portal.dnb.de/opac.htm?method=simpleSearch&amp;cqlMode=true&amp;query=idn%3D1003961096</t>
  </si>
  <si>
    <t>Bö M 23</t>
  </si>
  <si>
    <t>Bö M 23</t>
  </si>
  <si>
    <t>Halbledereinband</t>
  </si>
  <si>
    <t>L-1653-181219549</t>
  </si>
  <si>
    <t>1003950183</t>
  </si>
  <si>
    <t>https://portal.dnb.de/opac.htm?method=simpleSearch&amp;cqlMode=true&amp;query=idn%3D1003950183</t>
  </si>
  <si>
    <t>Bö M 24</t>
  </si>
  <si>
    <t>Bö M 24</t>
  </si>
  <si>
    <t>fester Rücken mit Schmuckprägung, gefaltete Blätter</t>
  </si>
  <si>
    <t>B: 22x35
F: 50x35</t>
  </si>
  <si>
    <t xml:space="preserve">
Tafel bei 110, aber nur Tafel!</t>
  </si>
  <si>
    <t>Umschlag (Leder pudert)</t>
  </si>
  <si>
    <t>v/h</t>
  </si>
  <si>
    <t>L-1654-181216027</t>
  </si>
  <si>
    <t>1003946844</t>
  </si>
  <si>
    <t>https://portal.dnb.de/opac.htm?method=simpleSearch&amp;cqlMode=true&amp;query=idn%3D1003946844</t>
  </si>
  <si>
    <t>Bö M 25</t>
  </si>
  <si>
    <t>Bö M 25</t>
  </si>
  <si>
    <t>L-1650-181219719</t>
  </si>
  <si>
    <t>1003950396</t>
  </si>
  <si>
    <t>https://portal.dnb.de/opac.htm?method=simpleSearch&amp;cqlMode=true&amp;query=idn%3D1003950396</t>
  </si>
  <si>
    <t>Bö M 26</t>
  </si>
  <si>
    <t>Bö M 26</t>
  </si>
  <si>
    <t>B: 22x34
F: 50x34</t>
  </si>
  <si>
    <t>Tafeln teilweise nachleimen, da Papier sehr wattig</t>
  </si>
  <si>
    <t>L-1680-185133150</t>
  </si>
  <si>
    <t>1005791945</t>
  </si>
  <si>
    <t>https://portal.dnb.de/opac.htm?method=simpleSearch&amp;cqlMode=true&amp;query=idn%3D1005791945</t>
  </si>
  <si>
    <t>Bö M 27</t>
  </si>
  <si>
    <t>Bö M 27</t>
  </si>
  <si>
    <t>L-1642-181217708</t>
  </si>
  <si>
    <t>1003948413</t>
  </si>
  <si>
    <t>https://portal.dnb.de/opac.htm?method=simpleSearch&amp;cqlMode=true&amp;query=idn%3D1003948413</t>
  </si>
  <si>
    <t>Bö M 28</t>
  </si>
  <si>
    <t>Bö M 28</t>
  </si>
  <si>
    <t>gereinigt</t>
  </si>
  <si>
    <t>B: 22x32
F: 55x32</t>
  </si>
  <si>
    <t>o/u</t>
  </si>
  <si>
    <t>L-1654-181216574</t>
  </si>
  <si>
    <t>1003947328</t>
  </si>
  <si>
    <t>https://portal.dnb.de/opac.htm?method=simpleSearch&amp;cqlMode=true&amp;query=idn%3D1003947328</t>
  </si>
  <si>
    <t>Bö M 29</t>
  </si>
  <si>
    <t>Bö M 29</t>
  </si>
  <si>
    <t>B: 20x30
F: 64x30</t>
  </si>
  <si>
    <t>x max 110</t>
  </si>
  <si>
    <t>Falten in letzten Seiten glätten, Ränder trockenreinigen, Tafeln auf Risse und Lösung der Verklebung überprüfen (z.B. Tafel nach S. 144), Rest.-Aufwand daher nur ganz grob geschätzt --&gt; muss genauer angeschaut werden</t>
  </si>
  <si>
    <t>L-1655-181210088</t>
  </si>
  <si>
    <t>1003940870</t>
  </si>
  <si>
    <t>https://portal.dnb.de/opac.htm?method=simpleSearch&amp;cqlMode=true&amp;query=idn%3D1003940870</t>
  </si>
  <si>
    <t>Bö M 30 - 1</t>
  </si>
  <si>
    <t>Bö M 30 - 1</t>
  </si>
  <si>
    <t>gefaltete Blätter, fester Rücken mit Schmuckprägung</t>
  </si>
  <si>
    <t>HL</t>
  </si>
  <si>
    <t>x durchgehend</t>
  </si>
  <si>
    <t>L-1657-426023579</t>
  </si>
  <si>
    <t>1144993644</t>
  </si>
  <si>
    <t>https://portal.dnb.de/opac.htm?method=simpleSearch&amp;cqlMode=true&amp;query=idn%3D1144993644</t>
  </si>
  <si>
    <t>Bö M 30 - 2</t>
  </si>
  <si>
    <t>Bö M 30 - 2</t>
  </si>
  <si>
    <t>B: 21x31
F: 35x21</t>
  </si>
  <si>
    <t>L-1688-18121797X</t>
  </si>
  <si>
    <t>1003948715</t>
  </si>
  <si>
    <t>https://portal.dnb.de/opac.htm?method=simpleSearch&amp;cqlMode=true&amp;query=idn%3D1003948715</t>
  </si>
  <si>
    <t>Bö M 31</t>
  </si>
  <si>
    <t>Bö M 31</t>
  </si>
  <si>
    <t>B: 22x35
F: 74x35</t>
  </si>
  <si>
    <t>Box (sperrt)</t>
  </si>
  <si>
    <t>L-1635-180648268</t>
  </si>
  <si>
    <t>1003800165</t>
  </si>
  <si>
    <t>https://portal.dnb.de/opac.htm?method=simpleSearch&amp;cqlMode=true&amp;query=idn%3D1003800165</t>
  </si>
  <si>
    <t>Bö M 32</t>
  </si>
  <si>
    <t>Bö M 32</t>
  </si>
  <si>
    <t>L-1683-181188279</t>
  </si>
  <si>
    <t>1003920497</t>
  </si>
  <si>
    <t>https://portal.dnb.de/opac.htm?method=simpleSearch&amp;cqlMode=true&amp;query=idn%3D1003920497</t>
  </si>
  <si>
    <t>Bö M 33</t>
  </si>
  <si>
    <t>Bö M 33</t>
  </si>
  <si>
    <t>fester Rücken mit Schmuckprägung, Schrift bis in den Falz</t>
  </si>
  <si>
    <t>Mappe</t>
  </si>
  <si>
    <t>max 45</t>
  </si>
  <si>
    <t>ist vollrest., Rücken steif! --&gt; Digit. ohne Textverlust nicht möglich; 12°</t>
  </si>
  <si>
    <t>Box</t>
  </si>
  <si>
    <t>L-1684-181117045</t>
  </si>
  <si>
    <t>1003867928</t>
  </si>
  <si>
    <t>https://portal.dnb.de/opac.htm?method=simpleSearch&amp;cqlMode=true&amp;query=idn%3D1003867928</t>
  </si>
  <si>
    <t>Bö M 34</t>
  </si>
  <si>
    <t>Bö M 34</t>
  </si>
  <si>
    <t>hat Vergoldung, aber alles ist sehr beweglich und weich --&gt; Digit. möglich</t>
  </si>
  <si>
    <t>Schrift bis in den Falz</t>
  </si>
  <si>
    <t>L-1629-78380797X</t>
  </si>
  <si>
    <t>1262276454</t>
  </si>
  <si>
    <t>Bö M 35</t>
  </si>
  <si>
    <t>L-1661-181142058</t>
  </si>
  <si>
    <t>1003891322</t>
  </si>
  <si>
    <t>https://portal.dnb.de/opac.htm?method=simpleSearch&amp;cqlMode=true&amp;query=idn%3D1003891322</t>
  </si>
  <si>
    <t>Bö M 36 a</t>
  </si>
  <si>
    <t>Bö M 36 a</t>
  </si>
  <si>
    <t>L-1671-181285533</t>
  </si>
  <si>
    <t>1003974899</t>
  </si>
  <si>
    <t>https://portal.dnb.de/opac.htm?method=simpleSearch&amp;cqlMode=true&amp;query=idn%3D1003974899</t>
  </si>
  <si>
    <t>Bö M 36 b</t>
  </si>
  <si>
    <t>Bö M 36 b</t>
  </si>
  <si>
    <t>Ungebunden, Mappen</t>
  </si>
  <si>
    <t>oE</t>
  </si>
  <si>
    <t>L-1642-181195763</t>
  </si>
  <si>
    <t>100392705X</t>
  </si>
  <si>
    <t>https://portal.dnb.de/opac.htm?method=simpleSearch&amp;cqlMode=true&amp;query=idn%3D100392705X</t>
  </si>
  <si>
    <t>Bö M 36 c</t>
  </si>
  <si>
    <t>Bö M 36 c</t>
  </si>
  <si>
    <t>L-1661-181131625</t>
  </si>
  <si>
    <t>1003880878</t>
  </si>
  <si>
    <t>https://portal.dnb.de/opac.htm?method=simpleSearch&amp;cqlMode=true&amp;query=idn%3D1003880878</t>
  </si>
  <si>
    <t>Bö M 36 d</t>
  </si>
  <si>
    <t>Bö M 36 d</t>
  </si>
  <si>
    <t>ist vollrest., Rücken steif</t>
  </si>
  <si>
    <t>L-1560-18111769X</t>
  </si>
  <si>
    <t>100386838X</t>
  </si>
  <si>
    <t>https://portal.dnb.de/opac.htm?method=simpleSearch&amp;cqlMode=true&amp;query=idn%3D100386838X</t>
  </si>
  <si>
    <t>Bö M 37</t>
  </si>
  <si>
    <t>Bö M 37</t>
  </si>
  <si>
    <t>L-1619-181117061</t>
  </si>
  <si>
    <t>1003867944</t>
  </si>
  <si>
    <t>https://portal.dnb.de/opac.htm?method=simpleSearch&amp;cqlMode=true&amp;query=idn%3D1003867944</t>
  </si>
  <si>
    <t>Bö M 38</t>
  </si>
  <si>
    <t>Bö M 38</t>
  </si>
  <si>
    <t>hohler Rücken, Schrift bis in den Falz</t>
  </si>
  <si>
    <t xml:space="preserve">
flexibler Pg.</t>
  </si>
  <si>
    <t>Box (flexibler Pg)</t>
  </si>
  <si>
    <t>L-1808-181299259</t>
  </si>
  <si>
    <t>1003988164</t>
  </si>
  <si>
    <t>https://portal.dnb.de/opac.htm?method=simpleSearch&amp;cqlMode=true&amp;query=idn%3D1003988164</t>
  </si>
  <si>
    <t>Bö M 39 (Großformate)</t>
  </si>
  <si>
    <t>Bö M 39</t>
  </si>
  <si>
    <t>&gt; 42 cm</t>
  </si>
  <si>
    <t>fester Rücken mit Schmuckprägung</t>
  </si>
  <si>
    <t xml:space="preserve">Mappe (liegt, ist abriebgefährdet) </t>
  </si>
  <si>
    <t>L-1633-181288095</t>
  </si>
  <si>
    <t>1003977170</t>
  </si>
  <si>
    <t>https://portal.dnb.de/opac.htm?method=simpleSearch&amp;cqlMode=true&amp;query=idn%3D1003977170</t>
  </si>
  <si>
    <t>Bö M 40</t>
  </si>
  <si>
    <t>Bö M 40</t>
  </si>
  <si>
    <t>Vergrößerungsbox</t>
  </si>
  <si>
    <t>L-1668-181189747</t>
  </si>
  <si>
    <t>1003921698</t>
  </si>
  <si>
    <t>https://portal.dnb.de/opac.htm?method=simpleSearch&amp;cqlMode=true&amp;query=idn%3D1003921698</t>
  </si>
  <si>
    <t>Bö M 41</t>
  </si>
  <si>
    <t>Bö M 41</t>
  </si>
  <si>
    <t>hohler Rücken, welliger Buchblock, Einband mit Schutz- oder Stoßkanten</t>
  </si>
  <si>
    <t>L-1651-181295059</t>
  </si>
  <si>
    <t>1003983944</t>
  </si>
  <si>
    <t>https://portal.dnb.de/opac.htm?method=simpleSearch&amp;cqlMode=true&amp;query=idn%3D1003983944</t>
  </si>
  <si>
    <t>Bö M 42</t>
  </si>
  <si>
    <t>Bö M 42</t>
  </si>
  <si>
    <t>L-1622-181152533</t>
  </si>
  <si>
    <t>100390162X</t>
  </si>
  <si>
    <t>https://portal.dnb.de/opac.htm?method=simpleSearch&amp;cqlMode=true&amp;query=idn%3D100390162X</t>
  </si>
  <si>
    <t>Bö M 43</t>
  </si>
  <si>
    <t>Bö M 43</t>
  </si>
  <si>
    <t>Bö M 44</t>
  </si>
  <si>
    <t>L-1694-181187868</t>
  </si>
  <si>
    <t>1003920195</t>
  </si>
  <si>
    <t>https://portal.dnb.de/opac.htm?method=simpleSearch&amp;cqlMode=true&amp;query=idn%3D1003920195</t>
  </si>
  <si>
    <t>Bö M 44</t>
  </si>
  <si>
    <t>Ecken stabilisieren, Gelenke mit JP-Gewebelaminat unterlegen</t>
  </si>
  <si>
    <t>L-1642-180635697</t>
  </si>
  <si>
    <t>1003787630</t>
  </si>
  <si>
    <t>https://portal.dnb.de/opac.htm?method=simpleSearch&amp;cqlMode=true&amp;query=idn%3D1003787630</t>
  </si>
  <si>
    <t>Bö M 45</t>
  </si>
  <si>
    <t>Bö M 45</t>
  </si>
  <si>
    <t>enthält getrocknete Pflanzen</t>
  </si>
  <si>
    <t>L-1649-18063500X</t>
  </si>
  <si>
    <t>1003786944</t>
  </si>
  <si>
    <t>https://portal.dnb.de/opac.htm?method=simpleSearch&amp;cqlMode=true&amp;query=idn%3D1003786944</t>
  </si>
  <si>
    <t>(ÜF / 4. OG: R42/6/4)</t>
  </si>
  <si>
    <t>Bö M 46</t>
  </si>
  <si>
    <t>Es gibt bei den Überformaten 3 Kassetten mit montierten Grafiken, die ehemals in diesem Druck waren und bei der Restaurierung herausgelöst worden.</t>
  </si>
  <si>
    <t>Ledereinband, Schließen, erhabene Buchbeschläge</t>
  </si>
  <si>
    <t>Holzdeckel</t>
  </si>
  <si>
    <t>HD</t>
  </si>
  <si>
    <t>xx</t>
  </si>
  <si>
    <t>Bö M 46 Tafeln 1-65</t>
  </si>
  <si>
    <t>von FT neu aufgenommen</t>
  </si>
  <si>
    <t>40x50</t>
  </si>
  <si>
    <t>EB</t>
  </si>
  <si>
    <t>Bö M 46 Tafeln 66-126</t>
  </si>
  <si>
    <t>Bö M 46 Tafeln 127-183</t>
  </si>
  <si>
    <t>L-1660-181299534</t>
  </si>
  <si>
    <t>1003988458</t>
  </si>
  <si>
    <t>https://portal.dnb.de/opac.htm?method=simpleSearch&amp;cqlMode=true&amp;query=idn%3D1003988458</t>
  </si>
  <si>
    <t>Bö M 47</t>
  </si>
  <si>
    <t>Bö M 47</t>
  </si>
  <si>
    <t>nach Rest. Öffnungswinkel nochmal prüfen, aber ws. bleibt es bei 45°</t>
  </si>
  <si>
    <t>v</t>
  </si>
  <si>
    <t>fester Rücken ist fast hohl --&gt; ganz ablösen, mit JP-Gewebe-Laminat unterstützen und hohl belassen</t>
  </si>
  <si>
    <t>L-1627-180644920</t>
  </si>
  <si>
    <t>1003797199</t>
  </si>
  <si>
    <t>https://portal.dnb.de/opac.htm?method=simpleSearch&amp;cqlMode=true&amp;query=idn%3D1003797199</t>
  </si>
  <si>
    <t>Bö M 48</t>
  </si>
  <si>
    <t>Bö M 48</t>
  </si>
  <si>
    <t>hohler Rücken, gefaltete Blätter, welliger Buchblock</t>
  </si>
  <si>
    <t xml:space="preserve">
flexibler Pergamentband</t>
  </si>
  <si>
    <t>B: 18x23
F: 28x42</t>
  </si>
  <si>
    <t>K</t>
  </si>
  <si>
    <t>flexibler Pergamentband</t>
  </si>
  <si>
    <t>L-1613-180647148</t>
  </si>
  <si>
    <t>1003798918</t>
  </si>
  <si>
    <t>https://portal.dnb.de/opac.htm?method=simpleSearch&amp;cqlMode=true&amp;query=idn%3D1003798918</t>
  </si>
  <si>
    <t>Bö M 49</t>
  </si>
  <si>
    <t>Bö M 49</t>
  </si>
  <si>
    <t xml:space="preserve">
enthält beschädigte Volvellen</t>
  </si>
  <si>
    <t>enthält mehrere beschädigte Volvellen</t>
  </si>
  <si>
    <t>Mehrere Vovellen sind beschädigt!</t>
  </si>
  <si>
    <t>L-1726-181210770</t>
  </si>
  <si>
    <t>1003941494</t>
  </si>
  <si>
    <t>https://portal.dnb.de/opac.htm?method=simpleSearch&amp;cqlMode=true&amp;query=idn%3D1003941494</t>
  </si>
  <si>
    <t>(ÜF / 4. OG: R42/6/5)</t>
  </si>
  <si>
    <t>Bö M 50</t>
  </si>
  <si>
    <t>38x54</t>
  </si>
  <si>
    <t>38x53</t>
  </si>
  <si>
    <t>L-1730-783804822</t>
  </si>
  <si>
    <t>1262273439</t>
  </si>
  <si>
    <t>Bö M 51</t>
  </si>
  <si>
    <t>L-1620-181196786</t>
  </si>
  <si>
    <t>1003928005</t>
  </si>
  <si>
    <t>https://portal.dnb.de/opac.htm?method=simpleSearch&amp;cqlMode=true&amp;query=idn%3D1003928005</t>
  </si>
  <si>
    <t>Bö M 52</t>
  </si>
  <si>
    <t>Bö M 52</t>
  </si>
  <si>
    <t>hohler Rücken, Einband mit Schutz- oder Stoßkanten</t>
  </si>
  <si>
    <t>L-1680-181069202</t>
  </si>
  <si>
    <t>1003840507</t>
  </si>
  <si>
    <t>https://portal.dnb.de/opac.htm?method=simpleSearch&amp;cqlMode=true&amp;query=idn%3D1003840507</t>
  </si>
  <si>
    <t>Bö M 53</t>
  </si>
  <si>
    <t>Bö M 53</t>
  </si>
  <si>
    <t>x 110</t>
  </si>
  <si>
    <t>L-1607-181198207</t>
  </si>
  <si>
    <t>1003929176</t>
  </si>
  <si>
    <t>https://portal.dnb.de/opac.htm?method=simpleSearch&amp;cqlMode=true&amp;query=idn%3D1003929176</t>
  </si>
  <si>
    <t>Bö M 54</t>
  </si>
  <si>
    <t>Bö M 54</t>
  </si>
  <si>
    <t xml:space="preserve">
wegen Rücken</t>
  </si>
  <si>
    <t>L-1626-180648810</t>
  </si>
  <si>
    <t>1003800785</t>
  </si>
  <si>
    <t>https://portal.dnb.de/opac.htm?method=simpleSearch&amp;cqlMode=true&amp;query=idn%3D1003800785</t>
  </si>
  <si>
    <t>Bö M 55</t>
  </si>
  <si>
    <t>Bö M 55</t>
  </si>
  <si>
    <t>wo steht das? Ist weder bei NF noch GF.</t>
  </si>
  <si>
    <t>L-1672-181122235</t>
  </si>
  <si>
    <t>1003872638</t>
  </si>
  <si>
    <t>https://portal.dnb.de/opac.htm?method=simpleSearch&amp;cqlMode=true&amp;query=idn%3D1003872638</t>
  </si>
  <si>
    <t>Bö M 56</t>
  </si>
  <si>
    <t>Bö M 56</t>
  </si>
  <si>
    <t>fester Rücken mit Schmuckprägung, gefaltete Blätter, erhabene Illuminationen</t>
  </si>
  <si>
    <t xml:space="preserve">
Frage an DL: Wie geht das mit der Falttafel?</t>
  </si>
  <si>
    <t>Wie geht das mit der Falttafel (Doppelblatt an Falz und 60°)?</t>
  </si>
  <si>
    <t>Umschlag</t>
  </si>
  <si>
    <t>L-1624-181303388</t>
  </si>
  <si>
    <t>100399234X</t>
  </si>
  <si>
    <t>https://portal.dnb.de/opac.htm?method=simpleSearch&amp;cqlMode=true&amp;query=idn%3D100399234X</t>
  </si>
  <si>
    <t>Bö M 57</t>
  </si>
  <si>
    <t>Bö M 57</t>
  </si>
  <si>
    <t>hohler Rücken, erhabene Illuminationen</t>
  </si>
  <si>
    <t>L-1666-181303787</t>
  </si>
  <si>
    <t>1003992730</t>
  </si>
  <si>
    <t>https://portal.dnb.de/opac.htm?method=simpleSearch&amp;cqlMode=true&amp;query=idn%3D1003992730</t>
  </si>
  <si>
    <t>Bö M 58</t>
  </si>
  <si>
    <t>Bö M 58</t>
  </si>
  <si>
    <t>L-1653-181182386</t>
  </si>
  <si>
    <t>1003915108</t>
  </si>
  <si>
    <t>https://portal.dnb.de/opac.htm?method=simpleSearch&amp;cqlMode=true&amp;query=idn%3D1003915108</t>
  </si>
  <si>
    <t>Bö M 59</t>
  </si>
  <si>
    <t>Bö M 59</t>
  </si>
  <si>
    <t>hohler Rücken, Schrift bis in den Falz, stark deformiertes Objekt</t>
  </si>
  <si>
    <t xml:space="preserve">
Grenzfall wegen Rücken</t>
  </si>
  <si>
    <t>Digi-Grenzfall: Rücken mit Längsbruch, aber sehr stabil --&gt; würde ich wagen</t>
  </si>
  <si>
    <t>L-1549-181295873</t>
  </si>
  <si>
    <t>1003984738</t>
  </si>
  <si>
    <t>https://portal.dnb.de/opac.htm?method=simpleSearch&amp;cqlMode=true&amp;query=idn%3D1003984738</t>
  </si>
  <si>
    <t>Bö M 60</t>
  </si>
  <si>
    <t>Bö M 60</t>
  </si>
  <si>
    <t>1003974392</t>
  </si>
  <si>
    <t>hohler Rücken, Einband mit Schutz- oder Stoßkanten, welliger Buchblock</t>
  </si>
  <si>
    <t>L-1600-181285010</t>
  </si>
  <si>
    <t>Bö M 61</t>
  </si>
  <si>
    <t>L-1629-181274655</t>
  </si>
  <si>
    <t>1003964338</t>
  </si>
  <si>
    <t>https://portal.dnb.de/opac.htm?method=simpleSearch&amp;cqlMode=true&amp;query=idn%3D1003964338</t>
  </si>
  <si>
    <t>Bö M 62</t>
  </si>
  <si>
    <t>Bö M 62</t>
  </si>
  <si>
    <t>L-1605-181150344</t>
  </si>
  <si>
    <t>100389951X</t>
  </si>
  <si>
    <t>https://portal.dnb.de/opac.htm?method=simpleSearch&amp;cqlMode=true&amp;query=idn%3D100389951X</t>
  </si>
  <si>
    <t>Bö M 63</t>
  </si>
  <si>
    <t>Bö M 63</t>
  </si>
  <si>
    <t>L-1626-181293692</t>
  </si>
  <si>
    <t>1003982700</t>
  </si>
  <si>
    <t>https://portal.dnb.de/opac.htm?method=simpleSearch&amp;cqlMode=true&amp;query=idn%3D1003982700</t>
  </si>
  <si>
    <t>Bö M 64</t>
  </si>
  <si>
    <t>Bö M 64</t>
  </si>
  <si>
    <t>Einband mit Schutz- oder Stoßkanten, welliger Buchblock, Schrift bis in den Falz</t>
  </si>
  <si>
    <t>x 45</t>
  </si>
  <si>
    <t>L-1604-181117894</t>
  </si>
  <si>
    <t>1003868568</t>
  </si>
  <si>
    <t>https://portal.dnb.de/opac.htm?method=simpleSearch&amp;cqlMode=true&amp;query=idn%3D1003868568</t>
  </si>
  <si>
    <t>Bö M 65</t>
  </si>
  <si>
    <t>Bö M 65</t>
  </si>
  <si>
    <t>Schrift bis in den Falz, welliger Buchblock</t>
  </si>
  <si>
    <t>Schaden stabil</t>
  </si>
  <si>
    <t>L-1636-181300370</t>
  </si>
  <si>
    <t>1003989381</t>
  </si>
  <si>
    <t>https://portal.dnb.de/opac.htm?method=simpleSearch&amp;cqlMode=true&amp;query=idn%3D1003989381</t>
  </si>
  <si>
    <t>Bö M 66</t>
  </si>
  <si>
    <t>Bö M 66</t>
  </si>
  <si>
    <t>Nein, Signaturfahne austauschen</t>
  </si>
  <si>
    <t>L-1601-181192470</t>
  </si>
  <si>
    <t>1003924077</t>
  </si>
  <si>
    <t>https://portal.dnb.de/opac.htm?method=simpleSearch&amp;cqlMode=true&amp;query=idn%3D1003924077</t>
  </si>
  <si>
    <t>Bö M 67</t>
  </si>
  <si>
    <t>Bö M 67</t>
  </si>
  <si>
    <t>ist vollrest., Rücken steif --&gt; Textverlust</t>
  </si>
  <si>
    <t>L-1600-315493062</t>
  </si>
  <si>
    <t>1066962731</t>
  </si>
  <si>
    <t>https://portal.dnb.de/opac.htm?method=simpleSearch&amp;cqlMode=true&amp;query=idn%3D1066962731</t>
  </si>
  <si>
    <t>Bö M 68</t>
  </si>
  <si>
    <t>Bö M 68</t>
  </si>
  <si>
    <t>Gewebeeinband</t>
  </si>
  <si>
    <t>Schrift bis in den Falz, hohler Rücken</t>
  </si>
  <si>
    <t>mit Original Buchdeckel</t>
  </si>
  <si>
    <t>G</t>
  </si>
  <si>
    <t>L-1629-783807783</t>
  </si>
  <si>
    <t>1262276209</t>
  </si>
  <si>
    <t>Bö M 69</t>
  </si>
  <si>
    <t>L-1743-181146533</t>
  </si>
  <si>
    <t>1003895549</t>
  </si>
  <si>
    <t>https://portal.dnb.de/opac.htm?method=simpleSearch&amp;cqlMode=true&amp;query=idn%3D1003895549</t>
  </si>
  <si>
    <t>Bö M 70</t>
  </si>
  <si>
    <t>Bö M 70</t>
  </si>
  <si>
    <t xml:space="preserve">
geprägter und bemalter Perg.band</t>
  </si>
  <si>
    <t xml:space="preserve">
nur knapp über 90° öffnen</t>
  </si>
  <si>
    <t>L-1606-78381044X</t>
  </si>
  <si>
    <t>1262278775</t>
  </si>
  <si>
    <t>Bö M 71</t>
  </si>
  <si>
    <t>L-1657-181139693</t>
  </si>
  <si>
    <t>1003888895</t>
  </si>
  <si>
    <t>https://portal.dnb.de/opac.htm?method=simpleSearch&amp;cqlMode=true&amp;query=idn%3D1003888895</t>
  </si>
  <si>
    <t>Bö M 72</t>
  </si>
  <si>
    <t>Bö M 72</t>
  </si>
  <si>
    <t>Schaden stabil, Perg. ist sehr steif und eingerissen --&gt; Buch geht gut auf</t>
  </si>
  <si>
    <t>L-9999-414747062</t>
  </si>
  <si>
    <t>1138242179</t>
  </si>
  <si>
    <t>Bö M 73</t>
  </si>
  <si>
    <t>L-1651-181116383</t>
  </si>
  <si>
    <t>1003867375</t>
  </si>
  <si>
    <t>https://portal.dnb.de/opac.htm?method=simpleSearch&amp;cqlMode=true&amp;query=idn%3D1003867375</t>
  </si>
  <si>
    <t>Bö M 74</t>
  </si>
  <si>
    <t>Bö M 74</t>
  </si>
  <si>
    <t>L-1669-394262808</t>
  </si>
  <si>
    <t>1124489959</t>
  </si>
  <si>
    <t>https://portal.dnb.de/opac.htm?method=simpleSearch&amp;cqlMode=true&amp;query=idn%3D1124489959</t>
  </si>
  <si>
    <t>Bö M 75</t>
  </si>
  <si>
    <t>Bö M 75</t>
  </si>
  <si>
    <t>L-1674-181116545</t>
  </si>
  <si>
    <t>1003867502</t>
  </si>
  <si>
    <t>https://portal.dnb.de/opac.htm?method=simpleSearch&amp;cqlMode=true&amp;query=idn%3D1003867502</t>
  </si>
  <si>
    <t>Bö M 76</t>
  </si>
  <si>
    <t>Bö M 76</t>
  </si>
  <si>
    <t>L-1691-181084953</t>
  </si>
  <si>
    <t>1003856071</t>
  </si>
  <si>
    <t>https://portal.dnb.de/opac.htm?method=simpleSearch&amp;cqlMode=true&amp;query=idn%3D1003856071</t>
  </si>
  <si>
    <t>Bö M 77</t>
  </si>
  <si>
    <t>Bö M 77</t>
  </si>
  <si>
    <t xml:space="preserve">
ggf., falls doch auf 110 und Rücken ausfüllen</t>
  </si>
  <si>
    <t>dicker Perg.bd. (8-10cm), enger Bundsteg --&gt; evtl. Rücken mit Schaumstoff o.ä. ausfüllen und Digit. begleiten</t>
  </si>
  <si>
    <t>L-1631-181280884</t>
  </si>
  <si>
    <t>1003970443</t>
  </si>
  <si>
    <t>https://portal.dnb.de/opac.htm?method=simpleSearch&amp;cqlMode=true&amp;query=idn%3D1003970443</t>
  </si>
  <si>
    <t>Bö M 78</t>
  </si>
  <si>
    <t>Bö M 78</t>
  </si>
  <si>
    <t xml:space="preserve">
Neueinband, Falttafel</t>
  </si>
  <si>
    <t>L-1623-181140365</t>
  </si>
  <si>
    <t>100388962X</t>
  </si>
  <si>
    <t>https://portal.dnb.de/opac.htm?method=simpleSearch&amp;cqlMode=true&amp;query=idn%3D100388962X</t>
  </si>
  <si>
    <t>Bö M 79</t>
  </si>
  <si>
    <t>Bö M 79</t>
  </si>
  <si>
    <t>gefaltete Blätter, Schrift bis in den Falz, stark brüchiges Einbandmaterial</t>
  </si>
  <si>
    <t>QF (42x32)</t>
  </si>
  <si>
    <t>B: 42x32
F: 93x70</t>
  </si>
  <si>
    <t xml:space="preserve">
einseitig!</t>
  </si>
  <si>
    <t>ggf. wg. losen Buchdeckel</t>
  </si>
  <si>
    <t>VD</t>
  </si>
  <si>
    <t>Ecken und Kanten festigen, Leder zurückkleben, VD lose lassen (hat Kassette, sonst alles stabil, zu großer Eingriff)</t>
  </si>
  <si>
    <t>Tafel 47 c. stabilisieren, Falten vorn glätten, insg. nur das Nötigste</t>
  </si>
  <si>
    <t>L-1647-181149028</t>
  </si>
  <si>
    <t>100389819X</t>
  </si>
  <si>
    <t>https://portal.dnb.de/opac.htm?method=simpleSearch&amp;cqlMode=true&amp;query=idn%3D100389819X</t>
  </si>
  <si>
    <t>Bö M 80</t>
  </si>
  <si>
    <t>Bö M 80</t>
  </si>
  <si>
    <t>L-1605-181131277</t>
  </si>
  <si>
    <t>1003880487</t>
  </si>
  <si>
    <t>https://portal.dnb.de/opac.htm?method=simpleSearch&amp;cqlMode=true&amp;query=idn%3D1003880487</t>
  </si>
  <si>
    <t>Bö M 81 - 1</t>
  </si>
  <si>
    <t>Bö M 81 - 1</t>
  </si>
  <si>
    <t>hohler Rücken, welliger Buchblock, Mehrfacheinbände innerhalb eines Buches</t>
  </si>
  <si>
    <t>Box (Buch sperrt, flexibler Einband)</t>
  </si>
  <si>
    <t>L-1599-430351992</t>
  </si>
  <si>
    <t>1149404639</t>
  </si>
  <si>
    <t>https://portal.dnb.de/opac.htm?method=simpleSearch&amp;cqlMode=true&amp;query=idn%3D1149404639</t>
  </si>
  <si>
    <t>Bö M 81 - 2</t>
  </si>
  <si>
    <t>Bö M 81 - 2</t>
  </si>
  <si>
    <t>Standort?</t>
  </si>
  <si>
    <t>L-1600-430352190</t>
  </si>
  <si>
    <t>1149404868</t>
  </si>
  <si>
    <t>https://portal.dnb.de/opac.htm?method=simpleSearch&amp;cqlMode=true&amp;query=idn%3D1149404868</t>
  </si>
  <si>
    <t>Bö M 81 - 3</t>
  </si>
  <si>
    <t>Bö M 81 - 3</t>
  </si>
  <si>
    <t>L-1704-181067382</t>
  </si>
  <si>
    <t>1003838677</t>
  </si>
  <si>
    <t>https://portal.dnb.de/opac.htm?method=simpleSearch&amp;cqlMode=true&amp;query=idn%3D1003838677</t>
  </si>
  <si>
    <t>Bö M 82</t>
  </si>
  <si>
    <t>Bö M 82</t>
  </si>
  <si>
    <t>stark brüchiges Einbandmaterial</t>
  </si>
  <si>
    <t>Rücken oben sichern (JP unterlegen)</t>
  </si>
  <si>
    <t>L-1607-181189135</t>
  </si>
  <si>
    <t>1003921124</t>
  </si>
  <si>
    <t>https://portal.dnb.de/opac.htm?method=simpleSearch&amp;cqlMode=true&amp;query=idn%3D1003921124</t>
  </si>
  <si>
    <t>Bö M 83</t>
  </si>
  <si>
    <t>Bö M 83</t>
  </si>
  <si>
    <t>ggf. Einbandrest. lassen, am BB aber durchführen</t>
  </si>
  <si>
    <t>Trockenreinigung, Ecken und Kanten stabilisieren, Fehlstelle an Kante VD belassen; ggf. Einbandrest. lassen (ist trotzt allem noch recht stabil)</t>
  </si>
  <si>
    <t>Vorsätze und zu klebende Bereiche reinigen, Eselohren auslegen, wattierte Bereich festigen, nur das Nötigste,</t>
  </si>
  <si>
    <t>L-1607-427358361</t>
  </si>
  <si>
    <t>1147722870</t>
  </si>
  <si>
    <t>https://portal.dnb.de/opac.htm?method=simpleSearch&amp;cqlMode=true&amp;query=idn%3D1147722870</t>
  </si>
  <si>
    <t>Bö M 83 (angebunden)</t>
  </si>
  <si>
    <t>hohler Rücken, welliger Buchblock, Schrift bis in den Falz</t>
  </si>
  <si>
    <t>L-1607-427358272</t>
  </si>
  <si>
    <t>114772265X</t>
  </si>
  <si>
    <t>https://portal.dnb.de/opac.htm?method=simpleSearch&amp;cqlMode=true&amp;query=idn%3D114772265X</t>
  </si>
  <si>
    <t>L-1607-427358302</t>
  </si>
  <si>
    <t>1147722773</t>
  </si>
  <si>
    <t>https://portal.dnb.de/opac.htm?method=simpleSearch&amp;cqlMode=true&amp;query=idn%3D1147722773</t>
  </si>
  <si>
    <t>L-1607-427358280</t>
  </si>
  <si>
    <t>Bö M 84</t>
  </si>
  <si>
    <t>Bö M 84</t>
  </si>
  <si>
    <t>Buch konnte ich lt. Vertreter nicht finden. Identisch mit Bö M 83 (gleiche IDN)?</t>
  </si>
  <si>
    <t>welliger Buchblock, hohler Rücken</t>
  </si>
  <si>
    <t>L-1607-42735837X</t>
  </si>
  <si>
    <t>L-1607-427358310</t>
  </si>
  <si>
    <t>L-1607-186728832</t>
  </si>
  <si>
    <t>L-1651-181196735</t>
  </si>
  <si>
    <t>1003927939</t>
  </si>
  <si>
    <t>https://portal.dnb.de/opac.htm?method=simpleSearch&amp;cqlMode=true&amp;query=idn%3D1003927939</t>
  </si>
  <si>
    <t>Bö M 85</t>
  </si>
  <si>
    <t>Bö M 85</t>
  </si>
  <si>
    <t>defekter Schmuckperleneinband</t>
  </si>
  <si>
    <t>Perlen</t>
  </si>
  <si>
    <t xml:space="preserve">
stark beschädigter Perleneinband</t>
  </si>
  <si>
    <t>ganz schrecklicher Umschlag! Buch hab ich noch nicht genauer angeschaut, ist extrem fragil</t>
  </si>
  <si>
    <t>Perleneinband, ist extrem fragil, Restaurierungsaufwand genauer anschauen</t>
  </si>
  <si>
    <t>L-1705-783806655</t>
  </si>
  <si>
    <t>1262274907</t>
  </si>
  <si>
    <t>Bö M 86</t>
  </si>
  <si>
    <t>L-1742-18115031X</t>
  </si>
  <si>
    <t>100389948X</t>
  </si>
  <si>
    <t>https://portal.dnb.de/opac.htm?method=simpleSearch&amp;cqlMode=true&amp;query=idn%3D100389948X</t>
  </si>
  <si>
    <t>Bö M 87</t>
  </si>
  <si>
    <t>Bö M 87</t>
  </si>
  <si>
    <t xml:space="preserve">
beprägt und bemalt</t>
  </si>
  <si>
    <t>L-1759-181068850</t>
  </si>
  <si>
    <t>1003840140</t>
  </si>
  <si>
    <t>https://portal.dnb.de/opac.htm?method=simpleSearch&amp;cqlMode=true&amp;query=idn%3D1003840140</t>
  </si>
  <si>
    <t>Bö M 88</t>
  </si>
  <si>
    <t>Bö M 88</t>
  </si>
  <si>
    <t>Box (bes. Einband)</t>
  </si>
  <si>
    <t>Textverlust wegen Bauch</t>
  </si>
  <si>
    <t>L-1548-783812531</t>
  </si>
  <si>
    <t>1262280885</t>
  </si>
  <si>
    <t>Bö M 89</t>
  </si>
  <si>
    <t>L-1599-181206463</t>
  </si>
  <si>
    <t>1003937128</t>
  </si>
  <si>
    <t>https://portal.dnb.de/opac.htm?method=simpleSearch&amp;cqlMode=true&amp;query=idn%3D1003937128</t>
  </si>
  <si>
    <t>Bö M 90</t>
  </si>
  <si>
    <t>Bö M 90</t>
  </si>
  <si>
    <t xml:space="preserve">
beprägt und bemalt, mit vegetabil gegerbten Lederbünden</t>
  </si>
  <si>
    <t>L-1571-181281589</t>
  </si>
  <si>
    <t>1003971172</t>
  </si>
  <si>
    <t>https://portal.dnb.de/opac.htm?method=simpleSearch&amp;cqlMode=true&amp;query=idn%3D1003971172</t>
  </si>
  <si>
    <t>Bö M 91</t>
  </si>
  <si>
    <t>Bö M 91</t>
  </si>
  <si>
    <t xml:space="preserve">
beprägt und bemalt, mit zisiliertem roten Farbschnitt</t>
  </si>
  <si>
    <t>Wellpappe</t>
  </si>
  <si>
    <t>L-1518-181276631</t>
  </si>
  <si>
    <t>1003966217</t>
  </si>
  <si>
    <t>https://portal.dnb.de/opac.htm?method=simpleSearch&amp;cqlMode=true&amp;query=idn%3D1003966217</t>
  </si>
  <si>
    <t>Bö M 92</t>
  </si>
  <si>
    <t>Bö M 92</t>
  </si>
  <si>
    <t>nur sichern</t>
  </si>
  <si>
    <t>ggf. sehr wattige Stellen im Papier nachleimen/übervliesen</t>
  </si>
  <si>
    <t>L-1574-181153866</t>
  </si>
  <si>
    <t>100390291X</t>
  </si>
  <si>
    <t>https://portal.dnb.de/opac.htm?method=simpleSearch&amp;cqlMode=true&amp;query=idn%3D100390291X</t>
  </si>
  <si>
    <t>Bö M 94</t>
  </si>
  <si>
    <t>Bö M 94</t>
  </si>
  <si>
    <t>Schrift bis in den Falz, Schrift bis in den Falz</t>
  </si>
  <si>
    <t>L-1612-181294370</t>
  </si>
  <si>
    <t>1003983278</t>
  </si>
  <si>
    <t>https://portal.dnb.de/opac.htm?method=simpleSearch&amp;cqlMode=true&amp;query=idn%3D1003983278</t>
  </si>
  <si>
    <t>Bö M 95</t>
  </si>
  <si>
    <t>Bö M 95</t>
  </si>
  <si>
    <t>welliger Buchblock, Schrift bis in den Falz</t>
  </si>
  <si>
    <t>Buch ist extrem eng gebunden und geht kaum auf</t>
  </si>
  <si>
    <t>L-1688-181197553</t>
  </si>
  <si>
    <t>1003928617</t>
  </si>
  <si>
    <t>https://portal.dnb.de/opac.htm?method=simpleSearch&amp;cqlMode=true&amp;query=idn%3D1003928617</t>
  </si>
  <si>
    <t>Bö M 96</t>
  </si>
  <si>
    <t>Bö M 96</t>
  </si>
  <si>
    <t>unbedingt neues SB wegen Schließennägeln: am besten Box</t>
  </si>
  <si>
    <t>Box (wg. Schließe)</t>
  </si>
  <si>
    <t>L-1707-180647997</t>
  </si>
  <si>
    <t>1003799868</t>
  </si>
  <si>
    <t>https://portal.dnb.de/opac.htm?method=simpleSearch&amp;cqlMode=true&amp;query=idn%3D1003799868</t>
  </si>
  <si>
    <t>Bö M 97</t>
  </si>
  <si>
    <t>Bö M 97</t>
  </si>
  <si>
    <t>Schließen, erhabene Buchbeschläge, Pergamentband</t>
  </si>
  <si>
    <t xml:space="preserve">
durchbrochener Perg.band mit farbigen Papier/Gewebe? unterlegt</t>
  </si>
  <si>
    <t>45 oder 0</t>
  </si>
  <si>
    <t xml:space="preserve">
beraten mit Stephanie, ggf. nach Rest. Entscheiden oder besser gleich 0</t>
  </si>
  <si>
    <t>sternförmig durchbrochener Pergamentband, der mit farbigen Papier/Gewebe? unterlegt ist (Achtung: Fragmente stecken im Rücken); am besten ablehnen oder nach Rest. beurteilen (beraten mit Stephanie)</t>
  </si>
  <si>
    <t>loses Material sichern</t>
  </si>
  <si>
    <t>ca.15-20 Seiten haben Bearbeitung nötig</t>
  </si>
  <si>
    <t>L-1516-181274914</t>
  </si>
  <si>
    <t>1003964591</t>
  </si>
  <si>
    <t>https://portal.dnb.de/opac.htm?method=simpleSearch&amp;cqlMode=true&amp;query=idn%3D1003964591</t>
  </si>
  <si>
    <t>Bö M 98</t>
  </si>
  <si>
    <t>Bö M 98</t>
  </si>
  <si>
    <t>Umschlag ist zu groß; was machen wir damit???</t>
  </si>
  <si>
    <t>L-1828-181154064</t>
  </si>
  <si>
    <t>100390307X</t>
  </si>
  <si>
    <t>https://portal.dnb.de/opac.htm?method=simpleSearch&amp;cqlMode=true&amp;query=idn%3D100390307X</t>
  </si>
  <si>
    <t>Bö M 99</t>
  </si>
  <si>
    <t>Bö M 99</t>
  </si>
  <si>
    <t xml:space="preserve">
ggf., winziges Buch</t>
  </si>
  <si>
    <t>Minibuch</t>
  </si>
  <si>
    <t>L-1755-181190990</t>
  </si>
  <si>
    <t>1003922767</t>
  </si>
  <si>
    <t>https://portal.dnb.de/opac.htm?method=simpleSearch&amp;cqlMode=true&amp;query=idn%3D1003922767</t>
  </si>
  <si>
    <t>Bö M 100</t>
  </si>
  <si>
    <t>Minibuch, Kassette viel zu groß, ggf. anpassen</t>
  </si>
  <si>
    <t>L-1550-181288893</t>
  </si>
  <si>
    <t>100397788X</t>
  </si>
  <si>
    <t>https://portal.dnb.de/opac.htm?method=simpleSearch&amp;cqlMode=true&amp;query=idn%3D100397788X</t>
  </si>
  <si>
    <t>Bö M 101</t>
  </si>
  <si>
    <t>Bö M 101</t>
  </si>
  <si>
    <t>L-1585-315487275</t>
  </si>
  <si>
    <t>1066956618</t>
  </si>
  <si>
    <t>https://portal.dnb.de/opac.htm?method=simpleSearch&amp;cqlMode=true&amp;query=idn%3D1066956618</t>
  </si>
  <si>
    <t>Bö M 102</t>
  </si>
  <si>
    <t>Bö M 102</t>
  </si>
  <si>
    <t>Schaden am Einband belassen (ist stabil genug)</t>
  </si>
  <si>
    <t>L-1558-315487585</t>
  </si>
  <si>
    <t>1066956979</t>
  </si>
  <si>
    <t>https://portal.dnb.de/opac.htm?method=simpleSearch&amp;cqlMode=true&amp;query=idn%3D1066956979</t>
  </si>
  <si>
    <t>Bö M 103 - 2</t>
  </si>
  <si>
    <t>Bö M 103 - 2</t>
  </si>
  <si>
    <t>Box (v.a. wenn Buch nicht rest. wird)</t>
  </si>
  <si>
    <t>Fehlstellen mit Kittmasse ersetzen (Stäbchen nicht so geeignet), am VD Fragment mit Hakenteil wieder positionieren (Hakenteil nicht ablösen)</t>
  </si>
  <si>
    <t>L-1558-315488603</t>
  </si>
  <si>
    <t>1066957967</t>
  </si>
  <si>
    <t>https://portal.dnb.de/opac.htm?method=simpleSearch&amp;cqlMode=true&amp;query=idn%3D1066957967</t>
  </si>
  <si>
    <t>Bö M 103 - 8</t>
  </si>
  <si>
    <t>Bö M 103 - 8</t>
  </si>
  <si>
    <t>Deckel nur zum Teil "ausziehen" und Fehlstellen mit Paste und Stäbchen ergänzen</t>
  </si>
  <si>
    <t>L-1503-181281112</t>
  </si>
  <si>
    <t>1003970656</t>
  </si>
  <si>
    <t>https://portal.dnb.de/opac.htm?method=simpleSearch&amp;cqlMode=true&amp;query=idn%3D1003970656</t>
  </si>
  <si>
    <t>Bö M 104 /4°</t>
  </si>
  <si>
    <t>Bö M 104 /4°</t>
  </si>
  <si>
    <t>L-9999-414745248</t>
  </si>
  <si>
    <t>1138239534</t>
  </si>
  <si>
    <t>Bö M 105</t>
  </si>
  <si>
    <t>L-1505-181148854</t>
  </si>
  <si>
    <t>1003898033</t>
  </si>
  <si>
    <t>https://portal.dnb.de/opac.htm?method=simpleSearch&amp;cqlMode=true&amp;query=idn%3D1003898033</t>
  </si>
  <si>
    <t>Bö M 106/4°</t>
  </si>
  <si>
    <t>Bö M 106/4°</t>
  </si>
  <si>
    <t>Originalband separat</t>
  </si>
  <si>
    <t>Einbandreste liegen bei</t>
  </si>
  <si>
    <t>L-1510-315469773</t>
  </si>
  <si>
    <t>1066942137</t>
  </si>
  <si>
    <t>https://portal.dnb.de/opac.htm?method=simpleSearch&amp;cqlMode=true&amp;query=idn%3D1066942137</t>
  </si>
  <si>
    <t>Bö M 107</t>
  </si>
  <si>
    <t>Bö M 107</t>
  </si>
  <si>
    <t>L-1524-315487402</t>
  </si>
  <si>
    <t>1066956782</t>
  </si>
  <si>
    <t>https://portal.dnb.de/opac.htm?method=simpleSearch&amp;cqlMode=true&amp;query=idn%3D1066956782</t>
  </si>
  <si>
    <t>Bö M 108</t>
  </si>
  <si>
    <t>Bö M 108</t>
  </si>
  <si>
    <t>welliger Buchblock, stark brüchiges Einbandmaterial</t>
  </si>
  <si>
    <t>Rücken fehlt</t>
  </si>
  <si>
    <t>ggf. wg. Schaden</t>
  </si>
  <si>
    <t>ja vor und nach</t>
  </si>
  <si>
    <t>Digit. am besten vor dem Ableimen (BB öffnet besser), aber RD stabilisieren und Hinterklebung provisorisch sichern --&gt; ca. 3 Std. (Digit. mit Umschlag)</t>
  </si>
  <si>
    <t>Umschlag (wg. Schaden) und Box (wg. Schließen, die nicht mehr schließen)</t>
  </si>
  <si>
    <t>RD</t>
  </si>
  <si>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</si>
  <si>
    <t>L-9999-18065022X</t>
  </si>
  <si>
    <t>100380232X</t>
  </si>
  <si>
    <t>https://portal.dnb.de/opac.htm?method=simpleSearch&amp;cqlMode=true&amp;query=idn%3D100380232X</t>
  </si>
  <si>
    <t>Bö M 109/4°</t>
  </si>
  <si>
    <t>Bö M 109/4°</t>
  </si>
  <si>
    <t>Teile aus Seiten ausgeschnitten</t>
  </si>
  <si>
    <t>mit Stephanie besprechen, Initialien sind rausgeschnitten --&gt; Schnitte sichern? (s. Fotos) --&gt; nein
kaputtes Gelenk belassen (ist stabil)</t>
  </si>
  <si>
    <t>L-1559-181198339</t>
  </si>
  <si>
    <t>1003929311</t>
  </si>
  <si>
    <t>https://portal.dnb.de/opac.htm?method=simpleSearch&amp;cqlMode=true&amp;query=idn%3D1003929311</t>
  </si>
  <si>
    <t>Bö M 110/4°</t>
  </si>
  <si>
    <t>Bö M 110/4°</t>
  </si>
  <si>
    <t>L-1650-181196301</t>
  </si>
  <si>
    <t>1003927556</t>
  </si>
  <si>
    <t>https://portal.dnb.de/opac.htm?method=simpleSearch&amp;cqlMode=true&amp;query=idn%3D1003927556</t>
  </si>
  <si>
    <t>Bö M 111 - 1,2</t>
  </si>
  <si>
    <t>Bö M 111 - 1,2</t>
  </si>
  <si>
    <t>Schrift bis in den Falz, gefaltete Blätter, welliger Buchblock, hohler Rücken</t>
  </si>
  <si>
    <t>B: 22x35
F: 72x35</t>
  </si>
  <si>
    <t>L-1650-181196344</t>
  </si>
  <si>
    <t>1003927602</t>
  </si>
  <si>
    <t>https://portal.dnb.de/opac.htm?method=simpleSearch&amp;cqlMode=true&amp;query=idn%3D1003927602</t>
  </si>
  <si>
    <t>Bö M 111 - 2,1</t>
  </si>
  <si>
    <t>Bö M 111 - 2,1</t>
  </si>
  <si>
    <t>L-1650-181196417</t>
  </si>
  <si>
    <t>100392767X</t>
  </si>
  <si>
    <t>https://portal.dnb.de/opac.htm?method=simpleSearch&amp;cqlMode=true&amp;query=idn%3D100392767X</t>
  </si>
  <si>
    <t>Bö M 111 - 2,2</t>
  </si>
  <si>
    <t>Bö M 111 - 2,2</t>
  </si>
  <si>
    <t>L-1525-427679788</t>
  </si>
  <si>
    <t>1147901104</t>
  </si>
  <si>
    <t>Bö M 112</t>
  </si>
  <si>
    <t>L-9999-40696632X</t>
  </si>
  <si>
    <t>Af</t>
  </si>
  <si>
    <t>1132649080</t>
  </si>
  <si>
    <t>https://portal.dnb.de/opac.htm?method=simpleSearch&amp;cqlMode=true&amp;query=idn%3D1132649080</t>
  </si>
  <si>
    <t>Bö M 113</t>
  </si>
  <si>
    <t>Bö M 113</t>
  </si>
  <si>
    <t>Gelenk vorn belassen (ist stabil), loses Leder fixieren/sichern, kleine Fehlstellen im Deckel pasten</t>
  </si>
  <si>
    <t>L-9999-406966338</t>
  </si>
  <si>
    <t>1132649099</t>
  </si>
  <si>
    <t>https://portal.dnb.de/opac.htm?method=simpleSearch&amp;cqlMode=true&amp;query=idn%3D1132649099</t>
  </si>
  <si>
    <t>L-9999-406966311</t>
  </si>
  <si>
    <t>1132649072</t>
  </si>
  <si>
    <t>https://portal.dnb.de/opac.htm?method=simpleSearch&amp;cqlMode=true&amp;query=idn%3D1132649072</t>
  </si>
  <si>
    <t>L-9999-406966354</t>
  </si>
  <si>
    <t>1132649102</t>
  </si>
  <si>
    <t>https://portal.dnb.de/opac.htm?method=simpleSearch&amp;cqlMode=true&amp;query=idn%3D1132649102</t>
  </si>
  <si>
    <t>L-1569-181209551</t>
  </si>
  <si>
    <t>1003940358</t>
  </si>
  <si>
    <t>https://portal.dnb.de/opac.htm?method=simpleSearch&amp;cqlMode=true&amp;query=idn%3D1003940358</t>
  </si>
  <si>
    <t>Bö M 114 /4°</t>
  </si>
  <si>
    <t>Bö M 114 /4°</t>
  </si>
  <si>
    <t>L-1551-315177144</t>
  </si>
  <si>
    <t>1066754675</t>
  </si>
  <si>
    <t>https://portal.dnb.de/opac.htm?method=simpleSearch&amp;cqlMode=true&amp;query=idn%3D1066754675</t>
  </si>
  <si>
    <t>Bö M 115</t>
  </si>
  <si>
    <t>Bö M 115</t>
  </si>
  <si>
    <t>1. Lage locker, aber fest verbunden (hat keinen Platz im Einband, da Leder geschrumpft)</t>
  </si>
  <si>
    <t>L-1578-315464747</t>
  </si>
  <si>
    <t>1066936919</t>
  </si>
  <si>
    <t>https://portal.dnb.de/opac.htm?method=simpleSearch&amp;cqlMode=true&amp;query=idn%3D1066936919</t>
  </si>
  <si>
    <t>Bö M 116</t>
  </si>
  <si>
    <t>Bö M 116</t>
  </si>
  <si>
    <t>Ecken am RD stabilisieren, Gelenke belassen (sind stabil)</t>
  </si>
  <si>
    <t>Spiegel zurückkleben</t>
  </si>
  <si>
    <t>L-1507-181282208</t>
  </si>
  <si>
    <t>1003971741</t>
  </si>
  <si>
    <t>https://portal.dnb.de/opac.htm?method=simpleSearch&amp;cqlMode=true&amp;query=idn%3D1003971741</t>
  </si>
  <si>
    <t>Bö M 117/4°</t>
  </si>
  <si>
    <t>Bö M 117/4°</t>
  </si>
  <si>
    <t>L-1538-406961077</t>
  </si>
  <si>
    <t>1132643635</t>
  </si>
  <si>
    <t>https://portal.dnb.de/opac.htm?method=simpleSearch&amp;cqlMode=true&amp;query=idn%3D1132643635</t>
  </si>
  <si>
    <t>Bö M 118</t>
  </si>
  <si>
    <t>Bö M 118</t>
  </si>
  <si>
    <t>L-1538-406961050</t>
  </si>
  <si>
    <t>1132643619</t>
  </si>
  <si>
    <t>https://portal.dnb.de/opac.htm?method=simpleSearch&amp;cqlMode=true&amp;query=idn%3D1132643619</t>
  </si>
  <si>
    <t>Registermarken als Streifen</t>
  </si>
  <si>
    <t>L-1538-406961069</t>
  </si>
  <si>
    <t>1132643627</t>
  </si>
  <si>
    <t>https://portal.dnb.de/opac.htm?method=simpleSearch&amp;cqlMode=true&amp;query=idn%3D1132643627</t>
  </si>
  <si>
    <t>L-1541-315487887</t>
  </si>
  <si>
    <t>1066957258</t>
  </si>
  <si>
    <t>https://portal.dnb.de/opac.htm?method=simpleSearch&amp;cqlMode=true&amp;query=idn%3D1066957258</t>
  </si>
  <si>
    <t>Bö M 119</t>
  </si>
  <si>
    <t>Bö M 119</t>
  </si>
  <si>
    <t>welliger Buchblock, erhabene Illuminationen</t>
  </si>
  <si>
    <t>I</t>
  </si>
  <si>
    <t>L-1521-315308605</t>
  </si>
  <si>
    <t>1066849587</t>
  </si>
  <si>
    <t>https://portal.dnb.de/opac.htm?method=simpleSearch&amp;cqlMode=true&amp;query=idn%3D1066849587</t>
  </si>
  <si>
    <t>Bö M 120</t>
  </si>
  <si>
    <t>Bö M 120</t>
  </si>
  <si>
    <t>L-1510-31548845X</t>
  </si>
  <si>
    <t>1066957835</t>
  </si>
  <si>
    <t>https://portal.dnb.de/opac.htm?method=simpleSearch&amp;cqlMode=true&amp;query=idn%3D1066957835</t>
  </si>
  <si>
    <t>Bö M 121</t>
  </si>
  <si>
    <t>Bö M 121</t>
  </si>
  <si>
    <t>L-1521-315470119</t>
  </si>
  <si>
    <t>1066942501</t>
  </si>
  <si>
    <t>https://portal.dnb.de/opac.htm?method=simpleSearch&amp;cqlMode=true&amp;query=idn%3D1066942501</t>
  </si>
  <si>
    <t>Bö M 122</t>
  </si>
  <si>
    <t>Bö M 122</t>
  </si>
  <si>
    <t>Archivkarton</t>
  </si>
  <si>
    <t>L-1584-181286963</t>
  </si>
  <si>
    <t>1003976174</t>
  </si>
  <si>
    <t>https://portal.dnb.de/opac.htm?method=simpleSearch&amp;cqlMode=true&amp;query=idn%3D1003976174</t>
  </si>
  <si>
    <t>Bö M 123/4°</t>
  </si>
  <si>
    <t>Bö M 123/4°</t>
  </si>
  <si>
    <t>L-1550-18112968X</t>
  </si>
  <si>
    <t>1003879004</t>
  </si>
  <si>
    <t>https://portal.dnb.de/opac.htm?method=simpleSearch&amp;cqlMode=true&amp;query=idn%3D1003879004</t>
  </si>
  <si>
    <t>Bö M 124/4°</t>
  </si>
  <si>
    <t>Bö M 124/4°</t>
  </si>
  <si>
    <t>Pergamentband, Schließen, erhabene Buchbeschläge</t>
  </si>
  <si>
    <t>Ecken noch stabil genug</t>
  </si>
  <si>
    <t>L-9999-429339356</t>
  </si>
  <si>
    <t>1148790519</t>
  </si>
  <si>
    <t>Bö M 125</t>
  </si>
  <si>
    <t>L-1743-181148749</t>
  </si>
  <si>
    <t>1003897894</t>
  </si>
  <si>
    <t>https://portal.dnb.de/opac.htm?method=simpleSearch&amp;cqlMode=true&amp;query=idn%3D1003897894</t>
  </si>
  <si>
    <t>Bö M 126/4°</t>
  </si>
  <si>
    <t>Bö M 126/4°</t>
  </si>
  <si>
    <t>Gelenke mit JP+Gewebe unterlegen, ggf. Rücken zurückkleben</t>
  </si>
  <si>
    <t>L-1738-181121697</t>
  </si>
  <si>
    <t>1003872166</t>
  </si>
  <si>
    <t>https://portal.dnb.de/opac.htm?method=simpleSearch&amp;cqlMode=true&amp;query=idn%3D1003872166</t>
  </si>
  <si>
    <t>Bö M 127/4°</t>
  </si>
  <si>
    <t>Bö M 127/4°</t>
  </si>
  <si>
    <t xml:space="preserve">
bemalter Perg.band</t>
  </si>
  <si>
    <t>Box (abriebgefährdet)</t>
  </si>
  <si>
    <t>L-9999-414986482</t>
  </si>
  <si>
    <t>1138380075</t>
  </si>
  <si>
    <t>Bö M 128/4°</t>
  </si>
  <si>
    <t>L-1531-181117096</t>
  </si>
  <si>
    <t>1003867979</t>
  </si>
  <si>
    <t>https://portal.dnb.de/opac.htm?method=simpleSearch&amp;cqlMode=true&amp;query=idn%3D1003867979</t>
  </si>
  <si>
    <t>Bö M 129/4°</t>
  </si>
  <si>
    <t>Bö M 129/4°</t>
  </si>
  <si>
    <t>hohler Rücken, welliger Buchblock, gefaltete Blätter</t>
  </si>
  <si>
    <t>Pg (Mak.)</t>
  </si>
  <si>
    <t>Umschlag (bes. Einband)</t>
  </si>
  <si>
    <t>L-1581-315488573</t>
  </si>
  <si>
    <t>1066957932</t>
  </si>
  <si>
    <t>https://portal.dnb.de/opac.htm?method=simpleSearch&amp;cqlMode=true&amp;query=idn%3D1066957932</t>
  </si>
  <si>
    <t>Bö M 130</t>
  </si>
  <si>
    <t>Bö M 130</t>
  </si>
  <si>
    <t>nur Ecke unten vorn stabilisieren</t>
  </si>
  <si>
    <t>L-1528-315492988</t>
  </si>
  <si>
    <t>1066962642</t>
  </si>
  <si>
    <t>https://portal.dnb.de/opac.htm?method=simpleSearch&amp;cqlMode=true&amp;query=idn%3D1066962642</t>
  </si>
  <si>
    <t>Bö M 131</t>
  </si>
  <si>
    <t>Bö M 131</t>
  </si>
  <si>
    <t>mit Kette</t>
  </si>
  <si>
    <t>Kettenbuch</t>
  </si>
  <si>
    <t>L-1515-343788357</t>
  </si>
  <si>
    <t>999799924</t>
  </si>
  <si>
    <t>https://portal.dnb.de/opac.htm?method=simpleSearch&amp;cqlMode=true&amp;query=idn%3D999799924</t>
  </si>
  <si>
    <t>Bö M 132</t>
  </si>
  <si>
    <t>L-1796-181299720</t>
  </si>
  <si>
    <t>100398861X</t>
  </si>
  <si>
    <t>https://portal.dnb.de/opac.htm?method=simpleSearch&amp;cqlMode=true&amp;query=idn%3D100398861X</t>
  </si>
  <si>
    <t>Bö M 133/4°</t>
  </si>
  <si>
    <t>Bö M 133/4°</t>
  </si>
  <si>
    <t>L-1790-181300168</t>
  </si>
  <si>
    <t>100398908X</t>
  </si>
  <si>
    <t>https://portal.dnb.de/opac.htm?method=simpleSearch&amp;cqlMode=true&amp;query=idn%3D100398908X</t>
  </si>
  <si>
    <t>Bö M 134/4°</t>
  </si>
  <si>
    <t>Bö M 134/4°</t>
  </si>
  <si>
    <t>nach Festigung Gelenke mit JP überfangen</t>
  </si>
  <si>
    <t>L-1707-181193744</t>
  </si>
  <si>
    <t>1003925332</t>
  </si>
  <si>
    <t>https://portal.dnb.de/opac.htm?method=simpleSearch&amp;cqlMode=true&amp;query=idn%3D1003925332</t>
  </si>
  <si>
    <t>Bö M 135/4°</t>
  </si>
  <si>
    <t>Bö M 135/4°</t>
  </si>
  <si>
    <t>L-1597-430080735</t>
  </si>
  <si>
    <t>997039531</t>
  </si>
  <si>
    <t>https://portal.dnb.de/opac.htm?method=simpleSearch&amp;cqlMode=true&amp;query=idn%3D997039531</t>
  </si>
  <si>
    <t>Bö M 136</t>
  </si>
  <si>
    <t>L-1551-430082444</t>
  </si>
  <si>
    <t>1066960186</t>
  </si>
  <si>
    <t>https://portal.dnb.de/opac.htm?method=simpleSearch&amp;cqlMode=true&amp;query=idn%3D1066960186</t>
  </si>
  <si>
    <t>Bö M 137 - Fragm.</t>
  </si>
  <si>
    <t>Bö M 137 - Fragm.</t>
  </si>
  <si>
    <t>L-1811-181297485</t>
  </si>
  <si>
    <t>1003986471</t>
  </si>
  <si>
    <t>https://portal.dnb.de/opac.htm?method=simpleSearch&amp;cqlMode=true&amp;query=idn%3D1003986471</t>
  </si>
  <si>
    <t>Bö M 138/4°</t>
  </si>
  <si>
    <t>Bö M 138/4°</t>
  </si>
  <si>
    <t>hohler Rücken, welliger Buchblock, stark brüchiges Einbandmaterial</t>
  </si>
  <si>
    <t>L-1518-181144166</t>
  </si>
  <si>
    <t>1003893422</t>
  </si>
  <si>
    <t>https://portal.dnb.de/opac.htm?method=simpleSearch&amp;cqlMode=true&amp;query=idn%3D1003893422</t>
  </si>
  <si>
    <t>Bö M 139/4°</t>
  </si>
  <si>
    <t>Bö M 139/4°</t>
  </si>
  <si>
    <t>L-1518-315487011</t>
  </si>
  <si>
    <t>1066956324</t>
  </si>
  <si>
    <t>https://portal.dnb.de/opac.htm?method=simpleSearch&amp;cqlMode=true&amp;query=idn%3D1066956324</t>
  </si>
  <si>
    <t>Bö M 140</t>
  </si>
  <si>
    <t>Bö M 140</t>
  </si>
  <si>
    <t>welliger Buchblock, Schrift bis in den Falz, stark brüchiges Einbandmaterial</t>
  </si>
  <si>
    <t>Gelenk mit JP+Gewebe unterlegen</t>
  </si>
  <si>
    <t>Ränder trocken reinigen</t>
  </si>
  <si>
    <t>L-1509-181272512</t>
  </si>
  <si>
    <t>100396219X</t>
  </si>
  <si>
    <t>https://portal.dnb.de/opac.htm?method=simpleSearch&amp;cqlMode=true&amp;query=idn%3D100396219X</t>
  </si>
  <si>
    <t>Bö M 141/4°</t>
  </si>
  <si>
    <t>Bö M 141/4°</t>
  </si>
  <si>
    <t xml:space="preserve">
flexibler Lederbd.</t>
  </si>
  <si>
    <t>Box (flexibler Einband)</t>
  </si>
  <si>
    <t>L-1519-181116448</t>
  </si>
  <si>
    <t>1003867448</t>
  </si>
  <si>
    <t>https://portal.dnb.de/opac.htm?method=simpleSearch&amp;cqlMode=true&amp;query=idn%3D1003867448</t>
  </si>
  <si>
    <t>Bö M 142/4°</t>
  </si>
  <si>
    <t>Bö M 142/4°</t>
  </si>
  <si>
    <t>L-1774-181129817</t>
  </si>
  <si>
    <t>1003879144</t>
  </si>
  <si>
    <t>https://portal.dnb.de/opac.htm?method=simpleSearch&amp;cqlMode=true&amp;query=idn%3D1003879144</t>
  </si>
  <si>
    <t>Bö M 143/4°</t>
  </si>
  <si>
    <t>Bö M 143/4°</t>
  </si>
  <si>
    <t>fester Rücken mit Schmuckprägung, gefaltete Blätter, stark brüchiges Einbandmaterial</t>
  </si>
  <si>
    <t>B: 23x28
F: 42x28</t>
  </si>
  <si>
    <t>L-1701-181117355</t>
  </si>
  <si>
    <t>1003868134</t>
  </si>
  <si>
    <t>https://portal.dnb.de/opac.htm?method=simpleSearch&amp;cqlMode=true&amp;query=idn%3D1003868134</t>
  </si>
  <si>
    <t>Bö M 144/4°</t>
  </si>
  <si>
    <t>Bö M 144/4°</t>
  </si>
  <si>
    <t>fester Rücken mit Schmuckprägung, stark brüchiges Einbandmaterial, welliger Buchblock</t>
  </si>
  <si>
    <t>Umschlag (abriebgefährdet)</t>
  </si>
  <si>
    <t>Gelenk mit JP unterlegen</t>
  </si>
  <si>
    <t>L-1740-181182173</t>
  </si>
  <si>
    <t>1003914896</t>
  </si>
  <si>
    <t>https://portal.dnb.de/opac.htm?method=simpleSearch&amp;cqlMode=true&amp;query=idn%3D1003914896</t>
  </si>
  <si>
    <t>Bö M 145/4°</t>
  </si>
  <si>
    <t>Bö M 145/4°</t>
  </si>
  <si>
    <t>L-9999-430200986</t>
  </si>
  <si>
    <t>1149267690</t>
  </si>
  <si>
    <t>Bö M 146</t>
  </si>
  <si>
    <t>Umschlag (Velourleder)</t>
  </si>
  <si>
    <t>Bünde anlängen, Gelenk mit JP unterlegen</t>
  </si>
  <si>
    <t>L-1594-181117371</t>
  </si>
  <si>
    <t>1003868142</t>
  </si>
  <si>
    <t>https://portal.dnb.de/opac.htm?method=simpleSearch&amp;cqlMode=true&amp;query=idn%3D1003868142</t>
  </si>
  <si>
    <t>Bö M 147/4°</t>
  </si>
  <si>
    <t>Bö M 147/4°</t>
  </si>
  <si>
    <t>durchgängige Tafeln</t>
  </si>
  <si>
    <t>L-1500-181300982</t>
  </si>
  <si>
    <t>1003989993</t>
  </si>
  <si>
    <t>https://portal.dnb.de/opac.htm?method=simpleSearch&amp;cqlMode=true&amp;query=idn%3D1003989993</t>
  </si>
  <si>
    <t>Bö M 148</t>
  </si>
  <si>
    <t>Bö M 148</t>
  </si>
  <si>
    <t>Einbandfragmente liegen in extra Mappe dabei</t>
  </si>
  <si>
    <t>L-1512-181277131</t>
  </si>
  <si>
    <t>1003966713</t>
  </si>
  <si>
    <t>https://portal.dnb.de/opac.htm?method=simpleSearch&amp;cqlMode=true&amp;query=idn%3D1003966713</t>
  </si>
  <si>
    <t>Bö M 149/4°</t>
  </si>
  <si>
    <t>Bö M 149/4°</t>
  </si>
  <si>
    <t>Initialen sind rausgeschnitten</t>
  </si>
  <si>
    <t>Buchschuh (wg. Schließen)</t>
  </si>
  <si>
    <t>Bö M 150</t>
  </si>
  <si>
    <t>erhabene Illuminationen</t>
  </si>
  <si>
    <t>B</t>
  </si>
  <si>
    <t>Einband ähnelt einer Mappe mit Bändern und Kordeln</t>
  </si>
  <si>
    <t>Box (wg. Kordel)</t>
  </si>
  <si>
    <t>L-1544-315491957</t>
  </si>
  <si>
    <t>1066961565</t>
  </si>
  <si>
    <t>https://portal.dnb.de/opac.htm?method=simpleSearch&amp;cqlMode=true&amp;query=idn%3D1066961565</t>
  </si>
  <si>
    <t>Bö M 151</t>
  </si>
  <si>
    <t>Bö M 151</t>
  </si>
  <si>
    <t>v.a. Ecken festigen; am Rücken nur sichern</t>
  </si>
  <si>
    <t>L-1763-180653520</t>
  </si>
  <si>
    <t>1003805450</t>
  </si>
  <si>
    <t>https://portal.dnb.de/opac.htm?method=simpleSearch&amp;cqlMode=true&amp;query=idn%3D1003805450</t>
  </si>
  <si>
    <t>Bö M 152/8°</t>
  </si>
  <si>
    <t>Bö M 152/8°</t>
  </si>
  <si>
    <t>L-1523-180649000</t>
  </si>
  <si>
    <t>1003800963</t>
  </si>
  <si>
    <t>https://portal.dnb.de/opac.htm?method=simpleSearch&amp;cqlMode=true&amp;query=idn%3D1003800963</t>
  </si>
  <si>
    <t>Bö M 153/8°</t>
  </si>
  <si>
    <t>Bö M 153/8°</t>
  </si>
  <si>
    <t xml:space="preserve">
flexibler Perg.bd.</t>
  </si>
  <si>
    <t>L-1569-181085224</t>
  </si>
  <si>
    <t>100385639X</t>
  </si>
  <si>
    <t>https://portal.dnb.de/opac.htm?method=simpleSearch&amp;cqlMode=true&amp;query=idn%3D100385639X</t>
  </si>
  <si>
    <t>Bö M 154/8°</t>
  </si>
  <si>
    <t>Bö M 154/8°</t>
  </si>
  <si>
    <t>hohler Rücken, stark brüchiges Einbandmaterial</t>
  </si>
  <si>
    <t>L-1558-180651005</t>
  </si>
  <si>
    <t>1003803210</t>
  </si>
  <si>
    <t>https://portal.dnb.de/opac.htm?method=simpleSearch&amp;cqlMode=true&amp;query=idn%3D1003803210</t>
  </si>
  <si>
    <t>Bö M 156/8°</t>
  </si>
  <si>
    <t>Bö M 156/8°</t>
  </si>
  <si>
    <t>L-1515-181282518</t>
  </si>
  <si>
    <t>1003972012</t>
  </si>
  <si>
    <t>https://portal.dnb.de/opac.htm?method=simpleSearch&amp;cqlMode=true&amp;query=idn%3D1003972012</t>
  </si>
  <si>
    <t>Bö M 157/4°</t>
  </si>
  <si>
    <t>Bö M 157/4°</t>
  </si>
  <si>
    <t>L-1518-181277891</t>
  </si>
  <si>
    <t>100396740X</t>
  </si>
  <si>
    <t>https://portal.dnb.de/opac.htm?method=simpleSearch&amp;cqlMode=true&amp;query=idn%3D100396740X</t>
  </si>
  <si>
    <t>Bö M 158/8°</t>
  </si>
  <si>
    <t>Bö M 158/8° - 1</t>
  </si>
  <si>
    <t>L-1518-181278022</t>
  </si>
  <si>
    <t>1003967558</t>
  </si>
  <si>
    <t>https://portal.dnb.de/opac.htm?method=simpleSearch&amp;cqlMode=true&amp;query=idn%3D1003967558</t>
  </si>
  <si>
    <t>Bö M 158/8° - 2</t>
  </si>
  <si>
    <t>L-1518-18127809X</t>
  </si>
  <si>
    <t>1003967639</t>
  </si>
  <si>
    <t>https://portal.dnb.de/opac.htm?method=simpleSearch&amp;cqlMode=true&amp;query=idn%3D1003967639</t>
  </si>
  <si>
    <t>Bö M 158/8° - 3</t>
  </si>
  <si>
    <t>L-1545-315489723</t>
  </si>
  <si>
    <t>1066959102</t>
  </si>
  <si>
    <t>https://portal.dnb.de/opac.htm?method=simpleSearch&amp;cqlMode=true&amp;query=idn%3D1066959102</t>
  </si>
  <si>
    <t>Bö M 159</t>
  </si>
  <si>
    <t>Bö M 159</t>
  </si>
  <si>
    <t>Broschur, Halbledereinband</t>
  </si>
  <si>
    <t>L-1531-315493925</t>
  </si>
  <si>
    <t>1066963681</t>
  </si>
  <si>
    <t>https://portal.dnb.de/opac.htm?method=simpleSearch&amp;cqlMode=true&amp;query=idn%3D1066963681</t>
  </si>
  <si>
    <t>Bö M 160</t>
  </si>
  <si>
    <t>Bö M 160</t>
  </si>
  <si>
    <t>L-1529-315493526</t>
  </si>
  <si>
    <t>1066963258</t>
  </si>
  <si>
    <t>https://portal.dnb.de/opac.htm?method=simpleSearch&amp;cqlMode=true&amp;query=idn%3D1066963258</t>
  </si>
  <si>
    <t>Bö M 161</t>
  </si>
  <si>
    <t>Bö M 161</t>
  </si>
  <si>
    <t>L-1500-181294818</t>
  </si>
  <si>
    <t>1003983707</t>
  </si>
  <si>
    <t>https://portal.dnb.de/opac.htm?method=simpleSearch&amp;cqlMode=true&amp;query=idn%3D1003983707</t>
  </si>
  <si>
    <t>Bö M 162</t>
  </si>
  <si>
    <t>Bö M 162</t>
  </si>
  <si>
    <t>L-1825-167703102</t>
  </si>
  <si>
    <t>365094137</t>
  </si>
  <si>
    <t>https://portal.dnb.de/opac.htm?method=simpleSearch&amp;cqlMode=true&amp;query=idn%3D365094137</t>
  </si>
  <si>
    <t>Bö M 164</t>
  </si>
  <si>
    <t>Bö M 164</t>
  </si>
  <si>
    <t>L-1496-181139871</t>
  </si>
  <si>
    <t>1003889107</t>
  </si>
  <si>
    <t>https://portal.dnb.de/opac.htm?method=simpleSearch&amp;cqlMode=true&amp;query=idn%3D1003889107</t>
  </si>
  <si>
    <t>Bö M 165 - Fragm.</t>
  </si>
  <si>
    <t>Bö M 165 - Fragm</t>
  </si>
  <si>
    <t>L-1803-181114879</t>
  </si>
  <si>
    <t>1003866190</t>
  </si>
  <si>
    <t>https://portal.dnb.de/opac.htm?method=simpleSearch&amp;cqlMode=true&amp;query=idn%3D1003866190</t>
  </si>
  <si>
    <t>Bö M 166/8°</t>
  </si>
  <si>
    <t>Bö M 166/8° - 1</t>
  </si>
  <si>
    <t xml:space="preserve">
Lederband mit Vergoldung und Lederauflage, Medaillons und weitere Bereiche auf den Deckeln mit Folie bzw. mit Folie abgedeckt</t>
  </si>
  <si>
    <t>Lederband mit Vergoldung und Lederauflage, Medaillons und weitere Bereiche auf den Deckeln mit Folie bzw. mit Folie abgedeckt, siehe beiliegenden Rest.bericht</t>
  </si>
  <si>
    <t>L-1803-396381138</t>
  </si>
  <si>
    <t>1125890789</t>
  </si>
  <si>
    <t>https://portal.dnb.de/opac.htm?method=simpleSearch&amp;cqlMode=true&amp;query=idn%3D1125890789</t>
  </si>
  <si>
    <t>Bö M 166/8° - 2</t>
  </si>
  <si>
    <t xml:space="preserve">
Lederband mit Vergoldung und Lederauflage, Medaillons auf den Deckeln mit Folie abgedeckt</t>
  </si>
  <si>
    <t>Lederband mit Vergoldung und Lederauflage, Medaillons auf den Deckeln mit Folie abgedeckt</t>
  </si>
  <si>
    <t>L-1561-181116332</t>
  </si>
  <si>
    <t>1003867332</t>
  </si>
  <si>
    <t>https://portal.dnb.de/opac.htm?method=simpleSearch&amp;cqlMode=true&amp;query=idn%3D1003867332</t>
  </si>
  <si>
    <t>Bö M 167/4°</t>
  </si>
  <si>
    <t>Bö M 167/4°</t>
  </si>
  <si>
    <t>stark deformiertes Objekt, welliger Buchblock</t>
  </si>
  <si>
    <t xml:space="preserve">
flexibler Perg.band</t>
  </si>
  <si>
    <t xml:space="preserve">
oder besser 0, ist ein Grenzfall</t>
  </si>
  <si>
    <t>L-1599-315219165</t>
  </si>
  <si>
    <t>1066799075</t>
  </si>
  <si>
    <t>https://portal.dnb.de/opac.htm?method=simpleSearch&amp;cqlMode=true&amp;query=idn%3D1066799075</t>
  </si>
  <si>
    <t>Bö M 168</t>
  </si>
  <si>
    <t>Bö M 168</t>
  </si>
  <si>
    <t>Kette an Buch</t>
  </si>
  <si>
    <t>Pergamentband mit Kette --&gt; Box</t>
  </si>
  <si>
    <t>Box (wg. Kette)</t>
  </si>
  <si>
    <t xml:space="preserve">
flexibler, grüner Perg.bd.</t>
  </si>
  <si>
    <t>Risse und Fehlstellen mit JP schließen, an Vorderkante des Rückdeckels leicht feuchten (Goretex) und glätten, ansonsten die Deckel belassen und ggf. nur an den Rändern feuchten und glätten (soweit es günstig für die restauratoische Bearbeitung ist)</t>
  </si>
  <si>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</si>
  <si>
    <t>L-1546-704952866</t>
  </si>
  <si>
    <t>1223000702</t>
  </si>
  <si>
    <t>Bö M 169</t>
  </si>
  <si>
    <t>L-1522-181084155</t>
  </si>
  <si>
    <t>1003855229</t>
  </si>
  <si>
    <t>https://portal.dnb.de/opac.htm?method=simpleSearch&amp;cqlMode=true&amp;query=idn%3D1003855229</t>
  </si>
  <si>
    <t>Bö M 170</t>
  </si>
  <si>
    <t>Bö M 170</t>
  </si>
  <si>
    <t>Folie</t>
  </si>
  <si>
    <t>Unklar</t>
  </si>
  <si>
    <t>Umschlag aus Folie ist nicht sinnvoll --&gt; neu</t>
  </si>
  <si>
    <t>L-1509-181116014</t>
  </si>
  <si>
    <t>100386712X</t>
  </si>
  <si>
    <t>https://portal.dnb.de/opac.htm?method=simpleSearch&amp;cqlMode=true&amp;query=idn%3D100386712X</t>
  </si>
  <si>
    <t>Bö M 171/8°</t>
  </si>
  <si>
    <t>Bö M 171/8°</t>
  </si>
  <si>
    <t>L-1729-181190176</t>
  </si>
  <si>
    <t>1003921965</t>
  </si>
  <si>
    <t>https://portal.dnb.de/opac.htm?method=simpleSearch&amp;cqlMode=true&amp;query=idn%3D1003921965</t>
  </si>
  <si>
    <t>Bö M 172/8°</t>
  </si>
  <si>
    <t>Bö M 172/8°</t>
  </si>
  <si>
    <t>Gewebeeinband, Originale Schutzhülle</t>
  </si>
  <si>
    <t>erhabener Schmuck auf Einband</t>
  </si>
  <si>
    <t xml:space="preserve">
Seideneinband</t>
  </si>
  <si>
    <t>x mit Samt und Buntpapier</t>
  </si>
  <si>
    <t>Seideneinband mit Metallstickerei, gesamtes Buch besteht aus Kupfertafeln (nur Text, keine Abb.); Besprechen, was mit Umschlag wird</t>
  </si>
  <si>
    <t>L-1559-315493410</t>
  </si>
  <si>
    <t>1066963134</t>
  </si>
  <si>
    <t>https://portal.dnb.de/opac.htm?method=simpleSearch&amp;cqlMode=true&amp;query=idn%3D1066963134</t>
  </si>
  <si>
    <t>Bö M 174</t>
  </si>
  <si>
    <t>Bö M 174</t>
  </si>
  <si>
    <t>L-9999-414281322</t>
  </si>
  <si>
    <t>1137965673</t>
  </si>
  <si>
    <t>Bö M 175</t>
  </si>
  <si>
    <t>L-1724-181275988</t>
  </si>
  <si>
    <t>1003965652</t>
  </si>
  <si>
    <t>https://portal.dnb.de/opac.htm?method=simpleSearch&amp;cqlMode=true&amp;query=idn%3D1003965652</t>
  </si>
  <si>
    <t>Bö M 176/8°</t>
  </si>
  <si>
    <t>Bö M 176/8°</t>
  </si>
  <si>
    <t>im Buch steht Bö M 175 als Signatur…?</t>
  </si>
  <si>
    <t>L-1777-181187280</t>
  </si>
  <si>
    <t>1003919650</t>
  </si>
  <si>
    <t>https://portal.dnb.de/opac.htm?method=simpleSearch&amp;cqlMode=true&amp;query=idn%3D1003919650</t>
  </si>
  <si>
    <t>Bö M 177/8°</t>
  </si>
  <si>
    <t>Bö M 177/8°</t>
  </si>
  <si>
    <t xml:space="preserve">
bemalt und lackiert?</t>
  </si>
  <si>
    <t>Box (bes. Perg.bd.)</t>
  </si>
  <si>
    <t>L-1613-397300867</t>
  </si>
  <si>
    <t>1003922198</t>
  </si>
  <si>
    <t>https://portal.dnb.de/opac.htm?method=simpleSearch&amp;cqlMode=true&amp;query=idn%3D1003922198</t>
  </si>
  <si>
    <t>Bö M 178</t>
  </si>
  <si>
    <t>Bö M 178</t>
  </si>
  <si>
    <t xml:space="preserve">
Samteinband</t>
  </si>
  <si>
    <t>Samteinband</t>
  </si>
  <si>
    <t>Box (Samteinband)</t>
  </si>
  <si>
    <t>L-1769-181182572</t>
  </si>
  <si>
    <t>1003915280</t>
  </si>
  <si>
    <t>https://portal.dnb.de/opac.htm?method=simpleSearch&amp;cqlMode=true&amp;query=idn%3D1003915280</t>
  </si>
  <si>
    <t>Bö M 179/8°</t>
  </si>
  <si>
    <t>Bö M 179/8°</t>
  </si>
  <si>
    <t>welliger Buchblock, stark brüchiges Einbandmaterial, Schrift bis in den Falz</t>
  </si>
  <si>
    <t>Umschlag (empfindl. Lederband)</t>
  </si>
  <si>
    <t>L-1676-181273721</t>
  </si>
  <si>
    <t>1003963382</t>
  </si>
  <si>
    <t>https://portal.dnb.de/opac.htm?method=simpleSearch&amp;cqlMode=true&amp;query=idn%3D1003963382</t>
  </si>
  <si>
    <t>Bö M 180/8°</t>
  </si>
  <si>
    <t>Bö M 180/8°</t>
  </si>
  <si>
    <t>L-1535-315328800</t>
  </si>
  <si>
    <t>1066870926</t>
  </si>
  <si>
    <t>https://portal.dnb.de/opac.htm?method=simpleSearch&amp;cqlMode=true&amp;query=idn%3D1066870926</t>
  </si>
  <si>
    <t>Bö M 181</t>
  </si>
  <si>
    <t>Bö M 181</t>
  </si>
  <si>
    <t xml:space="preserve">
ggf. Bauch abbinden</t>
  </si>
  <si>
    <t>L-1522-181279061</t>
  </si>
  <si>
    <t>1003968511</t>
  </si>
  <si>
    <t>https://portal.dnb.de/opac.htm?method=simpleSearch&amp;cqlMode=true&amp;query=idn%3D1003968511</t>
  </si>
  <si>
    <t>Bö M 182</t>
  </si>
  <si>
    <t>Bö M 182</t>
  </si>
  <si>
    <t>Schaden am Rücken stabil, evtl. Umschlag anfertigen</t>
  </si>
  <si>
    <t>L-1855-181194139</t>
  </si>
  <si>
    <t>1003925723</t>
  </si>
  <si>
    <t>https://portal.dnb.de/opac.htm?method=simpleSearch&amp;cqlMode=true&amp;query=idn%3D1003925723</t>
  </si>
  <si>
    <t>Bö M 183/8°</t>
  </si>
  <si>
    <t>Bö M 183/8°</t>
  </si>
  <si>
    <t>L-1801-18118981X</t>
  </si>
  <si>
    <t>1003921752</t>
  </si>
  <si>
    <t>https://portal.dnb.de/opac.htm?method=simpleSearch&amp;cqlMode=true&amp;query=idn%3D1003921752</t>
  </si>
  <si>
    <t>Bö M 184</t>
  </si>
  <si>
    <t>Bö M 184</t>
  </si>
  <si>
    <t xml:space="preserve">
Seideneinband?</t>
  </si>
  <si>
    <t>Seideneinband?</t>
  </si>
  <si>
    <t>Umschlag (textiler Einband)</t>
  </si>
  <si>
    <t>Abvz</t>
  </si>
  <si>
    <t>kein Treffer im Katalog</t>
  </si>
  <si>
    <t>L-1826-180652605</t>
  </si>
  <si>
    <t>1003804497</t>
  </si>
  <si>
    <t>https://portal.dnb.de/opac.htm?method=simpleSearch&amp;cqlMode=true&amp;query=idn%3D1003804497</t>
  </si>
  <si>
    <t>Bö M 185/8°</t>
  </si>
  <si>
    <t>Bö M 185/8°</t>
  </si>
  <si>
    <t>Schaden belassen, evtl. Umschlag anfertigen</t>
  </si>
  <si>
    <t>Umschlag (wg. Schaden)</t>
  </si>
  <si>
    <t>L-1802-181192608</t>
  </si>
  <si>
    <t>1003924220</t>
  </si>
  <si>
    <t>https://portal.dnb.de/opac.htm?method=simpleSearch&amp;cqlMode=true&amp;query=idn%3D1003924220</t>
  </si>
  <si>
    <t>Bö M 186/8°</t>
  </si>
  <si>
    <t>Bö M 186/8° - 1</t>
  </si>
  <si>
    <t xml:space="preserve">
wegen Schaden</t>
  </si>
  <si>
    <t>L-1802-397569424</t>
  </si>
  <si>
    <t>1126761974</t>
  </si>
  <si>
    <t>https://portal.dnb.de/opac.htm?method=simpleSearch&amp;cqlMode=true&amp;query=idn%3D1126761974</t>
  </si>
  <si>
    <t>Bö M 186/8° - 2</t>
  </si>
  <si>
    <t>Umschlag (empfindl. Leder)</t>
  </si>
  <si>
    <t>L-1802-397569483</t>
  </si>
  <si>
    <t>1126762180</t>
  </si>
  <si>
    <t>https://portal.dnb.de/opac.htm?method=simpleSearch&amp;cqlMode=true&amp;query=idn%3D1126762180</t>
  </si>
  <si>
    <t>Bö M 186/8° - 3</t>
  </si>
  <si>
    <t>L-1802-397569602</t>
  </si>
  <si>
    <t>1126762407</t>
  </si>
  <si>
    <t>https://portal.dnb.de/opac.htm?method=simpleSearch&amp;cqlMode=true&amp;query=idn%3D1126762407</t>
  </si>
  <si>
    <t>Bö M 186/8° - 4</t>
  </si>
  <si>
    <t>alternativ Umschlag anfertigen (hinteres Gelenk ist noch stabil)</t>
  </si>
  <si>
    <t>L-1802-397569718</t>
  </si>
  <si>
    <t>1126762563</t>
  </si>
  <si>
    <t>https://portal.dnb.de/opac.htm?method=simpleSearch&amp;cqlMode=true&amp;query=idn%3D1126762563</t>
  </si>
  <si>
    <t>Bö M 186/8° - 5</t>
  </si>
  <si>
    <t>Schaden belassen (ist stabil), evtl. Umschlag anfertigen</t>
  </si>
  <si>
    <t>L-1534-181274337</t>
  </si>
  <si>
    <t>100396401X</t>
  </si>
  <si>
    <t>https://portal.dnb.de/opac.htm?method=simpleSearch&amp;cqlMode=true&amp;query=idn%3D100396401X</t>
  </si>
  <si>
    <t>Bö M 187/8°</t>
  </si>
  <si>
    <t>Bö M 187/8° - 1</t>
  </si>
  <si>
    <t>L-1534-181274450</t>
  </si>
  <si>
    <t>1003964117</t>
  </si>
  <si>
    <t>https://portal.dnb.de/opac.htm?method=simpleSearch&amp;cqlMode=true&amp;query=idn%3D1003964117</t>
  </si>
  <si>
    <t>Bö M 187/8° - 2</t>
  </si>
  <si>
    <t>L-1581-315493747</t>
  </si>
  <si>
    <t>1066963495</t>
  </si>
  <si>
    <t>https://portal.dnb.de/opac.htm?method=simpleSearch&amp;cqlMode=true&amp;query=idn%3D1066963495</t>
  </si>
  <si>
    <t>Bö M 188</t>
  </si>
  <si>
    <t>Bö M 188</t>
  </si>
  <si>
    <t>Box (abgebrochenes Hakenteil); Sonstiger Schaden stabil</t>
  </si>
  <si>
    <t>L-1581-315493739</t>
  </si>
  <si>
    <t>Bö M 188 a</t>
  </si>
  <si>
    <t>Bö M 188 a</t>
  </si>
  <si>
    <t>L-1739-181117169</t>
  </si>
  <si>
    <t>1003868045</t>
  </si>
  <si>
    <t>https://portal.dnb.de/opac.htm?method=simpleSearch&amp;cqlMode=true&amp;query=idn%3D1003868045</t>
  </si>
  <si>
    <t>Bö M 189/8°</t>
  </si>
  <si>
    <t>Bö M 189/8°</t>
  </si>
  <si>
    <t>L-1537-181280396</t>
  </si>
  <si>
    <t>1003969941</t>
  </si>
  <si>
    <t>https://portal.dnb.de/opac.htm?method=simpleSearch&amp;cqlMode=true&amp;query=idn%3D1003969941</t>
  </si>
  <si>
    <t>Bö M 190 - 1</t>
  </si>
  <si>
    <t>Bö M 190 - 1</t>
  </si>
  <si>
    <t>L-1537-181280418</t>
  </si>
  <si>
    <t>1003969968</t>
  </si>
  <si>
    <t>https://portal.dnb.de/opac.htm?method=simpleSearch&amp;cqlMode=true&amp;query=idn%3D1003969968</t>
  </si>
  <si>
    <t>Bö M 190 - 2</t>
  </si>
  <si>
    <t>Bö M 190 - 2</t>
  </si>
  <si>
    <t>L-1537-181280124</t>
  </si>
  <si>
    <t>1003969658</t>
  </si>
  <si>
    <t>https://portal.dnb.de/opac.htm?method=simpleSearch&amp;cqlMode=true&amp;query=idn%3D1003969658</t>
  </si>
  <si>
    <t>Bö M 190 - 3</t>
  </si>
  <si>
    <t>Bö M 190 - 3</t>
  </si>
  <si>
    <t>L-9999-181280736</t>
  </si>
  <si>
    <t>1003970281</t>
  </si>
  <si>
    <t>https://portal.dnb.de/opac.htm?method=simpleSearch&amp;cqlMode=true&amp;query=idn%3D1003970281</t>
  </si>
  <si>
    <t>Bö M 191/8°</t>
  </si>
  <si>
    <t>L-1644-181117525</t>
  </si>
  <si>
    <t>100386824X</t>
  </si>
  <si>
    <t>https://portal.dnb.de/opac.htm?method=simpleSearch&amp;cqlMode=true&amp;query=idn%3D100386824X</t>
  </si>
  <si>
    <t>Bö M 192/°</t>
  </si>
  <si>
    <t>Bö M 192/°</t>
  </si>
  <si>
    <t>nur Ecken stabilisieren</t>
  </si>
  <si>
    <t>L-1756-18128829X</t>
  </si>
  <si>
    <t>1003977332</t>
  </si>
  <si>
    <t>https://portal.dnb.de/opac.htm?method=simpleSearch&amp;cqlMode=true&amp;query=idn%3D1003977332</t>
  </si>
  <si>
    <t>Bö M 193/8°</t>
  </si>
  <si>
    <t>Bö M 193/8°</t>
  </si>
  <si>
    <t>L-1756-181288303</t>
  </si>
  <si>
    <t>1003977359</t>
  </si>
  <si>
    <t>https://portal.dnb.de/opac.htm?method=simpleSearch&amp;cqlMode=true&amp;query=idn%3D1003977359</t>
  </si>
  <si>
    <t>Bö M 193/8° (angebunden)</t>
  </si>
  <si>
    <t>L-1756-18128832X</t>
  </si>
  <si>
    <t>1003977383</t>
  </si>
  <si>
    <t>https://portal.dnb.de/opac.htm?method=simpleSearch&amp;cqlMode=true&amp;query=idn%3D1003977383</t>
  </si>
  <si>
    <t>L-1756-181288354</t>
  </si>
  <si>
    <t>1003977391</t>
  </si>
  <si>
    <t>https://portal.dnb.de/opac.htm?method=simpleSearch&amp;cqlMode=true&amp;query=idn%3D1003977391</t>
  </si>
  <si>
    <t>L-1547-783813252</t>
  </si>
  <si>
    <t>1262281903</t>
  </si>
  <si>
    <t>Bö M 194/8°</t>
  </si>
  <si>
    <t>L-1802-181281686</t>
  </si>
  <si>
    <t>1003971288</t>
  </si>
  <si>
    <t>https://portal.dnb.de/opac.htm?method=simpleSearch&amp;cqlMode=true&amp;query=idn%3D1003971288</t>
  </si>
  <si>
    <t>Bö M 195/8°</t>
  </si>
  <si>
    <t>Bö M 195/8°</t>
  </si>
  <si>
    <t>L-1843-181302047</t>
  </si>
  <si>
    <t>11961449</t>
  </si>
  <si>
    <t>https://portal.dnb.de/opac.htm?method=simpleSearch&amp;cqlMode=true&amp;query=idn%3D11961449</t>
  </si>
  <si>
    <t>Bö M 196/8°</t>
  </si>
  <si>
    <t>L-1753-181280698</t>
  </si>
  <si>
    <t>1003970222</t>
  </si>
  <si>
    <t>https://portal.dnb.de/opac.htm?method=simpleSearch&amp;cqlMode=true&amp;query=idn%3D1003970222</t>
  </si>
  <si>
    <t>Bö M 197/8°</t>
  </si>
  <si>
    <t>Bö M 197/8° - 1</t>
  </si>
  <si>
    <t>L-1753-181280701</t>
  </si>
  <si>
    <t>1003970249</t>
  </si>
  <si>
    <t>https://portal.dnb.de/opac.htm?method=simpleSearch&amp;cqlMode=true&amp;query=idn%3D1003970249</t>
  </si>
  <si>
    <t>Bö M 197/8° - 2</t>
  </si>
  <si>
    <t>L-1774-181149494</t>
  </si>
  <si>
    <t>100389867X</t>
  </si>
  <si>
    <t>https://portal.dnb.de/opac.htm?method=simpleSearch&amp;cqlMode=true&amp;query=idn%3D100389867X</t>
  </si>
  <si>
    <t>Bö M 198/8°</t>
  </si>
  <si>
    <t>Bö M 198/8°</t>
  </si>
  <si>
    <t>Bö M 199/8°</t>
  </si>
  <si>
    <t>L-1793-181271494</t>
  </si>
  <si>
    <t>1003961193</t>
  </si>
  <si>
    <t>https://portal.dnb.de/opac.htm?method=simpleSearch&amp;cqlMode=true&amp;query=idn%3D1003961193</t>
  </si>
  <si>
    <t>Bö M 199/8°</t>
  </si>
  <si>
    <t>L-1718-181272377</t>
  </si>
  <si>
    <t>100396205X</t>
  </si>
  <si>
    <t>https://portal.dnb.de/opac.htm?method=simpleSearch&amp;cqlMode=true&amp;query=idn%3D100396205X</t>
  </si>
  <si>
    <t>Bö M 200/8°</t>
  </si>
  <si>
    <t>Bö M 200/8°</t>
  </si>
  <si>
    <t>Umschlag (Einband abriebgefährdet)</t>
  </si>
  <si>
    <t>historisch</t>
  </si>
  <si>
    <t>L-1836-181115247</t>
  </si>
  <si>
    <t>1003866549</t>
  </si>
  <si>
    <t>https://portal.dnb.de/opac.htm?method=simpleSearch&amp;cqlMode=true&amp;query=idn%3D1003866549</t>
  </si>
  <si>
    <t>Bö M 202/8°</t>
  </si>
  <si>
    <t>Bö M 202</t>
  </si>
  <si>
    <t>gefaltete Blätter</t>
  </si>
  <si>
    <t xml:space="preserve">
wegen Rücken und Pop-ups</t>
  </si>
  <si>
    <t xml:space="preserve">
wegen Pop-ups</t>
  </si>
  <si>
    <t>Buch mit vier Pop-ups (siehe Foto)</t>
  </si>
  <si>
    <t>nur festigen</t>
  </si>
  <si>
    <t>Bändchen am 2. Pop-up montieren (liegt lose dabei)</t>
  </si>
  <si>
    <t>L-9999-185140637</t>
  </si>
  <si>
    <t>1005798427</t>
  </si>
  <si>
    <t>https://portal.dnb.de/opac.htm?method=simpleSearch&amp;cqlMode=true&amp;query=idn%3D1005798427</t>
  </si>
  <si>
    <t>Bö M 203/8°</t>
  </si>
  <si>
    <t>Bö M 203/8°</t>
  </si>
  <si>
    <t xml:space="preserve">
sehr kleines Buch, sehr eng gebunden, wellig, Fuggerband!!</t>
  </si>
  <si>
    <t>papierbezogen</t>
  </si>
  <si>
    <t>Fuggerband!!, klein, eng gebunden, kein Bundsteg, wellig --&gt; was ist überhaupt auf dem Digitalisat zusehen?? --&gt; mit DBSM besprechen</t>
  </si>
  <si>
    <t>L-1579-181281325</t>
  </si>
  <si>
    <t>AFl</t>
  </si>
  <si>
    <t>1003970923</t>
  </si>
  <si>
    <t>https://portal.dnb.de/opac.htm?method=simpleSearch&amp;cqlMode=true&amp;query=idn%3D1003970923</t>
  </si>
  <si>
    <t>Bö M 204/8°</t>
  </si>
  <si>
    <t>Bö M 204/8°</t>
  </si>
  <si>
    <t>L-1585-18105275X</t>
  </si>
  <si>
    <t>1003825265</t>
  </si>
  <si>
    <t>https://portal.dnb.de/opac.htm?method=simpleSearch&amp;cqlMode=true&amp;query=idn%3D1003825265</t>
  </si>
  <si>
    <t>Bö M 205/8°</t>
  </si>
  <si>
    <t>Bö M 205/8°</t>
  </si>
  <si>
    <t>L-1545-181275287</t>
  </si>
  <si>
    <t>1003964966</t>
  </si>
  <si>
    <t>https://portal.dnb.de/opac.htm?method=simpleSearch&amp;cqlMode=true&amp;query=idn%3D1003964966</t>
  </si>
  <si>
    <t>Bö M 206/8°</t>
  </si>
  <si>
    <t>Bö M 206/8°</t>
  </si>
  <si>
    <t>L-1770-181302314</t>
  </si>
  <si>
    <t>1003991246</t>
  </si>
  <si>
    <t>https://portal.dnb.de/opac.htm?method=simpleSearch&amp;cqlMode=true&amp;query=idn%3D1003991246</t>
  </si>
  <si>
    <t>Bö M 207/8°</t>
  </si>
  <si>
    <t>Schuber schützen, den evtl. restaurieren</t>
  </si>
  <si>
    <t>Box (Schuber schützen)</t>
  </si>
  <si>
    <t>L-1560-181205858</t>
  </si>
  <si>
    <t>1003936539</t>
  </si>
  <si>
    <t>https://portal.dnb.de/opac.htm?method=simpleSearch&amp;cqlMode=true&amp;query=idn%3D1003936539</t>
  </si>
  <si>
    <t>Bö M 208/8°</t>
  </si>
  <si>
    <t>Bö M 208/8°</t>
  </si>
  <si>
    <t>L-1506-315303808</t>
  </si>
  <si>
    <t>1066844291</t>
  </si>
  <si>
    <t>https://portal.dnb.de/opac.htm?method=simpleSearch&amp;cqlMode=true&amp;query=idn%3D1066844291</t>
  </si>
  <si>
    <t>Bö M 209</t>
  </si>
  <si>
    <t>Bö M 209</t>
  </si>
  <si>
    <t>Broschur</t>
  </si>
  <si>
    <t>Br</t>
  </si>
  <si>
    <t>R</t>
  </si>
  <si>
    <t>Jurismappe anfertigen</t>
  </si>
  <si>
    <t>Jurismappe</t>
  </si>
  <si>
    <t>L-1595-181054167</t>
  </si>
  <si>
    <t>1003826415</t>
  </si>
  <si>
    <t>https://portal.dnb.de/opac.htm?method=simpleSearch&amp;cqlMode=true&amp;query=idn%3D1003826415</t>
  </si>
  <si>
    <t>Bö M 210/8°</t>
  </si>
  <si>
    <t>Bö M 210/8°</t>
  </si>
  <si>
    <t>L-1600-181122391</t>
  </si>
  <si>
    <t>1003872751</t>
  </si>
  <si>
    <t>https://portal.dnb.de/opac.htm?method=simpleSearch&amp;cqlMode=true&amp;query=idn%3D1003872751</t>
  </si>
  <si>
    <t>Bö M 211/8°</t>
  </si>
  <si>
    <t>Bö M 211/8°</t>
  </si>
  <si>
    <t>L-1680-180649809</t>
  </si>
  <si>
    <t>1003801838</t>
  </si>
  <si>
    <t>https://portal.dnb.de/opac.htm?method=simpleSearch&amp;cqlMode=true&amp;query=idn%3D1003801838</t>
  </si>
  <si>
    <t>Bö M 212/8</t>
  </si>
  <si>
    <t>Bö M 212/8</t>
  </si>
  <si>
    <t>L-1520-181276496</t>
  </si>
  <si>
    <t>1003966098</t>
  </si>
  <si>
    <t>https://portal.dnb.de/opac.htm?method=simpleSearch&amp;cqlMode=true&amp;query=idn%3D1003966098</t>
  </si>
  <si>
    <t>Bö M 213/8°</t>
  </si>
  <si>
    <t>Bö M 213/8°</t>
  </si>
  <si>
    <t>L-1501-315487151</t>
  </si>
  <si>
    <t>1066956480</t>
  </si>
  <si>
    <t>https://portal.dnb.de/opac.htm?method=simpleSearch&amp;cqlMode=true&amp;query=idn%3D1066956480</t>
  </si>
  <si>
    <t>Bö M 215</t>
  </si>
  <si>
    <t>Bö M 215</t>
  </si>
  <si>
    <t>L-1588-181115271</t>
  </si>
  <si>
    <t>1003866573</t>
  </si>
  <si>
    <t>https://portal.dnb.de/opac.htm?method=simpleSearch&amp;cqlMode=true&amp;query=idn%3D1003866573</t>
  </si>
  <si>
    <t>Bö M 216</t>
  </si>
  <si>
    <t>Bö M 216</t>
  </si>
  <si>
    <t>hohler Rücken, gefaltete Blätter, Einband mit Schutz- oder Stoßkanten</t>
  </si>
  <si>
    <t>B: 10x16
F: 35x36</t>
  </si>
  <si>
    <t>ggf. Box (Buch sperrt)</t>
  </si>
  <si>
    <t>L-1520-31546979X</t>
  </si>
  <si>
    <t>1066942153</t>
  </si>
  <si>
    <t>https://portal.dnb.de/opac.htm?method=simpleSearch&amp;cqlMode=true&amp;query=idn%3D1066942153</t>
  </si>
  <si>
    <t>Bö M 217</t>
  </si>
  <si>
    <t>Bö M 217</t>
  </si>
  <si>
    <t>L-1520-315487747</t>
  </si>
  <si>
    <t>1066957134</t>
  </si>
  <si>
    <t>https://portal.dnb.de/opac.htm?method=simpleSearch&amp;cqlMode=true&amp;query=idn%3D1066957134</t>
  </si>
  <si>
    <t>Bö M 218</t>
  </si>
  <si>
    <t>Bö M 218</t>
  </si>
  <si>
    <t xml:space="preserve">Jurismappe </t>
  </si>
  <si>
    <t>L-1536-315493135</t>
  </si>
  <si>
    <t>1066962839</t>
  </si>
  <si>
    <t>https://portal.dnb.de/opac.htm?method=simpleSearch&amp;cqlMode=true&amp;query=idn%3D1066962839</t>
  </si>
  <si>
    <t>Bö M 219</t>
  </si>
  <si>
    <t>Bö M 219</t>
  </si>
  <si>
    <t>sehr viel Textverlust beim Digitalisieren</t>
  </si>
  <si>
    <t>L-9999-414171063</t>
  </si>
  <si>
    <t>1137888385</t>
  </si>
  <si>
    <t>Bö M 220</t>
  </si>
  <si>
    <t>L-1731-783804032</t>
  </si>
  <si>
    <t>1262272882</t>
  </si>
  <si>
    <t>Bö M 221/8°</t>
  </si>
  <si>
    <t>Bö M 222</t>
  </si>
  <si>
    <t>L-1559-31549087X</t>
  </si>
  <si>
    <t>1066960380</t>
  </si>
  <si>
    <t>https://portal.dnb.de/opac.htm?method=simpleSearch&amp;cqlMode=true&amp;query=idn%3D1066960380</t>
  </si>
  <si>
    <t>Bö M 224</t>
  </si>
  <si>
    <t>Bö M 224</t>
  </si>
  <si>
    <t>L-9999-414832426</t>
  </si>
  <si>
    <t>1138315451</t>
  </si>
  <si>
    <t>Bö M 225</t>
  </si>
  <si>
    <t>L-1532-78380315X</t>
  </si>
  <si>
    <t>1262272084</t>
  </si>
  <si>
    <t>Bö M 226/8°</t>
  </si>
  <si>
    <t>L-1579-315494166</t>
  </si>
  <si>
    <t>1066963959</t>
  </si>
  <si>
    <t>https://portal.dnb.de/opac.htm?method=simpleSearch&amp;cqlMode=true&amp;query=idn%3D1066963959</t>
  </si>
  <si>
    <t>Bö M 227</t>
  </si>
  <si>
    <t>Bö M 227</t>
  </si>
  <si>
    <t>L-1551-181068729</t>
  </si>
  <si>
    <t>1003840019</t>
  </si>
  <si>
    <t>https://portal.dnb.de/opac.htm?method=simpleSearch&amp;cqlMode=true&amp;query=idn%3D1003840019</t>
  </si>
  <si>
    <t>Bö M 228/8°</t>
  </si>
  <si>
    <t>Bö M 228/8°</t>
  </si>
  <si>
    <t>L-9999-414284461</t>
  </si>
  <si>
    <t>1137971231</t>
  </si>
  <si>
    <t>Bö M 229</t>
  </si>
  <si>
    <t>L-1562-315493283</t>
  </si>
  <si>
    <t>1066963010</t>
  </si>
  <si>
    <t>https://portal.dnb.de/opac.htm?method=simpleSearch&amp;cqlMode=true&amp;query=idn%3D1066963010</t>
  </si>
  <si>
    <t>Bö M 230</t>
  </si>
  <si>
    <t>Bö M 230</t>
  </si>
  <si>
    <t>L-1526-181144301</t>
  </si>
  <si>
    <t>1003893554</t>
  </si>
  <si>
    <t>https://portal.dnb.de/opac.htm?method=simpleSearch&amp;cqlMode=true&amp;query=idn%3D1003893554</t>
  </si>
  <si>
    <t>Bö M 231/8°</t>
  </si>
  <si>
    <t>Bö M 231/8°</t>
  </si>
  <si>
    <t xml:space="preserve">
nur 110, wegen Schaden</t>
  </si>
  <si>
    <t>Rücken wurde bereits mit Leder unterzogen, ist aber in den Gelenken gerissen; für Digit. Umschlag o.ä. anfertigen um Deckel abzustützen, eigentliche Rest. erst nach der Digit. oder ggf. Interim belassen</t>
  </si>
  <si>
    <t>für Digit. Umschlag oder ähnliches anfertigen</t>
  </si>
  <si>
    <t>L-1526-315468920</t>
  </si>
  <si>
    <t>1066941203</t>
  </si>
  <si>
    <t>https://portal.dnb.de/opac.htm?method=simpleSearch&amp;cqlMode=true&amp;query=idn%3D1066941203</t>
  </si>
  <si>
    <t>Bö M 232</t>
  </si>
  <si>
    <t>Bö M 232</t>
  </si>
  <si>
    <t>Rest. In den Gelenken bereits wieder kaputt, aber trotzdem stabil --&gt; belassen (nur festigen)</t>
  </si>
  <si>
    <t>loses Leder zurückkleben, Rest belassen, ggf. Umschlag anfertigen</t>
  </si>
  <si>
    <t>L-1750-181141159</t>
  </si>
  <si>
    <t>1003890490</t>
  </si>
  <si>
    <t>https://portal.dnb.de/opac.htm?method=simpleSearch&amp;cqlMode=true&amp;query=idn%3D1003890490</t>
  </si>
  <si>
    <t>Bö M 233/8°</t>
  </si>
  <si>
    <t>Bö M 233/8°</t>
  </si>
  <si>
    <t>L-1679-181117843</t>
  </si>
  <si>
    <t>1003868525</t>
  </si>
  <si>
    <t>https://portal.dnb.de/opac.htm?method=simpleSearch&amp;cqlMode=true&amp;query=idn%3D1003868525</t>
  </si>
  <si>
    <t>Bö M 234/8°</t>
  </si>
  <si>
    <t>Bö M 234/8°</t>
  </si>
  <si>
    <t xml:space="preserve"> </t>
  </si>
  <si>
    <t>L-1564-181208350</t>
  </si>
  <si>
    <t>100393904X</t>
  </si>
  <si>
    <t>https://portal.dnb.de/opac.htm?method=simpleSearch&amp;cqlMode=true&amp;query=idn%3D100393904X</t>
  </si>
  <si>
    <t>Bö M 235/8°</t>
  </si>
  <si>
    <t>Bö M 235/8°</t>
  </si>
  <si>
    <t>Schließen, erhabene Buchbeschläge</t>
  </si>
  <si>
    <t>Schrift bis in den Falz, welliger Buchblock, Schrift bis in den Falz</t>
  </si>
  <si>
    <t>ca. 15 Seiten stark von Schimmel angegriffen, weitere teilweise wattig</t>
  </si>
  <si>
    <t>L-1502-181053624</t>
  </si>
  <si>
    <t>100382594X</t>
  </si>
  <si>
    <t>https://portal.dnb.de/opac.htm?method=simpleSearch&amp;cqlMode=true&amp;query=idn%3D100382594X</t>
  </si>
  <si>
    <t>Bö M 236/8</t>
  </si>
  <si>
    <t>Bö M 236/8</t>
  </si>
  <si>
    <t>welliger Buchblock, erhabene Illuminationen, stark brüchiges Einbandmaterial, Mehrfacheinbände innerhalb eines Buches</t>
  </si>
  <si>
    <t>Schaden am Rücken stabil</t>
  </si>
  <si>
    <t>L-1502-181053683</t>
  </si>
  <si>
    <t>https://portal.dnb.de/opac.htm?method=simpleSearch&amp;cqlMode=true&amp;query=idn%3D1003826016</t>
  </si>
  <si>
    <t>Bö M 236/8°</t>
  </si>
  <si>
    <t>Mehrfacheinbände innerhalb eines Buches, Schrift bis in den Falz</t>
  </si>
  <si>
    <t>L-9999-414174321</t>
  </si>
  <si>
    <t>1137894911</t>
  </si>
  <si>
    <t>Bö M 237</t>
  </si>
  <si>
    <t>L-1544-315493615</t>
  </si>
  <si>
    <t>1066963355</t>
  </si>
  <si>
    <t>https://portal.dnb.de/opac.htm?method=simpleSearch&amp;cqlMode=true&amp;query=idn%3D1066963355</t>
  </si>
  <si>
    <t>Bö M 238</t>
  </si>
  <si>
    <t>Bö M 238</t>
  </si>
  <si>
    <t>Box (wg. Schaden)</t>
  </si>
  <si>
    <t>nur Rücken sichern, Ecken und RD lassen (ist stabil genug)</t>
  </si>
  <si>
    <t>Ränder reinigen, Insektenfraß sichern</t>
  </si>
  <si>
    <t>L-1599-315323914</t>
  </si>
  <si>
    <t>1066865639</t>
  </si>
  <si>
    <t>https://portal.dnb.de/opac.htm?method=simpleSearch&amp;cqlMode=true&amp;query=idn%3D1066865639</t>
  </si>
  <si>
    <t>Bö M 239</t>
  </si>
  <si>
    <t>Bö M 239</t>
  </si>
  <si>
    <t>L-1544-181085437</t>
  </si>
  <si>
    <t>100385656X</t>
  </si>
  <si>
    <t>https://portal.dnb.de/opac.htm?method=simpleSearch&amp;cqlMode=true&amp;query=idn%3D100385656X</t>
  </si>
  <si>
    <t>Bö M 240</t>
  </si>
  <si>
    <t>Bö M 240</t>
  </si>
  <si>
    <t>welliger Buchblock, Schrift bis in den Falz, Mehrfacheinbände innerhalb eines Buches</t>
  </si>
  <si>
    <t>L-9999-414893476</t>
  </si>
  <si>
    <t>1138366714</t>
  </si>
  <si>
    <t>Bö M 241</t>
  </si>
  <si>
    <t>L-1544-315063084</t>
  </si>
  <si>
    <t>1066674566</t>
  </si>
  <si>
    <t>https://portal.dnb.de/opac.htm?method=simpleSearch&amp;cqlMode=true&amp;query=idn%3D1066674566</t>
  </si>
  <si>
    <t>Bö M 242</t>
  </si>
  <si>
    <t>Bö M 242</t>
  </si>
  <si>
    <t>L-1544-18129995X</t>
  </si>
  <si>
    <t>1003988792</t>
  </si>
  <si>
    <t>https://portal.dnb.de/opac.htm?method=simpleSearch&amp;cqlMode=true&amp;query=idn%3D1003988792</t>
  </si>
  <si>
    <t>Bö M 242/8°</t>
  </si>
  <si>
    <t>Bö M 242/8°</t>
  </si>
  <si>
    <t>Schrift bis in den Falz, erhabene Illuminationen</t>
  </si>
  <si>
    <t>L-9999-414746074</t>
  </si>
  <si>
    <t>1138240583</t>
  </si>
  <si>
    <t>Bö M 243</t>
  </si>
  <si>
    <t>L-1546-315207841</t>
  </si>
  <si>
    <t>1066786240</t>
  </si>
  <si>
    <t>https://portal.dnb.de/opac.htm?method=simpleSearch&amp;cqlMode=true&amp;query=idn%3D1066786240</t>
  </si>
  <si>
    <t>Bö M 244</t>
  </si>
  <si>
    <t>Bö M 244</t>
  </si>
  <si>
    <t>fester Rücken inzwischen hohl</t>
  </si>
  <si>
    <t>L-1561-315327413</t>
  </si>
  <si>
    <t>106686943X</t>
  </si>
  <si>
    <t>https://portal.dnb.de/opac.htm?method=simpleSearch&amp;cqlMode=true&amp;query=idn%3D106686943X</t>
  </si>
  <si>
    <t>Bö M 245</t>
  </si>
  <si>
    <t>Bö M 245</t>
  </si>
  <si>
    <t>welliger Buchblock, fester Rücken mit Schmuckprägung, stark brüchiges Einbandmaterial</t>
  </si>
  <si>
    <t>L-1553-18114929X</t>
  </si>
  <si>
    <t>1003898483</t>
  </si>
  <si>
    <t>https://portal.dnb.de/opac.htm?method=simpleSearch&amp;cqlMode=true&amp;query=idn%3D1003898483</t>
  </si>
  <si>
    <t>Bö M 246/8°</t>
  </si>
  <si>
    <t>Bö M 246/8°</t>
  </si>
  <si>
    <t>Originaleinband separat</t>
  </si>
  <si>
    <t>L-1567-181115379</t>
  </si>
  <si>
    <t>1003866670</t>
  </si>
  <si>
    <t>https://portal.dnb.de/opac.htm?method=simpleSearch&amp;cqlMode=true&amp;query=idn%3D1003866670</t>
  </si>
  <si>
    <t>Bö M 247/8°</t>
  </si>
  <si>
    <t>Bö M 247/8°</t>
  </si>
  <si>
    <t>L-1715-181115840</t>
  </si>
  <si>
    <t>1003866999</t>
  </si>
  <si>
    <t>https://portal.dnb.de/opac.htm?method=simpleSearch&amp;cqlMode=true&amp;query=idn%3D1003866999</t>
  </si>
  <si>
    <t>Bö M 248/8°</t>
  </si>
  <si>
    <t>Bö M 248/8°</t>
  </si>
  <si>
    <t xml:space="preserve">
flexibler Pg</t>
  </si>
  <si>
    <t>L-1592-181116391</t>
  </si>
  <si>
    <t>1003867383</t>
  </si>
  <si>
    <t>https://portal.dnb.de/opac.htm?method=simpleSearch&amp;cqlMode=true&amp;query=idn%3D1003867383</t>
  </si>
  <si>
    <t>Bö M 249/8°</t>
  </si>
  <si>
    <t>Bö M 249/8°</t>
  </si>
  <si>
    <t>Schrift bis in den Falz, gefaltete Blätter, fester Rücken mit Schmuckprägung</t>
  </si>
  <si>
    <t>B: 10x16
F: 10x30</t>
  </si>
  <si>
    <t>Achtung: ungewöhnliches Faltprinzip bei den Falttafeln</t>
  </si>
  <si>
    <t>Gelenke mit JP überfassen</t>
  </si>
  <si>
    <t>L-1683-163759405</t>
  </si>
  <si>
    <t>997387564</t>
  </si>
  <si>
    <t>https://portal.dnb.de/opac.htm?method=simpleSearch&amp;cqlMode=true&amp;query=idn%3D997387564</t>
  </si>
  <si>
    <t>Bö M 251</t>
  </si>
  <si>
    <t>Bö M 251</t>
  </si>
  <si>
    <t>Box (Buch sperrt, besonderer Einband)</t>
  </si>
  <si>
    <t>Schrift bis in den Falz, Mehrfacheinbände innerhalb eines Buches</t>
  </si>
  <si>
    <t>L-1566-783812086</t>
  </si>
  <si>
    <t>1262280389</t>
  </si>
  <si>
    <t>Bö M 252/8°</t>
  </si>
  <si>
    <t>L-1526-306836645</t>
  </si>
  <si>
    <t>Bö M 253</t>
  </si>
  <si>
    <t>Bö M 253</t>
  </si>
  <si>
    <t xml:space="preserve">
wegen Klappe</t>
  </si>
  <si>
    <t>flexibler Perg.bd. mit Vorderklappe</t>
  </si>
  <si>
    <t>Box (wg. Klappe)</t>
  </si>
  <si>
    <t>L-1547-181143666</t>
  </si>
  <si>
    <t>1003892930</t>
  </si>
  <si>
    <t>https://portal.dnb.de/opac.htm?method=simpleSearch&amp;cqlMode=true&amp;query=idn%3D1003892930</t>
  </si>
  <si>
    <t>Bö M 254/8°</t>
  </si>
  <si>
    <t>Bö M 254/8°</t>
  </si>
  <si>
    <t>Umschlag (Einband empfindl.)</t>
  </si>
  <si>
    <t>L-1547-181144085</t>
  </si>
  <si>
    <t>1003893333</t>
  </si>
  <si>
    <t>https://portal.dnb.de/opac.htm?method=simpleSearch&amp;cqlMode=true&amp;query=idn%3D1003893333</t>
  </si>
  <si>
    <t>Bö M 255/8°</t>
  </si>
  <si>
    <t>Bö M 255/8°</t>
  </si>
  <si>
    <t>L-1611-181151618</t>
  </si>
  <si>
    <t>1003900801</t>
  </si>
  <si>
    <t>https://portal.dnb.de/opac.htm?method=simpleSearch&amp;cqlMode=true&amp;query=idn%3D1003900801</t>
  </si>
  <si>
    <t>Bö M 256/8°</t>
  </si>
  <si>
    <t>Bö M 256/8°</t>
  </si>
  <si>
    <t>L-1567-315490500</t>
  </si>
  <si>
    <t>1066959986</t>
  </si>
  <si>
    <t>https://portal.dnb.de/opac.htm?method=simpleSearch&amp;cqlMode=true&amp;query=idn%3D1066959986</t>
  </si>
  <si>
    <t>Bö M 257</t>
  </si>
  <si>
    <t>Bö M 257</t>
  </si>
  <si>
    <t>Bö M 258</t>
  </si>
  <si>
    <t>L-1561-412305100</t>
  </si>
  <si>
    <t>1136805699</t>
  </si>
  <si>
    <t>https://portal.dnb.de/opac.htm?method=simpleSearch&amp;cqlMode=true&amp;query=idn%3D1136805699</t>
  </si>
  <si>
    <t>Bö M 258</t>
  </si>
  <si>
    <t>Bö M 259</t>
  </si>
  <si>
    <t>Link zum Portal nicht korrekt</t>
  </si>
  <si>
    <t>L-1810-181276038</t>
  </si>
  <si>
    <t>36758865X</t>
  </si>
  <si>
    <t>https://portal.dnb.de/opac.htm?method=simpleSearch&amp;cqlMode=true&amp;query=idn%3D36758865X</t>
  </si>
  <si>
    <t>Bö M 259/8°</t>
  </si>
  <si>
    <t>Bö M 259/8°</t>
  </si>
  <si>
    <t>L-1615-181192020</t>
  </si>
  <si>
    <t>1003923704</t>
  </si>
  <si>
    <t>https://portal.dnb.de/opac.htm?method=simpleSearch&amp;cqlMode=true&amp;query=idn%3D1003923704</t>
  </si>
  <si>
    <t>Bö M 260/8°</t>
  </si>
  <si>
    <t>Bö M 260/8°</t>
  </si>
  <si>
    <t>L-1757-181114941</t>
  </si>
  <si>
    <t>1003866263</t>
  </si>
  <si>
    <t>https://portal.dnb.de/opac.htm?method=simpleSearch&amp;cqlMode=true&amp;query=idn%3D1003866263</t>
  </si>
  <si>
    <t>Bö M 261/8°</t>
  </si>
  <si>
    <t>Bö M 261/8°</t>
  </si>
  <si>
    <t>L-1521-181083620</t>
  </si>
  <si>
    <t>1003854729</t>
  </si>
  <si>
    <t>https://portal.dnb.de/opac.htm?method=simpleSearch&amp;cqlMode=true&amp;query=idn%3D1003854729</t>
  </si>
  <si>
    <t>Bö M 262/8°</t>
  </si>
  <si>
    <t>Bö M 262/8°</t>
  </si>
  <si>
    <t>L-1519-315330309</t>
  </si>
  <si>
    <t>1066872554</t>
  </si>
  <si>
    <t>https://portal.dnb.de/opac.htm?method=simpleSearch&amp;cqlMode=true&amp;query=idn%3D1066872554</t>
  </si>
  <si>
    <t>Bö M 263</t>
  </si>
  <si>
    <t>Bö M 263</t>
  </si>
  <si>
    <t>mit JP unterlegen</t>
  </si>
  <si>
    <t>L-1529-181273500</t>
  </si>
  <si>
    <t>1003963188</t>
  </si>
  <si>
    <t>https://portal.dnb.de/opac.htm?method=simpleSearch&amp;cqlMode=true&amp;query=idn%3D1003963188</t>
  </si>
  <si>
    <t>Bö M 264/8°</t>
  </si>
  <si>
    <t>Bö M 264/8°</t>
  </si>
  <si>
    <t>L-1507-315321040</t>
  </si>
  <si>
    <t>1066862451</t>
  </si>
  <si>
    <t>https://portal.dnb.de/opac.htm?method=simpleSearch&amp;cqlMode=true&amp;query=idn%3D1066862451</t>
  </si>
  <si>
    <t>Bö M 265</t>
  </si>
  <si>
    <t>Bö M 265</t>
  </si>
  <si>
    <t>nur Rücken sichern, Ecken lassen</t>
  </si>
  <si>
    <t>L-1518-181276429</t>
  </si>
  <si>
    <t>1003966012</t>
  </si>
  <si>
    <t>https://portal.dnb.de/opac.htm?method=simpleSearch&amp;cqlMode=true&amp;query=idn%3D1003966012</t>
  </si>
  <si>
    <t>Bö M 266</t>
  </si>
  <si>
    <t>Bö M 266</t>
  </si>
  <si>
    <t>L-1522-315487534</t>
  </si>
  <si>
    <t>1066956936</t>
  </si>
  <si>
    <t>https://portal.dnb.de/opac.htm?method=simpleSearch&amp;cqlMode=true&amp;query=idn%3D1066956936</t>
  </si>
  <si>
    <t>Bö M 267</t>
  </si>
  <si>
    <t>Bö M 267</t>
  </si>
  <si>
    <t>Box anfertigen (Papierumschlag teils "lose")</t>
  </si>
  <si>
    <t>nur Rücken sichern, Rest belassen</t>
  </si>
  <si>
    <t>L-1575-315494441</t>
  </si>
  <si>
    <t>1066964211</t>
  </si>
  <si>
    <t>https://portal.dnb.de/opac.htm?method=simpleSearch&amp;cqlMode=true&amp;query=idn%3D1066964211</t>
  </si>
  <si>
    <t>Bö M 268</t>
  </si>
  <si>
    <t>Bö M 268</t>
  </si>
  <si>
    <t>Seiten herausgerissen, Teile aus Seiten ausgeschnitten</t>
  </si>
  <si>
    <t>Initialen rausgeschnitten und teils Seiten rausgerissen</t>
  </si>
  <si>
    <t>L-1547-181294567</t>
  </si>
  <si>
    <t>1003983456</t>
  </si>
  <si>
    <t>https://portal.dnb.de/opac.htm?method=simpleSearch&amp;cqlMode=true&amp;query=idn%3D1003983456</t>
  </si>
  <si>
    <t>Bö M 269/8°</t>
  </si>
  <si>
    <t>Bö M 269/8°</t>
  </si>
  <si>
    <t>Schrift bis in den Falz, welliger Buchblock, stark brüchiges Einbandmaterial</t>
  </si>
  <si>
    <t>L-9999-181083884</t>
  </si>
  <si>
    <t>100385494X</t>
  </si>
  <si>
    <t>https://portal.dnb.de/opac.htm?method=simpleSearch&amp;cqlMode=true&amp;query=idn%3D100385494X</t>
  </si>
  <si>
    <t>Bö M 270/8°</t>
  </si>
  <si>
    <t>Bö M 270/8°</t>
  </si>
  <si>
    <t>Schrift bis in den Falz, welliger Buchblock, fester Rücken mit Schmuckprägung</t>
  </si>
  <si>
    <t>L-1523-181279622</t>
  </si>
  <si>
    <t>1003969119</t>
  </si>
  <si>
    <t>https://portal.dnb.de/opac.htm?method=simpleSearch&amp;cqlMode=true&amp;query=idn%3D1003969119</t>
  </si>
  <si>
    <t>Bö M 271/8°</t>
  </si>
  <si>
    <t>Bö M 271/8°</t>
  </si>
  <si>
    <t>L-1552-315487488</t>
  </si>
  <si>
    <t>106695688X</t>
  </si>
  <si>
    <t>https://portal.dnb.de/opac.htm?method=simpleSearch&amp;cqlMode=true&amp;query=idn%3D106695688X</t>
  </si>
  <si>
    <t>Bö M 272</t>
  </si>
  <si>
    <t>Bö M 272</t>
  </si>
  <si>
    <t>L-1560-18105423X</t>
  </si>
  <si>
    <t>1003826466</t>
  </si>
  <si>
    <t>https://portal.dnb.de/opac.htm?method=simpleSearch&amp;cqlMode=true&amp;query=idn%3D1003826466</t>
  </si>
  <si>
    <t>Bö M 273/8°</t>
  </si>
  <si>
    <t>Bö M 273/8°</t>
  </si>
  <si>
    <t>L-1616-181273993</t>
  </si>
  <si>
    <t>100396365X</t>
  </si>
  <si>
    <t>https://portal.dnb.de/opac.htm?method=simpleSearch&amp;cqlMode=true&amp;query=idn%3D100396365X</t>
  </si>
  <si>
    <t>Bö M 274/8°</t>
  </si>
  <si>
    <t>Bö M 274/8°</t>
  </si>
  <si>
    <t>L-1785-784284660</t>
  </si>
  <si>
    <t>1262532264</t>
  </si>
  <si>
    <t>Bö M 275/8°</t>
  </si>
  <si>
    <t>L-1555-31549266X</t>
  </si>
  <si>
    <t>106696226X</t>
  </si>
  <si>
    <t>https://portal.dnb.de/opac.htm?method=simpleSearch&amp;cqlMode=true&amp;query=idn%3D106696226X</t>
  </si>
  <si>
    <t>Bö M 276</t>
  </si>
  <si>
    <t>Bö M 276</t>
  </si>
  <si>
    <t>L-1805-181182718</t>
  </si>
  <si>
    <t>1003915418</t>
  </si>
  <si>
    <t>https://portal.dnb.de/opac.htm?method=simpleSearch&amp;cqlMode=true&amp;query=idn%3D1003915418</t>
  </si>
  <si>
    <t>Bö M 277/8°</t>
  </si>
  <si>
    <t>Bö M 277/8°</t>
  </si>
  <si>
    <t>L-1781-181276380</t>
  </si>
  <si>
    <t>Qdl</t>
  </si>
  <si>
    <t>1003965970</t>
  </si>
  <si>
    <t>Bö M 278/8°</t>
  </si>
  <si>
    <t>L-1575-181296535</t>
  </si>
  <si>
    <t>1003985432</t>
  </si>
  <si>
    <t>https://portal.dnb.de/opac.htm?method=simpleSearch&amp;cqlMode=true&amp;query=idn%3D1003985432</t>
  </si>
  <si>
    <t>Bö M 279</t>
  </si>
  <si>
    <t>Bö M 279</t>
  </si>
  <si>
    <t>L-1511-181297345</t>
  </si>
  <si>
    <t>1003986323</t>
  </si>
  <si>
    <t>https://portal.dnb.de/opac.htm?method=simpleSearch&amp;cqlMode=true&amp;query=idn%3D1003986323</t>
  </si>
  <si>
    <t>Bö M 280 /8°</t>
  </si>
  <si>
    <t>Bö M 280 /8°</t>
  </si>
  <si>
    <t>L-1517-31530667X</t>
  </si>
  <si>
    <t>1066847428</t>
  </si>
  <si>
    <t>https://portal.dnb.de/opac.htm?method=simpleSearch&amp;cqlMode=true&amp;query=idn%3D1066847428</t>
  </si>
  <si>
    <t>Bö M 281</t>
  </si>
  <si>
    <t>Bö M 281</t>
  </si>
  <si>
    <t>L-1743-181117177</t>
  </si>
  <si>
    <t>1003868053</t>
  </si>
  <si>
    <t>https://portal.dnb.de/opac.htm?method=simpleSearch&amp;cqlMode=true&amp;query=idn%3D1003868053</t>
  </si>
  <si>
    <t>Bö M 282/8°</t>
  </si>
  <si>
    <t>Bö M 282/8°</t>
  </si>
  <si>
    <t>L-1511-181145081</t>
  </si>
  <si>
    <t>1003894267</t>
  </si>
  <si>
    <t>https://portal.dnb.de/opac.htm?method=simpleSearch&amp;cqlMode=true&amp;query=idn%3D1003894267</t>
  </si>
  <si>
    <t>Bö M 283/8°</t>
  </si>
  <si>
    <t>Bö M 283/8°</t>
  </si>
  <si>
    <t>L-1740-181151022</t>
  </si>
  <si>
    <t>1003900119</t>
  </si>
  <si>
    <t>https://portal.dnb.de/opac.htm?method=simpleSearch&amp;cqlMode=true&amp;query=idn%3D1003900119</t>
  </si>
  <si>
    <t>Bö M 284/8°</t>
  </si>
  <si>
    <t>Bö M 284/8°</t>
  </si>
  <si>
    <t xml:space="preserve">
Brokatpapier</t>
  </si>
  <si>
    <t>Überzug sichern</t>
  </si>
  <si>
    <t>L-1544-181283557</t>
  </si>
  <si>
    <t>100397290X</t>
  </si>
  <si>
    <t>https://portal.dnb.de/opac.htm?method=simpleSearch&amp;cqlMode=true&amp;query=idn%3D100397290X</t>
  </si>
  <si>
    <t>Bö M 285/8°</t>
  </si>
  <si>
    <t>Bö M 285/8°</t>
  </si>
  <si>
    <t>L-1699-413057674</t>
  </si>
  <si>
    <t>1137279974</t>
  </si>
  <si>
    <t>https://portal.dnb.de/opac.htm?method=simpleSearch&amp;cqlMode=true&amp;query=idn%3D1137279974</t>
  </si>
  <si>
    <t>Bö M 286/8°</t>
  </si>
  <si>
    <t>Bö M 286/8°</t>
  </si>
  <si>
    <t>Box (Deckel verworfen, bes. Einband)</t>
  </si>
  <si>
    <t>L-1699-413057720</t>
  </si>
  <si>
    <t>1137280093</t>
  </si>
  <si>
    <t>https://portal.dnb.de/opac.htm?method=simpleSearch&amp;cqlMode=true&amp;query=idn%3D1137280093</t>
  </si>
  <si>
    <t>Bö M 286/8° (angebunden)</t>
  </si>
  <si>
    <t>L-1566-181276925</t>
  </si>
  <si>
    <t>1003966500</t>
  </si>
  <si>
    <t>https://portal.dnb.de/opac.htm?method=simpleSearch&amp;cqlMode=true&amp;query=idn%3D1003966500</t>
  </si>
  <si>
    <t>Bö M 288/8°</t>
  </si>
  <si>
    <t>Bö M 288/8° - 2</t>
  </si>
  <si>
    <t>L-1566-181276941</t>
  </si>
  <si>
    <t>1003966527</t>
  </si>
  <si>
    <t>https://portal.dnb.de/opac.htm?method=simpleSearch&amp;cqlMode=true&amp;query=idn%3D1003966527</t>
  </si>
  <si>
    <t>Bö M 288/8° - 3</t>
  </si>
  <si>
    <t>L-1738-181146320</t>
  </si>
  <si>
    <t>1003895336</t>
  </si>
  <si>
    <t>https://portal.dnb.de/opac.htm?method=simpleSearch&amp;cqlMode=true&amp;query=idn%3D1003895336</t>
  </si>
  <si>
    <t>Bö M 289/8°</t>
  </si>
  <si>
    <t>Bö M 289/8°</t>
  </si>
  <si>
    <t>hohler Rücken, welliger Buchblock, erhabene Illuminationen</t>
  </si>
  <si>
    <t>Gelacktes Papier</t>
  </si>
  <si>
    <t xml:space="preserve">
vergoldet, bemalt und mit Kupferstichen bekebt</t>
  </si>
  <si>
    <t>L-1559-18111559X</t>
  </si>
  <si>
    <t>1003866786</t>
  </si>
  <si>
    <t>https://portal.dnb.de/opac.htm?method=simpleSearch&amp;cqlMode=true&amp;query=idn%3D1003866786</t>
  </si>
  <si>
    <t>Bö M 291/8°</t>
  </si>
  <si>
    <t>Bö M 291/8°</t>
  </si>
  <si>
    <t>L-1508-315306475</t>
  </si>
  <si>
    <t>1066847177</t>
  </si>
  <si>
    <t>https://portal.dnb.de/opac.htm?method=simpleSearch&amp;cqlMode=true&amp;query=idn%3D1066847177</t>
  </si>
  <si>
    <t>Bö M 292</t>
  </si>
  <si>
    <t>Bö M 292</t>
  </si>
  <si>
    <t>L-1745-315321326</t>
  </si>
  <si>
    <t>1066862788</t>
  </si>
  <si>
    <t>https://portal.dnb.de/opac.htm?method=simpleSearch&amp;cqlMode=true&amp;query=idn%3D1066862788</t>
  </si>
  <si>
    <t>Bö M 293</t>
  </si>
  <si>
    <t>Bö M 293</t>
  </si>
  <si>
    <t>L-1507-315491795</t>
  </si>
  <si>
    <t>1066961387</t>
  </si>
  <si>
    <t>https://portal.dnb.de/opac.htm?method=simpleSearch&amp;cqlMode=true&amp;query=idn%3D1066961387</t>
  </si>
  <si>
    <t>Bö M 294</t>
  </si>
  <si>
    <t>Bö M 294</t>
  </si>
  <si>
    <t>L-1524-315491973</t>
  </si>
  <si>
    <t>1066961581</t>
  </si>
  <si>
    <t>https://portal.dnb.de/opac.htm?method=simpleSearch&amp;cqlMode=true&amp;query=idn%3D1066961581</t>
  </si>
  <si>
    <t>Bö M 295</t>
  </si>
  <si>
    <t>Bö M 295</t>
  </si>
  <si>
    <t>L-1721-181117444</t>
  </si>
  <si>
    <t>1003868207</t>
  </si>
  <si>
    <t>https://portal.dnb.de/opac.htm?method=simpleSearch&amp;cqlMode=true&amp;query=idn%3D1003868207</t>
  </si>
  <si>
    <t>Bö M 296/8°</t>
  </si>
  <si>
    <t>Bö M 296/8°</t>
  </si>
  <si>
    <t>hohler Rücken, gefaltete Blätter, welliger Buchblock, stark deformiertes Objekt</t>
  </si>
  <si>
    <t>B: 15x19
F: 43x33</t>
  </si>
  <si>
    <t>L-1721-181117452</t>
  </si>
  <si>
    <t>1003868215</t>
  </si>
  <si>
    <t>https://portal.dnb.de/opac.htm?method=simpleSearch&amp;cqlMode=true&amp;query=idn%3D1003868215</t>
  </si>
  <si>
    <t>Bö M 296/8° (angebunden)</t>
  </si>
  <si>
    <t>L-1512-181282038</t>
  </si>
  <si>
    <t>1003971598</t>
  </si>
  <si>
    <t>https://portal.dnb.de/opac.htm?method=simpleSearch&amp;cqlMode=true&amp;query=idn%3D1003971598</t>
  </si>
  <si>
    <t>Bö M 297/8°</t>
  </si>
  <si>
    <t>Bö M 297/8°</t>
  </si>
  <si>
    <t>L-1727-181083337</t>
  </si>
  <si>
    <t>1003854486</t>
  </si>
  <si>
    <t>https://portal.dnb.de/opac.htm?method=simpleSearch&amp;cqlMode=true&amp;query=idn%3D1003854486</t>
  </si>
  <si>
    <t>Bö M 298/8°</t>
  </si>
  <si>
    <t>Bö M 298/8° - 1</t>
  </si>
  <si>
    <t>welliger Buchblock, fester Rücken mit Schmuckprägung</t>
  </si>
  <si>
    <t>Umschlag (Einband empfindlich)</t>
  </si>
  <si>
    <t>L-1727-181083418</t>
  </si>
  <si>
    <t>1003854540</t>
  </si>
  <si>
    <t>https://portal.dnb.de/opac.htm?method=simpleSearch&amp;cqlMode=true&amp;query=idn%3D1003854540</t>
  </si>
  <si>
    <t>Bö M 298/8° - 2</t>
  </si>
  <si>
    <t>L-1741-181052075</t>
  </si>
  <si>
    <t>Halbgewebeband</t>
  </si>
  <si>
    <t>HG</t>
  </si>
  <si>
    <t>012671118</t>
  </si>
  <si>
    <t>Bö M 299/8°</t>
  </si>
  <si>
    <t>L-1735-181068990</t>
  </si>
  <si>
    <t>1003840299</t>
  </si>
  <si>
    <t>https://portal.dnb.de/opac.htm?method=simpleSearch&amp;cqlMode=true&amp;query=idn%3D1003840299</t>
  </si>
  <si>
    <t>Bö M 300/8°</t>
  </si>
  <si>
    <t>Bö M 300/8°</t>
  </si>
  <si>
    <t>L-1505-315490764</t>
  </si>
  <si>
    <t>1066960275</t>
  </si>
  <si>
    <t>https://portal.dnb.de/opac.htm?method=simpleSearch&amp;cqlMode=true&amp;query=idn%3D1066960275</t>
  </si>
  <si>
    <t>Bö M 301</t>
  </si>
  <si>
    <t>Bö M 301</t>
  </si>
  <si>
    <t>fester Rücken mit Schmuckprägung, erhabene Illuminationen</t>
  </si>
  <si>
    <t>L-1556-181303035</t>
  </si>
  <si>
    <t>100399203X</t>
  </si>
  <si>
    <t>https://portal.dnb.de/opac.htm?method=simpleSearch&amp;cqlMode=true&amp;query=idn%3D100399203X</t>
  </si>
  <si>
    <t>Bö M 302/8°</t>
  </si>
  <si>
    <t>Bö M 302/8°</t>
  </si>
  <si>
    <t>stark brüchiges Einbandmaterial, welliger Buchblock</t>
  </si>
  <si>
    <t>Bund verlängern, alte Rest. Lassen, Gelenk überfangen(?)</t>
  </si>
  <si>
    <t>L-1564-181288540</t>
  </si>
  <si>
    <t>1003977588</t>
  </si>
  <si>
    <t>https://portal.dnb.de/opac.htm?method=simpleSearch&amp;cqlMode=true&amp;query=idn%3D1003977588</t>
  </si>
  <si>
    <t>Bö M 303/8°</t>
  </si>
  <si>
    <t>Bö M 303/8°</t>
  </si>
  <si>
    <t>Schaden stabil genug</t>
  </si>
  <si>
    <t>L-1700-181302705</t>
  </si>
  <si>
    <t>1003991718</t>
  </si>
  <si>
    <t>https://portal.dnb.de/opac.htm?method=simpleSearch&amp;cqlMode=true&amp;query=idn%3D1003991718</t>
  </si>
  <si>
    <t>Bö M 304/8°</t>
  </si>
  <si>
    <t>Bö M 304/8°</t>
  </si>
  <si>
    <t>L-1700-181302764</t>
  </si>
  <si>
    <t>1003991793</t>
  </si>
  <si>
    <t>https://portal.dnb.de/opac.htm?method=simpleSearch&amp;cqlMode=true&amp;query=idn%3D1003991793</t>
  </si>
  <si>
    <t>Bö M 304/8° (angebunden)</t>
  </si>
  <si>
    <t>hohler Rücken, Schrift bis in den Falz, welliger Buchblock</t>
  </si>
  <si>
    <t>L-9999-414828496</t>
  </si>
  <si>
    <t>1138311561</t>
  </si>
  <si>
    <t>Bö M 305</t>
  </si>
  <si>
    <t>L-1511-181272768</t>
  </si>
  <si>
    <t>1003962432</t>
  </si>
  <si>
    <t>https://portal.dnb.de/opac.htm?method=simpleSearch&amp;cqlMode=true&amp;query=idn%3D1003962432</t>
  </si>
  <si>
    <t>Bö M 306/8°</t>
  </si>
  <si>
    <t>L-1557-315323868</t>
  </si>
  <si>
    <t>1066865582</t>
  </si>
  <si>
    <t>https://portal.dnb.de/opac.htm?method=simpleSearch&amp;cqlMode=true&amp;query=idn%3D1066865582</t>
  </si>
  <si>
    <t>Bö M 308</t>
  </si>
  <si>
    <t>Bö M 308</t>
  </si>
  <si>
    <t>L-1521-315469366</t>
  </si>
  <si>
    <t>1066941718</t>
  </si>
  <si>
    <t>https://portal.dnb.de/opac.htm?method=simpleSearch&amp;cqlMode=true&amp;query=idn%3D1066941718</t>
  </si>
  <si>
    <t>Bö M 309</t>
  </si>
  <si>
    <t>Bö M 309</t>
  </si>
  <si>
    <t>L-1541-315491892</t>
  </si>
  <si>
    <t>1066961506</t>
  </si>
  <si>
    <t>https://portal.dnb.de/opac.htm?method=simpleSearch&amp;cqlMode=true&amp;query=idn%3D1066961506</t>
  </si>
  <si>
    <t>Bö M 310</t>
  </si>
  <si>
    <t>Bö M 310</t>
  </si>
  <si>
    <t>ggf.</t>
  </si>
  <si>
    <t xml:space="preserve">
wegen Kette</t>
  </si>
  <si>
    <t>Kettenband</t>
  </si>
  <si>
    <t>L-9999-414284445</t>
  </si>
  <si>
    <t>1137971126</t>
  </si>
  <si>
    <t>Bö M 311</t>
  </si>
  <si>
    <t>L-1572-315494085</t>
  </si>
  <si>
    <t>1066963886</t>
  </si>
  <si>
    <t>https://portal.dnb.de/opac.htm?method=simpleSearch&amp;cqlMode=true&amp;query=idn%3D1066963886</t>
  </si>
  <si>
    <t>Bö M 312</t>
  </si>
  <si>
    <t>Bö M 312</t>
  </si>
  <si>
    <t>L-1777-181198746</t>
  </si>
  <si>
    <t>1003929710</t>
  </si>
  <si>
    <t>https://portal.dnb.de/opac.htm?method=simpleSearch&amp;cqlMode=true&amp;query=idn%3D1003929710</t>
  </si>
  <si>
    <t>Bö M 313/8°</t>
  </si>
  <si>
    <t>Bö M 313/8°</t>
  </si>
  <si>
    <t>Umschlag (empfindl. Einband)</t>
  </si>
  <si>
    <t>L-1523-18111612X</t>
  </si>
  <si>
    <t>1003867197</t>
  </si>
  <si>
    <t>https://portal.dnb.de/opac.htm?method=simpleSearch&amp;cqlMode=true&amp;query=idn%3D1003867197</t>
  </si>
  <si>
    <t>Bö M 314/8°</t>
  </si>
  <si>
    <t>Bö M 314/8°</t>
  </si>
  <si>
    <t>45/0</t>
  </si>
  <si>
    <t xml:space="preserve">
vergoldetes Leder im Falz  gefährdet (trotzt 45° und Rest.), Digit. nur mit Textverlust, --&gt; gleich lassen</t>
  </si>
  <si>
    <t>niederkleben und überfangen, Umschlag anfertigen</t>
  </si>
  <si>
    <t>nur das Nötigste, Spiegel und Deckel nicht verkleben, damit Deckelpappenmakulatur sichtbar bleibt</t>
  </si>
  <si>
    <t>L-9999-414745310</t>
  </si>
  <si>
    <t>1138239631</t>
  </si>
  <si>
    <t>Bö M 315</t>
  </si>
  <si>
    <t>L-1575-181116030</t>
  </si>
  <si>
    <t>1003867146</t>
  </si>
  <si>
    <t>https://portal.dnb.de/opac.htm?method=simpleSearch&amp;cqlMode=true&amp;query=idn%3D1003867146</t>
  </si>
  <si>
    <t>Bö M 316/8°</t>
  </si>
  <si>
    <t>Bö M 316/8°</t>
  </si>
  <si>
    <t>Schrift bis in den Falz, fester Rücken mit Schmuckprägung</t>
  </si>
  <si>
    <t>Deckel mit JP-Falz im inneren Gelenk stabilisieren</t>
  </si>
  <si>
    <t>L-1790-181299984</t>
  </si>
  <si>
    <t>1003988865</t>
  </si>
  <si>
    <t>https://portal.dnb.de/opac.htm?method=simpleSearch&amp;cqlMode=true&amp;query=idn%3D1003988865</t>
  </si>
  <si>
    <t>Bö M 317/8°</t>
  </si>
  <si>
    <t>Bö M 317/8°</t>
  </si>
  <si>
    <t>L-1547-181275171</t>
  </si>
  <si>
    <t>1003964869</t>
  </si>
  <si>
    <t>https://portal.dnb.de/opac.htm?method=simpleSearch&amp;cqlMode=true&amp;query=idn%3D1003964869</t>
  </si>
  <si>
    <t>Bö M 318/8°</t>
  </si>
  <si>
    <t>Bö M 318/8°</t>
  </si>
  <si>
    <t>L-1509-315307641</t>
  </si>
  <si>
    <t>1066848548</t>
  </si>
  <si>
    <t>https://portal.dnb.de/opac.htm?method=simpleSearch&amp;cqlMode=true&amp;query=idn%3D1066848548</t>
  </si>
  <si>
    <t>Bö M 319</t>
  </si>
  <si>
    <t>Bö M 319</t>
  </si>
  <si>
    <t>L-1511-18108435X</t>
  </si>
  <si>
    <t>1003855423</t>
  </si>
  <si>
    <t>https://portal.dnb.de/opac.htm?method=simpleSearch&amp;cqlMode=true&amp;query=idn%3D1003855423</t>
  </si>
  <si>
    <t>Bö M 320/8°</t>
  </si>
  <si>
    <t>Bö M 320/8°</t>
  </si>
  <si>
    <t>Buchblock in zwei Teilen</t>
  </si>
  <si>
    <t>L-1559-181053365</t>
  </si>
  <si>
    <t>1003825710</t>
  </si>
  <si>
    <t>https://portal.dnb.de/opac.htm?method=simpleSearch&amp;cqlMode=true&amp;query=idn%3D1003825710</t>
  </si>
  <si>
    <t>Bö M 321/8°</t>
  </si>
  <si>
    <t>Bö M 321/8°</t>
  </si>
  <si>
    <t>Schrift bis in den Falz, stark brüchiges Einbandmaterial</t>
  </si>
  <si>
    <t>Teil aus Titelseite herausgeschnitten</t>
  </si>
  <si>
    <t>Umschlag (wg. Rücken)</t>
  </si>
  <si>
    <t>fester Rücken mit Schmuckprägung, welliger Buchblock, gefaltete Blätter, Mehrfacheinbände innerhalb eines Buches, stark brüchiges Einbandmaterial</t>
  </si>
  <si>
    <t>B: 16x21
F: 47x37</t>
  </si>
  <si>
    <t xml:space="preserve">
Falttafel muss ws. Extra auf 110° oder generell ablehnen</t>
  </si>
  <si>
    <t>wegen Rücken max. 45° öffnen --&gt; Tafel auf 110° muss extra gemacht werden (ganzer BB geht nicht auf 110, sind ca. 380 Seiten)</t>
  </si>
  <si>
    <t>Falttafel ist total kaputt</t>
  </si>
  <si>
    <t>L-9999-417804725</t>
  </si>
  <si>
    <t>1139218913</t>
  </si>
  <si>
    <t>Bö M 322</t>
  </si>
  <si>
    <t>L-1713-181275597</t>
  </si>
  <si>
    <t>1003965261</t>
  </si>
  <si>
    <t>https://portal.dnb.de/opac.htm?method=simpleSearch&amp;cqlMode=true&amp;query=idn%3D1003965261</t>
  </si>
  <si>
    <t>Bö M 323/8°</t>
  </si>
  <si>
    <t>Bö M 323/8°</t>
  </si>
  <si>
    <t>L-1837-181145995</t>
  </si>
  <si>
    <t>1003895042</t>
  </si>
  <si>
    <t>https://portal.dnb.de/opac.htm?method=simpleSearch&amp;cqlMode=true&amp;query=idn%3D1003895042</t>
  </si>
  <si>
    <t>Bö M 324/8°</t>
  </si>
  <si>
    <t>Bö M 324/8°</t>
  </si>
  <si>
    <t>L-1539-315489774</t>
  </si>
  <si>
    <t>1066959161</t>
  </si>
  <si>
    <t>https://portal.dnb.de/opac.htm?method=simpleSearch&amp;cqlMode=true&amp;query=idn%3D1066959161</t>
  </si>
  <si>
    <t>Bö M 325</t>
  </si>
  <si>
    <t>Bö M 325</t>
  </si>
  <si>
    <t>L-1575-315494395</t>
  </si>
  <si>
    <t>1066964173</t>
  </si>
  <si>
    <t>https://portal.dnb.de/opac.htm?method=simpleSearch&amp;cqlMode=true&amp;query=idn%3D1066964173</t>
  </si>
  <si>
    <t>Bö M 326</t>
  </si>
  <si>
    <t>Bö M 326</t>
  </si>
  <si>
    <t>L-1539-315324422</t>
  </si>
  <si>
    <t>1066866198</t>
  </si>
  <si>
    <t>https://portal.dnb.de/opac.htm?method=simpleSearch&amp;cqlMode=true&amp;query=idn%3D1066866198</t>
  </si>
  <si>
    <t>Bö M 327</t>
  </si>
  <si>
    <t>Bö M 327</t>
  </si>
  <si>
    <t>L-1609-181273578</t>
  </si>
  <si>
    <t>1003963242</t>
  </si>
  <si>
    <t>https://portal.dnb.de/opac.htm?method=simpleSearch&amp;cqlMode=true&amp;query=idn%3D1003963242</t>
  </si>
  <si>
    <t>Bö M 328</t>
  </si>
  <si>
    <t>Bö M 328</t>
  </si>
  <si>
    <t>Semé-Einband</t>
  </si>
  <si>
    <t>L-1698-181117827</t>
  </si>
  <si>
    <t>1003868509</t>
  </si>
  <si>
    <t>https://portal.dnb.de/opac.htm?method=simpleSearch&amp;cqlMode=true&amp;query=idn%3D1003868509</t>
  </si>
  <si>
    <t>Bö M 329/8°</t>
  </si>
  <si>
    <t>Bö M 329/8°</t>
  </si>
  <si>
    <t>L-1502-180649434</t>
  </si>
  <si>
    <t>1003801404</t>
  </si>
  <si>
    <t>https://portal.dnb.de/opac.htm?method=simpleSearch&amp;cqlMode=true&amp;query=idn%3D1003801404</t>
  </si>
  <si>
    <t>Bö M 330/8°</t>
  </si>
  <si>
    <t>Bö M 330/8°</t>
  </si>
  <si>
    <t>Restaurierleder bereits wieder kaputt</t>
  </si>
  <si>
    <t>am Rücken fixieren und mit JP überfangen</t>
  </si>
  <si>
    <t>L-1695-181051753</t>
  </si>
  <si>
    <t>1003824404</t>
  </si>
  <si>
    <t>https://portal.dnb.de/opac.htm?method=simpleSearch&amp;cqlMode=true&amp;query=idn%3D1003824404</t>
  </si>
  <si>
    <t>Bö M 331/8°</t>
  </si>
  <si>
    <t>Bö M 331/8°</t>
  </si>
  <si>
    <t>VD/RD</t>
  </si>
  <si>
    <t>Deckelpappen stabilieren, ggf. mit JP die Kanten einfassen; Rücken fixieren; "zur Not" nur Umschlag und so digitalisieren</t>
  </si>
  <si>
    <t>L-1580-181276259</t>
  </si>
  <si>
    <t>1003965865</t>
  </si>
  <si>
    <t>https://portal.dnb.de/opac.htm?method=simpleSearch&amp;cqlMode=true&amp;query=idn%3D1003965865</t>
  </si>
  <si>
    <t>Bö M 332/8°</t>
  </si>
  <si>
    <t>Bö M 332/8°</t>
  </si>
  <si>
    <t>Ecken unten stabilisieren ggf. einfassen, Rücken oben und unten mit JP unterlegen/ergänzen</t>
  </si>
  <si>
    <t>L-1520-315208724</t>
  </si>
  <si>
    <t>1066787298</t>
  </si>
  <si>
    <t>https://portal.dnb.de/opac.htm?method=simpleSearch&amp;cqlMode=true&amp;query=idn%3D1066787298</t>
  </si>
  <si>
    <t>Bö M 333</t>
  </si>
  <si>
    <t>Bö M 333</t>
  </si>
  <si>
    <t>L-1580-315493976</t>
  </si>
  <si>
    <t>1066963762</t>
  </si>
  <si>
    <t>https://portal.dnb.de/opac.htm?method=simpleSearch&amp;cqlMode=true&amp;query=idn%3D1066963762</t>
  </si>
  <si>
    <t>Bö M 334</t>
  </si>
  <si>
    <t>Bö M 334</t>
  </si>
  <si>
    <t>L-1580-315493844</t>
  </si>
  <si>
    <t>1066963606</t>
  </si>
  <si>
    <t>https://portal.dnb.de/opac.htm?method=simpleSearch&amp;cqlMode=true&amp;query=idn%3D1066963606</t>
  </si>
  <si>
    <t>Bö M 335</t>
  </si>
  <si>
    <t>Bö M 335</t>
  </si>
  <si>
    <t>Schrift bis in den Falz, erhabene Illuminationen, stark brüchiges Einbandmaterial</t>
  </si>
  <si>
    <t>Ecken und Deckelkanten stabilisieren, Gelenke belassen</t>
  </si>
  <si>
    <t>L-1576-181053993</t>
  </si>
  <si>
    <t>1003826288</t>
  </si>
  <si>
    <t>https://portal.dnb.de/opac.htm?method=simpleSearch&amp;cqlMode=true&amp;query=idn%3D1003826288</t>
  </si>
  <si>
    <t>Bö M 336/8°</t>
  </si>
  <si>
    <t>Bö M 336/8°</t>
  </si>
  <si>
    <t>Schaden ist stabil genug</t>
  </si>
  <si>
    <t>L-1568-18127566X</t>
  </si>
  <si>
    <t>1003965326</t>
  </si>
  <si>
    <t>https://portal.dnb.de/opac.htm?method=simpleSearch&amp;cqlMode=true&amp;query=idn%3D1003965326</t>
  </si>
  <si>
    <t>Bö M 337/8°</t>
  </si>
  <si>
    <t>Bö M 337/8°</t>
  </si>
  <si>
    <t>hohler Rücken, Einband mit Schutz- oder Stoßkanten, Schrift bis in den Falz, welliger Buchblock</t>
  </si>
  <si>
    <t>fester Rücken mit Schmuckprägung, Schrift bis in den Falz, welliger Buchblock, Mehrfacheinbände innerhalb eines Buches</t>
  </si>
  <si>
    <t>L-1669-419750495</t>
  </si>
  <si>
    <t>1140145185</t>
  </si>
  <si>
    <t>Bö M 338/8°</t>
  </si>
  <si>
    <t>loses Leder am RD fxieren, Spiegel fixieren</t>
  </si>
  <si>
    <t>L-9999-414986245</t>
  </si>
  <si>
    <t>1138379638</t>
  </si>
  <si>
    <t>Bö M 339</t>
  </si>
  <si>
    <t>L-1553-315492023</t>
  </si>
  <si>
    <t>106696162X</t>
  </si>
  <si>
    <t>https://portal.dnb.de/opac.htm?method=simpleSearch&amp;cqlMode=true&amp;query=idn%3D106696162X</t>
  </si>
  <si>
    <t>Bö M 340</t>
  </si>
  <si>
    <t>Bö M 340</t>
  </si>
  <si>
    <t>wurde rest. und ist wegen schlechten Leder wieder kaputt, Digit. vor der Rest., aber Umschlag anfertigen; Rücken ablösen, neues Leder einfügen und histor. Rücken aufbringen oder: alte Rest. belassen und diese rest. (JP und Gewebefälze einfügen)</t>
  </si>
  <si>
    <t>Umschlag anfertigen für die Digit.</t>
  </si>
  <si>
    <t>L-1505-783236379</t>
  </si>
  <si>
    <t>1149377879</t>
  </si>
  <si>
    <t>Bö M 341</t>
  </si>
  <si>
    <t>L-1537-181114992</t>
  </si>
  <si>
    <t>1003866298</t>
  </si>
  <si>
    <t>https://portal.dnb.de/opac.htm?method=simpleSearch&amp;cqlMode=true&amp;query=idn%3D1003866298</t>
  </si>
  <si>
    <t>Bö M 342/8</t>
  </si>
  <si>
    <t>Bö M 342/8</t>
  </si>
  <si>
    <t>L-1704-181083531</t>
  </si>
  <si>
    <t>1003854648</t>
  </si>
  <si>
    <t>https://portal.dnb.de/opac.htm?method=simpleSearch&amp;cqlMode=true&amp;query=idn%3D1003854648</t>
  </si>
  <si>
    <t>Bö M 343/8°</t>
  </si>
  <si>
    <t>Bö M 343/8°</t>
  </si>
  <si>
    <t>L-1508-181207214</t>
  </si>
  <si>
    <t>1003937853</t>
  </si>
  <si>
    <t>https://portal.dnb.de/opac.htm?method=simpleSearch&amp;cqlMode=true&amp;query=idn%3D1003937853</t>
  </si>
  <si>
    <t>Bö M 344/8° - Fragm.</t>
  </si>
  <si>
    <t>Bö M 344/8° - Fragm.</t>
  </si>
  <si>
    <t>Box (Teile des BB rausgeschnitten)</t>
  </si>
  <si>
    <t>L-1608-18119855X</t>
  </si>
  <si>
    <t>1003929516</t>
  </si>
  <si>
    <t>https://portal.dnb.de/opac.htm?method=simpleSearch&amp;cqlMode=true&amp;query=idn%3D1003929516</t>
  </si>
  <si>
    <t>Bö M 345/8°</t>
  </si>
  <si>
    <t>Bö M 345/8°</t>
  </si>
  <si>
    <t>Signaturfahne austauschen, Nein</t>
  </si>
  <si>
    <t>L-1567-315295511</t>
  </si>
  <si>
    <t>1066835551</t>
  </si>
  <si>
    <t>https://portal.dnb.de/opac.htm?method=simpleSearch&amp;cqlMode=true&amp;query=idn%3D1066835551</t>
  </si>
  <si>
    <t>Bö M 346</t>
  </si>
  <si>
    <t>Bö M 346</t>
  </si>
  <si>
    <t>L-1546-181115344</t>
  </si>
  <si>
    <t>1003866638</t>
  </si>
  <si>
    <t>https://portal.dnb.de/opac.htm?method=simpleSearch&amp;cqlMode=true&amp;query=idn%3D1003866638</t>
  </si>
  <si>
    <t>Bö M 347/8°</t>
  </si>
  <si>
    <t>Bö M 347/8°</t>
  </si>
  <si>
    <t xml:space="preserve">
ws. 30° ÖW</t>
  </si>
  <si>
    <t>L-1550-181207753</t>
  </si>
  <si>
    <t>1003938426</t>
  </si>
  <si>
    <t>https://portal.dnb.de/opac.htm?method=simpleSearch&amp;cqlMode=true&amp;query=idn%3D1003938426</t>
  </si>
  <si>
    <t>Bö M 348/8°</t>
  </si>
  <si>
    <t>Bö M 348/8°</t>
  </si>
  <si>
    <t>L-1530-181282836</t>
  </si>
  <si>
    <t>1003972322</t>
  </si>
  <si>
    <t>https://portal.dnb.de/opac.htm?method=simpleSearch&amp;cqlMode=true&amp;query=idn%3D1003972322</t>
  </si>
  <si>
    <t>Bö M 349</t>
  </si>
  <si>
    <t>Bö M 349</t>
  </si>
  <si>
    <t>L-1528-315082046</t>
  </si>
  <si>
    <t>1066694478</t>
  </si>
  <si>
    <t>https://portal.dnb.de/opac.htm?method=simpleSearch&amp;cqlMode=true&amp;query=idn%3D1066694478</t>
  </si>
  <si>
    <t>Bö M 350</t>
  </si>
  <si>
    <t>Bö M 350</t>
  </si>
  <si>
    <t>Buchblock nicht aufgeschnitten</t>
  </si>
  <si>
    <t xml:space="preserve">
geschlossene Lagen</t>
  </si>
  <si>
    <t xml:space="preserve">x Buntpapier mit Gewebe kaschiert </t>
  </si>
  <si>
    <t>L-1535-167648470</t>
  </si>
  <si>
    <t>999175041</t>
  </si>
  <si>
    <t>https://portal.dnb.de/opac.htm?method=simpleSearch&amp;cqlMode=true&amp;query=idn%3D999175041</t>
  </si>
  <si>
    <t>Bö M 351</t>
  </si>
  <si>
    <t>Bö M 351</t>
  </si>
  <si>
    <t>L-1642-181115530</t>
  </si>
  <si>
    <t>1003866751</t>
  </si>
  <si>
    <t>https://portal.dnb.de/opac.htm?method=simpleSearch&amp;cqlMode=true&amp;query=idn%3D1003866751</t>
  </si>
  <si>
    <t>Bö M 352/8°</t>
  </si>
  <si>
    <t>Bö M 352/8°</t>
  </si>
  <si>
    <t>L-1590-421189681</t>
  </si>
  <si>
    <t>1140935909</t>
  </si>
  <si>
    <t>Bö M 353/8°</t>
  </si>
  <si>
    <t>L-1676-181116200</t>
  </si>
  <si>
    <t>1003867243</t>
  </si>
  <si>
    <t>https://portal.dnb.de/opac.htm?method=simpleSearch&amp;cqlMode=true&amp;query=idn%3D1003867243</t>
  </si>
  <si>
    <t>Bö M 354/8°</t>
  </si>
  <si>
    <t>Bö M 354/8°</t>
  </si>
  <si>
    <t>L-1570-315464453</t>
  </si>
  <si>
    <t>1066936625</t>
  </si>
  <si>
    <t>https://portal.dnb.de/opac.htm?method=simpleSearch&amp;cqlMode=true&amp;query=idn%3D1066936625</t>
  </si>
  <si>
    <t>Bö M 355</t>
  </si>
  <si>
    <t>Bö M 355</t>
  </si>
  <si>
    <t>Box (vorhandene Kassette zu eng)</t>
  </si>
  <si>
    <t>Bö M 356/8°</t>
  </si>
  <si>
    <t>L-1810-421194324</t>
  </si>
  <si>
    <t>1140942557</t>
  </si>
  <si>
    <t>https://portal.dnb.de/opac.htm?method=simpleSearch&amp;cqlMode=true&amp;query=idn%3D1140942557</t>
  </si>
  <si>
    <t>Bö M 356/8° - 1810</t>
  </si>
  <si>
    <t>L-1810-421194480</t>
  </si>
  <si>
    <t>1140942786</t>
  </si>
  <si>
    <t>https://portal.dnb.de/opac.htm?method=simpleSearch&amp;cqlMode=true&amp;query=idn%3D1140942786</t>
  </si>
  <si>
    <t>Bö M 356/8° - 1811</t>
  </si>
  <si>
    <t>L-1810-42119457X</t>
  </si>
  <si>
    <t>114094293X</t>
  </si>
  <si>
    <t>https://portal.dnb.de/opac.htm?method=simpleSearch&amp;cqlMode=true&amp;query=idn%3D114094293X</t>
  </si>
  <si>
    <t>Bö M 356/8° - 1812</t>
  </si>
  <si>
    <t>L-1582-18130029X</t>
  </si>
  <si>
    <t>100398925X</t>
  </si>
  <si>
    <t>https://portal.dnb.de/opac.htm?method=simpleSearch&amp;cqlMode=true&amp;query=idn%3D100398925X</t>
  </si>
  <si>
    <t>Bö M 357/8°</t>
  </si>
  <si>
    <t>Bö M 357/8°</t>
  </si>
  <si>
    <t>Seiten herausgerissen</t>
  </si>
  <si>
    <t>Bö M 358/8°</t>
  </si>
  <si>
    <t>Bö M 358/8°</t>
  </si>
  <si>
    <t>L-1801-42119958X</t>
  </si>
  <si>
    <t>1140949446</t>
  </si>
  <si>
    <t>https://portal.dnb.de/opac.htm?method=simpleSearch&amp;cqlMode=true&amp;query=idn%3D1140949446</t>
  </si>
  <si>
    <t>L-1552-181208679</t>
  </si>
  <si>
    <t>1003939422</t>
  </si>
  <si>
    <t>https://portal.dnb.de/opac.htm?method=simpleSearch&amp;cqlMode=true&amp;query=idn%3D1003939422</t>
  </si>
  <si>
    <t>Bö M 359/8°</t>
  </si>
  <si>
    <t>Bö M 359/8°</t>
  </si>
  <si>
    <t>fester Rücken mit Schmuckprägung, welliger Buchblock, Schrift bis in den Falz</t>
  </si>
  <si>
    <t>L-1585-315307986</t>
  </si>
  <si>
    <t>1066848920</t>
  </si>
  <si>
    <t>https://portal.dnb.de/opac.htm?method=simpleSearch&amp;cqlMode=true&amp;query=idn%3D1066848920</t>
  </si>
  <si>
    <t>Bö M 360</t>
  </si>
  <si>
    <t>Bö M 360</t>
  </si>
  <si>
    <t>GF</t>
  </si>
  <si>
    <t>hohler Rücken, Einband mit Schutz- oder Stoßkanten, Schrift bis in den Falz</t>
  </si>
  <si>
    <t>Origianleinband liegt bei (steht deshalb bei GF)</t>
  </si>
  <si>
    <t>L-1587-181280027</t>
  </si>
  <si>
    <t>1003969526</t>
  </si>
  <si>
    <t>https://portal.dnb.de/opac.htm?method=simpleSearch&amp;cqlMode=true&amp;query=idn%3D1003969526</t>
  </si>
  <si>
    <t>Bö M 361/8°</t>
  </si>
  <si>
    <t>Bö M 361/8°</t>
  </si>
  <si>
    <t>geringer Schimmelbefall, keine Gefahr</t>
  </si>
  <si>
    <t>Box (sperrt extrem)</t>
  </si>
  <si>
    <t>L-1544-315321083</t>
  </si>
  <si>
    <t>1066862508</t>
  </si>
  <si>
    <t>https://portal.dnb.de/opac.htm?method=simpleSearch&amp;cqlMode=true&amp;query=idn%3D1066862508</t>
  </si>
  <si>
    <t>Bö M 362</t>
  </si>
  <si>
    <t>Bö M 362</t>
  </si>
  <si>
    <t>L-1515-181286270</t>
  </si>
  <si>
    <t>1003975550</t>
  </si>
  <si>
    <t>https://portal.dnb.de/opac.htm?method=simpleSearch&amp;cqlMode=true&amp;query=idn%3D1003975550</t>
  </si>
  <si>
    <t>Bö M 363</t>
  </si>
  <si>
    <t>Bö M 363</t>
  </si>
  <si>
    <t>L-1512-181154374</t>
  </si>
  <si>
    <t>1003903347</t>
  </si>
  <si>
    <t>https://portal.dnb.de/opac.htm?method=simpleSearch&amp;cqlMode=true&amp;query=idn%3D1003903347</t>
  </si>
  <si>
    <t>Bö M 364/8°</t>
  </si>
  <si>
    <t>Bö M 364/8°</t>
  </si>
  <si>
    <t>L-1650-181115212</t>
  </si>
  <si>
    <t>1003866514</t>
  </si>
  <si>
    <t>https://portal.dnb.de/opac.htm?method=simpleSearch&amp;cqlMode=true&amp;query=idn%3D1003866514</t>
  </si>
  <si>
    <t>Bö M 365/8°</t>
  </si>
  <si>
    <t>Bö M 365/8°</t>
  </si>
  <si>
    <t xml:space="preserve">
flexibler Kartonumschlag mit Einschlägen (Interim)</t>
  </si>
  <si>
    <t>B: 16,5x23,0
F: 16,5x29,0</t>
  </si>
  <si>
    <t>keine klassische Falttafel, sondern Heft, dass in Rückumschlag eingeklebt ist</t>
  </si>
  <si>
    <t>L-1776-181285894</t>
  </si>
  <si>
    <t>1003975178</t>
  </si>
  <si>
    <t>https://portal.dnb.de/opac.htm?method=simpleSearch&amp;cqlMode=true&amp;query=idn%3D1003975178</t>
  </si>
  <si>
    <t>Bö M 366</t>
  </si>
  <si>
    <t>Bö M 366</t>
  </si>
  <si>
    <t>L-1780-181279770</t>
  </si>
  <si>
    <t>1003969240</t>
  </si>
  <si>
    <t>https://portal.dnb.de/opac.htm?method=simpleSearch&amp;cqlMode=true&amp;query=idn%3D1003969240</t>
  </si>
  <si>
    <t>Bö M 367/8°</t>
  </si>
  <si>
    <t>Bö M 367/8°</t>
  </si>
  <si>
    <t>L-1502-315194421</t>
  </si>
  <si>
    <t>1066772037</t>
  </si>
  <si>
    <t>https://portal.dnb.de/opac.htm?method=simpleSearch&amp;cqlMode=true&amp;query=idn%3D1066772037</t>
  </si>
  <si>
    <t>Bö M 368</t>
  </si>
  <si>
    <t>Bö M 368</t>
  </si>
  <si>
    <t>L-1872-181193663</t>
  </si>
  <si>
    <t>1003925251</t>
  </si>
  <si>
    <t>https://portal.dnb.de/opac.htm?method=simpleSearch&amp;cqlMode=true&amp;query=idn%3D1003925251</t>
  </si>
  <si>
    <t>Bö M 369/8°</t>
  </si>
  <si>
    <t>Bö M 369/8°</t>
  </si>
  <si>
    <t>Bö M 371</t>
  </si>
  <si>
    <t>Hss., Tintenfraß in z.Z. unbedenklichen Zustand</t>
  </si>
  <si>
    <t>L-1510-181189321</t>
  </si>
  <si>
    <t>1003921310</t>
  </si>
  <si>
    <t>https://portal.dnb.de/opac.htm?method=simpleSearch&amp;cqlMode=true&amp;query=idn%3D1003921310</t>
  </si>
  <si>
    <t>Bö M 372/8°</t>
  </si>
  <si>
    <t>Bö M 372/8°</t>
  </si>
  <si>
    <t>L-1502-181273314</t>
  </si>
  <si>
    <t>1003962998</t>
  </si>
  <si>
    <t>https://portal.dnb.de/opac.htm?method=simpleSearch&amp;cqlMode=true&amp;query=idn%3D1003962998</t>
  </si>
  <si>
    <t>Bö M 373</t>
  </si>
  <si>
    <t>Bö M 373</t>
  </si>
  <si>
    <t>L-1804-181115484</t>
  </si>
  <si>
    <t>1003866743</t>
  </si>
  <si>
    <t>https://portal.dnb.de/opac.htm?method=simpleSearch&amp;cqlMode=true&amp;query=idn%3D1003866743</t>
  </si>
  <si>
    <t>Bö M 374/8°</t>
  </si>
  <si>
    <t>Bö M 374/8°</t>
  </si>
  <si>
    <t>L-1640-180652478</t>
  </si>
  <si>
    <t>1003804330</t>
  </si>
  <si>
    <t>https://portal.dnb.de/opac.htm?method=simpleSearch&amp;cqlMode=true&amp;query=idn%3D1003804330</t>
  </si>
  <si>
    <t>Bö M 375 - 1/8°</t>
  </si>
  <si>
    <t>L-1610-181145863</t>
  </si>
  <si>
    <t>1003894925</t>
  </si>
  <si>
    <t>https://portal.dnb.de/opac.htm?method=simpleSearch&amp;cqlMode=true&amp;query=idn%3D1003894925</t>
  </si>
  <si>
    <t>Bö M 375 - 2/8°</t>
  </si>
  <si>
    <t>L-1643-181121557</t>
  </si>
  <si>
    <t>1003872034</t>
  </si>
  <si>
    <t>https://portal.dnb.de/opac.htm?method=simpleSearch&amp;cqlMode=true&amp;query=idn%3D1003872034</t>
  </si>
  <si>
    <t>Bö M 375 - 3/8°</t>
  </si>
  <si>
    <t>L-1620-181122804</t>
  </si>
  <si>
    <t>1003873111</t>
  </si>
  <si>
    <t>https://portal.dnb.de/opac.htm?method=simpleSearch&amp;cqlMode=true&amp;query=idn%3D1003873111</t>
  </si>
  <si>
    <t>Bö M 375 - 4/8°</t>
  </si>
  <si>
    <t>L-1635-181152894</t>
  </si>
  <si>
    <t>1003901972</t>
  </si>
  <si>
    <t>https://portal.dnb.de/opac.htm?method=simpleSearch&amp;cqlMode=true&amp;query=idn%3D1003901972</t>
  </si>
  <si>
    <t>Bö M 375 - 5/8°</t>
  </si>
  <si>
    <t>L-1552-315492619</t>
  </si>
  <si>
    <t>1066962219</t>
  </si>
  <si>
    <t>https://portal.dnb.de/opac.htm?method=simpleSearch&amp;cqlMode=true&amp;query=idn%3D1066962219</t>
  </si>
  <si>
    <t>Bö M 376/8°</t>
  </si>
  <si>
    <t>Bö M 376/8°</t>
  </si>
  <si>
    <t>L-1718-180649213</t>
  </si>
  <si>
    <t>1003801153</t>
  </si>
  <si>
    <t>https://portal.dnb.de/opac.htm?method=simpleSearch&amp;cqlMode=true&amp;query=idn%3D1003801153</t>
  </si>
  <si>
    <t>Bö M 377/8°</t>
  </si>
  <si>
    <t>Bö M 377/8°</t>
  </si>
  <si>
    <t>L-1851-181298775</t>
  </si>
  <si>
    <t>1003987656</t>
  </si>
  <si>
    <t>https://portal.dnb.de/opac.htm?method=simpleSearch&amp;cqlMode=true&amp;query=idn%3D1003987656</t>
  </si>
  <si>
    <t>Bö M 378/8°</t>
  </si>
  <si>
    <t>Bö M 378/8°</t>
  </si>
  <si>
    <t>L-1527-315494239</t>
  </si>
  <si>
    <t>1066964025</t>
  </si>
  <si>
    <t>https://portal.dnb.de/opac.htm?method=simpleSearch&amp;cqlMode=true&amp;query=idn%3D1066964025</t>
  </si>
  <si>
    <t>Bö M 379</t>
  </si>
  <si>
    <t>Bö M 379</t>
  </si>
  <si>
    <t>Deckel nur mit Japanpapierstreifen im Buchblock fixieren --&gt; Minimaleingriff</t>
  </si>
  <si>
    <t>L-1550-406957541</t>
  </si>
  <si>
    <t>1132640172</t>
  </si>
  <si>
    <t>https://portal.dnb.de/opac.htm?method=simpleSearch&amp;cqlMode=true&amp;query=idn%3D1132640172</t>
  </si>
  <si>
    <t>Bö M 380</t>
  </si>
  <si>
    <t>Bö M 380</t>
  </si>
  <si>
    <t>Einband mit Schutz- oder Stoßkanten</t>
  </si>
  <si>
    <t>L-9999-41483643X</t>
  </si>
  <si>
    <t>1138319503</t>
  </si>
  <si>
    <t>Bö M 381</t>
  </si>
  <si>
    <t>L-1559-315492090</t>
  </si>
  <si>
    <t>1066961697</t>
  </si>
  <si>
    <t>https://portal.dnb.de/opac.htm?method=simpleSearch&amp;cqlMode=true&amp;query=idn%3D1066961697</t>
  </si>
  <si>
    <t>Bö M 382</t>
  </si>
  <si>
    <t>Bö M 382</t>
  </si>
  <si>
    <t>L-1535-315494174</t>
  </si>
  <si>
    <t>1066963967</t>
  </si>
  <si>
    <t>https://portal.dnb.de/opac.htm?method=simpleSearch&amp;cqlMode=true&amp;query=idn%3D1066963967</t>
  </si>
  <si>
    <t>Bö M 383</t>
  </si>
  <si>
    <t>Bö M 383</t>
  </si>
  <si>
    <t>L-9999-422697222</t>
  </si>
  <si>
    <t>1142180042</t>
  </si>
  <si>
    <t>Bö M 384/8°</t>
  </si>
  <si>
    <t>L-1538-181145758</t>
  </si>
  <si>
    <t>1003894852</t>
  </si>
  <si>
    <t>https://portal.dnb.de/opac.htm?method=simpleSearch&amp;cqlMode=true&amp;query=idn%3D1003894852</t>
  </si>
  <si>
    <t>Bö M 385/8°</t>
  </si>
  <si>
    <t>Bö M 385/8°</t>
  </si>
  <si>
    <t>L-1512-181206765</t>
  </si>
  <si>
    <t>100393739X</t>
  </si>
  <si>
    <t>https://portal.dnb.de/opac.htm?method=simpleSearch&amp;cqlMode=true&amp;query=idn%3D100393739X</t>
  </si>
  <si>
    <t>Bö M 386/8°</t>
  </si>
  <si>
    <t>Bö M 386/8°</t>
  </si>
  <si>
    <t xml:space="preserve">
Lederband mit Vorderklappe</t>
  </si>
  <si>
    <t xml:space="preserve">
max. ÖW 45°, aber Klappe lässt sich nicht planlegen, deshalb 0°</t>
  </si>
  <si>
    <t>L-9999-414986377</t>
  </si>
  <si>
    <t>1138379905</t>
  </si>
  <si>
    <t>Bö M 387</t>
  </si>
  <si>
    <t>L-1500-181068176</t>
  </si>
  <si>
    <t>1003839444</t>
  </si>
  <si>
    <t>https://portal.dnb.de/opac.htm?method=simpleSearch&amp;cqlMode=true&amp;query=idn%3D1003839444</t>
  </si>
  <si>
    <t>Bö M 388/8°</t>
  </si>
  <si>
    <t>Bö M 388/8°</t>
  </si>
  <si>
    <t>L-1595-185028101</t>
  </si>
  <si>
    <t>1005720320</t>
  </si>
  <si>
    <t>https://portal.dnb.de/opac.htm?method=simpleSearch&amp;cqlMode=true&amp;query=idn%3D1005720320</t>
  </si>
  <si>
    <t>Bö M 389</t>
  </si>
  <si>
    <t>Bö M 389</t>
  </si>
  <si>
    <t>mit Blindmaterial</t>
  </si>
  <si>
    <t>L-9999-414174917</t>
  </si>
  <si>
    <t>1137896159</t>
  </si>
  <si>
    <t>Bö M 390</t>
  </si>
  <si>
    <t>L-1513-18128300X</t>
  </si>
  <si>
    <t>1003972462</t>
  </si>
  <si>
    <t>https://portal.dnb.de/opac.htm?method=simpleSearch&amp;cqlMode=true&amp;query=idn%3D1003972462</t>
  </si>
  <si>
    <t>Bö M 391/8°</t>
  </si>
  <si>
    <t>Bö M 391/8°</t>
  </si>
  <si>
    <t>L-1546-315487186</t>
  </si>
  <si>
    <t>1066956502</t>
  </si>
  <si>
    <t>https://portal.dnb.de/opac.htm?method=simpleSearch&amp;cqlMode=true&amp;query=idn%3D1066956502</t>
  </si>
  <si>
    <t>Bö M 392</t>
  </si>
  <si>
    <t>Bö M 392</t>
  </si>
  <si>
    <t>L-1778-18104255X</t>
  </si>
  <si>
    <t>1003815839</t>
  </si>
  <si>
    <t>https://portal.dnb.de/opac.htm?method=simpleSearch&amp;cqlMode=true&amp;query=idn%3D1003815839</t>
  </si>
  <si>
    <t>Bö M 393/8°</t>
  </si>
  <si>
    <t>Bö M 393/8°</t>
  </si>
  <si>
    <t>nicht im Katalog</t>
  </si>
  <si>
    <t>Bö M 394/8°</t>
  </si>
  <si>
    <t>L-1842-423122320</t>
  </si>
  <si>
    <t>1142569144</t>
  </si>
  <si>
    <t>https://portal.dnb.de/opac.htm?method=simpleSearch&amp;cqlMode=true&amp;query=idn%3D1142569144</t>
  </si>
  <si>
    <t>Bö M 394/8° - 1842</t>
  </si>
  <si>
    <t xml:space="preserve">
Papierband mit Schließe</t>
  </si>
  <si>
    <t xml:space="preserve">
wegen Schaden (Vorderdeckel lose)</t>
  </si>
  <si>
    <t>ja nach</t>
  </si>
  <si>
    <t>Vorderdeckel lose, für Digit. belassen, weil das Buch so gut auf geht</t>
  </si>
  <si>
    <t xml:space="preserve">Deckel bzw. "erste" Lage mittels Japanpapierfalz befestigen, gelöstes Papier im Falzbereich zurückkleben und ggf. überfangen (schauen, was das Buch öffnungstechnisch während der Rest. macht) </t>
  </si>
  <si>
    <t>L-1549-181117630</t>
  </si>
  <si>
    <t>1003868339</t>
  </si>
  <si>
    <t>https://portal.dnb.de/opac.htm?method=simpleSearch&amp;cqlMode=true&amp;query=idn%3D1003868339</t>
  </si>
  <si>
    <t>Bö M 395/8°</t>
  </si>
  <si>
    <t>Bö M 395/8°</t>
  </si>
  <si>
    <t>L-1546-424292033</t>
  </si>
  <si>
    <t>114363148X</t>
  </si>
  <si>
    <t>Bö M 396/8°</t>
  </si>
  <si>
    <t>L-1661-181192217</t>
  </si>
  <si>
    <t>1003923860</t>
  </si>
  <si>
    <t>https://portal.dnb.de/opac.htm?method=simpleSearch&amp;cqlMode=true&amp;query=idn%3D1003923860</t>
  </si>
  <si>
    <t>Bö M 397/8°</t>
  </si>
  <si>
    <t>Bö M 397/8°</t>
  </si>
  <si>
    <t>L-1695-181277425</t>
  </si>
  <si>
    <t>1003966950</t>
  </si>
  <si>
    <t>https://portal.dnb.de/opac.htm?method=simpleSearch&amp;cqlMode=true&amp;query=idn%3D1003966950</t>
  </si>
  <si>
    <t>Bö M 398/8°</t>
  </si>
  <si>
    <t>Bö M 398/8°</t>
  </si>
  <si>
    <t>Weißdruck auf schwarzem Papier</t>
  </si>
  <si>
    <t>Buchblock besteht aus schwarzem Papier mit hellem Druck</t>
  </si>
  <si>
    <t>L-9999-181117711</t>
  </si>
  <si>
    <t>100386841X</t>
  </si>
  <si>
    <t>https://portal.dnb.de/opac.htm?method=simpleSearch&amp;cqlMode=true&amp;query=idn%3D100386841X</t>
  </si>
  <si>
    <t>Bö M 399 - Fragm.</t>
  </si>
  <si>
    <t>Bö M 399 - Fragm.</t>
  </si>
  <si>
    <t>QF (20x16)</t>
  </si>
  <si>
    <t>L-9999-414175069</t>
  </si>
  <si>
    <t>1137896442</t>
  </si>
  <si>
    <t>Bö M 400</t>
  </si>
  <si>
    <t>L-1518-315191414</t>
  </si>
  <si>
    <t>1066768919</t>
  </si>
  <si>
    <t>https://portal.dnb.de/opac.htm?method=simpleSearch&amp;cqlMode=true&amp;query=idn%3D1066768919</t>
  </si>
  <si>
    <t>Bö M 401</t>
  </si>
  <si>
    <t>Bö M 401</t>
  </si>
  <si>
    <t>hohler Rücken, welliger Buchblock, erhabene Illuminationen, stark deformiertes Objekt</t>
  </si>
  <si>
    <t>Box (sperrt) (dünnes Buch --&gt; ggf. aufdicken</t>
  </si>
  <si>
    <t>L-1507-315205296</t>
  </si>
  <si>
    <t>1066783659</t>
  </si>
  <si>
    <t>https://portal.dnb.de/opac.htm?method=simpleSearch&amp;cqlMode=true&amp;query=idn%3D1066783659</t>
  </si>
  <si>
    <t>Bö M 402</t>
  </si>
  <si>
    <t>Bö M 402</t>
  </si>
  <si>
    <t xml:space="preserve">
flexibler Pg mit Schließenbändern, Neueinband</t>
  </si>
  <si>
    <t>L-1791-181116960</t>
  </si>
  <si>
    <t>1003867839</t>
  </si>
  <si>
    <t>https://portal.dnb.de/opac.htm?method=simpleSearch&amp;cqlMode=true&amp;query=idn%3D1003867839</t>
  </si>
  <si>
    <t>Bö M 403</t>
  </si>
  <si>
    <t>Bö M 403</t>
  </si>
  <si>
    <t>L-1533-181139146</t>
  </si>
  <si>
    <t>1003888380</t>
  </si>
  <si>
    <t>https://portal.dnb.de/opac.htm?method=simpleSearch&amp;cqlMode=true&amp;query=idn%3D1003888380</t>
  </si>
  <si>
    <t>Bö M 405/8°</t>
  </si>
  <si>
    <t>Bö M 405/8°</t>
  </si>
  <si>
    <t>nur Titelschild fixieren, Rest ist stabil</t>
  </si>
  <si>
    <t>L-9999-163503486</t>
  </si>
  <si>
    <t>998771511</t>
  </si>
  <si>
    <t>https://portal.dnb.de/opac.htm?method=simpleSearch&amp;cqlMode=true&amp;query=idn%3D998771511</t>
  </si>
  <si>
    <t>Bö M 406</t>
  </si>
  <si>
    <t>Bö M 406</t>
  </si>
  <si>
    <t>L-1821-181132540</t>
  </si>
  <si>
    <t>1003881777</t>
  </si>
  <si>
    <t>https://portal.dnb.de/opac.htm?method=simpleSearch&amp;cqlMode=true&amp;query=idn%3D1003881777</t>
  </si>
  <si>
    <t>Bö M 407/8°</t>
  </si>
  <si>
    <t>Bö M 407/8°</t>
  </si>
  <si>
    <t>Jurismappe, evtl. vergrößern</t>
  </si>
  <si>
    <t>L-1862-181272067</t>
  </si>
  <si>
    <t>1003961746</t>
  </si>
  <si>
    <t>https://portal.dnb.de/opac.htm?method=simpleSearch&amp;cqlMode=true&amp;query=idn%3D1003961746</t>
  </si>
  <si>
    <t>Bö M 409/8°</t>
  </si>
  <si>
    <t>Bö M 409/8°</t>
  </si>
  <si>
    <t>L-1639-181278596</t>
  </si>
  <si>
    <t>1003968090</t>
  </si>
  <si>
    <t>https://portal.dnb.de/opac.htm?method=simpleSearch&amp;cqlMode=true&amp;query=idn%3D1003968090</t>
  </si>
  <si>
    <t>Bö M 410</t>
  </si>
  <si>
    <t>Bö M 410</t>
  </si>
  <si>
    <t xml:space="preserve">x 60 </t>
  </si>
  <si>
    <t xml:space="preserve">
Neueinband, kleines 12°</t>
  </si>
  <si>
    <t>L-1814-181191296</t>
  </si>
  <si>
    <t>1003923070</t>
  </si>
  <si>
    <t>https://portal.dnb.de/opac.htm?method=simpleSearch&amp;cqlMode=true&amp;query=idn%3D1003923070</t>
  </si>
  <si>
    <t>Bö M 411</t>
  </si>
  <si>
    <t>Bö M 411</t>
  </si>
  <si>
    <t>L-1806-162281846</t>
  </si>
  <si>
    <t>996539239</t>
  </si>
  <si>
    <t>https://portal.dnb.de/opac.htm?method=simpleSearch&amp;cqlMode=true&amp;query=idn%3D996539239</t>
  </si>
  <si>
    <t>Bö M 412</t>
  </si>
  <si>
    <t>Bö M 412</t>
  </si>
  <si>
    <t>L-1807-162280238</t>
  </si>
  <si>
    <t>996537732</t>
  </si>
  <si>
    <t>https://portal.dnb.de/opac.htm?method=simpleSearch&amp;cqlMode=true&amp;query=idn%3D996537732</t>
  </si>
  <si>
    <t>Bö M 413</t>
  </si>
  <si>
    <t>Bö M 413</t>
  </si>
  <si>
    <t>Bö M 414</t>
  </si>
  <si>
    <t>L-1800-181275821</t>
  </si>
  <si>
    <t>Kal</t>
  </si>
  <si>
    <t>1003965482</t>
  </si>
  <si>
    <t>L-1583-181115182</t>
  </si>
  <si>
    <t>1003866476</t>
  </si>
  <si>
    <t>https://portal.dnb.de/opac.htm?method=simpleSearch&amp;cqlMode=true&amp;query=idn%3D1003866476</t>
  </si>
  <si>
    <t>Bö M 415</t>
  </si>
  <si>
    <t>Bö M 415</t>
  </si>
  <si>
    <t>Bö M 416</t>
  </si>
  <si>
    <t>L-1813-783999585</t>
  </si>
  <si>
    <t>1262359368</t>
  </si>
  <si>
    <t>L-1829-181298104</t>
  </si>
  <si>
    <t>1003987109</t>
  </si>
  <si>
    <t>https://portal.dnb.de/opac.htm?method=simpleSearch&amp;cqlMode=true&amp;query=idn%3D1003987109</t>
  </si>
  <si>
    <t>Bö M 417</t>
  </si>
  <si>
    <t>Bö M 417</t>
  </si>
  <si>
    <t>L-1830-181289598</t>
  </si>
  <si>
    <t>1003978576</t>
  </si>
  <si>
    <t>https://portal.dnb.de/opac.htm?method=simpleSearch&amp;cqlMode=true&amp;query=idn%3D1003978576</t>
  </si>
  <si>
    <t>Bö M 418</t>
  </si>
  <si>
    <t>Bö M 418</t>
  </si>
  <si>
    <t>L-1835-181140810</t>
  </si>
  <si>
    <t>100389013X</t>
  </si>
  <si>
    <t>https://portal.dnb.de/opac.htm?method=simpleSearch&amp;cqlMode=true&amp;query=idn%3D100389013X</t>
  </si>
  <si>
    <t>Bö M 419</t>
  </si>
  <si>
    <t>Bö M 419</t>
  </si>
  <si>
    <t>L-1836-181186756</t>
  </si>
  <si>
    <t>1003919219</t>
  </si>
  <si>
    <t>https://portal.dnb.de/opac.htm?method=simpleSearch&amp;cqlMode=true&amp;query=idn%3D1003919219</t>
  </si>
  <si>
    <t>Bö M 420</t>
  </si>
  <si>
    <t>Bö M 420</t>
  </si>
  <si>
    <t>L-1834-181068648</t>
  </si>
  <si>
    <t>1003839908</t>
  </si>
  <si>
    <t>https://portal.dnb.de/opac.htm?method=simpleSearch&amp;cqlMode=true&amp;query=idn%3D1003839908</t>
  </si>
  <si>
    <t>Bö M 421</t>
  </si>
  <si>
    <t>Bö M 421</t>
  </si>
  <si>
    <t>L-1839-181116162</t>
  </si>
  <si>
    <t>1003867219</t>
  </si>
  <si>
    <t>https://portal.dnb.de/opac.htm?method=simpleSearch&amp;cqlMode=true&amp;query=idn%3D1003867219</t>
  </si>
  <si>
    <t>Bö M 422</t>
  </si>
  <si>
    <t>Bö M 422</t>
  </si>
  <si>
    <t>L-1828-181302403</t>
  </si>
  <si>
    <t>100399136X</t>
  </si>
  <si>
    <t>https://portal.dnb.de/opac.htm?method=simpleSearch&amp;cqlMode=true&amp;query=idn%3D100399136X</t>
  </si>
  <si>
    <t>Bö M 423</t>
  </si>
  <si>
    <t>Bö M 423</t>
  </si>
  <si>
    <t>L-1835-181149907</t>
  </si>
  <si>
    <t>1003899099</t>
  </si>
  <si>
    <t>https://portal.dnb.de/opac.htm?method=simpleSearch&amp;cqlMode=true&amp;query=idn%3D1003899099</t>
  </si>
  <si>
    <t>Bö M 424</t>
  </si>
  <si>
    <t>Bö M 424 - 1</t>
  </si>
  <si>
    <t>L-1835-181149931</t>
  </si>
  <si>
    <t>1003899129</t>
  </si>
  <si>
    <t>https://portal.dnb.de/opac.htm?method=simpleSearch&amp;cqlMode=true&amp;query=idn%3D1003899129</t>
  </si>
  <si>
    <t>Bö M 424 - 2</t>
  </si>
  <si>
    <t>L-1835-181149990</t>
  </si>
  <si>
    <t>1003899196</t>
  </si>
  <si>
    <t>https://portal.dnb.de/opac.htm?method=simpleSearch&amp;cqlMode=true&amp;query=idn%3D1003899196</t>
  </si>
  <si>
    <t>Bö M 424 - 3</t>
  </si>
  <si>
    <t>L-1821-18119435X</t>
  </si>
  <si>
    <t>1003925898</t>
  </si>
  <si>
    <t>https://portal.dnb.de/opac.htm?method=simpleSearch&amp;cqlMode=true&amp;query=idn%3D1003925898</t>
  </si>
  <si>
    <t>Bö M 425</t>
  </si>
  <si>
    <t>Bö M 425</t>
  </si>
  <si>
    <t>L-1579-177066067</t>
  </si>
  <si>
    <t>1002340799</t>
  </si>
  <si>
    <t>https://portal.dnb.de/opac.htm?method=simpleSearch&amp;cqlMode=true&amp;query=idn%3D1002340799</t>
  </si>
  <si>
    <t>Bö M 427</t>
  </si>
  <si>
    <t>Bö M 427</t>
  </si>
  <si>
    <t>L-1512-286692783</t>
  </si>
  <si>
    <t>Aa</t>
  </si>
  <si>
    <t>1048070697</t>
  </si>
  <si>
    <t>https://portal.dnb.de/opac.htm?method=simpleSearch&amp;cqlMode=true&amp;query=idn%3D1048070697</t>
  </si>
  <si>
    <t>Bö M 428 - Fragm.</t>
  </si>
  <si>
    <t>Bö M 428 - Fragm.</t>
  </si>
  <si>
    <t>Insektenfraß am Fuß und Vorderkante sichern</t>
  </si>
  <si>
    <t>L-9999-287174336</t>
  </si>
  <si>
    <t>104834181X</t>
  </si>
  <si>
    <t>https://portal.dnb.de/opac.htm?method=simpleSearch&amp;cqlMode=true&amp;query=idn%3D104834181X</t>
  </si>
  <si>
    <t>Bö M 429 - Fragm.</t>
  </si>
  <si>
    <t>Bö M 429 - Fragm</t>
  </si>
  <si>
    <t>L-1506-287417689</t>
  </si>
  <si>
    <t>104846525X</t>
  </si>
  <si>
    <t>https://portal.dnb.de/opac.htm?method=simpleSearch&amp;cqlMode=true&amp;query=idn%3D104846525X</t>
  </si>
  <si>
    <t>Bö M 430 - Fragm.</t>
  </si>
  <si>
    <t>Bö M 430 - Fragm</t>
  </si>
  <si>
    <t>L-1505-29795475X</t>
  </si>
  <si>
    <t>1056823070</t>
  </si>
  <si>
    <t>https://portal.dnb.de/opac.htm?method=simpleSearch&amp;cqlMode=true&amp;query=idn%3D1056823070</t>
  </si>
  <si>
    <t>Bö M 431 - Fragm.</t>
  </si>
  <si>
    <t>Bö M 431 - Fragm</t>
  </si>
  <si>
    <t>Klemmsammlung</t>
  </si>
  <si>
    <t xml:space="preserve">Signaturgruppe Bö M </t>
  </si>
  <si>
    <t>Standorte</t>
  </si>
  <si>
    <t>Normalformate 4. OG R 43</t>
  </si>
  <si>
    <t>Großformate 4. OG R 37</t>
  </si>
  <si>
    <t>Informationen zu dieser Mappe</t>
  </si>
  <si>
    <t>Die Mappe basiert auf der Excelliste, die 2021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</si>
  <si>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</si>
  <si>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</si>
  <si>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</si>
  <si>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</si>
  <si>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</si>
  <si>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</si>
  <si>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"Bö_M". Diese worden mit Zebra versehen.</t>
  </si>
  <si>
    <t>zusätzlich Zebra in Signaturspalte eingefügt</t>
  </si>
  <si>
    <t>neue Tabellenblätter in die Mappe eingefügt (Infos zu dieser Mappe, Legende_Thomschke, Schäden_Einband, Schäden_Buchblock)</t>
  </si>
  <si>
    <t>relative Zellbezüge eingefügt (auf Bö_M,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</si>
  <si>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</si>
  <si>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</si>
  <si>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</si>
  <si>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</si>
  <si>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</si>
  <si>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</si>
  <si>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</si>
  <si>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</si>
  <si>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</si>
  <si>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</si>
  <si>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</si>
  <si>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Holzdeckelband</t>
  </si>
  <si>
    <t>Pergamentband (Makulatur)</t>
  </si>
  <si>
    <t>ohne Einband (ungebunden)</t>
  </si>
  <si>
    <t>Einzelblätter</t>
  </si>
  <si>
    <t>Rücken</t>
  </si>
  <si>
    <t>fester Rücken</t>
  </si>
  <si>
    <t>fester Rücken mit Vergoldung</t>
  </si>
  <si>
    <t>hohler Rücken mit Einlage</t>
  </si>
  <si>
    <t>Ausstattung</t>
  </si>
  <si>
    <t>Kolorierung</t>
  </si>
  <si>
    <t>Buchmalerei</t>
  </si>
  <si>
    <t>Initalien</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</si>
  <si>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</si>
  <si>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</si>
  <si>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</si>
  <si>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</si>
  <si>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</si>
  <si>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</si>
  <si>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</si>
  <si>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</si>
  <si>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Vorderdeckel</t>
  </si>
  <si>
    <t>Rückdeckel</t>
  </si>
  <si>
    <t>o</t>
  </si>
  <si>
    <t>oben</t>
  </si>
  <si>
    <t>u</t>
  </si>
  <si>
    <t>unten</t>
  </si>
  <si>
    <t>Datentransferblatt für Bö M</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</si>
  <si>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</si>
  <si>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</si>
  <si>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</si>
  <si>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</si>
  <si>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</si>
  <si>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</si>
  <si>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</si>
  <si>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</si>
  <si>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</si>
  <si>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</si>
  <si>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</si>
  <si>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</si>
  <si>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</si>
  <si>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</si>
  <si>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</si>
  <si>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</si>
  <si>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</si>
  <si>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</si>
  <si>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</si>
  <si>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</si>
  <si>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</si>
  <si>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</si>
  <si>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</si>
  <si>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</si>
  <si>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</si>
  <si>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</si>
  <si>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</si>
  <si>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</si>
  <si>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</si>
  <si>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</si>
  <si>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</si>
  <si>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80</t>
  </si>
  <si>
    <t>max 180</t>
  </si>
  <si>
    <t>Digit. mit Begleitung</t>
  </si>
  <si>
    <t>Verschmutzung (Vorsatz / Ränder /
ges. BB)</t>
  </si>
  <si>
    <t>mikrobieller Befall</t>
  </si>
  <si>
    <t>Rest.-Bericht eingeklebt</t>
  </si>
  <si>
    <t>Rest.
notwendig</t>
  </si>
  <si>
    <t>gesamt</t>
  </si>
  <si>
    <t>vor Digit.</t>
  </si>
  <si>
    <t>nach Digit.</t>
  </si>
  <si>
    <t>vor und nach Digit.</t>
  </si>
  <si>
    <t>ja ÖW=0</t>
  </si>
  <si>
    <t>Rest.-Aufwand gesamt
(in Std.)</t>
  </si>
  <si>
    <t>Anzahl erfolgter Restaurierung</t>
  </si>
  <si>
    <t>Buchschuh</t>
  </si>
  <si>
    <t>Öffnungswinkel 45</t>
  </si>
  <si>
    <t>Öffnungswinkel 110</t>
  </si>
  <si>
    <t>Schutzbehältnis empfohlen</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</si>
  <si>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</si>
  <si>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</si>
  <si>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</si>
  <si>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</si>
  <si>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</si>
  <si>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</si>
  <si>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</si>
  <si>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</si>
  <si>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</si>
  <si>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</si>
  <si>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</si>
  <si>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Kapsel</t>
  </si>
  <si>
    <t>stark brüchiges Papier</t>
  </si>
  <si>
    <t>Buchblock aus Pergament</t>
  </si>
  <si>
    <t>Kassette im Schuber</t>
  </si>
  <si>
    <t>Tintenfraß</t>
  </si>
  <si>
    <t>Mappen</t>
  </si>
  <si>
    <t>Kupferfraß</t>
  </si>
  <si>
    <t>Originale Schutzhülle</t>
  </si>
  <si>
    <t>seitliche Klammerung oder Bindung</t>
  </si>
  <si>
    <t>Ungebunden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</si>
  <si>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</si>
  <si>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</si>
  <si>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</si>
  <si>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</si>
  <si>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</si>
  <si>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</si>
  <si>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</si>
  <si>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</si>
  <si>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</si>
  <si>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</si>
  <si>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</si>
  <si>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Einbandsicherung</t>
  </si>
  <si>
    <t>nicht verwenden</t>
  </si>
  <si>
    <t>Heftung sichern</t>
  </si>
  <si>
    <t>Kapital sichern</t>
  </si>
  <si>
    <t>Bindung lösen</t>
  </si>
  <si>
    <t>Seiten glätten</t>
  </si>
  <si>
    <t>Verklebung lösen</t>
  </si>
  <si>
    <t>lose Seiten befestigen</t>
  </si>
  <si>
    <t>Klebestreifen entfernen</t>
  </si>
  <si>
    <t>Kupferfraß sichern</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</si>
  <si>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</si>
  <si>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</si>
  <si>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</si>
  <si>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</si>
  <si>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</si>
  <si>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</si>
  <si>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</si>
  <si>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</si>
  <si>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im CBS als fehlt markiert</t>
  </si>
  <si>
    <t>Bö M 236/8°</t>
  </si>
  <si>
    <t>Restaurierung</t>
  </si>
  <si>
    <t>Whitelist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</si>
</sst>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82">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0" fillId="0" borderId="0" xfId="0" applyAlignment="1">
      <alignment vertical="top" wrapText="1"/>
    </xf>
    <xf numFmtId="0" fontId="0" fillId="0" borderId="0" xfId="0" applyAlignment="1">
      <alignment vertical="top"/>
    </xf>
    <xf numFmtId="0" fontId="2" fillId="0" borderId="0" xfId="0" applyFont="1" applyAlignment="1">
      <alignment horizontal="left" vertical="top"/>
    </xf>
    <xf numFmtId="0" fontId="10" fillId="0" borderId="0" xfId="0" applyFont="1" applyAlignment="1">
      <alignment horizontal="left" vertical="top"/>
    </xf>
    <xf numFmtId="0" fontId="0" fillId="0" borderId="0" xfId="0"/>
    <xf numFmtId="0" fontId="10" fillId="0" borderId="0" xfId="0" applyFont="1" applyAlignment="1">
      <alignment horizontal="left" vertical="top" wrapText="1"/>
    </xf>
    <xf numFmtId="0" fontId="0" fillId="0" borderId="0" xfId="0" applyAlignment="1">
      <alignment horizontal="left" vertical="top"/>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0" fontId="0" fillId="0" borderId="0" xfId="0"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14" fontId="0" fillId="0" borderId="0" xfId="0" applyNumberFormat="1" applyAlignment="1">
      <alignment horizontal="left" vertical="top"/>
    </xf>
    <xf numFmtId="0" fontId="2" fillId="0" borderId="0" xfId="0" applyFont="1" applyAlignment="1">
      <alignment horizontal="left" vertical="top" wrapText="1"/>
    </xf>
    <xf numFmtId="0" fontId="0" fillId="0" borderId="12" xfId="0" applyBorder="1"/>
    <xf numFmtId="0" fontId="0" fillId="0" borderId="0" xfId="0" applyAlignment="1">
      <alignment wrapText="1"/>
    </xf>
    <xf numFmtId="0" fontId="0" fillId="4" borderId="0" xfId="0" applyFill="1"/>
    <xf numFmtId="0" fontId="0" fillId="0" borderId="0" xfId="0" applyFill="1"/>
    <xf numFmtId="0" fontId="0" fillId="5" borderId="0" xfId="0" applyFill="1"/>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Basistabelle" displayName="Basistabelle" ref="A1:DC473" headerRowDxfId="0">
  <autoFilter ref="A1:DC473"/>
  <tableColumns count="107">
    <tableColumn id="1" name="Gruppe"/>
    <tableColumn id="2" name="digi"/>
    <tableColumn id="106" name="Restaurierung"/>
    <tableColumn id="107" name="Whitelist"/>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473"/>
  <sheetViews>
    <sheetView tabSelected="1" workbookViewId="0">
      <selection activeCell="D1" sqref="D1"/>
    </sheetView>
  </sheetViews>
  <sheetFormatPr baseColWidth="10" defaultColWidth="9" defaultRowHeight="11.4" x14ac:dyDescent="0.2"/>
  <cols>
    <col min="3" max="4" width="9" style="60"/>
    <col min="6" max="6" width="18" customWidth="1"/>
    <col min="8" max="8" width="19.3984375" customWidth="1"/>
    <col min="9" max="9" width="0" hidden="1" customWidth="1"/>
    <col min="10" max="10" width="17.5" customWidth="1"/>
    <col min="11" max="11" width="22.5" customWidth="1"/>
    <col min="16" max="25" width="0" hidden="1" customWidth="1"/>
    <col min="26" max="29" width="9" hidden="1" customWidth="1"/>
  </cols>
  <sheetData>
    <row r="1" spans="1:107" s="76" customFormat="1" ht="159.6" x14ac:dyDescent="0.2">
      <c r="A1" s="76" t="s">
        <v>0</v>
      </c>
      <c r="B1" s="76" t="s">
        <v>1</v>
      </c>
      <c r="C1" s="76" t="s">
        <v>2883</v>
      </c>
      <c r="D1" s="76" t="s">
        <v>2884</v>
      </c>
      <c r="E1" s="76" t="s">
        <v>2</v>
      </c>
      <c r="F1" s="76" t="s">
        <v>3</v>
      </c>
      <c r="G1" s="76" t="s">
        <v>4</v>
      </c>
      <c r="H1" s="76" t="s">
        <v>5</v>
      </c>
      <c r="I1" s="76" t="s">
        <v>6</v>
      </c>
      <c r="J1" s="76" t="s">
        <v>7</v>
      </c>
      <c r="K1" s="76" t="s">
        <v>8</v>
      </c>
      <c r="L1" s="76" t="s">
        <v>9</v>
      </c>
      <c r="M1" s="76" t="s">
        <v>10</v>
      </c>
      <c r="N1" s="76" t="s">
        <v>11</v>
      </c>
      <c r="O1" s="76" t="s">
        <v>12</v>
      </c>
      <c r="P1" s="76" t="s">
        <v>13</v>
      </c>
      <c r="Q1" s="76" t="s">
        <v>14</v>
      </c>
      <c r="R1" s="76" t="s">
        <v>15</v>
      </c>
      <c r="S1" s="76" t="s">
        <v>16</v>
      </c>
      <c r="T1" s="76" t="s">
        <v>17</v>
      </c>
      <c r="U1" s="76" t="s">
        <v>18</v>
      </c>
      <c r="V1" s="76" t="s">
        <v>19</v>
      </c>
      <c r="W1" s="76" t="s">
        <v>20</v>
      </c>
      <c r="X1" s="76" t="s">
        <v>21</v>
      </c>
      <c r="Y1" s="76" t="s">
        <v>22</v>
      </c>
      <c r="Z1" s="76" t="s">
        <v>23</v>
      </c>
      <c r="AA1" s="76" t="s">
        <v>24</v>
      </c>
      <c r="AB1" s="76" t="s">
        <v>25</v>
      </c>
      <c r="AC1" s="76" t="s">
        <v>26</v>
      </c>
      <c r="AD1" s="76" t="s">
        <v>27</v>
      </c>
      <c r="AE1" s="76" t="s">
        <v>28</v>
      </c>
      <c r="AF1" s="76" t="s">
        <v>29</v>
      </c>
      <c r="AG1" s="76" t="s">
        <v>30</v>
      </c>
      <c r="AH1" s="76" t="s">
        <v>31</v>
      </c>
      <c r="AI1" s="76" t="s">
        <v>32</v>
      </c>
      <c r="AJ1" s="76" t="s">
        <v>33</v>
      </c>
      <c r="AK1" s="76" t="s">
        <v>34</v>
      </c>
      <c r="AL1" s="76" t="s">
        <v>35</v>
      </c>
      <c r="AM1" s="76" t="s">
        <v>36</v>
      </c>
      <c r="AN1" s="76" t="s">
        <v>37</v>
      </c>
      <c r="AO1" s="76" t="s">
        <v>38</v>
      </c>
      <c r="AP1" s="76" t="s">
        <v>39</v>
      </c>
      <c r="AQ1" s="76" t="s">
        <v>40</v>
      </c>
      <c r="AR1" s="76" t="s">
        <v>41</v>
      </c>
      <c r="AS1" s="76" t="s">
        <v>42</v>
      </c>
      <c r="AT1" s="76" t="s">
        <v>43</v>
      </c>
      <c r="AU1" s="76" t="s">
        <v>44</v>
      </c>
      <c r="AV1" s="76" t="s">
        <v>45</v>
      </c>
      <c r="AW1" s="76" t="s">
        <v>46</v>
      </c>
      <c r="AX1" s="76" t="s">
        <v>47</v>
      </c>
      <c r="AY1" s="76" t="s">
        <v>48</v>
      </c>
      <c r="AZ1" s="76" t="s">
        <v>49</v>
      </c>
      <c r="BA1" s="76" t="s">
        <v>50</v>
      </c>
      <c r="BB1" s="76" t="s">
        <v>51</v>
      </c>
      <c r="BC1" s="76" t="s">
        <v>52</v>
      </c>
      <c r="BD1" s="76" t="s">
        <v>53</v>
      </c>
      <c r="BE1" s="76" t="s">
        <v>54</v>
      </c>
      <c r="BF1" s="76" t="s">
        <v>55</v>
      </c>
      <c r="BG1" s="76" t="s">
        <v>56</v>
      </c>
      <c r="BH1" s="76" t="s">
        <v>57</v>
      </c>
      <c r="BI1" s="76" t="s">
        <v>58</v>
      </c>
      <c r="BJ1" s="76" t="s">
        <v>59</v>
      </c>
      <c r="BK1" s="76" t="s">
        <v>60</v>
      </c>
      <c r="BL1" s="76" t="s">
        <v>61</v>
      </c>
      <c r="BM1" s="76" t="s">
        <v>62</v>
      </c>
      <c r="BN1" s="76" t="s">
        <v>63</v>
      </c>
      <c r="BO1" s="76" t="s">
        <v>64</v>
      </c>
      <c r="BP1" s="76" t="s">
        <v>65</v>
      </c>
      <c r="BQ1" s="76" t="s">
        <v>66</v>
      </c>
      <c r="BR1" s="76" t="s">
        <v>67</v>
      </c>
      <c r="BS1" s="76" t="s">
        <v>68</v>
      </c>
      <c r="BT1" s="76" t="s">
        <v>69</v>
      </c>
      <c r="BU1" s="76" t="s">
        <v>70</v>
      </c>
      <c r="BV1" s="76" t="s">
        <v>71</v>
      </c>
      <c r="BW1" s="76" t="s">
        <v>72</v>
      </c>
      <c r="BX1" s="76" t="s">
        <v>73</v>
      </c>
      <c r="BY1" s="76" t="s">
        <v>74</v>
      </c>
      <c r="BZ1" s="76" t="s">
        <v>75</v>
      </c>
      <c r="CA1" s="76" t="s">
        <v>76</v>
      </c>
      <c r="CB1" s="76" t="s">
        <v>77</v>
      </c>
      <c r="CC1" s="76" t="s">
        <v>78</v>
      </c>
      <c r="CD1" s="76" t="s">
        <v>79</v>
      </c>
      <c r="CE1" s="76" t="s">
        <v>80</v>
      </c>
      <c r="CF1" s="76" t="s">
        <v>81</v>
      </c>
      <c r="CG1" s="76" t="s">
        <v>82</v>
      </c>
      <c r="CH1" s="76" t="s">
        <v>83</v>
      </c>
      <c r="CI1" s="76" t="s">
        <v>84</v>
      </c>
      <c r="CJ1" s="76" t="s">
        <v>85</v>
      </c>
      <c r="CK1" s="76" t="s">
        <v>86</v>
      </c>
      <c r="CL1" s="76" t="s">
        <v>87</v>
      </c>
      <c r="CM1" s="76" t="s">
        <v>88</v>
      </c>
      <c r="CN1" s="76" t="s">
        <v>89</v>
      </c>
      <c r="CO1" s="76" t="s">
        <v>90</v>
      </c>
      <c r="CP1" s="76" t="s">
        <v>91</v>
      </c>
      <c r="CQ1" s="76" t="s">
        <v>92</v>
      </c>
      <c r="CR1" s="76" t="s">
        <v>93</v>
      </c>
      <c r="CS1" s="76" t="s">
        <v>94</v>
      </c>
      <c r="CT1" s="76" t="s">
        <v>95</v>
      </c>
      <c r="CU1" s="76" t="s">
        <v>96</v>
      </c>
      <c r="CV1" s="76" t="s">
        <v>97</v>
      </c>
      <c r="CW1" s="76" t="s">
        <v>98</v>
      </c>
      <c r="CX1" s="76" t="s">
        <v>99</v>
      </c>
      <c r="CY1" s="76" t="s">
        <v>100</v>
      </c>
      <c r="CZ1" s="76" t="s">
        <v>101</v>
      </c>
      <c r="DA1" s="76" t="s">
        <v>102</v>
      </c>
      <c r="DB1" s="76" t="s">
        <v>103</v>
      </c>
      <c r="DC1" s="76" t="s">
        <v>104</v>
      </c>
    </row>
    <row r="2" spans="1:107" x14ac:dyDescent="0.2">
      <c r="A2" t="s">
        <v>105</v>
      </c>
      <c r="B2" t="b">
        <v>1</v>
      </c>
      <c r="E2">
        <v>1</v>
      </c>
      <c r="F2" t="s">
        <v>106</v>
      </c>
      <c r="G2" t="s">
        <v>107</v>
      </c>
      <c r="H2" t="s">
        <v>108</v>
      </c>
      <c r="I2" t="s">
        <v>109</v>
      </c>
      <c r="J2" t="s">
        <v>110</v>
      </c>
      <c r="K2" t="s">
        <v>111</v>
      </c>
      <c r="N2" t="s">
        <v>112</v>
      </c>
      <c r="O2" t="s">
        <v>113</v>
      </c>
      <c r="P2" t="s">
        <v>114</v>
      </c>
      <c r="Q2" t="s">
        <v>115</v>
      </c>
      <c r="R2" t="s">
        <v>116</v>
      </c>
      <c r="T2" t="s">
        <v>117</v>
      </c>
      <c r="U2">
        <v>0</v>
      </c>
      <c r="AE2" t="s">
        <v>118</v>
      </c>
      <c r="AI2" t="s">
        <v>119</v>
      </c>
      <c r="AO2" t="s">
        <v>120</v>
      </c>
      <c r="BA2">
        <v>2</v>
      </c>
      <c r="BB2" t="s">
        <v>121</v>
      </c>
      <c r="BC2">
        <v>45</v>
      </c>
      <c r="BI2" t="s">
        <v>122</v>
      </c>
      <c r="BJ2">
        <v>0</v>
      </c>
    </row>
    <row r="3" spans="1:107" x14ac:dyDescent="0.2">
      <c r="A3" t="s">
        <v>105</v>
      </c>
      <c r="B3" t="b">
        <v>1</v>
      </c>
      <c r="E3">
        <v>2</v>
      </c>
      <c r="F3" t="s">
        <v>123</v>
      </c>
      <c r="G3" t="s">
        <v>107</v>
      </c>
      <c r="H3" t="s">
        <v>124</v>
      </c>
      <c r="I3" t="s">
        <v>125</v>
      </c>
      <c r="J3" t="s">
        <v>126</v>
      </c>
      <c r="K3" t="s">
        <v>127</v>
      </c>
      <c r="M3" t="s">
        <v>128</v>
      </c>
      <c r="N3" t="s">
        <v>112</v>
      </c>
      <c r="O3" t="s">
        <v>113</v>
      </c>
      <c r="P3" t="s">
        <v>129</v>
      </c>
      <c r="Q3" t="s">
        <v>130</v>
      </c>
      <c r="S3" t="s">
        <v>131</v>
      </c>
      <c r="T3" t="s">
        <v>132</v>
      </c>
      <c r="U3">
        <v>0</v>
      </c>
      <c r="AE3" t="s">
        <v>118</v>
      </c>
      <c r="AI3" t="s">
        <v>119</v>
      </c>
      <c r="AO3" t="s">
        <v>120</v>
      </c>
      <c r="BC3">
        <v>80</v>
      </c>
      <c r="BI3" t="s">
        <v>122</v>
      </c>
      <c r="BJ3">
        <v>0</v>
      </c>
      <c r="BP3" t="s">
        <v>133</v>
      </c>
      <c r="BQ3" t="s">
        <v>121</v>
      </c>
      <c r="BU3" t="s">
        <v>134</v>
      </c>
    </row>
    <row r="4" spans="1:107" x14ac:dyDescent="0.2">
      <c r="A4" t="s">
        <v>105</v>
      </c>
      <c r="B4" t="b">
        <v>1</v>
      </c>
      <c r="E4">
        <v>3</v>
      </c>
      <c r="F4" t="s">
        <v>135</v>
      </c>
      <c r="G4" t="s">
        <v>107</v>
      </c>
      <c r="H4" t="s">
        <v>136</v>
      </c>
      <c r="I4" t="s">
        <v>137</v>
      </c>
      <c r="J4" t="s">
        <v>138</v>
      </c>
      <c r="K4" t="s">
        <v>139</v>
      </c>
      <c r="N4" t="s">
        <v>140</v>
      </c>
      <c r="O4" t="s">
        <v>113</v>
      </c>
      <c r="P4" t="s">
        <v>129</v>
      </c>
      <c r="Q4" t="s">
        <v>141</v>
      </c>
      <c r="T4" t="s">
        <v>117</v>
      </c>
      <c r="U4">
        <v>0</v>
      </c>
      <c r="AE4" t="s">
        <v>142</v>
      </c>
      <c r="AI4" t="s">
        <v>143</v>
      </c>
      <c r="AO4" t="s">
        <v>120</v>
      </c>
      <c r="BC4">
        <v>110</v>
      </c>
      <c r="BI4" t="s">
        <v>122</v>
      </c>
      <c r="BJ4">
        <v>0</v>
      </c>
    </row>
    <row r="5" spans="1:107" x14ac:dyDescent="0.2">
      <c r="A5" t="s">
        <v>105</v>
      </c>
      <c r="B5" t="b">
        <v>1</v>
      </c>
      <c r="E5">
        <v>4</v>
      </c>
      <c r="F5" t="s">
        <v>144</v>
      </c>
      <c r="G5" t="s">
        <v>107</v>
      </c>
      <c r="H5" t="s">
        <v>145</v>
      </c>
      <c r="I5" t="s">
        <v>146</v>
      </c>
      <c r="J5" t="s">
        <v>147</v>
      </c>
      <c r="K5" t="s">
        <v>148</v>
      </c>
      <c r="N5" t="s">
        <v>140</v>
      </c>
      <c r="O5" t="s">
        <v>113</v>
      </c>
      <c r="P5" t="s">
        <v>149</v>
      </c>
      <c r="U5">
        <v>0</v>
      </c>
      <c r="AE5" t="s">
        <v>142</v>
      </c>
      <c r="AI5" t="s">
        <v>143</v>
      </c>
      <c r="AO5" t="s">
        <v>120</v>
      </c>
      <c r="BC5">
        <v>110</v>
      </c>
      <c r="BI5" t="s">
        <v>122</v>
      </c>
      <c r="BJ5">
        <v>0</v>
      </c>
    </row>
    <row r="6" spans="1:107" x14ac:dyDescent="0.2">
      <c r="A6" t="s">
        <v>105</v>
      </c>
      <c r="B6" t="b">
        <v>1</v>
      </c>
      <c r="F6" t="s">
        <v>151</v>
      </c>
      <c r="G6" t="s">
        <v>152</v>
      </c>
      <c r="H6" t="s">
        <v>153</v>
      </c>
      <c r="J6" t="s">
        <v>154</v>
      </c>
      <c r="K6" t="s">
        <v>154</v>
      </c>
      <c r="M6" t="s">
        <v>128</v>
      </c>
      <c r="N6" t="s">
        <v>150</v>
      </c>
      <c r="O6" t="s">
        <v>113</v>
      </c>
      <c r="P6" t="s">
        <v>149</v>
      </c>
      <c r="Q6" t="s">
        <v>141</v>
      </c>
      <c r="T6" t="s">
        <v>117</v>
      </c>
      <c r="U6">
        <v>0</v>
      </c>
      <c r="AE6" t="s">
        <v>142</v>
      </c>
      <c r="AI6" t="s">
        <v>143</v>
      </c>
      <c r="AO6" t="s">
        <v>120</v>
      </c>
      <c r="BC6">
        <v>110</v>
      </c>
      <c r="BI6" t="s">
        <v>122</v>
      </c>
      <c r="BJ6">
        <v>0</v>
      </c>
    </row>
    <row r="7" spans="1:107" x14ac:dyDescent="0.2">
      <c r="A7" t="s">
        <v>105</v>
      </c>
      <c r="B7" t="b">
        <v>1</v>
      </c>
      <c r="E7">
        <v>7</v>
      </c>
      <c r="F7" t="s">
        <v>155</v>
      </c>
      <c r="G7" t="s">
        <v>156</v>
      </c>
      <c r="H7" t="s">
        <v>157</v>
      </c>
      <c r="I7" t="s">
        <v>158</v>
      </c>
      <c r="J7" t="s">
        <v>159</v>
      </c>
      <c r="K7" t="s">
        <v>160</v>
      </c>
      <c r="M7" t="s">
        <v>128</v>
      </c>
      <c r="N7" t="s">
        <v>150</v>
      </c>
      <c r="O7" t="s">
        <v>113</v>
      </c>
      <c r="P7" t="s">
        <v>129</v>
      </c>
      <c r="Q7" t="s">
        <v>141</v>
      </c>
      <c r="T7" t="s">
        <v>117</v>
      </c>
      <c r="U7">
        <v>0</v>
      </c>
      <c r="AE7" t="s">
        <v>142</v>
      </c>
      <c r="AI7" t="s">
        <v>143</v>
      </c>
      <c r="AO7" t="s">
        <v>120</v>
      </c>
      <c r="BC7">
        <v>110</v>
      </c>
      <c r="BI7" t="s">
        <v>122</v>
      </c>
      <c r="BJ7">
        <v>0</v>
      </c>
    </row>
    <row r="8" spans="1:107" x14ac:dyDescent="0.2">
      <c r="A8" t="s">
        <v>105</v>
      </c>
      <c r="B8" t="b">
        <v>1</v>
      </c>
      <c r="E8">
        <v>8</v>
      </c>
      <c r="F8" t="s">
        <v>161</v>
      </c>
      <c r="G8" t="s">
        <v>107</v>
      </c>
      <c r="H8" t="s">
        <v>162</v>
      </c>
      <c r="I8" t="s">
        <v>163</v>
      </c>
      <c r="J8" t="s">
        <v>164</v>
      </c>
      <c r="K8" t="s">
        <v>165</v>
      </c>
      <c r="M8" t="s">
        <v>128</v>
      </c>
      <c r="N8" t="s">
        <v>112</v>
      </c>
      <c r="O8" t="s">
        <v>113</v>
      </c>
      <c r="P8" t="s">
        <v>129</v>
      </c>
      <c r="Q8" t="s">
        <v>166</v>
      </c>
      <c r="S8" t="s">
        <v>61</v>
      </c>
      <c r="T8" t="s">
        <v>167</v>
      </c>
      <c r="U8">
        <v>0</v>
      </c>
      <c r="AD8" t="s">
        <v>121</v>
      </c>
      <c r="AE8" t="s">
        <v>118</v>
      </c>
      <c r="AH8" t="s">
        <v>121</v>
      </c>
      <c r="AI8" t="s">
        <v>119</v>
      </c>
      <c r="AJ8" t="s">
        <v>121</v>
      </c>
      <c r="AO8" t="s">
        <v>120</v>
      </c>
      <c r="BA8">
        <v>3</v>
      </c>
      <c r="BC8" t="s">
        <v>168</v>
      </c>
      <c r="BI8" t="s">
        <v>122</v>
      </c>
      <c r="BJ8">
        <v>0</v>
      </c>
      <c r="BL8" t="s">
        <v>169</v>
      </c>
    </row>
    <row r="9" spans="1:107" x14ac:dyDescent="0.2">
      <c r="A9" t="s">
        <v>105</v>
      </c>
      <c r="B9" t="b">
        <v>1</v>
      </c>
      <c r="E9">
        <v>9</v>
      </c>
      <c r="F9" t="s">
        <v>170</v>
      </c>
      <c r="G9" t="s">
        <v>107</v>
      </c>
      <c r="H9" t="s">
        <v>171</v>
      </c>
      <c r="I9" t="s">
        <v>172</v>
      </c>
      <c r="J9" t="s">
        <v>173</v>
      </c>
      <c r="K9" t="s">
        <v>174</v>
      </c>
      <c r="M9" t="s">
        <v>128</v>
      </c>
      <c r="N9" t="s">
        <v>140</v>
      </c>
      <c r="O9" t="s">
        <v>113</v>
      </c>
      <c r="P9" t="s">
        <v>149</v>
      </c>
      <c r="Q9" t="s">
        <v>141</v>
      </c>
      <c r="U9">
        <v>0</v>
      </c>
      <c r="AE9" t="s">
        <v>120</v>
      </c>
      <c r="AH9" t="s">
        <v>121</v>
      </c>
      <c r="AI9" t="s">
        <v>143</v>
      </c>
      <c r="AO9" t="s">
        <v>120</v>
      </c>
      <c r="BC9">
        <v>110</v>
      </c>
      <c r="BI9" t="s">
        <v>122</v>
      </c>
      <c r="BJ9">
        <v>0</v>
      </c>
    </row>
    <row r="10" spans="1:107" x14ac:dyDescent="0.2">
      <c r="A10" t="s">
        <v>105</v>
      </c>
      <c r="B10" t="b">
        <v>1</v>
      </c>
      <c r="E10">
        <v>10</v>
      </c>
      <c r="F10" t="s">
        <v>175</v>
      </c>
      <c r="G10" t="s">
        <v>107</v>
      </c>
      <c r="H10" t="s">
        <v>176</v>
      </c>
      <c r="I10" t="s">
        <v>177</v>
      </c>
      <c r="J10" t="s">
        <v>178</v>
      </c>
      <c r="K10" t="s">
        <v>179</v>
      </c>
      <c r="M10" t="s">
        <v>128</v>
      </c>
      <c r="N10" t="s">
        <v>180</v>
      </c>
      <c r="O10" t="s">
        <v>113</v>
      </c>
      <c r="P10" t="s">
        <v>129</v>
      </c>
      <c r="Q10" t="s">
        <v>181</v>
      </c>
      <c r="S10" t="s">
        <v>62</v>
      </c>
      <c r="T10" t="s">
        <v>167</v>
      </c>
      <c r="U10">
        <v>0</v>
      </c>
      <c r="AE10" t="s">
        <v>182</v>
      </c>
      <c r="AI10" t="s">
        <v>183</v>
      </c>
      <c r="AO10" t="s">
        <v>120</v>
      </c>
      <c r="BC10" t="s">
        <v>184</v>
      </c>
      <c r="BJ10">
        <v>0</v>
      </c>
      <c r="BM10" t="s">
        <v>185</v>
      </c>
      <c r="BP10" t="s">
        <v>186</v>
      </c>
      <c r="BR10" t="s">
        <v>187</v>
      </c>
    </row>
    <row r="11" spans="1:107" x14ac:dyDescent="0.2">
      <c r="A11" t="s">
        <v>105</v>
      </c>
      <c r="B11" t="b">
        <v>1</v>
      </c>
      <c r="E11">
        <v>11</v>
      </c>
      <c r="F11" t="s">
        <v>188</v>
      </c>
      <c r="G11" t="s">
        <v>107</v>
      </c>
      <c r="H11" t="s">
        <v>189</v>
      </c>
      <c r="I11" t="s">
        <v>190</v>
      </c>
      <c r="J11" t="s">
        <v>191</v>
      </c>
      <c r="K11" t="s">
        <v>192</v>
      </c>
      <c r="M11" t="s">
        <v>128</v>
      </c>
      <c r="N11" t="s">
        <v>180</v>
      </c>
      <c r="O11" t="s">
        <v>193</v>
      </c>
      <c r="P11" t="s">
        <v>129</v>
      </c>
      <c r="Q11" t="s">
        <v>194</v>
      </c>
      <c r="S11" t="s">
        <v>131</v>
      </c>
      <c r="T11" t="s">
        <v>195</v>
      </c>
      <c r="U11">
        <v>0</v>
      </c>
      <c r="AE11" t="s">
        <v>182</v>
      </c>
      <c r="AI11" t="s">
        <v>196</v>
      </c>
      <c r="AO11" t="s">
        <v>120</v>
      </c>
      <c r="AV11" t="s">
        <v>121</v>
      </c>
      <c r="AW11" t="s">
        <v>197</v>
      </c>
      <c r="BC11">
        <v>110</v>
      </c>
      <c r="BI11" t="s">
        <v>198</v>
      </c>
      <c r="BJ11">
        <v>1</v>
      </c>
      <c r="BP11" t="s">
        <v>133</v>
      </c>
      <c r="BQ11" t="s">
        <v>121</v>
      </c>
      <c r="BW11" t="s">
        <v>121</v>
      </c>
      <c r="BX11" t="s">
        <v>121</v>
      </c>
      <c r="CI11">
        <v>0.5</v>
      </c>
      <c r="CS11" t="s">
        <v>121</v>
      </c>
      <c r="CW11" t="s">
        <v>121</v>
      </c>
      <c r="DB11">
        <v>0.5</v>
      </c>
    </row>
    <row r="12" spans="1:107" x14ac:dyDescent="0.2">
      <c r="A12" t="s">
        <v>105</v>
      </c>
      <c r="B12" t="b">
        <v>1</v>
      </c>
      <c r="E12">
        <v>12</v>
      </c>
      <c r="F12" t="s">
        <v>199</v>
      </c>
      <c r="G12" t="s">
        <v>200</v>
      </c>
      <c r="H12" t="s">
        <v>201</v>
      </c>
      <c r="I12" t="s">
        <v>202</v>
      </c>
      <c r="J12" t="s">
        <v>203</v>
      </c>
      <c r="K12" t="s">
        <v>204</v>
      </c>
      <c r="M12" t="s">
        <v>128</v>
      </c>
      <c r="N12" t="s">
        <v>112</v>
      </c>
      <c r="O12" t="s">
        <v>205</v>
      </c>
      <c r="P12" t="s">
        <v>129</v>
      </c>
      <c r="Q12" t="s">
        <v>206</v>
      </c>
      <c r="S12" t="s">
        <v>131</v>
      </c>
      <c r="T12" t="s">
        <v>195</v>
      </c>
      <c r="U12">
        <v>0</v>
      </c>
      <c r="AE12" t="s">
        <v>118</v>
      </c>
      <c r="AI12" t="s">
        <v>119</v>
      </c>
      <c r="AO12" t="s">
        <v>120</v>
      </c>
      <c r="AV12" t="s">
        <v>121</v>
      </c>
      <c r="BC12">
        <v>110</v>
      </c>
      <c r="BI12" t="s">
        <v>122</v>
      </c>
      <c r="BJ12">
        <v>0</v>
      </c>
      <c r="BP12" t="s">
        <v>133</v>
      </c>
      <c r="BQ12" t="s">
        <v>121</v>
      </c>
    </row>
    <row r="13" spans="1:107" x14ac:dyDescent="0.2">
      <c r="A13" t="s">
        <v>105</v>
      </c>
      <c r="B13" t="b">
        <v>1</v>
      </c>
      <c r="F13" t="s">
        <v>209</v>
      </c>
      <c r="G13" t="s">
        <v>152</v>
      </c>
      <c r="H13" t="s">
        <v>210</v>
      </c>
      <c r="J13" t="s">
        <v>211</v>
      </c>
      <c r="K13" t="s">
        <v>207</v>
      </c>
      <c r="M13" t="s">
        <v>128</v>
      </c>
      <c r="N13" t="s">
        <v>150</v>
      </c>
      <c r="O13" t="s">
        <v>113</v>
      </c>
      <c r="P13" t="s">
        <v>149</v>
      </c>
      <c r="Q13" t="s">
        <v>141</v>
      </c>
      <c r="T13" t="s">
        <v>117</v>
      </c>
      <c r="U13">
        <v>0</v>
      </c>
      <c r="AB13" t="s">
        <v>208</v>
      </c>
      <c r="AE13" t="s">
        <v>142</v>
      </c>
      <c r="AI13" t="s">
        <v>143</v>
      </c>
      <c r="AO13" t="s">
        <v>120</v>
      </c>
      <c r="BC13">
        <v>180</v>
      </c>
      <c r="BI13" t="s">
        <v>122</v>
      </c>
      <c r="BJ13">
        <v>0</v>
      </c>
    </row>
    <row r="14" spans="1:107" x14ac:dyDescent="0.2">
      <c r="A14" t="s">
        <v>105</v>
      </c>
      <c r="B14" t="b">
        <v>1</v>
      </c>
      <c r="E14">
        <v>15</v>
      </c>
      <c r="F14" t="s">
        <v>212</v>
      </c>
      <c r="G14" t="s">
        <v>107</v>
      </c>
      <c r="H14" t="s">
        <v>213</v>
      </c>
      <c r="I14" t="s">
        <v>214</v>
      </c>
      <c r="J14" t="s">
        <v>215</v>
      </c>
      <c r="K14" t="s">
        <v>216</v>
      </c>
      <c r="M14" t="s">
        <v>128</v>
      </c>
      <c r="N14" t="s">
        <v>150</v>
      </c>
      <c r="O14" t="s">
        <v>113</v>
      </c>
      <c r="P14" t="s">
        <v>149</v>
      </c>
      <c r="Q14" t="s">
        <v>141</v>
      </c>
      <c r="T14" t="s">
        <v>117</v>
      </c>
      <c r="U14">
        <v>0</v>
      </c>
      <c r="AB14" t="s">
        <v>208</v>
      </c>
      <c r="AE14" t="s">
        <v>142</v>
      </c>
      <c r="AI14" t="s">
        <v>143</v>
      </c>
      <c r="AO14" t="s">
        <v>120</v>
      </c>
      <c r="BC14">
        <v>180</v>
      </c>
      <c r="BI14" t="s">
        <v>122</v>
      </c>
      <c r="BJ14">
        <v>0</v>
      </c>
    </row>
    <row r="15" spans="1:107" x14ac:dyDescent="0.2">
      <c r="A15" t="s">
        <v>105</v>
      </c>
      <c r="B15" t="b">
        <v>1</v>
      </c>
      <c r="E15">
        <v>16</v>
      </c>
      <c r="F15" t="s">
        <v>217</v>
      </c>
      <c r="G15" t="s">
        <v>107</v>
      </c>
      <c r="H15" t="s">
        <v>218</v>
      </c>
      <c r="I15" t="s">
        <v>219</v>
      </c>
      <c r="J15" t="s">
        <v>220</v>
      </c>
      <c r="K15" t="s">
        <v>221</v>
      </c>
      <c r="M15" t="s">
        <v>128</v>
      </c>
      <c r="N15" t="s">
        <v>112</v>
      </c>
      <c r="O15" t="s">
        <v>113</v>
      </c>
      <c r="P15" t="s">
        <v>129</v>
      </c>
      <c r="Q15" t="s">
        <v>222</v>
      </c>
      <c r="S15" t="s">
        <v>131</v>
      </c>
      <c r="T15" t="s">
        <v>195</v>
      </c>
      <c r="U15">
        <v>0</v>
      </c>
      <c r="AE15" t="s">
        <v>118</v>
      </c>
      <c r="AI15" t="s">
        <v>119</v>
      </c>
      <c r="AO15" t="s">
        <v>120</v>
      </c>
      <c r="BC15">
        <v>45</v>
      </c>
      <c r="BI15" t="s">
        <v>122</v>
      </c>
      <c r="BJ15">
        <v>0</v>
      </c>
      <c r="BP15" t="s">
        <v>133</v>
      </c>
      <c r="BQ15" t="s">
        <v>121</v>
      </c>
      <c r="BU15" t="s">
        <v>134</v>
      </c>
    </row>
    <row r="16" spans="1:107" x14ac:dyDescent="0.2">
      <c r="A16" t="s">
        <v>105</v>
      </c>
      <c r="B16" t="b">
        <v>1</v>
      </c>
      <c r="F16" t="s">
        <v>225</v>
      </c>
      <c r="G16" t="s">
        <v>152</v>
      </c>
      <c r="H16" t="s">
        <v>226</v>
      </c>
      <c r="J16" t="s">
        <v>227</v>
      </c>
      <c r="K16" t="s">
        <v>223</v>
      </c>
      <c r="M16" t="s">
        <v>128</v>
      </c>
      <c r="N16" t="s">
        <v>112</v>
      </c>
      <c r="O16" t="s">
        <v>205</v>
      </c>
      <c r="P16" t="s">
        <v>129</v>
      </c>
      <c r="Q16" t="s">
        <v>206</v>
      </c>
      <c r="S16" t="s">
        <v>61</v>
      </c>
      <c r="T16" t="s">
        <v>167</v>
      </c>
      <c r="U16">
        <v>0</v>
      </c>
      <c r="AE16" t="s">
        <v>118</v>
      </c>
      <c r="AH16" t="s">
        <v>121</v>
      </c>
      <c r="AI16" t="s">
        <v>143</v>
      </c>
      <c r="AO16" t="s">
        <v>120</v>
      </c>
      <c r="AT16" t="s">
        <v>121</v>
      </c>
      <c r="AV16" t="s">
        <v>121</v>
      </c>
      <c r="AX16" t="s">
        <v>121</v>
      </c>
      <c r="BA16">
        <v>0</v>
      </c>
      <c r="BB16" t="s">
        <v>121</v>
      </c>
      <c r="BC16">
        <v>110</v>
      </c>
      <c r="BI16" t="s">
        <v>122</v>
      </c>
      <c r="BJ16">
        <v>0</v>
      </c>
      <c r="BL16" t="s">
        <v>169</v>
      </c>
      <c r="BR16" t="s">
        <v>224</v>
      </c>
    </row>
    <row r="17" spans="1:107" x14ac:dyDescent="0.2">
      <c r="A17" t="s">
        <v>105</v>
      </c>
      <c r="B17" t="b">
        <v>1</v>
      </c>
      <c r="E17">
        <v>20</v>
      </c>
      <c r="F17" t="s">
        <v>228</v>
      </c>
      <c r="G17" t="s">
        <v>107</v>
      </c>
      <c r="H17" t="s">
        <v>229</v>
      </c>
      <c r="I17" t="s">
        <v>230</v>
      </c>
      <c r="J17" t="s">
        <v>231</v>
      </c>
      <c r="K17" t="s">
        <v>232</v>
      </c>
      <c r="M17" t="s">
        <v>128</v>
      </c>
      <c r="N17" t="s">
        <v>150</v>
      </c>
      <c r="O17" t="s">
        <v>205</v>
      </c>
      <c r="P17" t="s">
        <v>129</v>
      </c>
      <c r="Q17" t="s">
        <v>141</v>
      </c>
      <c r="S17" t="s">
        <v>131</v>
      </c>
      <c r="T17" t="s">
        <v>195</v>
      </c>
      <c r="U17">
        <v>0</v>
      </c>
      <c r="AE17" t="s">
        <v>142</v>
      </c>
      <c r="AI17" t="s">
        <v>119</v>
      </c>
      <c r="AO17" t="s">
        <v>120</v>
      </c>
      <c r="AV17" t="s">
        <v>121</v>
      </c>
      <c r="AX17" t="s">
        <v>121</v>
      </c>
      <c r="BC17">
        <v>180</v>
      </c>
      <c r="BI17" t="s">
        <v>122</v>
      </c>
      <c r="BJ17">
        <v>0</v>
      </c>
      <c r="BP17" t="s">
        <v>133</v>
      </c>
      <c r="BQ17" t="s">
        <v>121</v>
      </c>
    </row>
    <row r="18" spans="1:107" x14ac:dyDescent="0.2">
      <c r="A18" t="s">
        <v>105</v>
      </c>
      <c r="B18" t="b">
        <v>1</v>
      </c>
      <c r="E18">
        <v>21</v>
      </c>
      <c r="F18" t="s">
        <v>233</v>
      </c>
      <c r="G18" t="s">
        <v>107</v>
      </c>
      <c r="H18" t="s">
        <v>234</v>
      </c>
      <c r="I18" t="s">
        <v>235</v>
      </c>
      <c r="J18" t="s">
        <v>236</v>
      </c>
      <c r="K18" t="s">
        <v>237</v>
      </c>
      <c r="M18" t="s">
        <v>128</v>
      </c>
      <c r="N18" t="s">
        <v>112</v>
      </c>
      <c r="O18" t="s">
        <v>205</v>
      </c>
      <c r="P18" t="s">
        <v>129</v>
      </c>
      <c r="Q18" t="s">
        <v>206</v>
      </c>
      <c r="S18" t="s">
        <v>131</v>
      </c>
      <c r="T18" t="s">
        <v>195</v>
      </c>
      <c r="U18">
        <v>1</v>
      </c>
      <c r="AE18" t="s">
        <v>118</v>
      </c>
      <c r="AI18" t="s">
        <v>119</v>
      </c>
      <c r="AO18" t="s">
        <v>120</v>
      </c>
      <c r="AV18" t="s">
        <v>121</v>
      </c>
      <c r="AX18" t="s">
        <v>121</v>
      </c>
      <c r="BC18" t="s">
        <v>238</v>
      </c>
      <c r="BI18" t="s">
        <v>122</v>
      </c>
      <c r="BJ18">
        <v>0</v>
      </c>
      <c r="BP18" t="s">
        <v>133</v>
      </c>
      <c r="BQ18" t="s">
        <v>121</v>
      </c>
    </row>
    <row r="19" spans="1:107" x14ac:dyDescent="0.2">
      <c r="A19" t="s">
        <v>105</v>
      </c>
      <c r="B19" t="b">
        <v>1</v>
      </c>
      <c r="E19">
        <v>22</v>
      </c>
      <c r="F19" t="s">
        <v>239</v>
      </c>
      <c r="G19" t="s">
        <v>107</v>
      </c>
      <c r="H19" t="s">
        <v>240</v>
      </c>
      <c r="I19" t="s">
        <v>241</v>
      </c>
      <c r="J19" t="s">
        <v>242</v>
      </c>
      <c r="K19" t="s">
        <v>243</v>
      </c>
      <c r="M19" t="s">
        <v>128</v>
      </c>
      <c r="N19" t="s">
        <v>140</v>
      </c>
      <c r="O19" t="s">
        <v>205</v>
      </c>
      <c r="P19" t="s">
        <v>149</v>
      </c>
      <c r="Q19" t="s">
        <v>206</v>
      </c>
      <c r="S19" t="s">
        <v>131</v>
      </c>
      <c r="T19" t="s">
        <v>195</v>
      </c>
      <c r="U19">
        <v>1</v>
      </c>
      <c r="AE19" t="s">
        <v>120</v>
      </c>
      <c r="AI19" t="s">
        <v>143</v>
      </c>
      <c r="AO19" t="s">
        <v>120</v>
      </c>
      <c r="AV19" t="s">
        <v>121</v>
      </c>
      <c r="AX19" t="s">
        <v>121</v>
      </c>
      <c r="BC19" t="s">
        <v>238</v>
      </c>
      <c r="BI19" t="s">
        <v>122</v>
      </c>
      <c r="BJ19">
        <v>0</v>
      </c>
      <c r="BP19" t="s">
        <v>133</v>
      </c>
      <c r="BQ19" t="s">
        <v>121</v>
      </c>
    </row>
    <row r="20" spans="1:107" x14ac:dyDescent="0.2">
      <c r="A20" t="s">
        <v>105</v>
      </c>
      <c r="B20" t="b">
        <v>1</v>
      </c>
      <c r="E20">
        <v>23</v>
      </c>
      <c r="F20" t="s">
        <v>244</v>
      </c>
      <c r="G20" t="s">
        <v>107</v>
      </c>
      <c r="H20" t="s">
        <v>245</v>
      </c>
      <c r="I20" t="s">
        <v>246</v>
      </c>
      <c r="J20" t="s">
        <v>247</v>
      </c>
      <c r="K20" t="s">
        <v>248</v>
      </c>
      <c r="M20" t="s">
        <v>128</v>
      </c>
      <c r="N20" t="s">
        <v>150</v>
      </c>
      <c r="O20" t="s">
        <v>205</v>
      </c>
      <c r="P20" t="s">
        <v>129</v>
      </c>
      <c r="Q20" t="s">
        <v>206</v>
      </c>
      <c r="S20" t="s">
        <v>131</v>
      </c>
      <c r="T20" t="s">
        <v>195</v>
      </c>
      <c r="U20">
        <v>0</v>
      </c>
      <c r="AE20" t="s">
        <v>142</v>
      </c>
      <c r="AI20" t="s">
        <v>119</v>
      </c>
      <c r="AO20" t="s">
        <v>120</v>
      </c>
      <c r="AV20" t="s">
        <v>121</v>
      </c>
      <c r="AX20" t="s">
        <v>121</v>
      </c>
      <c r="BC20">
        <v>180</v>
      </c>
      <c r="BI20" t="s">
        <v>122</v>
      </c>
      <c r="BJ20">
        <v>0</v>
      </c>
      <c r="BP20" t="s">
        <v>133</v>
      </c>
      <c r="BQ20" t="s">
        <v>121</v>
      </c>
    </row>
    <row r="21" spans="1:107" x14ac:dyDescent="0.2">
      <c r="A21" t="s">
        <v>105</v>
      </c>
      <c r="B21" t="b">
        <v>1</v>
      </c>
      <c r="E21">
        <v>24</v>
      </c>
      <c r="F21" t="s">
        <v>249</v>
      </c>
      <c r="G21" t="s">
        <v>107</v>
      </c>
      <c r="H21" t="s">
        <v>250</v>
      </c>
      <c r="I21" t="s">
        <v>251</v>
      </c>
      <c r="J21" t="s">
        <v>252</v>
      </c>
      <c r="K21" t="s">
        <v>253</v>
      </c>
      <c r="M21" t="s">
        <v>128</v>
      </c>
      <c r="N21" t="s">
        <v>150</v>
      </c>
      <c r="O21" t="s">
        <v>193</v>
      </c>
      <c r="P21" t="s">
        <v>129</v>
      </c>
      <c r="Q21" t="s">
        <v>206</v>
      </c>
      <c r="S21" t="s">
        <v>131</v>
      </c>
      <c r="T21" t="s">
        <v>195</v>
      </c>
      <c r="U21">
        <v>0</v>
      </c>
      <c r="AE21" t="s">
        <v>142</v>
      </c>
      <c r="AI21" t="s">
        <v>119</v>
      </c>
      <c r="AO21" t="s">
        <v>120</v>
      </c>
      <c r="AV21" t="s">
        <v>121</v>
      </c>
      <c r="AX21" t="s">
        <v>121</v>
      </c>
      <c r="BC21">
        <v>110</v>
      </c>
      <c r="BI21" t="s">
        <v>122</v>
      </c>
      <c r="BJ21">
        <v>0</v>
      </c>
      <c r="BP21" t="s">
        <v>254</v>
      </c>
      <c r="BQ21" t="s">
        <v>121</v>
      </c>
    </row>
    <row r="22" spans="1:107" x14ac:dyDescent="0.2">
      <c r="A22" t="s">
        <v>105</v>
      </c>
      <c r="B22" t="b">
        <v>1</v>
      </c>
      <c r="E22">
        <v>26</v>
      </c>
      <c r="F22" t="s">
        <v>256</v>
      </c>
      <c r="G22" t="s">
        <v>107</v>
      </c>
      <c r="H22" t="s">
        <v>257</v>
      </c>
      <c r="I22" t="s">
        <v>258</v>
      </c>
      <c r="J22" t="s">
        <v>259</v>
      </c>
      <c r="K22" t="s">
        <v>260</v>
      </c>
      <c r="M22" t="s">
        <v>128</v>
      </c>
      <c r="N22" t="s">
        <v>150</v>
      </c>
      <c r="O22" t="s">
        <v>205</v>
      </c>
      <c r="P22" t="s">
        <v>129</v>
      </c>
      <c r="Q22" t="s">
        <v>141</v>
      </c>
      <c r="S22" t="s">
        <v>131</v>
      </c>
      <c r="T22" t="s">
        <v>195</v>
      </c>
      <c r="U22">
        <v>0</v>
      </c>
      <c r="AE22" t="s">
        <v>142</v>
      </c>
      <c r="AI22" t="s">
        <v>119</v>
      </c>
      <c r="AO22" t="s">
        <v>120</v>
      </c>
      <c r="AV22" t="s">
        <v>121</v>
      </c>
      <c r="AX22" t="s">
        <v>121</v>
      </c>
      <c r="BC22">
        <v>110</v>
      </c>
      <c r="BI22" t="s">
        <v>198</v>
      </c>
      <c r="BJ22">
        <v>1</v>
      </c>
      <c r="BP22" t="s">
        <v>133</v>
      </c>
      <c r="BQ22" t="s">
        <v>121</v>
      </c>
      <c r="CS22" t="s">
        <v>121</v>
      </c>
      <c r="CW22" t="s">
        <v>121</v>
      </c>
      <c r="DB22">
        <v>1</v>
      </c>
    </row>
    <row r="23" spans="1:107" x14ac:dyDescent="0.2">
      <c r="A23" t="s">
        <v>105</v>
      </c>
      <c r="B23" t="b">
        <v>1</v>
      </c>
      <c r="E23">
        <v>28</v>
      </c>
      <c r="F23" t="s">
        <v>261</v>
      </c>
      <c r="G23" t="s">
        <v>107</v>
      </c>
      <c r="H23" t="s">
        <v>262</v>
      </c>
      <c r="I23" t="s">
        <v>263</v>
      </c>
      <c r="J23" t="s">
        <v>264</v>
      </c>
      <c r="K23" t="s">
        <v>265</v>
      </c>
      <c r="M23" t="s">
        <v>128</v>
      </c>
      <c r="N23" t="s">
        <v>112</v>
      </c>
      <c r="O23" t="s">
        <v>205</v>
      </c>
      <c r="P23" t="s">
        <v>129</v>
      </c>
      <c r="Q23" t="s">
        <v>266</v>
      </c>
      <c r="S23" t="s">
        <v>131</v>
      </c>
      <c r="T23" t="s">
        <v>195</v>
      </c>
      <c r="U23">
        <v>0</v>
      </c>
      <c r="AE23" t="s">
        <v>118</v>
      </c>
      <c r="AI23" t="s">
        <v>119</v>
      </c>
      <c r="AJ23" t="s">
        <v>121</v>
      </c>
      <c r="AO23" t="s">
        <v>120</v>
      </c>
      <c r="AV23" t="s">
        <v>121</v>
      </c>
      <c r="AX23" t="s">
        <v>121</v>
      </c>
      <c r="BC23">
        <v>110</v>
      </c>
      <c r="BI23" t="s">
        <v>122</v>
      </c>
      <c r="BJ23">
        <v>0</v>
      </c>
      <c r="BP23" t="s">
        <v>133</v>
      </c>
      <c r="BQ23" t="s">
        <v>121</v>
      </c>
    </row>
    <row r="24" spans="1:107" x14ac:dyDescent="0.2">
      <c r="A24" t="s">
        <v>105</v>
      </c>
      <c r="B24" t="b">
        <v>1</v>
      </c>
      <c r="F24" t="s">
        <v>267</v>
      </c>
      <c r="G24" t="s">
        <v>152</v>
      </c>
      <c r="H24" t="s">
        <v>268</v>
      </c>
      <c r="J24" t="s">
        <v>269</v>
      </c>
      <c r="K24" t="s">
        <v>269</v>
      </c>
      <c r="M24" t="s">
        <v>128</v>
      </c>
      <c r="N24" t="s">
        <v>150</v>
      </c>
      <c r="O24" t="s">
        <v>205</v>
      </c>
      <c r="P24" t="s">
        <v>129</v>
      </c>
      <c r="Q24" t="s">
        <v>206</v>
      </c>
      <c r="S24" t="s">
        <v>131</v>
      </c>
      <c r="T24" t="s">
        <v>195</v>
      </c>
      <c r="U24">
        <v>0</v>
      </c>
      <c r="AE24" t="s">
        <v>120</v>
      </c>
      <c r="AI24" t="s">
        <v>143</v>
      </c>
      <c r="AO24" t="s">
        <v>120</v>
      </c>
      <c r="AV24" t="s">
        <v>121</v>
      </c>
      <c r="AX24" t="s">
        <v>121</v>
      </c>
      <c r="BC24">
        <v>110</v>
      </c>
      <c r="BI24" t="s">
        <v>122</v>
      </c>
      <c r="BJ24">
        <v>0</v>
      </c>
      <c r="BP24" t="s">
        <v>133</v>
      </c>
      <c r="BQ24" t="s">
        <v>121</v>
      </c>
    </row>
    <row r="25" spans="1:107" x14ac:dyDescent="0.2">
      <c r="A25" t="s">
        <v>105</v>
      </c>
      <c r="B25" t="b">
        <v>1</v>
      </c>
      <c r="E25">
        <v>32</v>
      </c>
      <c r="F25" t="s">
        <v>270</v>
      </c>
      <c r="G25" t="s">
        <v>107</v>
      </c>
      <c r="H25" t="s">
        <v>271</v>
      </c>
      <c r="I25" t="s">
        <v>272</v>
      </c>
      <c r="J25" t="s">
        <v>273</v>
      </c>
      <c r="K25" t="s">
        <v>274</v>
      </c>
      <c r="M25" t="s">
        <v>128</v>
      </c>
      <c r="N25" t="s">
        <v>275</v>
      </c>
      <c r="O25" t="s">
        <v>205</v>
      </c>
      <c r="P25" t="s">
        <v>129</v>
      </c>
      <c r="Q25" t="s">
        <v>206</v>
      </c>
      <c r="S25" t="s">
        <v>131</v>
      </c>
      <c r="T25" t="s">
        <v>195</v>
      </c>
      <c r="U25">
        <v>0</v>
      </c>
      <c r="AE25" t="s">
        <v>142</v>
      </c>
      <c r="AI25" t="s">
        <v>119</v>
      </c>
      <c r="AO25" t="s">
        <v>120</v>
      </c>
      <c r="AV25" t="s">
        <v>121</v>
      </c>
      <c r="AX25" t="s">
        <v>121</v>
      </c>
      <c r="BC25">
        <v>110</v>
      </c>
      <c r="BI25" t="s">
        <v>122</v>
      </c>
      <c r="BJ25">
        <v>0</v>
      </c>
      <c r="BP25" t="s">
        <v>133</v>
      </c>
      <c r="BQ25" t="s">
        <v>121</v>
      </c>
    </row>
    <row r="26" spans="1:107" x14ac:dyDescent="0.2">
      <c r="A26" t="s">
        <v>105</v>
      </c>
      <c r="B26" t="b">
        <v>1</v>
      </c>
      <c r="E26">
        <v>33</v>
      </c>
      <c r="F26" t="s">
        <v>276</v>
      </c>
      <c r="G26" t="s">
        <v>107</v>
      </c>
      <c r="H26" t="s">
        <v>277</v>
      </c>
      <c r="I26" t="s">
        <v>278</v>
      </c>
      <c r="J26" t="s">
        <v>279</v>
      </c>
      <c r="K26" t="s">
        <v>280</v>
      </c>
      <c r="M26" t="s">
        <v>128</v>
      </c>
      <c r="N26" t="s">
        <v>180</v>
      </c>
      <c r="O26" t="s">
        <v>205</v>
      </c>
      <c r="P26" t="s">
        <v>129</v>
      </c>
      <c r="Q26" t="s">
        <v>281</v>
      </c>
      <c r="T26" t="s">
        <v>117</v>
      </c>
      <c r="U26">
        <v>1</v>
      </c>
      <c r="AE26" t="s">
        <v>182</v>
      </c>
      <c r="AI26" t="s">
        <v>196</v>
      </c>
      <c r="AK26" t="s">
        <v>121</v>
      </c>
      <c r="AO26" t="s">
        <v>120</v>
      </c>
      <c r="AV26" t="s">
        <v>121</v>
      </c>
      <c r="AW26" t="s">
        <v>282</v>
      </c>
      <c r="BC26">
        <v>45</v>
      </c>
      <c r="BD26" t="s">
        <v>283</v>
      </c>
      <c r="BI26" t="s">
        <v>198</v>
      </c>
      <c r="BJ26">
        <v>6</v>
      </c>
      <c r="BO26" t="s">
        <v>121</v>
      </c>
      <c r="BU26" t="s">
        <v>284</v>
      </c>
      <c r="BW26" t="s">
        <v>121</v>
      </c>
      <c r="BX26" t="s">
        <v>121</v>
      </c>
      <c r="BZ26" t="s">
        <v>285</v>
      </c>
      <c r="CI26">
        <v>6</v>
      </c>
    </row>
    <row r="27" spans="1:107" x14ac:dyDescent="0.2">
      <c r="A27" t="s">
        <v>105</v>
      </c>
      <c r="B27" t="b">
        <v>1</v>
      </c>
      <c r="E27">
        <v>34</v>
      </c>
      <c r="F27" t="s">
        <v>286</v>
      </c>
      <c r="G27" t="s">
        <v>107</v>
      </c>
      <c r="H27" t="s">
        <v>287</v>
      </c>
      <c r="I27" t="s">
        <v>288</v>
      </c>
      <c r="J27" t="s">
        <v>289</v>
      </c>
      <c r="K27" t="s">
        <v>290</v>
      </c>
      <c r="M27" t="s">
        <v>128</v>
      </c>
      <c r="N27" t="s">
        <v>112</v>
      </c>
      <c r="O27" t="s">
        <v>205</v>
      </c>
      <c r="P27" t="s">
        <v>129</v>
      </c>
      <c r="Q27" t="s">
        <v>206</v>
      </c>
      <c r="U27">
        <v>0</v>
      </c>
      <c r="AE27" t="s">
        <v>118</v>
      </c>
      <c r="AI27" t="s">
        <v>119</v>
      </c>
      <c r="AO27" t="s">
        <v>120</v>
      </c>
      <c r="AV27" t="s">
        <v>121</v>
      </c>
      <c r="AX27" t="s">
        <v>121</v>
      </c>
      <c r="BC27">
        <v>110</v>
      </c>
      <c r="BI27" t="s">
        <v>122</v>
      </c>
      <c r="BJ27">
        <v>0</v>
      </c>
    </row>
    <row r="28" spans="1:107" x14ac:dyDescent="0.2">
      <c r="A28" t="s">
        <v>105</v>
      </c>
      <c r="B28" t="b">
        <v>1</v>
      </c>
      <c r="E28">
        <v>35</v>
      </c>
      <c r="F28" t="s">
        <v>291</v>
      </c>
      <c r="G28" t="s">
        <v>107</v>
      </c>
      <c r="H28" t="s">
        <v>292</v>
      </c>
      <c r="I28" t="s">
        <v>293</v>
      </c>
      <c r="J28" t="s">
        <v>294</v>
      </c>
      <c r="K28" t="s">
        <v>295</v>
      </c>
      <c r="M28" t="s">
        <v>128</v>
      </c>
      <c r="N28" t="s">
        <v>150</v>
      </c>
      <c r="O28" t="s">
        <v>205</v>
      </c>
      <c r="P28" t="s">
        <v>129</v>
      </c>
      <c r="Q28" t="s">
        <v>206</v>
      </c>
      <c r="U28">
        <v>0</v>
      </c>
      <c r="AE28" t="s">
        <v>142</v>
      </c>
      <c r="AI28" t="s">
        <v>119</v>
      </c>
      <c r="AO28" t="s">
        <v>120</v>
      </c>
      <c r="AV28" t="s">
        <v>121</v>
      </c>
      <c r="AW28" t="s">
        <v>296</v>
      </c>
      <c r="AX28" t="s">
        <v>121</v>
      </c>
      <c r="BC28">
        <v>110</v>
      </c>
      <c r="BI28" t="s">
        <v>198</v>
      </c>
      <c r="BJ28">
        <v>4</v>
      </c>
      <c r="CS28" t="s">
        <v>121</v>
      </c>
      <c r="CW28" t="s">
        <v>121</v>
      </c>
      <c r="DB28">
        <v>4</v>
      </c>
      <c r="DC28" t="s">
        <v>297</v>
      </c>
    </row>
    <row r="29" spans="1:107" x14ac:dyDescent="0.2">
      <c r="A29" t="s">
        <v>105</v>
      </c>
      <c r="B29" t="b">
        <v>1</v>
      </c>
      <c r="E29">
        <v>36</v>
      </c>
      <c r="F29" t="s">
        <v>298</v>
      </c>
      <c r="G29" t="s">
        <v>107</v>
      </c>
      <c r="H29" t="s">
        <v>299</v>
      </c>
      <c r="I29" t="s">
        <v>300</v>
      </c>
      <c r="J29" t="s">
        <v>301</v>
      </c>
      <c r="K29" t="s">
        <v>302</v>
      </c>
      <c r="M29" t="s">
        <v>128</v>
      </c>
      <c r="N29" t="s">
        <v>150</v>
      </c>
      <c r="O29" t="s">
        <v>205</v>
      </c>
      <c r="P29" t="s">
        <v>129</v>
      </c>
      <c r="Q29" t="s">
        <v>206</v>
      </c>
      <c r="U29">
        <v>1</v>
      </c>
      <c r="AE29" t="s">
        <v>118</v>
      </c>
      <c r="AI29" t="s">
        <v>119</v>
      </c>
      <c r="AO29" t="s">
        <v>120</v>
      </c>
      <c r="AV29" t="s">
        <v>121</v>
      </c>
      <c r="AX29" t="s">
        <v>121</v>
      </c>
      <c r="BC29">
        <v>110</v>
      </c>
      <c r="BI29" t="s">
        <v>122</v>
      </c>
      <c r="BJ29">
        <v>0</v>
      </c>
    </row>
    <row r="30" spans="1:107" x14ac:dyDescent="0.2">
      <c r="A30" t="s">
        <v>105</v>
      </c>
      <c r="B30" t="b">
        <v>1</v>
      </c>
      <c r="E30">
        <v>37</v>
      </c>
      <c r="F30" t="s">
        <v>303</v>
      </c>
      <c r="G30" t="s">
        <v>107</v>
      </c>
      <c r="H30" t="s">
        <v>304</v>
      </c>
      <c r="I30" t="s">
        <v>305</v>
      </c>
      <c r="J30" t="s">
        <v>306</v>
      </c>
      <c r="K30" t="s">
        <v>307</v>
      </c>
      <c r="M30" t="s">
        <v>121</v>
      </c>
      <c r="N30" t="s">
        <v>112</v>
      </c>
      <c r="O30" t="s">
        <v>205</v>
      </c>
      <c r="P30" t="s">
        <v>129</v>
      </c>
      <c r="Q30" t="s">
        <v>206</v>
      </c>
      <c r="T30" t="s">
        <v>117</v>
      </c>
      <c r="U30">
        <v>0</v>
      </c>
      <c r="W30" t="s">
        <v>308</v>
      </c>
      <c r="AE30" t="s">
        <v>118</v>
      </c>
      <c r="AI30" t="s">
        <v>119</v>
      </c>
      <c r="AO30" t="s">
        <v>120</v>
      </c>
      <c r="AV30" t="s">
        <v>121</v>
      </c>
      <c r="AW30" t="s">
        <v>309</v>
      </c>
      <c r="AX30" t="s">
        <v>121</v>
      </c>
      <c r="BC30">
        <v>110</v>
      </c>
      <c r="BI30" t="s">
        <v>198</v>
      </c>
      <c r="BJ30">
        <v>0.5</v>
      </c>
      <c r="CH30" t="s">
        <v>310</v>
      </c>
      <c r="CI30">
        <v>0.5</v>
      </c>
    </row>
    <row r="31" spans="1:107" x14ac:dyDescent="0.2">
      <c r="A31" t="s">
        <v>105</v>
      </c>
      <c r="B31" t="b">
        <v>1</v>
      </c>
      <c r="E31">
        <v>38</v>
      </c>
      <c r="F31" t="s">
        <v>311</v>
      </c>
      <c r="G31" t="s">
        <v>107</v>
      </c>
      <c r="H31" t="s">
        <v>312</v>
      </c>
      <c r="I31" t="s">
        <v>313</v>
      </c>
      <c r="J31" t="s">
        <v>314</v>
      </c>
      <c r="K31" t="s">
        <v>315</v>
      </c>
      <c r="M31" t="s">
        <v>128</v>
      </c>
      <c r="N31" t="s">
        <v>150</v>
      </c>
      <c r="O31" t="s">
        <v>205</v>
      </c>
      <c r="P31" t="s">
        <v>129</v>
      </c>
      <c r="Q31" t="s">
        <v>206</v>
      </c>
      <c r="U31">
        <v>0</v>
      </c>
      <c r="AE31" t="s">
        <v>118</v>
      </c>
      <c r="AI31" t="s">
        <v>119</v>
      </c>
      <c r="AO31" t="s">
        <v>120</v>
      </c>
      <c r="AV31" t="s">
        <v>121</v>
      </c>
      <c r="AW31" t="s">
        <v>316</v>
      </c>
      <c r="AX31" t="s">
        <v>121</v>
      </c>
      <c r="AZ31" t="s">
        <v>121</v>
      </c>
      <c r="BC31" t="s">
        <v>168</v>
      </c>
      <c r="BI31" t="s">
        <v>198</v>
      </c>
      <c r="BJ31">
        <v>6</v>
      </c>
      <c r="BS31" t="s">
        <v>317</v>
      </c>
      <c r="CK31" t="s">
        <v>121</v>
      </c>
      <c r="CS31" t="s">
        <v>121</v>
      </c>
      <c r="CW31" t="s">
        <v>121</v>
      </c>
      <c r="DB31">
        <v>6</v>
      </c>
      <c r="DC31" t="s">
        <v>318</v>
      </c>
    </row>
    <row r="32" spans="1:107" x14ac:dyDescent="0.2">
      <c r="A32" t="s">
        <v>105</v>
      </c>
      <c r="B32" t="b">
        <v>1</v>
      </c>
      <c r="E32">
        <v>39</v>
      </c>
      <c r="F32" t="s">
        <v>319</v>
      </c>
      <c r="G32" t="s">
        <v>200</v>
      </c>
      <c r="H32" t="s">
        <v>320</v>
      </c>
      <c r="I32" t="s">
        <v>321</v>
      </c>
      <c r="J32" t="s">
        <v>322</v>
      </c>
      <c r="K32" t="s">
        <v>323</v>
      </c>
      <c r="M32" t="s">
        <v>128</v>
      </c>
      <c r="N32" t="s">
        <v>275</v>
      </c>
      <c r="O32" t="s">
        <v>205</v>
      </c>
      <c r="P32" t="s">
        <v>129</v>
      </c>
      <c r="Q32" t="s">
        <v>324</v>
      </c>
      <c r="U32">
        <v>0</v>
      </c>
      <c r="AE32" t="s">
        <v>325</v>
      </c>
      <c r="AI32" t="s">
        <v>143</v>
      </c>
      <c r="AO32" t="s">
        <v>120</v>
      </c>
      <c r="AT32" t="s">
        <v>121</v>
      </c>
      <c r="AV32" t="s">
        <v>326</v>
      </c>
      <c r="AX32" t="s">
        <v>121</v>
      </c>
      <c r="AZ32" t="s">
        <v>121</v>
      </c>
      <c r="BA32">
        <v>0</v>
      </c>
      <c r="BB32" t="s">
        <v>121</v>
      </c>
      <c r="BC32">
        <v>110</v>
      </c>
      <c r="BI32" t="s">
        <v>122</v>
      </c>
      <c r="BJ32">
        <v>0</v>
      </c>
    </row>
    <row r="33" spans="1:73" x14ac:dyDescent="0.2">
      <c r="A33" t="s">
        <v>105</v>
      </c>
      <c r="B33" t="b">
        <v>1</v>
      </c>
      <c r="E33">
        <v>40</v>
      </c>
      <c r="F33" t="s">
        <v>327</v>
      </c>
      <c r="G33" t="s">
        <v>200</v>
      </c>
      <c r="H33" t="s">
        <v>328</v>
      </c>
      <c r="I33" t="s">
        <v>329</v>
      </c>
      <c r="J33" t="s">
        <v>330</v>
      </c>
      <c r="K33" t="s">
        <v>331</v>
      </c>
      <c r="M33" t="s">
        <v>128</v>
      </c>
      <c r="N33" t="s">
        <v>275</v>
      </c>
      <c r="O33" t="s">
        <v>205</v>
      </c>
      <c r="P33" t="s">
        <v>129</v>
      </c>
      <c r="Q33" t="s">
        <v>281</v>
      </c>
      <c r="U33">
        <v>0</v>
      </c>
      <c r="AE33" t="s">
        <v>325</v>
      </c>
      <c r="AI33" t="s">
        <v>143</v>
      </c>
      <c r="AO33" t="s">
        <v>120</v>
      </c>
      <c r="AT33" t="s">
        <v>121</v>
      </c>
      <c r="AV33" t="s">
        <v>326</v>
      </c>
      <c r="AW33" t="s">
        <v>332</v>
      </c>
      <c r="BA33">
        <v>0</v>
      </c>
      <c r="BB33" t="s">
        <v>121</v>
      </c>
      <c r="BC33">
        <v>110</v>
      </c>
      <c r="BI33" t="s">
        <v>122</v>
      </c>
      <c r="BJ33">
        <v>0</v>
      </c>
    </row>
    <row r="34" spans="1:73" x14ac:dyDescent="0.2">
      <c r="A34" t="s">
        <v>105</v>
      </c>
      <c r="B34" t="b">
        <v>1</v>
      </c>
      <c r="E34">
        <v>41</v>
      </c>
      <c r="F34" t="s">
        <v>333</v>
      </c>
      <c r="G34" t="s">
        <v>107</v>
      </c>
      <c r="H34" t="s">
        <v>334</v>
      </c>
      <c r="I34" t="s">
        <v>335</v>
      </c>
      <c r="J34" t="s">
        <v>336</v>
      </c>
      <c r="K34" t="s">
        <v>337</v>
      </c>
      <c r="M34" t="s">
        <v>128</v>
      </c>
      <c r="N34" t="s">
        <v>112</v>
      </c>
      <c r="O34" t="s">
        <v>205</v>
      </c>
      <c r="P34" t="s">
        <v>129</v>
      </c>
      <c r="Q34" t="s">
        <v>206</v>
      </c>
      <c r="T34" t="s">
        <v>117</v>
      </c>
      <c r="U34">
        <v>2</v>
      </c>
      <c r="W34" t="s">
        <v>308</v>
      </c>
      <c r="AE34" t="s">
        <v>118</v>
      </c>
      <c r="AI34" t="s">
        <v>119</v>
      </c>
      <c r="AO34" t="s">
        <v>120</v>
      </c>
      <c r="AV34" t="s">
        <v>326</v>
      </c>
      <c r="AW34" t="s">
        <v>338</v>
      </c>
      <c r="AX34" t="s">
        <v>121</v>
      </c>
      <c r="AZ34" t="s">
        <v>121</v>
      </c>
      <c r="BA34">
        <v>0</v>
      </c>
      <c r="BB34" t="s">
        <v>121</v>
      </c>
      <c r="BC34">
        <v>110</v>
      </c>
      <c r="BI34" t="s">
        <v>122</v>
      </c>
      <c r="BJ34">
        <v>0</v>
      </c>
      <c r="BU34" t="s">
        <v>339</v>
      </c>
    </row>
    <row r="35" spans="1:73" x14ac:dyDescent="0.2">
      <c r="A35" t="s">
        <v>105</v>
      </c>
      <c r="B35" t="b">
        <v>1</v>
      </c>
      <c r="E35">
        <v>42</v>
      </c>
      <c r="F35" t="s">
        <v>340</v>
      </c>
      <c r="G35" t="s">
        <v>107</v>
      </c>
      <c r="H35" t="s">
        <v>341</v>
      </c>
      <c r="I35" t="s">
        <v>342</v>
      </c>
      <c r="J35" t="s">
        <v>343</v>
      </c>
      <c r="K35" t="s">
        <v>344</v>
      </c>
      <c r="M35" t="s">
        <v>128</v>
      </c>
      <c r="N35" t="s">
        <v>275</v>
      </c>
      <c r="O35" t="s">
        <v>113</v>
      </c>
      <c r="P35" t="s">
        <v>129</v>
      </c>
      <c r="Q35" t="s">
        <v>141</v>
      </c>
      <c r="S35" t="s">
        <v>61</v>
      </c>
      <c r="T35" t="s">
        <v>167</v>
      </c>
      <c r="U35">
        <v>0</v>
      </c>
      <c r="AD35" t="s">
        <v>121</v>
      </c>
      <c r="AE35" t="s">
        <v>118</v>
      </c>
      <c r="AH35" t="s">
        <v>121</v>
      </c>
      <c r="AI35" t="s">
        <v>119</v>
      </c>
      <c r="AO35" t="s">
        <v>120</v>
      </c>
      <c r="BC35">
        <v>110</v>
      </c>
      <c r="BI35" t="s">
        <v>122</v>
      </c>
      <c r="BJ35">
        <v>0</v>
      </c>
      <c r="BL35" t="s">
        <v>169</v>
      </c>
    </row>
    <row r="36" spans="1:73" x14ac:dyDescent="0.2">
      <c r="A36" t="s">
        <v>105</v>
      </c>
      <c r="B36" t="b">
        <v>1</v>
      </c>
      <c r="E36">
        <v>43</v>
      </c>
      <c r="F36" t="s">
        <v>345</v>
      </c>
      <c r="G36" t="s">
        <v>200</v>
      </c>
      <c r="H36" t="s">
        <v>346</v>
      </c>
      <c r="I36" t="s">
        <v>347</v>
      </c>
      <c r="J36" t="s">
        <v>348</v>
      </c>
      <c r="K36" t="s">
        <v>349</v>
      </c>
      <c r="M36" t="s">
        <v>128</v>
      </c>
      <c r="N36" t="s">
        <v>180</v>
      </c>
      <c r="O36" t="s">
        <v>113</v>
      </c>
      <c r="P36" t="s">
        <v>114</v>
      </c>
      <c r="Q36" t="s">
        <v>350</v>
      </c>
      <c r="S36" t="s">
        <v>351</v>
      </c>
      <c r="T36" t="s">
        <v>195</v>
      </c>
      <c r="U36">
        <v>1</v>
      </c>
      <c r="AD36" t="s">
        <v>121</v>
      </c>
      <c r="AE36" t="s">
        <v>182</v>
      </c>
      <c r="AI36" t="s">
        <v>183</v>
      </c>
      <c r="AO36" t="s">
        <v>120</v>
      </c>
      <c r="BA36">
        <v>0</v>
      </c>
      <c r="BB36" t="s">
        <v>121</v>
      </c>
      <c r="BC36" t="s">
        <v>352</v>
      </c>
      <c r="BJ36">
        <v>0</v>
      </c>
      <c r="BO36" t="s">
        <v>133</v>
      </c>
      <c r="BP36" t="s">
        <v>133</v>
      </c>
      <c r="BQ36" t="s">
        <v>121</v>
      </c>
      <c r="BR36" t="s">
        <v>353</v>
      </c>
      <c r="BU36" t="s">
        <v>354</v>
      </c>
    </row>
    <row r="37" spans="1:73" x14ac:dyDescent="0.2">
      <c r="A37" t="s">
        <v>105</v>
      </c>
      <c r="B37" t="b">
        <v>1</v>
      </c>
      <c r="E37">
        <v>44</v>
      </c>
      <c r="F37" t="s">
        <v>355</v>
      </c>
      <c r="G37" t="s">
        <v>107</v>
      </c>
      <c r="H37" t="s">
        <v>356</v>
      </c>
      <c r="I37" t="s">
        <v>357</v>
      </c>
      <c r="J37" t="s">
        <v>358</v>
      </c>
      <c r="K37" t="s">
        <v>359</v>
      </c>
      <c r="M37" t="s">
        <v>128</v>
      </c>
      <c r="N37" t="s">
        <v>180</v>
      </c>
      <c r="O37" t="s">
        <v>113</v>
      </c>
      <c r="P37" t="s">
        <v>129</v>
      </c>
      <c r="Q37" t="s">
        <v>350</v>
      </c>
      <c r="S37" t="s">
        <v>131</v>
      </c>
      <c r="T37" t="s">
        <v>195</v>
      </c>
      <c r="U37">
        <v>0</v>
      </c>
      <c r="AE37" t="s">
        <v>182</v>
      </c>
      <c r="AI37" t="s">
        <v>183</v>
      </c>
      <c r="AO37" t="s">
        <v>120</v>
      </c>
      <c r="BA37">
        <v>2</v>
      </c>
      <c r="BC37">
        <v>110</v>
      </c>
      <c r="BJ37">
        <v>0</v>
      </c>
      <c r="BP37" t="s">
        <v>133</v>
      </c>
      <c r="BQ37" t="s">
        <v>121</v>
      </c>
      <c r="BR37" t="s">
        <v>360</v>
      </c>
      <c r="BU37" t="s">
        <v>134</v>
      </c>
    </row>
    <row r="38" spans="1:73" x14ac:dyDescent="0.2">
      <c r="A38" t="s">
        <v>105</v>
      </c>
      <c r="B38" t="b">
        <v>1</v>
      </c>
      <c r="F38" t="s">
        <v>362</v>
      </c>
      <c r="G38" t="s">
        <v>152</v>
      </c>
      <c r="H38" t="s">
        <v>363</v>
      </c>
      <c r="J38" t="s">
        <v>364</v>
      </c>
      <c r="K38" t="s">
        <v>364</v>
      </c>
      <c r="M38" t="s">
        <v>128</v>
      </c>
      <c r="N38" t="s">
        <v>180</v>
      </c>
      <c r="O38" t="s">
        <v>113</v>
      </c>
      <c r="P38" t="s">
        <v>114</v>
      </c>
      <c r="Q38" t="s">
        <v>361</v>
      </c>
      <c r="S38" t="s">
        <v>61</v>
      </c>
      <c r="T38" t="s">
        <v>167</v>
      </c>
      <c r="U38">
        <v>0</v>
      </c>
      <c r="AD38" t="s">
        <v>121</v>
      </c>
      <c r="AE38" t="s">
        <v>182</v>
      </c>
      <c r="AI38" t="s">
        <v>183</v>
      </c>
      <c r="AO38" t="s">
        <v>120</v>
      </c>
      <c r="BA38">
        <v>0</v>
      </c>
      <c r="BB38" t="s">
        <v>121</v>
      </c>
      <c r="BC38">
        <v>110</v>
      </c>
      <c r="BJ38">
        <v>0</v>
      </c>
      <c r="BL38" t="s">
        <v>169</v>
      </c>
      <c r="BR38" t="s">
        <v>353</v>
      </c>
    </row>
    <row r="39" spans="1:73" x14ac:dyDescent="0.2">
      <c r="A39" t="s">
        <v>105</v>
      </c>
      <c r="B39" t="b">
        <v>1</v>
      </c>
      <c r="E39">
        <v>47</v>
      </c>
      <c r="F39" t="s">
        <v>365</v>
      </c>
      <c r="G39" t="s">
        <v>107</v>
      </c>
      <c r="H39" t="s">
        <v>366</v>
      </c>
      <c r="I39" t="s">
        <v>367</v>
      </c>
      <c r="J39" t="s">
        <v>368</v>
      </c>
      <c r="K39" t="s">
        <v>369</v>
      </c>
      <c r="M39" t="s">
        <v>128</v>
      </c>
      <c r="N39" t="s">
        <v>180</v>
      </c>
      <c r="O39" t="s">
        <v>113</v>
      </c>
      <c r="P39" t="s">
        <v>129</v>
      </c>
      <c r="Q39" t="s">
        <v>361</v>
      </c>
      <c r="T39" t="s">
        <v>117</v>
      </c>
      <c r="U39">
        <v>0</v>
      </c>
      <c r="AE39" t="s">
        <v>182</v>
      </c>
      <c r="AH39" t="s">
        <v>121</v>
      </c>
      <c r="AI39" t="s">
        <v>183</v>
      </c>
      <c r="AO39" t="s">
        <v>120</v>
      </c>
      <c r="BA39">
        <v>0</v>
      </c>
      <c r="BB39" t="s">
        <v>121</v>
      </c>
      <c r="BC39">
        <v>180</v>
      </c>
      <c r="BI39" t="s">
        <v>122</v>
      </c>
      <c r="BJ39">
        <v>0</v>
      </c>
    </row>
    <row r="40" spans="1:73" x14ac:dyDescent="0.2">
      <c r="A40" t="s">
        <v>105</v>
      </c>
      <c r="B40" t="b">
        <v>1</v>
      </c>
      <c r="E40">
        <v>48</v>
      </c>
      <c r="F40" t="s">
        <v>370</v>
      </c>
      <c r="G40" t="s">
        <v>107</v>
      </c>
      <c r="H40" t="s">
        <v>371</v>
      </c>
      <c r="I40" t="s">
        <v>372</v>
      </c>
      <c r="J40" t="s">
        <v>373</v>
      </c>
      <c r="K40" t="s">
        <v>374</v>
      </c>
      <c r="M40" t="s">
        <v>128</v>
      </c>
      <c r="N40" t="s">
        <v>375</v>
      </c>
      <c r="O40" t="s">
        <v>113</v>
      </c>
      <c r="P40" t="s">
        <v>149</v>
      </c>
      <c r="T40" t="s">
        <v>117</v>
      </c>
      <c r="U40">
        <v>0</v>
      </c>
      <c r="AE40" t="s">
        <v>376</v>
      </c>
      <c r="AO40" t="s">
        <v>120</v>
      </c>
      <c r="BC40">
        <v>180</v>
      </c>
      <c r="BI40" t="s">
        <v>122</v>
      </c>
      <c r="BJ40">
        <v>0</v>
      </c>
      <c r="BO40" t="s">
        <v>121</v>
      </c>
    </row>
    <row r="41" spans="1:73" x14ac:dyDescent="0.2">
      <c r="A41" t="s">
        <v>105</v>
      </c>
      <c r="B41" t="b">
        <v>1</v>
      </c>
      <c r="E41">
        <v>49</v>
      </c>
      <c r="F41" t="s">
        <v>377</v>
      </c>
      <c r="G41" t="s">
        <v>107</v>
      </c>
      <c r="H41" t="s">
        <v>378</v>
      </c>
      <c r="I41" t="s">
        <v>379</v>
      </c>
      <c r="J41" t="s">
        <v>380</v>
      </c>
      <c r="K41" t="s">
        <v>381</v>
      </c>
      <c r="M41" t="s">
        <v>128</v>
      </c>
      <c r="N41" t="s">
        <v>180</v>
      </c>
      <c r="O41" t="s">
        <v>113</v>
      </c>
      <c r="P41" t="s">
        <v>129</v>
      </c>
      <c r="Q41" t="s">
        <v>361</v>
      </c>
      <c r="T41" t="s">
        <v>117</v>
      </c>
      <c r="U41">
        <v>0</v>
      </c>
      <c r="AE41" t="s">
        <v>182</v>
      </c>
      <c r="AH41" t="s">
        <v>121</v>
      </c>
      <c r="AI41" t="s">
        <v>183</v>
      </c>
      <c r="AO41" t="s">
        <v>120</v>
      </c>
      <c r="BA41">
        <v>2</v>
      </c>
      <c r="BC41">
        <v>180</v>
      </c>
      <c r="BI41" t="s">
        <v>122</v>
      </c>
      <c r="BJ41">
        <v>0</v>
      </c>
    </row>
    <row r="42" spans="1:73" x14ac:dyDescent="0.2">
      <c r="A42" t="s">
        <v>105</v>
      </c>
      <c r="B42" t="b">
        <v>1</v>
      </c>
      <c r="E42">
        <v>50</v>
      </c>
      <c r="F42" t="s">
        <v>382</v>
      </c>
      <c r="G42" t="s">
        <v>107</v>
      </c>
      <c r="H42" t="s">
        <v>383</v>
      </c>
      <c r="I42" t="s">
        <v>384</v>
      </c>
      <c r="J42" t="s">
        <v>385</v>
      </c>
      <c r="K42" t="s">
        <v>386</v>
      </c>
      <c r="M42" t="s">
        <v>128</v>
      </c>
      <c r="N42" t="s">
        <v>180</v>
      </c>
      <c r="O42" t="s">
        <v>113</v>
      </c>
      <c r="P42" t="s">
        <v>129</v>
      </c>
      <c r="Q42" t="s">
        <v>361</v>
      </c>
      <c r="T42" t="s">
        <v>117</v>
      </c>
      <c r="U42">
        <v>0</v>
      </c>
      <c r="AE42" t="s">
        <v>182</v>
      </c>
      <c r="AI42" t="s">
        <v>183</v>
      </c>
      <c r="AO42" t="s">
        <v>120</v>
      </c>
      <c r="BA42">
        <v>0</v>
      </c>
      <c r="BC42" t="s">
        <v>168</v>
      </c>
      <c r="BI42" t="s">
        <v>122</v>
      </c>
      <c r="BJ42">
        <v>0</v>
      </c>
      <c r="BR42" t="s">
        <v>387</v>
      </c>
    </row>
    <row r="43" spans="1:73" x14ac:dyDescent="0.2">
      <c r="A43" t="s">
        <v>105</v>
      </c>
      <c r="B43" t="b">
        <v>1</v>
      </c>
      <c r="E43">
        <v>51</v>
      </c>
      <c r="F43" t="s">
        <v>388</v>
      </c>
      <c r="G43" t="s">
        <v>107</v>
      </c>
      <c r="H43" t="s">
        <v>389</v>
      </c>
      <c r="I43" t="s">
        <v>390</v>
      </c>
      <c r="J43" t="s">
        <v>391</v>
      </c>
      <c r="K43" t="s">
        <v>392</v>
      </c>
      <c r="M43" t="s">
        <v>128</v>
      </c>
      <c r="N43" t="s">
        <v>112</v>
      </c>
      <c r="O43" t="s">
        <v>113</v>
      </c>
      <c r="P43" t="s">
        <v>149</v>
      </c>
      <c r="Q43" t="s">
        <v>222</v>
      </c>
      <c r="T43" t="s">
        <v>117</v>
      </c>
      <c r="U43">
        <v>0</v>
      </c>
      <c r="AE43" t="s">
        <v>118</v>
      </c>
      <c r="AI43" t="s">
        <v>119</v>
      </c>
      <c r="AO43" t="s">
        <v>120</v>
      </c>
      <c r="BC43">
        <v>110</v>
      </c>
      <c r="BI43" t="s">
        <v>122</v>
      </c>
      <c r="BJ43">
        <v>0</v>
      </c>
      <c r="BU43" t="s">
        <v>134</v>
      </c>
    </row>
    <row r="44" spans="1:73" x14ac:dyDescent="0.2">
      <c r="A44" t="s">
        <v>105</v>
      </c>
      <c r="B44" t="b">
        <v>1</v>
      </c>
      <c r="E44">
        <v>52</v>
      </c>
      <c r="F44" t="s">
        <v>393</v>
      </c>
      <c r="G44" t="s">
        <v>107</v>
      </c>
      <c r="H44" t="s">
        <v>394</v>
      </c>
      <c r="I44" t="s">
        <v>395</v>
      </c>
      <c r="J44" t="s">
        <v>396</v>
      </c>
      <c r="K44" t="s">
        <v>397</v>
      </c>
      <c r="M44" t="s">
        <v>128</v>
      </c>
      <c r="N44" t="s">
        <v>112</v>
      </c>
      <c r="O44" t="s">
        <v>205</v>
      </c>
      <c r="P44" t="s">
        <v>149</v>
      </c>
      <c r="Q44" t="s">
        <v>398</v>
      </c>
      <c r="S44" t="s">
        <v>131</v>
      </c>
      <c r="T44" t="s">
        <v>195</v>
      </c>
      <c r="U44">
        <v>0</v>
      </c>
      <c r="AE44" t="s">
        <v>118</v>
      </c>
      <c r="AF44" t="s">
        <v>399</v>
      </c>
      <c r="AI44" t="s">
        <v>119</v>
      </c>
      <c r="AO44" t="s">
        <v>120</v>
      </c>
      <c r="BC44">
        <v>110</v>
      </c>
      <c r="BI44" t="s">
        <v>122</v>
      </c>
      <c r="BJ44">
        <v>0</v>
      </c>
      <c r="BP44" t="s">
        <v>133</v>
      </c>
      <c r="BQ44" t="s">
        <v>121</v>
      </c>
      <c r="BU44" t="s">
        <v>400</v>
      </c>
    </row>
    <row r="45" spans="1:73" x14ac:dyDescent="0.2">
      <c r="A45" t="s">
        <v>105</v>
      </c>
      <c r="B45" t="b">
        <v>1</v>
      </c>
      <c r="E45">
        <v>53</v>
      </c>
      <c r="F45" t="s">
        <v>401</v>
      </c>
      <c r="G45" t="s">
        <v>107</v>
      </c>
      <c r="H45" t="s">
        <v>402</v>
      </c>
      <c r="I45" t="s">
        <v>403</v>
      </c>
      <c r="J45" t="s">
        <v>404</v>
      </c>
      <c r="K45" t="s">
        <v>405</v>
      </c>
      <c r="M45" t="s">
        <v>128</v>
      </c>
      <c r="N45" t="s">
        <v>180</v>
      </c>
      <c r="O45" t="s">
        <v>406</v>
      </c>
      <c r="P45" t="s">
        <v>149</v>
      </c>
      <c r="Q45" t="s">
        <v>407</v>
      </c>
      <c r="S45" t="s">
        <v>131</v>
      </c>
      <c r="T45" t="s">
        <v>195</v>
      </c>
      <c r="U45">
        <v>0</v>
      </c>
      <c r="AE45" t="s">
        <v>182</v>
      </c>
      <c r="AI45" t="s">
        <v>183</v>
      </c>
      <c r="AO45" t="s">
        <v>120</v>
      </c>
      <c r="BC45" t="s">
        <v>168</v>
      </c>
      <c r="BI45" t="s">
        <v>122</v>
      </c>
      <c r="BJ45">
        <v>0</v>
      </c>
      <c r="BP45" t="s">
        <v>133</v>
      </c>
      <c r="BQ45" t="s">
        <v>121</v>
      </c>
      <c r="BU45" t="s">
        <v>408</v>
      </c>
    </row>
    <row r="46" spans="1:73" x14ac:dyDescent="0.2">
      <c r="A46" t="s">
        <v>105</v>
      </c>
      <c r="B46" t="b">
        <v>1</v>
      </c>
      <c r="E46">
        <v>55</v>
      </c>
      <c r="F46" t="s">
        <v>409</v>
      </c>
      <c r="G46" t="s">
        <v>107</v>
      </c>
      <c r="H46" t="s">
        <v>410</v>
      </c>
      <c r="I46" t="s">
        <v>411</v>
      </c>
      <c r="J46" t="s">
        <v>412</v>
      </c>
      <c r="K46" t="s">
        <v>413</v>
      </c>
      <c r="M46" t="s">
        <v>128</v>
      </c>
      <c r="N46" t="s">
        <v>112</v>
      </c>
      <c r="O46" t="s">
        <v>113</v>
      </c>
      <c r="P46" t="s">
        <v>129</v>
      </c>
      <c r="Q46" t="s">
        <v>141</v>
      </c>
      <c r="T46" t="s">
        <v>117</v>
      </c>
      <c r="U46">
        <v>0</v>
      </c>
      <c r="AD46" t="s">
        <v>121</v>
      </c>
      <c r="AE46" t="s">
        <v>118</v>
      </c>
      <c r="AI46" t="s">
        <v>119</v>
      </c>
      <c r="AO46" t="s">
        <v>120</v>
      </c>
      <c r="BC46">
        <v>80</v>
      </c>
      <c r="BI46" t="s">
        <v>122</v>
      </c>
      <c r="BJ46">
        <v>0</v>
      </c>
      <c r="BU46" t="s">
        <v>414</v>
      </c>
    </row>
    <row r="47" spans="1:73" x14ac:dyDescent="0.2">
      <c r="A47" t="s">
        <v>105</v>
      </c>
      <c r="B47" t="b">
        <v>1</v>
      </c>
      <c r="E47">
        <v>56</v>
      </c>
      <c r="F47" t="s">
        <v>415</v>
      </c>
      <c r="G47" t="s">
        <v>107</v>
      </c>
      <c r="H47" t="s">
        <v>416</v>
      </c>
      <c r="I47" t="s">
        <v>417</v>
      </c>
      <c r="J47" t="s">
        <v>418</v>
      </c>
      <c r="K47" t="s">
        <v>419</v>
      </c>
      <c r="M47" t="s">
        <v>128</v>
      </c>
      <c r="N47" t="s">
        <v>112</v>
      </c>
      <c r="O47" t="s">
        <v>113</v>
      </c>
      <c r="P47" t="s">
        <v>129</v>
      </c>
      <c r="Q47" t="s">
        <v>420</v>
      </c>
      <c r="T47" t="s">
        <v>117</v>
      </c>
      <c r="U47">
        <v>0</v>
      </c>
      <c r="AD47" t="s">
        <v>121</v>
      </c>
      <c r="AE47" t="s">
        <v>118</v>
      </c>
      <c r="AI47" t="s">
        <v>119</v>
      </c>
      <c r="AO47" t="s">
        <v>120</v>
      </c>
      <c r="BC47">
        <v>110</v>
      </c>
      <c r="BI47" t="s">
        <v>122</v>
      </c>
      <c r="BJ47">
        <v>0</v>
      </c>
    </row>
    <row r="48" spans="1:73" x14ac:dyDescent="0.2">
      <c r="A48" t="s">
        <v>105</v>
      </c>
      <c r="B48" t="b">
        <v>1</v>
      </c>
      <c r="E48">
        <v>57</v>
      </c>
      <c r="F48" t="s">
        <v>421</v>
      </c>
      <c r="G48" t="s">
        <v>107</v>
      </c>
      <c r="H48" t="s">
        <v>422</v>
      </c>
      <c r="I48" t="s">
        <v>423</v>
      </c>
      <c r="J48" t="s">
        <v>424</v>
      </c>
      <c r="K48" t="s">
        <v>425</v>
      </c>
      <c r="M48" t="s">
        <v>128</v>
      </c>
      <c r="N48" t="s">
        <v>112</v>
      </c>
      <c r="O48" t="s">
        <v>113</v>
      </c>
      <c r="P48" t="s">
        <v>129</v>
      </c>
      <c r="Q48" t="s">
        <v>420</v>
      </c>
      <c r="T48" t="s">
        <v>117</v>
      </c>
      <c r="U48">
        <v>1</v>
      </c>
      <c r="AD48" t="s">
        <v>121</v>
      </c>
      <c r="AE48" t="s">
        <v>118</v>
      </c>
      <c r="AI48" t="s">
        <v>119</v>
      </c>
      <c r="AO48" t="s">
        <v>120</v>
      </c>
      <c r="BC48">
        <v>80</v>
      </c>
      <c r="BI48" t="s">
        <v>122</v>
      </c>
      <c r="BJ48">
        <v>0</v>
      </c>
    </row>
    <row r="49" spans="1:107" x14ac:dyDescent="0.2">
      <c r="A49" t="s">
        <v>105</v>
      </c>
      <c r="B49" t="b">
        <v>1</v>
      </c>
      <c r="E49">
        <v>58</v>
      </c>
      <c r="F49" t="s">
        <v>426</v>
      </c>
      <c r="G49" t="s">
        <v>107</v>
      </c>
      <c r="H49" t="s">
        <v>427</v>
      </c>
      <c r="I49" t="s">
        <v>428</v>
      </c>
      <c r="J49" t="s">
        <v>429</v>
      </c>
      <c r="K49" t="s">
        <v>430</v>
      </c>
      <c r="M49" t="s">
        <v>128</v>
      </c>
      <c r="N49" t="s">
        <v>180</v>
      </c>
      <c r="O49" t="s">
        <v>113</v>
      </c>
      <c r="P49" t="s">
        <v>129</v>
      </c>
      <c r="Q49" t="s">
        <v>222</v>
      </c>
      <c r="S49" t="s">
        <v>131</v>
      </c>
      <c r="T49" t="s">
        <v>195</v>
      </c>
      <c r="U49">
        <v>0</v>
      </c>
      <c r="AE49" t="s">
        <v>182</v>
      </c>
      <c r="AI49" t="s">
        <v>119</v>
      </c>
      <c r="AO49" t="s">
        <v>120</v>
      </c>
      <c r="BC49">
        <v>110</v>
      </c>
      <c r="BI49" t="s">
        <v>122</v>
      </c>
      <c r="BJ49">
        <v>0</v>
      </c>
      <c r="BP49" t="s">
        <v>133</v>
      </c>
      <c r="BQ49" t="s">
        <v>121</v>
      </c>
      <c r="BU49" t="s">
        <v>134</v>
      </c>
    </row>
    <row r="50" spans="1:107" x14ac:dyDescent="0.2">
      <c r="A50" t="s">
        <v>105</v>
      </c>
      <c r="B50" t="b">
        <v>1</v>
      </c>
      <c r="E50">
        <v>60</v>
      </c>
      <c r="F50" t="s">
        <v>432</v>
      </c>
      <c r="G50" t="s">
        <v>107</v>
      </c>
      <c r="H50" t="s">
        <v>433</v>
      </c>
      <c r="I50" t="s">
        <v>434</v>
      </c>
      <c r="J50" t="s">
        <v>435</v>
      </c>
      <c r="K50" t="s">
        <v>431</v>
      </c>
      <c r="O50" t="s">
        <v>193</v>
      </c>
      <c r="AE50" t="s">
        <v>182</v>
      </c>
      <c r="AI50" t="s">
        <v>196</v>
      </c>
      <c r="AO50" t="s">
        <v>120</v>
      </c>
      <c r="BC50">
        <v>60</v>
      </c>
      <c r="BI50" t="s">
        <v>198</v>
      </c>
      <c r="BJ50">
        <v>7</v>
      </c>
      <c r="BP50" t="s">
        <v>133</v>
      </c>
      <c r="BQ50" t="s">
        <v>121</v>
      </c>
      <c r="BW50" t="s">
        <v>121</v>
      </c>
      <c r="BX50" t="s">
        <v>121</v>
      </c>
      <c r="BZ50" t="s">
        <v>285</v>
      </c>
      <c r="CH50" t="s">
        <v>121</v>
      </c>
      <c r="CI50">
        <v>7</v>
      </c>
      <c r="CJ50" t="s">
        <v>436</v>
      </c>
    </row>
    <row r="51" spans="1:107" x14ac:dyDescent="0.2">
      <c r="A51" t="s">
        <v>105</v>
      </c>
      <c r="B51" t="b">
        <v>1</v>
      </c>
      <c r="E51">
        <v>61</v>
      </c>
      <c r="F51" t="s">
        <v>437</v>
      </c>
      <c r="G51" t="s">
        <v>107</v>
      </c>
      <c r="H51" t="s">
        <v>438</v>
      </c>
      <c r="I51" t="s">
        <v>439</v>
      </c>
      <c r="J51" t="s">
        <v>440</v>
      </c>
      <c r="K51" t="s">
        <v>441</v>
      </c>
      <c r="N51" t="s">
        <v>180</v>
      </c>
      <c r="O51" t="s">
        <v>205</v>
      </c>
      <c r="P51" t="s">
        <v>129</v>
      </c>
      <c r="Q51" t="s">
        <v>361</v>
      </c>
      <c r="S51" t="s">
        <v>61</v>
      </c>
      <c r="T51" t="s">
        <v>167</v>
      </c>
      <c r="U51">
        <v>1</v>
      </c>
      <c r="AE51" t="s">
        <v>182</v>
      </c>
      <c r="AH51" t="s">
        <v>121</v>
      </c>
      <c r="AI51" t="s">
        <v>183</v>
      </c>
      <c r="AO51" t="s">
        <v>120</v>
      </c>
      <c r="BA51">
        <v>0</v>
      </c>
      <c r="BB51" t="s">
        <v>121</v>
      </c>
      <c r="BC51">
        <v>110</v>
      </c>
      <c r="BI51" t="s">
        <v>122</v>
      </c>
      <c r="BJ51">
        <v>0</v>
      </c>
      <c r="BL51" t="s">
        <v>169</v>
      </c>
      <c r="BR51" t="s">
        <v>442</v>
      </c>
    </row>
    <row r="52" spans="1:107" x14ac:dyDescent="0.2">
      <c r="A52" t="s">
        <v>105</v>
      </c>
      <c r="B52" t="b">
        <v>1</v>
      </c>
      <c r="E52">
        <v>62</v>
      </c>
      <c r="F52" t="s">
        <v>443</v>
      </c>
      <c r="G52" t="s">
        <v>107</v>
      </c>
      <c r="H52" t="s">
        <v>444</v>
      </c>
      <c r="I52" t="s">
        <v>445</v>
      </c>
      <c r="J52" t="s">
        <v>446</v>
      </c>
      <c r="K52" t="s">
        <v>447</v>
      </c>
      <c r="L52" t="s">
        <v>448</v>
      </c>
      <c r="N52" t="s">
        <v>449</v>
      </c>
      <c r="O52" t="s">
        <v>193</v>
      </c>
      <c r="P52" t="s">
        <v>114</v>
      </c>
      <c r="Q52" t="s">
        <v>361</v>
      </c>
      <c r="S52" t="s">
        <v>61</v>
      </c>
      <c r="T52" t="s">
        <v>167</v>
      </c>
      <c r="U52">
        <v>0</v>
      </c>
      <c r="W52" t="s">
        <v>450</v>
      </c>
      <c r="AE52" t="s">
        <v>451</v>
      </c>
      <c r="AH52" t="s">
        <v>121</v>
      </c>
      <c r="AI52" t="s">
        <v>183</v>
      </c>
      <c r="AO52" t="s">
        <v>120</v>
      </c>
      <c r="AT52" t="s">
        <v>452</v>
      </c>
      <c r="BA52">
        <v>0</v>
      </c>
      <c r="BB52" t="s">
        <v>121</v>
      </c>
      <c r="BC52">
        <v>110</v>
      </c>
      <c r="BI52" t="s">
        <v>122</v>
      </c>
      <c r="BJ52">
        <v>0</v>
      </c>
      <c r="BL52" t="s">
        <v>169</v>
      </c>
    </row>
    <row r="53" spans="1:107" x14ac:dyDescent="0.2">
      <c r="A53" t="s">
        <v>105</v>
      </c>
      <c r="B53" t="b">
        <v>0</v>
      </c>
      <c r="K53" t="s">
        <v>453</v>
      </c>
      <c r="L53" t="s">
        <v>454</v>
      </c>
      <c r="O53" t="s">
        <v>406</v>
      </c>
      <c r="AA53" t="s">
        <v>455</v>
      </c>
      <c r="AE53" t="s">
        <v>456</v>
      </c>
      <c r="AO53" t="s">
        <v>120</v>
      </c>
      <c r="AX53" t="s">
        <v>121</v>
      </c>
      <c r="BC53">
        <v>180</v>
      </c>
      <c r="BI53" t="s">
        <v>122</v>
      </c>
      <c r="BJ53">
        <v>0</v>
      </c>
      <c r="BL53" t="s">
        <v>169</v>
      </c>
    </row>
    <row r="54" spans="1:107" x14ac:dyDescent="0.2">
      <c r="A54" t="s">
        <v>105</v>
      </c>
      <c r="B54" t="b">
        <v>0</v>
      </c>
      <c r="K54" t="s">
        <v>457</v>
      </c>
      <c r="L54" t="s">
        <v>454</v>
      </c>
      <c r="O54" t="s">
        <v>406</v>
      </c>
      <c r="AA54" t="s">
        <v>455</v>
      </c>
      <c r="AE54" t="s">
        <v>456</v>
      </c>
      <c r="AO54" t="s">
        <v>120</v>
      </c>
      <c r="AX54" t="s">
        <v>121</v>
      </c>
      <c r="BC54">
        <v>180</v>
      </c>
      <c r="BI54" t="s">
        <v>122</v>
      </c>
      <c r="BJ54">
        <v>0</v>
      </c>
      <c r="BL54" t="s">
        <v>169</v>
      </c>
    </row>
    <row r="55" spans="1:107" x14ac:dyDescent="0.2">
      <c r="A55" t="s">
        <v>105</v>
      </c>
      <c r="B55" t="b">
        <v>0</v>
      </c>
      <c r="K55" t="s">
        <v>458</v>
      </c>
      <c r="L55" t="s">
        <v>454</v>
      </c>
      <c r="O55" t="s">
        <v>406</v>
      </c>
      <c r="AA55" t="s">
        <v>455</v>
      </c>
      <c r="AE55" t="s">
        <v>456</v>
      </c>
      <c r="AO55" t="s">
        <v>120</v>
      </c>
      <c r="AX55" t="s">
        <v>121</v>
      </c>
      <c r="BC55">
        <v>180</v>
      </c>
      <c r="BI55" t="s">
        <v>122</v>
      </c>
      <c r="BJ55">
        <v>0</v>
      </c>
      <c r="BL55" t="s">
        <v>169</v>
      </c>
    </row>
    <row r="56" spans="1:107" x14ac:dyDescent="0.2">
      <c r="A56" t="s">
        <v>105</v>
      </c>
      <c r="B56" t="b">
        <v>1</v>
      </c>
      <c r="E56">
        <v>63</v>
      </c>
      <c r="F56" t="s">
        <v>459</v>
      </c>
      <c r="G56" t="s">
        <v>107</v>
      </c>
      <c r="H56" t="s">
        <v>460</v>
      </c>
      <c r="I56" t="s">
        <v>461</v>
      </c>
      <c r="J56" t="s">
        <v>462</v>
      </c>
      <c r="K56" t="s">
        <v>463</v>
      </c>
      <c r="M56" t="s">
        <v>128</v>
      </c>
      <c r="N56" t="s">
        <v>180</v>
      </c>
      <c r="O56" t="s">
        <v>113</v>
      </c>
      <c r="P56" t="s">
        <v>129</v>
      </c>
      <c r="Q56" t="s">
        <v>222</v>
      </c>
      <c r="S56" t="s">
        <v>131</v>
      </c>
      <c r="T56" t="s">
        <v>195</v>
      </c>
      <c r="U56">
        <v>2</v>
      </c>
      <c r="AE56" t="s">
        <v>182</v>
      </c>
      <c r="AI56" t="s">
        <v>196</v>
      </c>
      <c r="AO56" t="s">
        <v>120</v>
      </c>
      <c r="BC56">
        <v>45</v>
      </c>
      <c r="BI56" t="s">
        <v>198</v>
      </c>
      <c r="BJ56">
        <v>7.5</v>
      </c>
      <c r="BP56" t="s">
        <v>133</v>
      </c>
      <c r="BQ56" t="s">
        <v>121</v>
      </c>
      <c r="BR56" t="s">
        <v>464</v>
      </c>
      <c r="BW56" t="s">
        <v>121</v>
      </c>
      <c r="BX56" t="s">
        <v>121</v>
      </c>
      <c r="BZ56" t="s">
        <v>465</v>
      </c>
      <c r="CA56">
        <v>3</v>
      </c>
      <c r="CI56">
        <v>6</v>
      </c>
      <c r="CJ56" t="s">
        <v>466</v>
      </c>
      <c r="CR56" t="s">
        <v>121</v>
      </c>
      <c r="DB56">
        <v>1.5</v>
      </c>
    </row>
    <row r="57" spans="1:107" x14ac:dyDescent="0.2">
      <c r="A57" t="s">
        <v>105</v>
      </c>
      <c r="B57" t="b">
        <v>1</v>
      </c>
      <c r="E57">
        <v>64</v>
      </c>
      <c r="F57" t="s">
        <v>467</v>
      </c>
      <c r="G57" t="s">
        <v>107</v>
      </c>
      <c r="H57" t="s">
        <v>468</v>
      </c>
      <c r="I57" t="s">
        <v>469</v>
      </c>
      <c r="J57" t="s">
        <v>470</v>
      </c>
      <c r="K57" t="s">
        <v>471</v>
      </c>
      <c r="M57" t="s">
        <v>128</v>
      </c>
      <c r="N57" t="s">
        <v>112</v>
      </c>
      <c r="O57" t="s">
        <v>113</v>
      </c>
      <c r="P57" t="s">
        <v>149</v>
      </c>
      <c r="Q57" t="s">
        <v>472</v>
      </c>
      <c r="T57" t="s">
        <v>117</v>
      </c>
      <c r="AE57" t="s">
        <v>118</v>
      </c>
      <c r="AF57" t="s">
        <v>473</v>
      </c>
      <c r="AI57" t="s">
        <v>119</v>
      </c>
      <c r="AO57" t="s">
        <v>120</v>
      </c>
      <c r="AV57" t="s">
        <v>121</v>
      </c>
      <c r="AW57" t="s">
        <v>474</v>
      </c>
      <c r="AX57" t="s">
        <v>121</v>
      </c>
      <c r="AY57" t="s">
        <v>475</v>
      </c>
      <c r="AZ57" t="s">
        <v>121</v>
      </c>
      <c r="BC57">
        <v>110</v>
      </c>
      <c r="BI57" t="s">
        <v>122</v>
      </c>
      <c r="BJ57">
        <v>0</v>
      </c>
      <c r="BR57" t="s">
        <v>476</v>
      </c>
      <c r="BU57" t="s">
        <v>134</v>
      </c>
    </row>
    <row r="58" spans="1:107" x14ac:dyDescent="0.2">
      <c r="A58" t="s">
        <v>105</v>
      </c>
      <c r="B58" t="b">
        <v>1</v>
      </c>
      <c r="E58">
        <v>65</v>
      </c>
      <c r="F58" t="s">
        <v>477</v>
      </c>
      <c r="G58" t="s">
        <v>107</v>
      </c>
      <c r="H58" t="s">
        <v>478</v>
      </c>
      <c r="I58" t="s">
        <v>479</v>
      </c>
      <c r="J58" t="s">
        <v>480</v>
      </c>
      <c r="K58" t="s">
        <v>481</v>
      </c>
      <c r="N58" t="s">
        <v>275</v>
      </c>
      <c r="O58" t="s">
        <v>193</v>
      </c>
      <c r="P58" t="s">
        <v>129</v>
      </c>
      <c r="Q58" t="s">
        <v>130</v>
      </c>
      <c r="S58" t="s">
        <v>131</v>
      </c>
      <c r="T58" t="s">
        <v>195</v>
      </c>
      <c r="U58">
        <v>1</v>
      </c>
      <c r="AE58" t="s">
        <v>325</v>
      </c>
      <c r="AI58" t="s">
        <v>183</v>
      </c>
      <c r="AO58" t="s">
        <v>120</v>
      </c>
      <c r="BC58">
        <v>110</v>
      </c>
      <c r="BE58" t="s">
        <v>121</v>
      </c>
      <c r="BF58" t="s">
        <v>482</v>
      </c>
      <c r="BI58" t="s">
        <v>198</v>
      </c>
      <c r="BJ58">
        <v>6</v>
      </c>
      <c r="BP58" t="s">
        <v>133</v>
      </c>
      <c r="BQ58" t="s">
        <v>121</v>
      </c>
      <c r="BR58" t="s">
        <v>483</v>
      </c>
      <c r="CK58" t="s">
        <v>121</v>
      </c>
      <c r="CR58" t="s">
        <v>121</v>
      </c>
      <c r="CU58" t="s">
        <v>121</v>
      </c>
      <c r="CY58" t="s">
        <v>121</v>
      </c>
      <c r="DB58">
        <v>6</v>
      </c>
      <c r="DC58" t="s">
        <v>484</v>
      </c>
    </row>
    <row r="59" spans="1:107" x14ac:dyDescent="0.2">
      <c r="A59" t="s">
        <v>105</v>
      </c>
      <c r="B59" t="b">
        <v>1</v>
      </c>
      <c r="E59">
        <v>66</v>
      </c>
      <c r="F59" t="s">
        <v>485</v>
      </c>
      <c r="G59" t="s">
        <v>107</v>
      </c>
      <c r="H59" t="s">
        <v>486</v>
      </c>
      <c r="I59" t="s">
        <v>487</v>
      </c>
      <c r="J59" t="s">
        <v>488</v>
      </c>
      <c r="K59" t="s">
        <v>489</v>
      </c>
      <c r="O59" t="s">
        <v>193</v>
      </c>
      <c r="AA59" t="s">
        <v>490</v>
      </c>
      <c r="AE59" t="s">
        <v>325</v>
      </c>
      <c r="AH59" t="s">
        <v>121</v>
      </c>
      <c r="AI59" t="s">
        <v>143</v>
      </c>
      <c r="AO59" t="s">
        <v>120</v>
      </c>
      <c r="AT59" t="s">
        <v>121</v>
      </c>
      <c r="AX59" t="s">
        <v>121</v>
      </c>
      <c r="BC59">
        <v>110</v>
      </c>
      <c r="BI59" t="s">
        <v>122</v>
      </c>
      <c r="BJ59">
        <v>0</v>
      </c>
      <c r="BL59" t="s">
        <v>169</v>
      </c>
    </row>
    <row r="60" spans="1:107" x14ac:dyDescent="0.2">
      <c r="A60" t="s">
        <v>105</v>
      </c>
      <c r="B60" t="b">
        <v>1</v>
      </c>
      <c r="F60" t="s">
        <v>492</v>
      </c>
      <c r="G60" t="s">
        <v>152</v>
      </c>
      <c r="H60" t="s">
        <v>493</v>
      </c>
      <c r="J60" t="s">
        <v>488</v>
      </c>
      <c r="K60" t="s">
        <v>494</v>
      </c>
      <c r="O60" t="s">
        <v>193</v>
      </c>
      <c r="AA60" t="s">
        <v>491</v>
      </c>
      <c r="AE60" t="s">
        <v>325</v>
      </c>
      <c r="AH60" t="s">
        <v>121</v>
      </c>
      <c r="AI60" t="s">
        <v>143</v>
      </c>
      <c r="AO60" t="s">
        <v>120</v>
      </c>
      <c r="AT60" t="s">
        <v>121</v>
      </c>
      <c r="AX60" t="s">
        <v>121</v>
      </c>
      <c r="BC60">
        <v>110</v>
      </c>
      <c r="BI60" t="s">
        <v>122</v>
      </c>
      <c r="BJ60">
        <v>0</v>
      </c>
      <c r="BL60" t="s">
        <v>169</v>
      </c>
    </row>
    <row r="61" spans="1:107" x14ac:dyDescent="0.2">
      <c r="A61" t="s">
        <v>105</v>
      </c>
      <c r="B61" t="b">
        <v>1</v>
      </c>
      <c r="E61">
        <v>69</v>
      </c>
      <c r="F61" t="s">
        <v>495</v>
      </c>
      <c r="G61" t="s">
        <v>107</v>
      </c>
      <c r="H61" t="s">
        <v>496</v>
      </c>
      <c r="I61" t="s">
        <v>497</v>
      </c>
      <c r="J61" t="s">
        <v>498</v>
      </c>
      <c r="K61" t="s">
        <v>499</v>
      </c>
      <c r="M61" t="s">
        <v>128</v>
      </c>
      <c r="N61" t="s">
        <v>112</v>
      </c>
      <c r="O61" t="s">
        <v>113</v>
      </c>
      <c r="P61" t="s">
        <v>129</v>
      </c>
      <c r="Q61" t="s">
        <v>500</v>
      </c>
      <c r="T61" t="s">
        <v>117</v>
      </c>
      <c r="U61">
        <v>0</v>
      </c>
      <c r="AD61" t="s">
        <v>121</v>
      </c>
      <c r="AE61" t="s">
        <v>118</v>
      </c>
      <c r="AI61" t="s">
        <v>119</v>
      </c>
      <c r="AO61" t="s">
        <v>120</v>
      </c>
      <c r="BC61">
        <v>110</v>
      </c>
      <c r="BI61" t="s">
        <v>122</v>
      </c>
      <c r="BJ61">
        <v>0</v>
      </c>
      <c r="BU61" t="s">
        <v>414</v>
      </c>
    </row>
    <row r="62" spans="1:107" x14ac:dyDescent="0.2">
      <c r="A62" t="s">
        <v>105</v>
      </c>
      <c r="B62" t="b">
        <v>1</v>
      </c>
      <c r="E62">
        <v>70</v>
      </c>
      <c r="F62" t="s">
        <v>501</v>
      </c>
      <c r="G62" t="s">
        <v>107</v>
      </c>
      <c r="H62" t="s">
        <v>502</v>
      </c>
      <c r="I62" t="s">
        <v>503</v>
      </c>
      <c r="J62" t="s">
        <v>504</v>
      </c>
      <c r="K62" t="s">
        <v>505</v>
      </c>
      <c r="M62" t="s">
        <v>128</v>
      </c>
      <c r="N62" t="s">
        <v>112</v>
      </c>
      <c r="O62" t="s">
        <v>113</v>
      </c>
      <c r="P62" t="s">
        <v>129</v>
      </c>
      <c r="Q62" t="s">
        <v>141</v>
      </c>
      <c r="T62" t="s">
        <v>117</v>
      </c>
      <c r="U62">
        <v>0</v>
      </c>
      <c r="AD62" t="s">
        <v>121</v>
      </c>
      <c r="AE62" t="s">
        <v>118</v>
      </c>
      <c r="AI62" t="s">
        <v>119</v>
      </c>
      <c r="AO62" t="s">
        <v>120</v>
      </c>
      <c r="BC62">
        <v>110</v>
      </c>
      <c r="BI62" t="s">
        <v>122</v>
      </c>
      <c r="BJ62">
        <v>0</v>
      </c>
      <c r="BS62" t="s">
        <v>506</v>
      </c>
      <c r="BU62" t="s">
        <v>414</v>
      </c>
    </row>
    <row r="63" spans="1:107" x14ac:dyDescent="0.2">
      <c r="A63" t="s">
        <v>105</v>
      </c>
      <c r="B63" t="b">
        <v>1</v>
      </c>
      <c r="E63">
        <v>71</v>
      </c>
      <c r="F63" t="s">
        <v>507</v>
      </c>
      <c r="G63" t="s">
        <v>107</v>
      </c>
      <c r="H63" t="s">
        <v>508</v>
      </c>
      <c r="I63" t="s">
        <v>509</v>
      </c>
      <c r="J63" t="s">
        <v>510</v>
      </c>
      <c r="K63" t="s">
        <v>511</v>
      </c>
      <c r="M63" t="s">
        <v>128</v>
      </c>
      <c r="N63" t="s">
        <v>112</v>
      </c>
      <c r="O63" t="s">
        <v>113</v>
      </c>
      <c r="P63" t="s">
        <v>129</v>
      </c>
      <c r="Q63" t="s">
        <v>350</v>
      </c>
      <c r="S63" t="s">
        <v>131</v>
      </c>
      <c r="T63" t="s">
        <v>195</v>
      </c>
      <c r="U63">
        <v>1</v>
      </c>
      <c r="AD63" t="s">
        <v>121</v>
      </c>
      <c r="AE63" t="s">
        <v>182</v>
      </c>
      <c r="AI63" t="s">
        <v>183</v>
      </c>
      <c r="AO63" t="s">
        <v>120</v>
      </c>
      <c r="BA63">
        <v>0</v>
      </c>
      <c r="BB63" t="s">
        <v>121</v>
      </c>
      <c r="BC63">
        <v>0</v>
      </c>
      <c r="BD63" t="s">
        <v>512</v>
      </c>
      <c r="BI63" t="s">
        <v>122</v>
      </c>
      <c r="BJ63">
        <v>0</v>
      </c>
      <c r="BP63" t="s">
        <v>133</v>
      </c>
      <c r="BQ63" t="s">
        <v>121</v>
      </c>
      <c r="BU63" t="s">
        <v>134</v>
      </c>
    </row>
    <row r="64" spans="1:107" x14ac:dyDescent="0.2">
      <c r="A64" t="s">
        <v>105</v>
      </c>
      <c r="B64" t="b">
        <v>1</v>
      </c>
      <c r="E64">
        <v>72</v>
      </c>
      <c r="F64" t="s">
        <v>513</v>
      </c>
      <c r="G64" t="s">
        <v>107</v>
      </c>
      <c r="H64" t="s">
        <v>514</v>
      </c>
      <c r="I64" t="s">
        <v>515</v>
      </c>
      <c r="J64" t="s">
        <v>516</v>
      </c>
      <c r="K64" t="s">
        <v>517</v>
      </c>
      <c r="L64" t="s">
        <v>518</v>
      </c>
      <c r="BJ64">
        <v>0</v>
      </c>
    </row>
    <row r="65" spans="1:87" x14ac:dyDescent="0.2">
      <c r="A65" t="s">
        <v>105</v>
      </c>
      <c r="B65" t="b">
        <v>1</v>
      </c>
      <c r="E65">
        <v>73</v>
      </c>
      <c r="F65" t="s">
        <v>519</v>
      </c>
      <c r="G65" t="s">
        <v>200</v>
      </c>
      <c r="H65" t="s">
        <v>520</v>
      </c>
      <c r="I65" t="s">
        <v>521</v>
      </c>
      <c r="J65" t="s">
        <v>522</v>
      </c>
      <c r="K65" t="s">
        <v>523</v>
      </c>
      <c r="M65" t="s">
        <v>128</v>
      </c>
      <c r="N65" t="s">
        <v>180</v>
      </c>
      <c r="O65" t="s">
        <v>113</v>
      </c>
      <c r="P65" t="s">
        <v>129</v>
      </c>
      <c r="Q65" t="s">
        <v>524</v>
      </c>
      <c r="R65" t="s">
        <v>116</v>
      </c>
      <c r="S65" t="s">
        <v>131</v>
      </c>
      <c r="T65" t="s">
        <v>195</v>
      </c>
      <c r="U65">
        <v>1</v>
      </c>
      <c r="AE65" t="s">
        <v>182</v>
      </c>
      <c r="AI65" t="s">
        <v>196</v>
      </c>
      <c r="AO65" t="s">
        <v>120</v>
      </c>
      <c r="AV65" t="s">
        <v>121</v>
      </c>
      <c r="BC65">
        <v>60</v>
      </c>
      <c r="BD65" t="s">
        <v>525</v>
      </c>
      <c r="BI65" t="s">
        <v>198</v>
      </c>
      <c r="BJ65">
        <v>0.5</v>
      </c>
      <c r="BP65" t="s">
        <v>133</v>
      </c>
      <c r="BQ65" t="s">
        <v>121</v>
      </c>
      <c r="BR65" t="s">
        <v>526</v>
      </c>
      <c r="BU65" t="s">
        <v>527</v>
      </c>
      <c r="BX65" t="s">
        <v>121</v>
      </c>
      <c r="CH65" t="s">
        <v>121</v>
      </c>
      <c r="CI65">
        <v>0.5</v>
      </c>
    </row>
    <row r="66" spans="1:87" x14ac:dyDescent="0.2">
      <c r="A66" t="s">
        <v>105</v>
      </c>
      <c r="B66" t="b">
        <v>1</v>
      </c>
      <c r="E66">
        <v>74</v>
      </c>
      <c r="F66" t="s">
        <v>528</v>
      </c>
      <c r="G66" t="s">
        <v>107</v>
      </c>
      <c r="H66" t="s">
        <v>529</v>
      </c>
      <c r="I66" t="s">
        <v>530</v>
      </c>
      <c r="J66" t="s">
        <v>531</v>
      </c>
      <c r="K66" t="s">
        <v>532</v>
      </c>
      <c r="M66" t="s">
        <v>128</v>
      </c>
      <c r="N66" t="s">
        <v>150</v>
      </c>
      <c r="O66" t="s">
        <v>113</v>
      </c>
      <c r="P66" t="s">
        <v>129</v>
      </c>
      <c r="Q66" t="s">
        <v>533</v>
      </c>
      <c r="R66" t="s">
        <v>116</v>
      </c>
      <c r="T66" t="s">
        <v>117</v>
      </c>
      <c r="U66">
        <v>0</v>
      </c>
      <c r="AE66" t="s">
        <v>142</v>
      </c>
      <c r="AI66" t="s">
        <v>119</v>
      </c>
      <c r="AO66" t="s">
        <v>120</v>
      </c>
      <c r="BC66">
        <v>110</v>
      </c>
      <c r="BI66" t="s">
        <v>122</v>
      </c>
      <c r="BJ66">
        <v>0</v>
      </c>
    </row>
    <row r="67" spans="1:87" x14ac:dyDescent="0.2">
      <c r="A67" t="s">
        <v>105</v>
      </c>
      <c r="B67" t="b">
        <v>1</v>
      </c>
      <c r="E67">
        <v>75</v>
      </c>
      <c r="F67" t="s">
        <v>534</v>
      </c>
      <c r="G67" t="s">
        <v>107</v>
      </c>
      <c r="H67" t="s">
        <v>535</v>
      </c>
      <c r="I67" t="s">
        <v>536</v>
      </c>
      <c r="J67" t="s">
        <v>537</v>
      </c>
      <c r="K67" t="s">
        <v>538</v>
      </c>
      <c r="M67" t="s">
        <v>128</v>
      </c>
      <c r="N67" t="s">
        <v>180</v>
      </c>
      <c r="O67" t="s">
        <v>113</v>
      </c>
      <c r="P67" t="s">
        <v>129</v>
      </c>
      <c r="Q67" t="s">
        <v>407</v>
      </c>
      <c r="T67" t="s">
        <v>117</v>
      </c>
      <c r="U67">
        <v>1</v>
      </c>
      <c r="AE67" t="s">
        <v>182</v>
      </c>
      <c r="AH67" t="s">
        <v>121</v>
      </c>
      <c r="AI67" t="s">
        <v>183</v>
      </c>
      <c r="AO67" t="s">
        <v>120</v>
      </c>
      <c r="BC67">
        <v>110</v>
      </c>
      <c r="BI67" t="s">
        <v>122</v>
      </c>
      <c r="BJ67">
        <v>0</v>
      </c>
    </row>
    <row r="68" spans="1:87" x14ac:dyDescent="0.2">
      <c r="A68" t="s">
        <v>105</v>
      </c>
      <c r="B68" t="b">
        <v>1</v>
      </c>
      <c r="E68">
        <v>76</v>
      </c>
      <c r="F68" t="s">
        <v>539</v>
      </c>
      <c r="G68" t="s">
        <v>107</v>
      </c>
      <c r="H68" t="s">
        <v>540</v>
      </c>
      <c r="I68" t="s">
        <v>541</v>
      </c>
      <c r="J68" t="s">
        <v>542</v>
      </c>
      <c r="K68" t="s">
        <v>543</v>
      </c>
      <c r="M68" t="s">
        <v>128</v>
      </c>
      <c r="N68" t="s">
        <v>180</v>
      </c>
      <c r="O68" t="s">
        <v>113</v>
      </c>
      <c r="P68" t="s">
        <v>129</v>
      </c>
      <c r="Q68" t="s">
        <v>544</v>
      </c>
      <c r="S68" t="s">
        <v>131</v>
      </c>
      <c r="T68" t="s">
        <v>195</v>
      </c>
      <c r="U68">
        <v>0</v>
      </c>
      <c r="AE68" t="s">
        <v>182</v>
      </c>
      <c r="AI68" t="s">
        <v>183</v>
      </c>
      <c r="AO68" t="s">
        <v>120</v>
      </c>
      <c r="BA68">
        <v>2</v>
      </c>
      <c r="BC68">
        <v>110</v>
      </c>
      <c r="BD68" t="s">
        <v>545</v>
      </c>
      <c r="BJ68">
        <v>0</v>
      </c>
      <c r="BP68" t="s">
        <v>133</v>
      </c>
      <c r="BQ68" t="s">
        <v>121</v>
      </c>
      <c r="BR68" t="s">
        <v>546</v>
      </c>
      <c r="BU68" t="s">
        <v>134</v>
      </c>
    </row>
    <row r="69" spans="1:87" x14ac:dyDescent="0.2">
      <c r="A69" t="s">
        <v>105</v>
      </c>
      <c r="B69" t="b">
        <v>1</v>
      </c>
      <c r="E69">
        <v>77</v>
      </c>
      <c r="F69" t="s">
        <v>547</v>
      </c>
      <c r="G69" t="s">
        <v>107</v>
      </c>
      <c r="H69" t="s">
        <v>548</v>
      </c>
      <c r="I69" t="s">
        <v>549</v>
      </c>
      <c r="J69" t="s">
        <v>550</v>
      </c>
      <c r="K69" t="s">
        <v>551</v>
      </c>
      <c r="M69" t="s">
        <v>128</v>
      </c>
      <c r="N69" t="s">
        <v>112</v>
      </c>
      <c r="O69" t="s">
        <v>113</v>
      </c>
      <c r="P69" t="s">
        <v>129</v>
      </c>
      <c r="Q69" t="s">
        <v>500</v>
      </c>
      <c r="S69" t="s">
        <v>61</v>
      </c>
      <c r="T69" t="s">
        <v>167</v>
      </c>
      <c r="U69">
        <v>0</v>
      </c>
      <c r="AD69" t="s">
        <v>121</v>
      </c>
      <c r="AE69" t="s">
        <v>118</v>
      </c>
      <c r="AH69" t="s">
        <v>121</v>
      </c>
      <c r="AI69" t="s">
        <v>143</v>
      </c>
      <c r="AJ69" t="s">
        <v>121</v>
      </c>
      <c r="AO69" t="s">
        <v>120</v>
      </c>
      <c r="AT69" t="s">
        <v>121</v>
      </c>
      <c r="BA69">
        <v>0</v>
      </c>
      <c r="BB69" t="s">
        <v>121</v>
      </c>
      <c r="BC69">
        <v>110</v>
      </c>
      <c r="BG69" t="s">
        <v>121</v>
      </c>
      <c r="BI69" t="s">
        <v>122</v>
      </c>
      <c r="BJ69">
        <v>0</v>
      </c>
      <c r="BL69" t="s">
        <v>169</v>
      </c>
    </row>
    <row r="70" spans="1:87" x14ac:dyDescent="0.2">
      <c r="A70" t="s">
        <v>105</v>
      </c>
      <c r="B70" t="b">
        <v>1</v>
      </c>
      <c r="F70" t="s">
        <v>554</v>
      </c>
      <c r="G70" t="s">
        <v>107</v>
      </c>
      <c r="H70" t="s">
        <v>552</v>
      </c>
      <c r="J70" t="s">
        <v>555</v>
      </c>
      <c r="K70" t="s">
        <v>555</v>
      </c>
      <c r="M70" t="s">
        <v>128</v>
      </c>
      <c r="N70" t="s">
        <v>112</v>
      </c>
      <c r="O70" t="s">
        <v>113</v>
      </c>
      <c r="P70" t="s">
        <v>129</v>
      </c>
      <c r="Q70" t="s">
        <v>553</v>
      </c>
      <c r="S70" t="s">
        <v>131</v>
      </c>
      <c r="T70" t="s">
        <v>132</v>
      </c>
      <c r="U70">
        <v>0</v>
      </c>
      <c r="AD70" t="s">
        <v>121</v>
      </c>
      <c r="AE70" t="s">
        <v>118</v>
      </c>
      <c r="AI70" t="s">
        <v>119</v>
      </c>
      <c r="AJ70" t="s">
        <v>121</v>
      </c>
      <c r="AO70" t="s">
        <v>120</v>
      </c>
      <c r="BC70" t="s">
        <v>168</v>
      </c>
      <c r="BI70" t="s">
        <v>122</v>
      </c>
      <c r="BJ70">
        <v>0</v>
      </c>
      <c r="BP70" t="s">
        <v>133</v>
      </c>
      <c r="BQ70" t="s">
        <v>121</v>
      </c>
    </row>
    <row r="71" spans="1:87" x14ac:dyDescent="0.2">
      <c r="A71" t="s">
        <v>105</v>
      </c>
      <c r="B71" t="b">
        <v>1</v>
      </c>
      <c r="E71">
        <v>79</v>
      </c>
      <c r="F71" t="s">
        <v>556</v>
      </c>
      <c r="G71" t="s">
        <v>107</v>
      </c>
      <c r="H71" t="s">
        <v>557</v>
      </c>
      <c r="I71" t="s">
        <v>558</v>
      </c>
      <c r="J71" t="s">
        <v>559</v>
      </c>
      <c r="K71" t="s">
        <v>560</v>
      </c>
      <c r="N71" t="s">
        <v>112</v>
      </c>
      <c r="O71" t="s">
        <v>113</v>
      </c>
      <c r="P71" t="s">
        <v>114</v>
      </c>
      <c r="Q71" t="s">
        <v>500</v>
      </c>
      <c r="T71" t="s">
        <v>117</v>
      </c>
      <c r="U71">
        <v>0</v>
      </c>
      <c r="AD71" t="s">
        <v>121</v>
      </c>
      <c r="AE71" t="s">
        <v>118</v>
      </c>
      <c r="AI71" t="s">
        <v>119</v>
      </c>
      <c r="AJ71" t="s">
        <v>121</v>
      </c>
      <c r="AO71" t="s">
        <v>120</v>
      </c>
      <c r="BC71">
        <v>110</v>
      </c>
      <c r="BI71" t="s">
        <v>122</v>
      </c>
      <c r="BJ71">
        <v>0</v>
      </c>
    </row>
    <row r="72" spans="1:87" x14ac:dyDescent="0.2">
      <c r="A72" t="s">
        <v>105</v>
      </c>
      <c r="B72" t="b">
        <v>1</v>
      </c>
      <c r="E72">
        <v>80</v>
      </c>
      <c r="F72" t="s">
        <v>561</v>
      </c>
      <c r="G72" t="s">
        <v>107</v>
      </c>
      <c r="H72" t="s">
        <v>562</v>
      </c>
      <c r="I72" t="s">
        <v>563</v>
      </c>
      <c r="J72" t="s">
        <v>564</v>
      </c>
      <c r="K72" t="s">
        <v>565</v>
      </c>
      <c r="N72" t="s">
        <v>275</v>
      </c>
      <c r="O72" t="s">
        <v>113</v>
      </c>
      <c r="P72" t="s">
        <v>129</v>
      </c>
      <c r="Q72" t="s">
        <v>141</v>
      </c>
      <c r="T72" t="s">
        <v>117</v>
      </c>
      <c r="U72">
        <v>1</v>
      </c>
      <c r="AD72" t="s">
        <v>121</v>
      </c>
      <c r="AE72" t="s">
        <v>325</v>
      </c>
      <c r="AI72" t="s">
        <v>143</v>
      </c>
      <c r="AO72" t="s">
        <v>120</v>
      </c>
      <c r="BA72">
        <v>2</v>
      </c>
      <c r="BC72">
        <v>110</v>
      </c>
      <c r="BI72" t="s">
        <v>122</v>
      </c>
      <c r="BJ72">
        <v>0</v>
      </c>
      <c r="BS72" t="s">
        <v>506</v>
      </c>
    </row>
    <row r="73" spans="1:87" x14ac:dyDescent="0.2">
      <c r="A73" t="s">
        <v>105</v>
      </c>
      <c r="B73" t="b">
        <v>1</v>
      </c>
      <c r="E73">
        <v>81</v>
      </c>
      <c r="F73" t="s">
        <v>566</v>
      </c>
      <c r="G73" t="s">
        <v>107</v>
      </c>
      <c r="H73" t="s">
        <v>567</v>
      </c>
      <c r="I73" t="s">
        <v>568</v>
      </c>
      <c r="J73" t="s">
        <v>569</v>
      </c>
      <c r="K73" t="s">
        <v>570</v>
      </c>
      <c r="N73" t="s">
        <v>112</v>
      </c>
      <c r="O73" t="s">
        <v>113</v>
      </c>
      <c r="P73" t="s">
        <v>114</v>
      </c>
      <c r="Q73" t="s">
        <v>571</v>
      </c>
      <c r="S73" t="s">
        <v>61</v>
      </c>
      <c r="T73" t="s">
        <v>167</v>
      </c>
      <c r="U73">
        <v>0</v>
      </c>
      <c r="AE73" t="s">
        <v>118</v>
      </c>
      <c r="AI73" t="s">
        <v>119</v>
      </c>
      <c r="AJ73" t="s">
        <v>121</v>
      </c>
      <c r="AO73" t="s">
        <v>120</v>
      </c>
      <c r="BC73">
        <v>45</v>
      </c>
      <c r="BI73" t="s">
        <v>122</v>
      </c>
      <c r="BJ73">
        <v>0</v>
      </c>
      <c r="BL73" t="s">
        <v>169</v>
      </c>
      <c r="BS73" t="s">
        <v>572</v>
      </c>
    </row>
    <row r="74" spans="1:87" x14ac:dyDescent="0.2">
      <c r="A74" t="s">
        <v>105</v>
      </c>
      <c r="B74" t="b">
        <v>1</v>
      </c>
      <c r="E74">
        <v>82</v>
      </c>
      <c r="F74" t="s">
        <v>573</v>
      </c>
      <c r="G74" t="s">
        <v>107</v>
      </c>
      <c r="H74" t="s">
        <v>574</v>
      </c>
      <c r="I74" t="s">
        <v>575</v>
      </c>
      <c r="J74" t="s">
        <v>576</v>
      </c>
      <c r="K74" t="s">
        <v>577</v>
      </c>
      <c r="N74" t="s">
        <v>180</v>
      </c>
      <c r="O74" t="s">
        <v>113</v>
      </c>
      <c r="P74" t="s">
        <v>114</v>
      </c>
      <c r="Q74" t="s">
        <v>578</v>
      </c>
      <c r="S74" t="s">
        <v>131</v>
      </c>
      <c r="T74" t="s">
        <v>195</v>
      </c>
      <c r="U74">
        <v>0</v>
      </c>
      <c r="AE74" t="s">
        <v>451</v>
      </c>
      <c r="AI74" t="s">
        <v>183</v>
      </c>
      <c r="AO74" t="s">
        <v>120</v>
      </c>
      <c r="BA74">
        <v>4</v>
      </c>
      <c r="BC74" t="s">
        <v>352</v>
      </c>
      <c r="BI74" t="s">
        <v>122</v>
      </c>
      <c r="BJ74">
        <v>0</v>
      </c>
      <c r="BP74" t="s">
        <v>133</v>
      </c>
      <c r="BQ74" t="s">
        <v>121</v>
      </c>
      <c r="BR74" t="s">
        <v>579</v>
      </c>
      <c r="BU74" t="s">
        <v>134</v>
      </c>
    </row>
    <row r="75" spans="1:87" x14ac:dyDescent="0.2">
      <c r="A75" t="s">
        <v>105</v>
      </c>
      <c r="B75" t="b">
        <v>1</v>
      </c>
      <c r="E75">
        <v>83</v>
      </c>
      <c r="F75" t="s">
        <v>580</v>
      </c>
      <c r="G75" t="s">
        <v>107</v>
      </c>
      <c r="H75" t="s">
        <v>581</v>
      </c>
      <c r="I75" t="s">
        <v>582</v>
      </c>
      <c r="J75" t="s">
        <v>583</v>
      </c>
      <c r="K75" t="s">
        <v>584</v>
      </c>
      <c r="M75" t="s">
        <v>128</v>
      </c>
      <c r="N75" t="s">
        <v>112</v>
      </c>
      <c r="O75" t="s">
        <v>113</v>
      </c>
      <c r="P75" t="s">
        <v>114</v>
      </c>
      <c r="Q75" t="s">
        <v>141</v>
      </c>
      <c r="S75" t="s">
        <v>61</v>
      </c>
      <c r="T75" t="s">
        <v>585</v>
      </c>
      <c r="U75">
        <v>0</v>
      </c>
      <c r="AD75" t="s">
        <v>121</v>
      </c>
      <c r="AE75" t="s">
        <v>118</v>
      </c>
      <c r="AH75" t="s">
        <v>121</v>
      </c>
      <c r="AI75" t="s">
        <v>143</v>
      </c>
      <c r="AO75" t="s">
        <v>120</v>
      </c>
      <c r="AT75" t="s">
        <v>121</v>
      </c>
      <c r="BA75">
        <v>0</v>
      </c>
      <c r="BC75">
        <v>110</v>
      </c>
      <c r="BG75" t="s">
        <v>121</v>
      </c>
      <c r="BI75" t="s">
        <v>122</v>
      </c>
      <c r="BJ75">
        <v>0</v>
      </c>
      <c r="BL75" t="s">
        <v>169</v>
      </c>
    </row>
    <row r="76" spans="1:87" x14ac:dyDescent="0.2">
      <c r="A76" t="s">
        <v>105</v>
      </c>
      <c r="B76" t="b">
        <v>1</v>
      </c>
      <c r="E76">
        <v>84</v>
      </c>
      <c r="F76" t="s">
        <v>586</v>
      </c>
      <c r="G76" t="s">
        <v>107</v>
      </c>
      <c r="H76" t="s">
        <v>587</v>
      </c>
      <c r="I76" t="s">
        <v>588</v>
      </c>
      <c r="J76" t="s">
        <v>589</v>
      </c>
      <c r="K76" t="s">
        <v>590</v>
      </c>
      <c r="N76" t="s">
        <v>180</v>
      </c>
      <c r="O76" t="s">
        <v>113</v>
      </c>
      <c r="P76" t="s">
        <v>114</v>
      </c>
      <c r="Q76" t="s">
        <v>130</v>
      </c>
      <c r="S76" t="s">
        <v>61</v>
      </c>
      <c r="T76" t="s">
        <v>167</v>
      </c>
      <c r="U76">
        <v>0</v>
      </c>
      <c r="AE76" t="s">
        <v>182</v>
      </c>
      <c r="AI76" t="s">
        <v>183</v>
      </c>
      <c r="AO76" t="s">
        <v>120</v>
      </c>
      <c r="BA76">
        <v>0</v>
      </c>
      <c r="BB76" t="s">
        <v>121</v>
      </c>
      <c r="BC76">
        <v>110</v>
      </c>
      <c r="BJ76">
        <v>0</v>
      </c>
      <c r="BL76" t="s">
        <v>169</v>
      </c>
      <c r="BR76" t="s">
        <v>591</v>
      </c>
    </row>
    <row r="77" spans="1:87" x14ac:dyDescent="0.2">
      <c r="A77" t="s">
        <v>105</v>
      </c>
      <c r="B77" t="b">
        <v>1</v>
      </c>
      <c r="E77">
        <v>85</v>
      </c>
      <c r="F77" t="s">
        <v>592</v>
      </c>
      <c r="G77" t="s">
        <v>156</v>
      </c>
      <c r="H77" t="s">
        <v>593</v>
      </c>
      <c r="I77" t="s">
        <v>594</v>
      </c>
      <c r="J77" t="s">
        <v>595</v>
      </c>
      <c r="K77" t="s">
        <v>596</v>
      </c>
      <c r="N77" t="s">
        <v>597</v>
      </c>
      <c r="O77" t="s">
        <v>113</v>
      </c>
      <c r="P77" t="s">
        <v>114</v>
      </c>
      <c r="Q77" t="s">
        <v>598</v>
      </c>
      <c r="S77" t="s">
        <v>61</v>
      </c>
      <c r="T77" t="s">
        <v>585</v>
      </c>
      <c r="U77">
        <v>0</v>
      </c>
      <c r="W77" t="s">
        <v>599</v>
      </c>
      <c r="AE77" t="s">
        <v>600</v>
      </c>
      <c r="AH77" t="s">
        <v>121</v>
      </c>
      <c r="AI77" t="s">
        <v>143</v>
      </c>
      <c r="AO77" t="s">
        <v>120</v>
      </c>
      <c r="BC77">
        <v>110</v>
      </c>
      <c r="BI77" t="s">
        <v>122</v>
      </c>
      <c r="BJ77">
        <v>0</v>
      </c>
      <c r="BL77" t="s">
        <v>169</v>
      </c>
    </row>
    <row r="78" spans="1:87" x14ac:dyDescent="0.2">
      <c r="A78" t="s">
        <v>105</v>
      </c>
      <c r="B78" t="b">
        <v>1</v>
      </c>
      <c r="F78" t="s">
        <v>601</v>
      </c>
      <c r="G78" t="s">
        <v>152</v>
      </c>
      <c r="H78" t="s">
        <v>602</v>
      </c>
      <c r="J78" t="s">
        <v>603</v>
      </c>
      <c r="K78" t="s">
        <v>603</v>
      </c>
      <c r="M78" t="s">
        <v>128</v>
      </c>
      <c r="N78" t="s">
        <v>112</v>
      </c>
      <c r="O78" t="s">
        <v>113</v>
      </c>
      <c r="P78" t="s">
        <v>129</v>
      </c>
      <c r="Q78" t="s">
        <v>398</v>
      </c>
      <c r="U78">
        <v>0</v>
      </c>
      <c r="AE78" t="s">
        <v>118</v>
      </c>
      <c r="AH78" t="s">
        <v>121</v>
      </c>
      <c r="AI78" t="s">
        <v>119</v>
      </c>
      <c r="AO78" t="s">
        <v>120</v>
      </c>
      <c r="BA78">
        <v>2</v>
      </c>
      <c r="BC78">
        <v>110</v>
      </c>
      <c r="BG78" t="s">
        <v>121</v>
      </c>
      <c r="BI78" t="s">
        <v>122</v>
      </c>
      <c r="BJ78">
        <v>0</v>
      </c>
    </row>
    <row r="79" spans="1:87" x14ac:dyDescent="0.2">
      <c r="A79" t="s">
        <v>105</v>
      </c>
      <c r="B79" t="b">
        <v>1</v>
      </c>
      <c r="E79">
        <v>88</v>
      </c>
      <c r="F79" t="s">
        <v>604</v>
      </c>
      <c r="G79" t="s">
        <v>107</v>
      </c>
      <c r="H79" t="s">
        <v>605</v>
      </c>
      <c r="I79" t="s">
        <v>606</v>
      </c>
      <c r="J79" t="s">
        <v>607</v>
      </c>
      <c r="K79" t="s">
        <v>608</v>
      </c>
      <c r="N79" t="s">
        <v>112</v>
      </c>
      <c r="O79" t="s">
        <v>113</v>
      </c>
      <c r="P79" t="s">
        <v>129</v>
      </c>
      <c r="Q79" t="s">
        <v>398</v>
      </c>
      <c r="S79" t="s">
        <v>61</v>
      </c>
      <c r="T79" t="s">
        <v>167</v>
      </c>
      <c r="U79">
        <v>2</v>
      </c>
      <c r="AE79" t="s">
        <v>118</v>
      </c>
      <c r="AF79" t="s">
        <v>609</v>
      </c>
      <c r="AH79" t="s">
        <v>121</v>
      </c>
      <c r="AI79" t="s">
        <v>119</v>
      </c>
      <c r="AO79" t="s">
        <v>120</v>
      </c>
      <c r="BA79">
        <v>2</v>
      </c>
      <c r="BC79" t="s">
        <v>168</v>
      </c>
      <c r="BD79" t="s">
        <v>610</v>
      </c>
      <c r="BI79" t="s">
        <v>122</v>
      </c>
      <c r="BJ79">
        <v>0</v>
      </c>
      <c r="BL79" t="s">
        <v>169</v>
      </c>
    </row>
    <row r="80" spans="1:87" x14ac:dyDescent="0.2">
      <c r="A80" t="s">
        <v>105</v>
      </c>
      <c r="B80" t="b">
        <v>1</v>
      </c>
      <c r="F80" t="s">
        <v>611</v>
      </c>
      <c r="G80" t="s">
        <v>152</v>
      </c>
      <c r="H80" t="s">
        <v>612</v>
      </c>
      <c r="J80" t="s">
        <v>613</v>
      </c>
      <c r="K80" t="s">
        <v>613</v>
      </c>
      <c r="N80" t="s">
        <v>449</v>
      </c>
      <c r="O80" t="s">
        <v>113</v>
      </c>
      <c r="P80" t="s">
        <v>114</v>
      </c>
      <c r="Q80" t="s">
        <v>361</v>
      </c>
      <c r="S80" t="s">
        <v>351</v>
      </c>
      <c r="T80" t="s">
        <v>195</v>
      </c>
      <c r="U80">
        <v>0</v>
      </c>
      <c r="AE80" t="s">
        <v>182</v>
      </c>
      <c r="AH80" t="s">
        <v>121</v>
      </c>
      <c r="AI80" t="s">
        <v>183</v>
      </c>
      <c r="AO80" t="s">
        <v>120</v>
      </c>
      <c r="AT80" t="s">
        <v>121</v>
      </c>
      <c r="BA80">
        <v>0</v>
      </c>
      <c r="BB80" t="s">
        <v>121</v>
      </c>
      <c r="BC80">
        <v>110</v>
      </c>
      <c r="BI80" t="s">
        <v>122</v>
      </c>
      <c r="BJ80">
        <v>0</v>
      </c>
      <c r="BO80" t="s">
        <v>133</v>
      </c>
      <c r="BP80" t="s">
        <v>133</v>
      </c>
      <c r="BQ80" t="s">
        <v>121</v>
      </c>
      <c r="BU80" t="s">
        <v>354</v>
      </c>
    </row>
    <row r="81" spans="1:107" x14ac:dyDescent="0.2">
      <c r="A81" t="s">
        <v>105</v>
      </c>
      <c r="B81" t="b">
        <v>1</v>
      </c>
      <c r="E81">
        <v>92</v>
      </c>
      <c r="F81" t="s">
        <v>614</v>
      </c>
      <c r="G81" t="s">
        <v>107</v>
      </c>
      <c r="H81" t="s">
        <v>615</v>
      </c>
      <c r="I81" t="s">
        <v>616</v>
      </c>
      <c r="J81" t="s">
        <v>617</v>
      </c>
      <c r="K81" t="s">
        <v>618</v>
      </c>
      <c r="N81" t="s">
        <v>140</v>
      </c>
      <c r="O81" t="s">
        <v>113</v>
      </c>
      <c r="P81" t="s">
        <v>114</v>
      </c>
      <c r="Q81" t="s">
        <v>398</v>
      </c>
      <c r="T81" t="s">
        <v>117</v>
      </c>
      <c r="U81">
        <v>2</v>
      </c>
      <c r="AD81" t="s">
        <v>121</v>
      </c>
      <c r="AE81" t="s">
        <v>120</v>
      </c>
      <c r="AI81" t="s">
        <v>143</v>
      </c>
      <c r="AO81" t="s">
        <v>120</v>
      </c>
      <c r="BC81">
        <v>110</v>
      </c>
      <c r="BI81" t="s">
        <v>122</v>
      </c>
      <c r="BJ81">
        <v>0</v>
      </c>
      <c r="BU81" t="s">
        <v>414</v>
      </c>
    </row>
    <row r="82" spans="1:107" x14ac:dyDescent="0.2">
      <c r="A82" t="s">
        <v>105</v>
      </c>
      <c r="B82" t="b">
        <v>1</v>
      </c>
      <c r="F82" t="s">
        <v>620</v>
      </c>
      <c r="G82" t="s">
        <v>152</v>
      </c>
      <c r="H82" t="s">
        <v>621</v>
      </c>
      <c r="J82" t="s">
        <v>622</v>
      </c>
      <c r="K82" t="s">
        <v>622</v>
      </c>
      <c r="N82" t="s">
        <v>112</v>
      </c>
      <c r="O82" t="s">
        <v>113</v>
      </c>
      <c r="P82" t="s">
        <v>129</v>
      </c>
      <c r="Q82" t="s">
        <v>141</v>
      </c>
      <c r="S82" t="s">
        <v>131</v>
      </c>
      <c r="T82" t="s">
        <v>132</v>
      </c>
      <c r="U82">
        <v>1</v>
      </c>
      <c r="AE82" t="s">
        <v>118</v>
      </c>
      <c r="AI82" t="s">
        <v>119</v>
      </c>
      <c r="AO82" t="s">
        <v>120</v>
      </c>
      <c r="BA82">
        <v>2</v>
      </c>
      <c r="BC82">
        <v>110</v>
      </c>
      <c r="BI82" t="s">
        <v>122</v>
      </c>
      <c r="BJ82">
        <v>0</v>
      </c>
      <c r="BP82" t="s">
        <v>133</v>
      </c>
      <c r="BQ82" t="s">
        <v>121</v>
      </c>
      <c r="BR82" t="s">
        <v>619</v>
      </c>
      <c r="BU82" t="s">
        <v>134</v>
      </c>
    </row>
    <row r="83" spans="1:107" x14ac:dyDescent="0.2">
      <c r="A83" t="s">
        <v>105</v>
      </c>
      <c r="B83" t="b">
        <v>1</v>
      </c>
      <c r="E83">
        <v>95</v>
      </c>
      <c r="F83" t="s">
        <v>623</v>
      </c>
      <c r="G83" t="s">
        <v>107</v>
      </c>
      <c r="H83" t="s">
        <v>624</v>
      </c>
      <c r="I83" t="s">
        <v>625</v>
      </c>
      <c r="J83" t="s">
        <v>626</v>
      </c>
      <c r="K83" t="s">
        <v>627</v>
      </c>
      <c r="N83" t="s">
        <v>112</v>
      </c>
      <c r="O83" t="s">
        <v>113</v>
      </c>
      <c r="P83" t="s">
        <v>114</v>
      </c>
      <c r="Q83" t="s">
        <v>398</v>
      </c>
      <c r="T83" t="s">
        <v>117</v>
      </c>
      <c r="U83">
        <v>0</v>
      </c>
      <c r="AE83" t="s">
        <v>118</v>
      </c>
      <c r="AI83" t="s">
        <v>119</v>
      </c>
      <c r="AO83" t="s">
        <v>120</v>
      </c>
      <c r="BA83">
        <v>4</v>
      </c>
      <c r="BC83">
        <v>110</v>
      </c>
      <c r="BI83" t="s">
        <v>122</v>
      </c>
      <c r="BJ83">
        <v>0</v>
      </c>
    </row>
    <row r="84" spans="1:107" x14ac:dyDescent="0.2">
      <c r="A84" t="s">
        <v>105</v>
      </c>
      <c r="B84" t="b">
        <v>1</v>
      </c>
      <c r="E84">
        <v>96</v>
      </c>
      <c r="F84" t="s">
        <v>628</v>
      </c>
      <c r="G84" t="s">
        <v>200</v>
      </c>
      <c r="H84" t="s">
        <v>629</v>
      </c>
      <c r="I84" t="s">
        <v>630</v>
      </c>
      <c r="J84" t="s">
        <v>631</v>
      </c>
      <c r="K84" t="s">
        <v>632</v>
      </c>
      <c r="N84" t="s">
        <v>275</v>
      </c>
      <c r="O84" t="s">
        <v>113</v>
      </c>
      <c r="P84" t="s">
        <v>149</v>
      </c>
      <c r="T84" t="s">
        <v>117</v>
      </c>
      <c r="U84">
        <v>1</v>
      </c>
      <c r="AE84" t="s">
        <v>325</v>
      </c>
      <c r="AI84" t="s">
        <v>119</v>
      </c>
      <c r="AO84" t="s">
        <v>120</v>
      </c>
      <c r="BC84">
        <v>110</v>
      </c>
      <c r="BI84" t="s">
        <v>122</v>
      </c>
      <c r="BJ84">
        <v>0</v>
      </c>
    </row>
    <row r="85" spans="1:107" x14ac:dyDescent="0.2">
      <c r="A85" t="s">
        <v>105</v>
      </c>
      <c r="B85" t="b">
        <v>1</v>
      </c>
      <c r="E85">
        <v>97</v>
      </c>
      <c r="F85" t="s">
        <v>633</v>
      </c>
      <c r="G85" t="s">
        <v>107</v>
      </c>
      <c r="H85" t="s">
        <v>634</v>
      </c>
      <c r="I85" t="s">
        <v>635</v>
      </c>
      <c r="J85" t="s">
        <v>636</v>
      </c>
      <c r="K85" t="s">
        <v>637</v>
      </c>
      <c r="M85" t="s">
        <v>121</v>
      </c>
      <c r="N85" t="s">
        <v>140</v>
      </c>
      <c r="O85" t="s">
        <v>113</v>
      </c>
      <c r="P85" t="s">
        <v>114</v>
      </c>
      <c r="Q85" t="s">
        <v>398</v>
      </c>
      <c r="S85" t="s">
        <v>61</v>
      </c>
      <c r="T85" t="s">
        <v>167</v>
      </c>
      <c r="U85">
        <v>0</v>
      </c>
      <c r="AE85" t="s">
        <v>120</v>
      </c>
      <c r="AH85" t="s">
        <v>121</v>
      </c>
      <c r="AI85" t="s">
        <v>143</v>
      </c>
      <c r="AO85" t="s">
        <v>120</v>
      </c>
      <c r="BC85">
        <v>110</v>
      </c>
      <c r="BI85" t="s">
        <v>122</v>
      </c>
      <c r="BJ85">
        <v>0</v>
      </c>
      <c r="BL85" t="s">
        <v>169</v>
      </c>
    </row>
    <row r="86" spans="1:107" x14ac:dyDescent="0.2">
      <c r="A86" t="s">
        <v>105</v>
      </c>
      <c r="B86" t="b">
        <v>1</v>
      </c>
      <c r="E86">
        <v>98</v>
      </c>
      <c r="F86" t="s">
        <v>638</v>
      </c>
      <c r="G86" t="s">
        <v>107</v>
      </c>
      <c r="H86" t="s">
        <v>639</v>
      </c>
      <c r="I86" t="s">
        <v>640</v>
      </c>
      <c r="J86" t="s">
        <v>641</v>
      </c>
      <c r="K86" t="s">
        <v>642</v>
      </c>
      <c r="M86" t="s">
        <v>128</v>
      </c>
      <c r="N86" t="s">
        <v>112</v>
      </c>
      <c r="O86" t="s">
        <v>113</v>
      </c>
      <c r="P86" t="s">
        <v>114</v>
      </c>
      <c r="Q86" t="s">
        <v>130</v>
      </c>
      <c r="S86" t="s">
        <v>131</v>
      </c>
      <c r="T86" t="s">
        <v>195</v>
      </c>
      <c r="U86">
        <v>1</v>
      </c>
      <c r="AE86" t="s">
        <v>118</v>
      </c>
      <c r="AI86" t="s">
        <v>119</v>
      </c>
      <c r="AO86" t="s">
        <v>120</v>
      </c>
      <c r="BA86">
        <v>4</v>
      </c>
      <c r="BC86">
        <v>45</v>
      </c>
      <c r="BE86" t="s">
        <v>121</v>
      </c>
      <c r="BF86" t="s">
        <v>643</v>
      </c>
      <c r="BJ86">
        <v>0</v>
      </c>
      <c r="BP86" t="s">
        <v>133</v>
      </c>
      <c r="BQ86" t="s">
        <v>121</v>
      </c>
      <c r="BR86" t="s">
        <v>644</v>
      </c>
      <c r="BU86" t="s">
        <v>134</v>
      </c>
    </row>
    <row r="87" spans="1:107" x14ac:dyDescent="0.2">
      <c r="A87" t="s">
        <v>105</v>
      </c>
      <c r="B87" t="b">
        <v>1</v>
      </c>
      <c r="E87">
        <v>99</v>
      </c>
      <c r="F87" t="s">
        <v>645</v>
      </c>
      <c r="G87" t="s">
        <v>107</v>
      </c>
      <c r="H87" t="s">
        <v>646</v>
      </c>
      <c r="I87" t="s">
        <v>647</v>
      </c>
      <c r="J87" t="s">
        <v>648</v>
      </c>
      <c r="K87" t="s">
        <v>649</v>
      </c>
      <c r="M87" t="s">
        <v>121</v>
      </c>
      <c r="N87" t="s">
        <v>112</v>
      </c>
      <c r="O87" t="s">
        <v>113</v>
      </c>
      <c r="P87" t="s">
        <v>129</v>
      </c>
      <c r="Q87" t="s">
        <v>141</v>
      </c>
      <c r="S87" t="s">
        <v>61</v>
      </c>
      <c r="T87" t="s">
        <v>167</v>
      </c>
      <c r="U87">
        <v>0</v>
      </c>
      <c r="AE87" t="s">
        <v>118</v>
      </c>
      <c r="AH87" t="s">
        <v>121</v>
      </c>
      <c r="AI87" t="s">
        <v>143</v>
      </c>
      <c r="AO87" t="s">
        <v>120</v>
      </c>
      <c r="AV87" t="s">
        <v>121</v>
      </c>
      <c r="BC87">
        <v>180</v>
      </c>
      <c r="BD87" t="s">
        <v>650</v>
      </c>
      <c r="BI87" t="s">
        <v>122</v>
      </c>
      <c r="BJ87">
        <v>0</v>
      </c>
      <c r="BL87" t="s">
        <v>169</v>
      </c>
    </row>
    <row r="88" spans="1:107" x14ac:dyDescent="0.2">
      <c r="A88" t="s">
        <v>105</v>
      </c>
      <c r="B88" t="b">
        <v>1</v>
      </c>
      <c r="E88">
        <v>100</v>
      </c>
      <c r="F88" t="s">
        <v>651</v>
      </c>
      <c r="G88" t="s">
        <v>107</v>
      </c>
      <c r="H88" t="s">
        <v>652</v>
      </c>
      <c r="I88" t="s">
        <v>653</v>
      </c>
      <c r="J88" t="s">
        <v>654</v>
      </c>
      <c r="K88" t="s">
        <v>655</v>
      </c>
      <c r="N88" t="s">
        <v>180</v>
      </c>
      <c r="O88" t="s">
        <v>205</v>
      </c>
      <c r="P88" t="s">
        <v>129</v>
      </c>
      <c r="Q88" t="s">
        <v>656</v>
      </c>
      <c r="S88" t="s">
        <v>61</v>
      </c>
      <c r="T88" t="s">
        <v>167</v>
      </c>
      <c r="U88">
        <v>3</v>
      </c>
      <c r="AB88" t="s">
        <v>657</v>
      </c>
      <c r="AE88" t="s">
        <v>182</v>
      </c>
      <c r="AI88" t="s">
        <v>183</v>
      </c>
      <c r="AO88" t="s">
        <v>120</v>
      </c>
      <c r="AV88" t="s">
        <v>121</v>
      </c>
      <c r="AW88" t="s">
        <v>658</v>
      </c>
      <c r="AX88" t="s">
        <v>121</v>
      </c>
      <c r="AZ88" t="s">
        <v>121</v>
      </c>
      <c r="BC88" t="s">
        <v>238</v>
      </c>
      <c r="BD88" t="s">
        <v>659</v>
      </c>
      <c r="BE88" t="s">
        <v>660</v>
      </c>
      <c r="BI88" t="s">
        <v>198</v>
      </c>
      <c r="BJ88">
        <v>5</v>
      </c>
      <c r="BL88" t="s">
        <v>169</v>
      </c>
      <c r="BW88" t="s">
        <v>121</v>
      </c>
      <c r="BX88" t="s">
        <v>121</v>
      </c>
      <c r="BZ88" t="s">
        <v>465</v>
      </c>
      <c r="CA88">
        <v>5</v>
      </c>
      <c r="CE88" t="s">
        <v>121</v>
      </c>
      <c r="CG88" t="s">
        <v>661</v>
      </c>
      <c r="CI88">
        <v>2.5</v>
      </c>
      <c r="CJ88" t="s">
        <v>662</v>
      </c>
      <c r="CT88" t="s">
        <v>121</v>
      </c>
      <c r="CU88" t="s">
        <v>121</v>
      </c>
      <c r="CW88" t="s">
        <v>121</v>
      </c>
      <c r="DB88">
        <v>2.5</v>
      </c>
      <c r="DC88" t="s">
        <v>663</v>
      </c>
    </row>
    <row r="89" spans="1:107" x14ac:dyDescent="0.2">
      <c r="A89" t="s">
        <v>105</v>
      </c>
      <c r="B89" t="b">
        <v>1</v>
      </c>
      <c r="E89">
        <v>101</v>
      </c>
      <c r="F89" t="s">
        <v>664</v>
      </c>
      <c r="G89" t="s">
        <v>107</v>
      </c>
      <c r="H89" t="s">
        <v>665</v>
      </c>
      <c r="I89" t="s">
        <v>666</v>
      </c>
      <c r="J89" t="s">
        <v>667</v>
      </c>
      <c r="K89" t="s">
        <v>668</v>
      </c>
      <c r="N89" t="s">
        <v>180</v>
      </c>
      <c r="O89" t="s">
        <v>113</v>
      </c>
      <c r="P89" t="s">
        <v>114</v>
      </c>
      <c r="Q89" t="s">
        <v>361</v>
      </c>
      <c r="S89" t="s">
        <v>61</v>
      </c>
      <c r="T89" t="s">
        <v>585</v>
      </c>
      <c r="U89">
        <v>0</v>
      </c>
      <c r="AE89" t="s">
        <v>182</v>
      </c>
      <c r="AH89" t="s">
        <v>121</v>
      </c>
      <c r="AI89" t="s">
        <v>119</v>
      </c>
      <c r="AO89" t="s">
        <v>120</v>
      </c>
      <c r="AT89" t="s">
        <v>452</v>
      </c>
      <c r="BA89">
        <v>2</v>
      </c>
      <c r="BC89">
        <v>110</v>
      </c>
      <c r="BG89" t="s">
        <v>121</v>
      </c>
      <c r="BI89" t="s">
        <v>122</v>
      </c>
      <c r="BJ89">
        <v>0</v>
      </c>
      <c r="BL89" t="s">
        <v>169</v>
      </c>
    </row>
    <row r="90" spans="1:107" x14ac:dyDescent="0.2">
      <c r="A90" t="s">
        <v>105</v>
      </c>
      <c r="B90" t="b">
        <v>1</v>
      </c>
      <c r="E90">
        <v>102</v>
      </c>
      <c r="F90" t="s">
        <v>669</v>
      </c>
      <c r="G90" t="s">
        <v>200</v>
      </c>
      <c r="H90" t="s">
        <v>670</v>
      </c>
      <c r="I90" t="s">
        <v>671</v>
      </c>
      <c r="J90" t="s">
        <v>672</v>
      </c>
      <c r="K90" t="s">
        <v>673</v>
      </c>
      <c r="N90" t="s">
        <v>180</v>
      </c>
      <c r="O90" t="s">
        <v>113</v>
      </c>
      <c r="P90" t="s">
        <v>149</v>
      </c>
      <c r="Q90" t="s">
        <v>674</v>
      </c>
      <c r="S90" t="s">
        <v>131</v>
      </c>
      <c r="T90" t="s">
        <v>195</v>
      </c>
      <c r="U90">
        <v>2</v>
      </c>
      <c r="AE90" t="s">
        <v>182</v>
      </c>
      <c r="AI90" t="s">
        <v>119</v>
      </c>
      <c r="AO90" t="s">
        <v>120</v>
      </c>
      <c r="BC90">
        <v>110</v>
      </c>
      <c r="BI90" t="s">
        <v>122</v>
      </c>
      <c r="BJ90">
        <v>0</v>
      </c>
      <c r="BP90" t="s">
        <v>133</v>
      </c>
      <c r="BQ90" t="s">
        <v>121</v>
      </c>
      <c r="BU90" t="s">
        <v>675</v>
      </c>
    </row>
    <row r="91" spans="1:107" x14ac:dyDescent="0.2">
      <c r="A91" t="s">
        <v>105</v>
      </c>
      <c r="B91" t="b">
        <v>1</v>
      </c>
      <c r="E91">
        <v>103</v>
      </c>
      <c r="F91" t="s">
        <v>676</v>
      </c>
      <c r="G91" t="s">
        <v>200</v>
      </c>
      <c r="H91" t="s">
        <v>677</v>
      </c>
      <c r="I91" t="s">
        <v>678</v>
      </c>
      <c r="J91" t="s">
        <v>679</v>
      </c>
      <c r="K91" t="s">
        <v>680</v>
      </c>
      <c r="L91" t="s">
        <v>681</v>
      </c>
      <c r="BJ91">
        <v>0</v>
      </c>
    </row>
    <row r="92" spans="1:107" x14ac:dyDescent="0.2">
      <c r="A92" t="s">
        <v>105</v>
      </c>
      <c r="B92" t="b">
        <v>1</v>
      </c>
      <c r="E92">
        <v>104</v>
      </c>
      <c r="F92" t="s">
        <v>682</v>
      </c>
      <c r="G92" t="s">
        <v>200</v>
      </c>
      <c r="H92" t="s">
        <v>683</v>
      </c>
      <c r="I92" t="s">
        <v>684</v>
      </c>
      <c r="J92" t="s">
        <v>685</v>
      </c>
      <c r="K92" t="s">
        <v>686</v>
      </c>
      <c r="L92" t="s">
        <v>681</v>
      </c>
      <c r="BJ92">
        <v>0</v>
      </c>
    </row>
    <row r="93" spans="1:107" x14ac:dyDescent="0.2">
      <c r="A93" t="s">
        <v>105</v>
      </c>
      <c r="B93" t="b">
        <v>1</v>
      </c>
      <c r="E93">
        <v>105</v>
      </c>
      <c r="F93" t="s">
        <v>687</v>
      </c>
      <c r="G93" t="s">
        <v>107</v>
      </c>
      <c r="H93" t="s">
        <v>688</v>
      </c>
      <c r="I93" t="s">
        <v>689</v>
      </c>
      <c r="J93" t="s">
        <v>690</v>
      </c>
      <c r="K93" t="s">
        <v>691</v>
      </c>
      <c r="N93" t="s">
        <v>449</v>
      </c>
      <c r="O93" t="s">
        <v>193</v>
      </c>
      <c r="P93" t="s">
        <v>129</v>
      </c>
      <c r="Q93" t="s">
        <v>692</v>
      </c>
      <c r="S93" t="s">
        <v>131</v>
      </c>
      <c r="T93" t="s">
        <v>195</v>
      </c>
      <c r="U93">
        <v>2</v>
      </c>
      <c r="AE93" t="s">
        <v>451</v>
      </c>
      <c r="AI93" t="s">
        <v>183</v>
      </c>
      <c r="AO93" t="s">
        <v>120</v>
      </c>
      <c r="BC93">
        <v>110</v>
      </c>
      <c r="BI93" t="s">
        <v>198</v>
      </c>
      <c r="BJ93">
        <v>3</v>
      </c>
      <c r="BN93" t="s">
        <v>121</v>
      </c>
      <c r="BX93" t="s">
        <v>121</v>
      </c>
      <c r="CH93" t="s">
        <v>121</v>
      </c>
      <c r="CI93">
        <v>1.5</v>
      </c>
      <c r="CJ93" t="s">
        <v>693</v>
      </c>
      <c r="CW93" t="s">
        <v>121</v>
      </c>
      <c r="DB93">
        <v>1.5</v>
      </c>
    </row>
    <row r="94" spans="1:107" x14ac:dyDescent="0.2">
      <c r="A94" t="s">
        <v>105</v>
      </c>
      <c r="B94" t="b">
        <v>1</v>
      </c>
      <c r="E94">
        <v>108</v>
      </c>
      <c r="F94" t="s">
        <v>694</v>
      </c>
      <c r="G94" t="s">
        <v>200</v>
      </c>
      <c r="H94" t="s">
        <v>695</v>
      </c>
      <c r="I94" t="s">
        <v>696</v>
      </c>
      <c r="J94" t="s">
        <v>697</v>
      </c>
      <c r="K94" t="s">
        <v>698</v>
      </c>
      <c r="O94" t="s">
        <v>193</v>
      </c>
      <c r="AE94" t="s">
        <v>182</v>
      </c>
      <c r="AI94" t="s">
        <v>183</v>
      </c>
      <c r="AO94" t="s">
        <v>120</v>
      </c>
      <c r="AS94" t="s">
        <v>121</v>
      </c>
      <c r="BC94">
        <v>60</v>
      </c>
      <c r="BI94" t="s">
        <v>198</v>
      </c>
      <c r="BJ94">
        <v>16</v>
      </c>
      <c r="BP94" t="s">
        <v>133</v>
      </c>
      <c r="BQ94" t="s">
        <v>121</v>
      </c>
      <c r="BR94" t="s">
        <v>699</v>
      </c>
      <c r="BU94" t="s">
        <v>339</v>
      </c>
      <c r="BX94" t="s">
        <v>121</v>
      </c>
      <c r="CE94" t="s">
        <v>121</v>
      </c>
      <c r="CH94" t="s">
        <v>121</v>
      </c>
      <c r="CI94">
        <v>6</v>
      </c>
      <c r="CJ94" t="s">
        <v>700</v>
      </c>
      <c r="CK94" t="s">
        <v>121</v>
      </c>
      <c r="CL94" t="s">
        <v>121</v>
      </c>
      <c r="CR94" t="s">
        <v>121</v>
      </c>
      <c r="CT94" t="s">
        <v>121</v>
      </c>
      <c r="DB94">
        <v>10</v>
      </c>
      <c r="DC94" t="s">
        <v>701</v>
      </c>
    </row>
    <row r="95" spans="1:107" x14ac:dyDescent="0.2">
      <c r="A95" t="s">
        <v>105</v>
      </c>
      <c r="B95" t="b">
        <v>1</v>
      </c>
      <c r="E95">
        <v>106</v>
      </c>
      <c r="F95" t="s">
        <v>702</v>
      </c>
      <c r="G95" t="s">
        <v>200</v>
      </c>
      <c r="H95" t="s">
        <v>703</v>
      </c>
      <c r="I95" t="s">
        <v>704</v>
      </c>
      <c r="J95" t="s">
        <v>697</v>
      </c>
      <c r="K95" t="s">
        <v>705</v>
      </c>
      <c r="M95" t="s">
        <v>128</v>
      </c>
      <c r="N95" t="s">
        <v>180</v>
      </c>
      <c r="P95" t="s">
        <v>129</v>
      </c>
      <c r="Q95" t="s">
        <v>706</v>
      </c>
      <c r="S95" t="s">
        <v>131</v>
      </c>
      <c r="T95" t="s">
        <v>195</v>
      </c>
      <c r="U95">
        <v>2</v>
      </c>
      <c r="BJ95">
        <v>0</v>
      </c>
    </row>
    <row r="96" spans="1:107" x14ac:dyDescent="0.2">
      <c r="A96" t="s">
        <v>105</v>
      </c>
      <c r="B96" t="b">
        <v>1</v>
      </c>
      <c r="E96">
        <v>107</v>
      </c>
      <c r="F96" t="s">
        <v>707</v>
      </c>
      <c r="G96" t="s">
        <v>200</v>
      </c>
      <c r="H96" t="s">
        <v>708</v>
      </c>
      <c r="I96" t="s">
        <v>709</v>
      </c>
      <c r="J96" t="s">
        <v>697</v>
      </c>
      <c r="K96" t="s">
        <v>705</v>
      </c>
      <c r="BJ96">
        <v>0</v>
      </c>
    </row>
    <row r="97" spans="1:107" x14ac:dyDescent="0.2">
      <c r="A97" t="s">
        <v>105</v>
      </c>
      <c r="B97" t="b">
        <v>1</v>
      </c>
      <c r="E97">
        <v>109</v>
      </c>
      <c r="F97" t="s">
        <v>710</v>
      </c>
      <c r="G97" t="s">
        <v>200</v>
      </c>
      <c r="H97" t="s">
        <v>711</v>
      </c>
      <c r="I97" t="s">
        <v>712</v>
      </c>
      <c r="J97" t="s">
        <v>697</v>
      </c>
      <c r="K97" t="s">
        <v>705</v>
      </c>
      <c r="BJ97">
        <v>0</v>
      </c>
    </row>
    <row r="98" spans="1:107" x14ac:dyDescent="0.2">
      <c r="A98" t="s">
        <v>105</v>
      </c>
      <c r="B98" t="b">
        <v>1</v>
      </c>
      <c r="E98">
        <v>110</v>
      </c>
      <c r="F98" t="s">
        <v>713</v>
      </c>
      <c r="G98" t="s">
        <v>200</v>
      </c>
      <c r="H98" t="s">
        <v>708</v>
      </c>
      <c r="I98" t="s">
        <v>709</v>
      </c>
      <c r="J98" t="s">
        <v>714</v>
      </c>
      <c r="K98" t="s">
        <v>715</v>
      </c>
      <c r="L98" t="s">
        <v>716</v>
      </c>
      <c r="M98" t="s">
        <v>128</v>
      </c>
      <c r="N98" t="s">
        <v>180</v>
      </c>
      <c r="O98" t="s">
        <v>193</v>
      </c>
      <c r="P98" t="s">
        <v>129</v>
      </c>
      <c r="Q98" t="s">
        <v>717</v>
      </c>
      <c r="U98">
        <v>3</v>
      </c>
      <c r="BJ98">
        <v>0</v>
      </c>
    </row>
    <row r="99" spans="1:107" x14ac:dyDescent="0.2">
      <c r="A99" t="s">
        <v>105</v>
      </c>
      <c r="B99" t="b">
        <v>1</v>
      </c>
      <c r="E99">
        <v>111</v>
      </c>
      <c r="F99" t="s">
        <v>718</v>
      </c>
      <c r="G99" t="s">
        <v>200</v>
      </c>
      <c r="H99" t="s">
        <v>703</v>
      </c>
      <c r="I99" t="s">
        <v>704</v>
      </c>
      <c r="J99" t="s">
        <v>714</v>
      </c>
      <c r="K99" t="s">
        <v>715</v>
      </c>
      <c r="BJ99">
        <v>0</v>
      </c>
    </row>
    <row r="100" spans="1:107" x14ac:dyDescent="0.2">
      <c r="A100" t="s">
        <v>105</v>
      </c>
      <c r="B100" t="b">
        <v>1</v>
      </c>
      <c r="E100">
        <v>112</v>
      </c>
      <c r="F100" t="s">
        <v>719</v>
      </c>
      <c r="G100" t="s">
        <v>200</v>
      </c>
      <c r="H100" t="s">
        <v>711</v>
      </c>
      <c r="I100" t="s">
        <v>712</v>
      </c>
      <c r="J100" t="s">
        <v>714</v>
      </c>
      <c r="K100" t="s">
        <v>715</v>
      </c>
      <c r="BJ100">
        <v>0</v>
      </c>
    </row>
    <row r="101" spans="1:107" x14ac:dyDescent="0.2">
      <c r="A101" t="s">
        <v>105</v>
      </c>
      <c r="B101" t="b">
        <v>1</v>
      </c>
      <c r="E101">
        <v>113</v>
      </c>
      <c r="F101" t="s">
        <v>720</v>
      </c>
      <c r="G101" t="s">
        <v>200</v>
      </c>
      <c r="H101" t="s">
        <v>695</v>
      </c>
      <c r="I101" t="s">
        <v>696</v>
      </c>
      <c r="J101" t="s">
        <v>714</v>
      </c>
      <c r="K101" t="s">
        <v>715</v>
      </c>
      <c r="BJ101">
        <v>0</v>
      </c>
    </row>
    <row r="102" spans="1:107" x14ac:dyDescent="0.2">
      <c r="A102" t="s">
        <v>105</v>
      </c>
      <c r="B102" t="b">
        <v>1</v>
      </c>
      <c r="E102">
        <v>114</v>
      </c>
      <c r="F102" t="s">
        <v>721</v>
      </c>
      <c r="G102" t="s">
        <v>107</v>
      </c>
      <c r="H102" t="s">
        <v>722</v>
      </c>
      <c r="I102" t="s">
        <v>723</v>
      </c>
      <c r="J102" t="s">
        <v>724</v>
      </c>
      <c r="K102" t="s">
        <v>725</v>
      </c>
      <c r="N102" t="s">
        <v>180</v>
      </c>
      <c r="O102" t="s">
        <v>113</v>
      </c>
      <c r="P102" t="s">
        <v>114</v>
      </c>
      <c r="Q102" t="s">
        <v>398</v>
      </c>
      <c r="S102" t="s">
        <v>61</v>
      </c>
      <c r="T102" t="s">
        <v>167</v>
      </c>
      <c r="U102">
        <v>0</v>
      </c>
      <c r="AD102" t="s">
        <v>121</v>
      </c>
      <c r="AE102" t="s">
        <v>182</v>
      </c>
      <c r="AI102" t="s">
        <v>143</v>
      </c>
      <c r="AO102" t="s">
        <v>120</v>
      </c>
      <c r="BA102">
        <v>0</v>
      </c>
      <c r="BC102">
        <v>110</v>
      </c>
      <c r="BI102" t="s">
        <v>122</v>
      </c>
      <c r="BJ102">
        <v>0</v>
      </c>
      <c r="BL102" t="s">
        <v>169</v>
      </c>
    </row>
    <row r="103" spans="1:107" x14ac:dyDescent="0.2">
      <c r="A103" t="s">
        <v>105</v>
      </c>
      <c r="B103" t="b">
        <v>1</v>
      </c>
      <c r="F103" t="s">
        <v>731</v>
      </c>
      <c r="G103" t="s">
        <v>152</v>
      </c>
      <c r="H103" t="s">
        <v>732</v>
      </c>
      <c r="J103" t="s">
        <v>733</v>
      </c>
      <c r="K103" t="s">
        <v>733</v>
      </c>
      <c r="N103" t="s">
        <v>140</v>
      </c>
      <c r="O103" t="s">
        <v>113</v>
      </c>
      <c r="P103" t="s">
        <v>129</v>
      </c>
      <c r="Q103" t="s">
        <v>598</v>
      </c>
      <c r="S103" t="s">
        <v>61</v>
      </c>
      <c r="T103" t="s">
        <v>585</v>
      </c>
      <c r="U103">
        <v>3</v>
      </c>
      <c r="W103" t="s">
        <v>726</v>
      </c>
      <c r="AE103" t="s">
        <v>727</v>
      </c>
      <c r="AO103" t="s">
        <v>120</v>
      </c>
      <c r="BC103">
        <v>0</v>
      </c>
      <c r="BD103" t="s">
        <v>728</v>
      </c>
      <c r="BI103" t="s">
        <v>198</v>
      </c>
      <c r="BJ103">
        <v>40</v>
      </c>
      <c r="BL103" t="s">
        <v>169</v>
      </c>
      <c r="BP103" t="s">
        <v>121</v>
      </c>
      <c r="BQ103" t="s">
        <v>121</v>
      </c>
      <c r="BR103" t="s">
        <v>729</v>
      </c>
      <c r="BX103" t="s">
        <v>121</v>
      </c>
      <c r="BZ103" t="s">
        <v>121</v>
      </c>
      <c r="CB103" t="s">
        <v>121</v>
      </c>
      <c r="CI103">
        <v>40</v>
      </c>
      <c r="CJ103" t="s">
        <v>730</v>
      </c>
    </row>
    <row r="104" spans="1:107" x14ac:dyDescent="0.2">
      <c r="A104" t="s">
        <v>105</v>
      </c>
      <c r="B104" t="b">
        <v>1</v>
      </c>
      <c r="E104">
        <v>117</v>
      </c>
      <c r="F104" t="s">
        <v>734</v>
      </c>
      <c r="G104" t="s">
        <v>107</v>
      </c>
      <c r="H104" t="s">
        <v>735</v>
      </c>
      <c r="I104" t="s">
        <v>736</v>
      </c>
      <c r="J104" t="s">
        <v>737</v>
      </c>
      <c r="K104" t="s">
        <v>738</v>
      </c>
      <c r="N104" t="s">
        <v>112</v>
      </c>
      <c r="O104" t="s">
        <v>113</v>
      </c>
      <c r="P104" t="s">
        <v>129</v>
      </c>
      <c r="Q104" t="s">
        <v>141</v>
      </c>
      <c r="S104" t="s">
        <v>61</v>
      </c>
      <c r="T104" t="s">
        <v>167</v>
      </c>
      <c r="U104">
        <v>0</v>
      </c>
      <c r="AE104" t="s">
        <v>118</v>
      </c>
      <c r="AF104" t="s">
        <v>739</v>
      </c>
      <c r="AI104" t="s">
        <v>119</v>
      </c>
      <c r="AO104" t="s">
        <v>120</v>
      </c>
      <c r="AY104" t="s">
        <v>475</v>
      </c>
      <c r="AZ104" t="s">
        <v>121</v>
      </c>
      <c r="BC104">
        <v>110</v>
      </c>
      <c r="BI104" t="s">
        <v>122</v>
      </c>
      <c r="BJ104">
        <v>0</v>
      </c>
      <c r="BL104" t="s">
        <v>169</v>
      </c>
    </row>
    <row r="105" spans="1:107" x14ac:dyDescent="0.2">
      <c r="A105" t="s">
        <v>105</v>
      </c>
      <c r="B105" t="b">
        <v>1</v>
      </c>
      <c r="E105">
        <v>118</v>
      </c>
      <c r="F105" t="s">
        <v>740</v>
      </c>
      <c r="G105" t="s">
        <v>107</v>
      </c>
      <c r="H105" t="s">
        <v>741</v>
      </c>
      <c r="I105" t="s">
        <v>742</v>
      </c>
      <c r="J105" t="s">
        <v>743</v>
      </c>
      <c r="K105" t="s">
        <v>744</v>
      </c>
      <c r="N105" t="s">
        <v>180</v>
      </c>
      <c r="O105" t="s">
        <v>113</v>
      </c>
      <c r="P105" t="s">
        <v>129</v>
      </c>
      <c r="Q105" t="s">
        <v>398</v>
      </c>
      <c r="S105" t="s">
        <v>131</v>
      </c>
      <c r="T105" t="s">
        <v>195</v>
      </c>
      <c r="U105">
        <v>0</v>
      </c>
      <c r="AD105" t="s">
        <v>121</v>
      </c>
      <c r="AE105" t="s">
        <v>182</v>
      </c>
      <c r="AI105" t="s">
        <v>183</v>
      </c>
      <c r="AO105" t="s">
        <v>120</v>
      </c>
      <c r="BA105">
        <v>2</v>
      </c>
      <c r="BC105" t="s">
        <v>168</v>
      </c>
      <c r="BI105" t="s">
        <v>122</v>
      </c>
      <c r="BJ105">
        <v>0</v>
      </c>
      <c r="BP105" t="s">
        <v>133</v>
      </c>
      <c r="BQ105" t="s">
        <v>121</v>
      </c>
      <c r="BU105" t="s">
        <v>745</v>
      </c>
    </row>
    <row r="106" spans="1:107" x14ac:dyDescent="0.2">
      <c r="A106" t="s">
        <v>105</v>
      </c>
      <c r="B106" t="b">
        <v>1</v>
      </c>
      <c r="F106" t="s">
        <v>747</v>
      </c>
      <c r="G106" t="s">
        <v>152</v>
      </c>
      <c r="H106" t="s">
        <v>748</v>
      </c>
      <c r="J106" t="s">
        <v>749</v>
      </c>
      <c r="K106" t="s">
        <v>749</v>
      </c>
      <c r="N106" t="s">
        <v>180</v>
      </c>
      <c r="O106" t="s">
        <v>113</v>
      </c>
      <c r="P106" t="s">
        <v>114</v>
      </c>
      <c r="Q106" t="s">
        <v>361</v>
      </c>
      <c r="S106" t="s">
        <v>61</v>
      </c>
      <c r="T106" t="s">
        <v>167</v>
      </c>
      <c r="U106">
        <v>0</v>
      </c>
      <c r="AD106" t="s">
        <v>121</v>
      </c>
      <c r="AE106" t="s">
        <v>182</v>
      </c>
      <c r="AH106" t="s">
        <v>121</v>
      </c>
      <c r="AI106" t="s">
        <v>183</v>
      </c>
      <c r="AO106" t="s">
        <v>120</v>
      </c>
      <c r="AT106" t="s">
        <v>121</v>
      </c>
      <c r="BA106">
        <v>0</v>
      </c>
      <c r="BB106" t="s">
        <v>121</v>
      </c>
      <c r="BC106">
        <v>110</v>
      </c>
      <c r="BI106" t="s">
        <v>122</v>
      </c>
      <c r="BJ106">
        <v>0</v>
      </c>
      <c r="BL106" t="s">
        <v>169</v>
      </c>
      <c r="BR106" t="s">
        <v>746</v>
      </c>
    </row>
    <row r="107" spans="1:107" x14ac:dyDescent="0.2">
      <c r="A107" t="s">
        <v>105</v>
      </c>
      <c r="B107" t="b">
        <v>1</v>
      </c>
      <c r="E107">
        <v>121</v>
      </c>
      <c r="F107" t="s">
        <v>750</v>
      </c>
      <c r="G107" t="s">
        <v>107</v>
      </c>
      <c r="H107" t="s">
        <v>751</v>
      </c>
      <c r="I107" t="s">
        <v>752</v>
      </c>
      <c r="J107" t="s">
        <v>753</v>
      </c>
      <c r="K107" t="s">
        <v>754</v>
      </c>
      <c r="M107" t="s">
        <v>121</v>
      </c>
      <c r="N107" t="s">
        <v>112</v>
      </c>
      <c r="O107" t="s">
        <v>113</v>
      </c>
      <c r="P107" t="s">
        <v>129</v>
      </c>
      <c r="Q107" t="s">
        <v>500</v>
      </c>
      <c r="S107" t="s">
        <v>351</v>
      </c>
      <c r="T107" t="s">
        <v>195</v>
      </c>
      <c r="U107">
        <v>0</v>
      </c>
      <c r="AE107" t="s">
        <v>118</v>
      </c>
      <c r="AF107" t="s">
        <v>755</v>
      </c>
      <c r="AI107" t="s">
        <v>119</v>
      </c>
      <c r="AJ107" t="s">
        <v>121</v>
      </c>
      <c r="AO107" t="s">
        <v>120</v>
      </c>
      <c r="BC107">
        <v>60</v>
      </c>
      <c r="BI107" t="s">
        <v>122</v>
      </c>
      <c r="BJ107">
        <v>0</v>
      </c>
      <c r="BO107" t="s">
        <v>133</v>
      </c>
      <c r="BQ107" t="s">
        <v>121</v>
      </c>
    </row>
    <row r="108" spans="1:107" x14ac:dyDescent="0.2">
      <c r="A108" t="s">
        <v>105</v>
      </c>
      <c r="B108" t="b">
        <v>1</v>
      </c>
      <c r="E108">
        <v>122</v>
      </c>
      <c r="F108" t="s">
        <v>756</v>
      </c>
      <c r="G108" t="s">
        <v>107</v>
      </c>
      <c r="H108" t="s">
        <v>757</v>
      </c>
      <c r="I108" t="s">
        <v>758</v>
      </c>
      <c r="J108" t="s">
        <v>759</v>
      </c>
      <c r="K108" t="s">
        <v>760</v>
      </c>
      <c r="N108" t="s">
        <v>112</v>
      </c>
      <c r="O108" t="s">
        <v>113</v>
      </c>
      <c r="P108" t="s">
        <v>129</v>
      </c>
      <c r="Q108" t="s">
        <v>692</v>
      </c>
      <c r="S108" t="s">
        <v>61</v>
      </c>
      <c r="T108" t="s">
        <v>167</v>
      </c>
      <c r="U108">
        <v>2</v>
      </c>
      <c r="AE108" t="s">
        <v>182</v>
      </c>
      <c r="AF108" t="s">
        <v>761</v>
      </c>
      <c r="AI108" t="s">
        <v>183</v>
      </c>
      <c r="AO108" t="s">
        <v>120</v>
      </c>
      <c r="BC108">
        <v>60</v>
      </c>
      <c r="BI108" t="s">
        <v>122</v>
      </c>
      <c r="BJ108">
        <v>0</v>
      </c>
      <c r="BL108" t="s">
        <v>762</v>
      </c>
    </row>
    <row r="109" spans="1:107" x14ac:dyDescent="0.2">
      <c r="A109" t="s">
        <v>105</v>
      </c>
      <c r="B109" t="b">
        <v>1</v>
      </c>
      <c r="E109">
        <v>123</v>
      </c>
      <c r="F109" t="s">
        <v>763</v>
      </c>
      <c r="G109" t="s">
        <v>107</v>
      </c>
      <c r="H109" t="s">
        <v>764</v>
      </c>
      <c r="I109" t="s">
        <v>765</v>
      </c>
      <c r="J109" t="s">
        <v>766</v>
      </c>
      <c r="K109" t="s">
        <v>767</v>
      </c>
      <c r="M109" t="s">
        <v>121</v>
      </c>
      <c r="N109" t="s">
        <v>140</v>
      </c>
      <c r="O109" t="s">
        <v>113</v>
      </c>
      <c r="P109" t="s">
        <v>129</v>
      </c>
      <c r="Q109" t="s">
        <v>222</v>
      </c>
      <c r="T109" t="s">
        <v>117</v>
      </c>
      <c r="U109">
        <v>1</v>
      </c>
      <c r="AE109" t="s">
        <v>142</v>
      </c>
      <c r="AI109" t="s">
        <v>143</v>
      </c>
      <c r="AO109" t="s">
        <v>120</v>
      </c>
      <c r="BC109">
        <v>110</v>
      </c>
      <c r="BI109" t="s">
        <v>198</v>
      </c>
      <c r="BJ109">
        <v>4.5</v>
      </c>
      <c r="BX109" t="s">
        <v>121</v>
      </c>
      <c r="CI109">
        <v>0.5</v>
      </c>
      <c r="CJ109" t="s">
        <v>768</v>
      </c>
      <c r="CL109" t="s">
        <v>121</v>
      </c>
      <c r="CS109" t="s">
        <v>121</v>
      </c>
      <c r="DB109">
        <v>4</v>
      </c>
      <c r="DC109" t="s">
        <v>769</v>
      </c>
    </row>
    <row r="110" spans="1:107" x14ac:dyDescent="0.2">
      <c r="A110" t="s">
        <v>105</v>
      </c>
      <c r="B110" t="b">
        <v>1</v>
      </c>
      <c r="E110">
        <v>124</v>
      </c>
      <c r="F110" t="s">
        <v>770</v>
      </c>
      <c r="G110" t="s">
        <v>107</v>
      </c>
      <c r="H110" t="s">
        <v>771</v>
      </c>
      <c r="I110" t="s">
        <v>772</v>
      </c>
      <c r="J110" t="s">
        <v>773</v>
      </c>
      <c r="K110" t="s">
        <v>774</v>
      </c>
      <c r="M110" t="s">
        <v>121</v>
      </c>
      <c r="N110" t="s">
        <v>180</v>
      </c>
      <c r="O110" t="s">
        <v>113</v>
      </c>
      <c r="P110" t="s">
        <v>114</v>
      </c>
      <c r="Q110" t="s">
        <v>775</v>
      </c>
      <c r="S110" t="s">
        <v>131</v>
      </c>
      <c r="T110" t="s">
        <v>195</v>
      </c>
      <c r="AD110" t="s">
        <v>121</v>
      </c>
      <c r="AE110" t="s">
        <v>182</v>
      </c>
      <c r="AI110" t="s">
        <v>183</v>
      </c>
      <c r="AO110" t="s">
        <v>120</v>
      </c>
      <c r="BA110">
        <v>2</v>
      </c>
      <c r="BC110" t="s">
        <v>168</v>
      </c>
      <c r="BI110" t="s">
        <v>122</v>
      </c>
      <c r="BJ110">
        <v>0</v>
      </c>
      <c r="BP110" t="s">
        <v>133</v>
      </c>
      <c r="BQ110" t="s">
        <v>121</v>
      </c>
    </row>
    <row r="111" spans="1:107" x14ac:dyDescent="0.2">
      <c r="A111" t="s">
        <v>105</v>
      </c>
      <c r="B111" t="b">
        <v>1</v>
      </c>
      <c r="E111">
        <v>125</v>
      </c>
      <c r="F111" t="s">
        <v>776</v>
      </c>
      <c r="G111" t="s">
        <v>107</v>
      </c>
      <c r="H111" t="s">
        <v>777</v>
      </c>
      <c r="I111" t="s">
        <v>778</v>
      </c>
      <c r="J111" t="s">
        <v>779</v>
      </c>
      <c r="K111" t="s">
        <v>780</v>
      </c>
      <c r="N111" t="s">
        <v>180</v>
      </c>
      <c r="O111" t="s">
        <v>113</v>
      </c>
      <c r="P111" t="s">
        <v>114</v>
      </c>
      <c r="Q111" t="s">
        <v>781</v>
      </c>
      <c r="S111" t="s">
        <v>61</v>
      </c>
      <c r="T111" t="s">
        <v>167</v>
      </c>
      <c r="U111">
        <v>0</v>
      </c>
      <c r="AE111" t="s">
        <v>182</v>
      </c>
      <c r="AH111" t="s">
        <v>121</v>
      </c>
      <c r="AI111" t="s">
        <v>183</v>
      </c>
      <c r="AO111" t="s">
        <v>120</v>
      </c>
      <c r="AS111" t="s">
        <v>121</v>
      </c>
      <c r="BA111">
        <v>0</v>
      </c>
      <c r="BB111" t="s">
        <v>121</v>
      </c>
      <c r="BC111" t="s">
        <v>352</v>
      </c>
      <c r="BI111" t="s">
        <v>122</v>
      </c>
      <c r="BJ111">
        <v>0</v>
      </c>
      <c r="BL111" t="s">
        <v>169</v>
      </c>
      <c r="BR111" t="s">
        <v>782</v>
      </c>
    </row>
    <row r="112" spans="1:107" x14ac:dyDescent="0.2">
      <c r="A112" t="s">
        <v>105</v>
      </c>
      <c r="B112" t="b">
        <v>1</v>
      </c>
      <c r="E112">
        <v>126</v>
      </c>
      <c r="F112" t="s">
        <v>783</v>
      </c>
      <c r="G112" t="s">
        <v>107</v>
      </c>
      <c r="H112" t="s">
        <v>784</v>
      </c>
      <c r="I112" t="s">
        <v>785</v>
      </c>
      <c r="J112" t="s">
        <v>786</v>
      </c>
      <c r="K112" t="s">
        <v>787</v>
      </c>
      <c r="N112" t="s">
        <v>449</v>
      </c>
      <c r="O112" t="s">
        <v>113</v>
      </c>
      <c r="P112" t="s">
        <v>114</v>
      </c>
      <c r="Q112" t="s">
        <v>361</v>
      </c>
      <c r="S112" t="s">
        <v>131</v>
      </c>
      <c r="T112" t="s">
        <v>195</v>
      </c>
      <c r="U112">
        <v>0</v>
      </c>
      <c r="AD112" t="s">
        <v>121</v>
      </c>
      <c r="AE112" t="s">
        <v>451</v>
      </c>
      <c r="AI112" t="s">
        <v>183</v>
      </c>
      <c r="AO112" t="s">
        <v>120</v>
      </c>
      <c r="BA112">
        <v>2</v>
      </c>
      <c r="BC112" t="s">
        <v>168</v>
      </c>
      <c r="BI112" t="s">
        <v>198</v>
      </c>
      <c r="BJ112">
        <v>1.5</v>
      </c>
      <c r="BP112" t="s">
        <v>133</v>
      </c>
      <c r="BQ112" t="s">
        <v>121</v>
      </c>
      <c r="BR112" t="s">
        <v>788</v>
      </c>
      <c r="BU112" t="s">
        <v>789</v>
      </c>
      <c r="BW112" t="s">
        <v>121</v>
      </c>
      <c r="BX112" t="s">
        <v>121</v>
      </c>
      <c r="CD112" t="s">
        <v>121</v>
      </c>
      <c r="CI112">
        <v>1.5</v>
      </c>
    </row>
    <row r="113" spans="1:107" x14ac:dyDescent="0.2">
      <c r="A113" t="s">
        <v>105</v>
      </c>
      <c r="B113" t="b">
        <v>1</v>
      </c>
      <c r="E113">
        <v>127</v>
      </c>
      <c r="F113" t="s">
        <v>790</v>
      </c>
      <c r="G113" t="s">
        <v>107</v>
      </c>
      <c r="H113" t="s">
        <v>791</v>
      </c>
      <c r="I113" t="s">
        <v>792</v>
      </c>
      <c r="J113" t="s">
        <v>793</v>
      </c>
      <c r="K113" t="s">
        <v>794</v>
      </c>
      <c r="N113" t="s">
        <v>795</v>
      </c>
      <c r="O113" t="s">
        <v>113</v>
      </c>
      <c r="P113" t="s">
        <v>129</v>
      </c>
      <c r="Q113" t="s">
        <v>398</v>
      </c>
      <c r="S113" t="s">
        <v>61</v>
      </c>
      <c r="T113" t="s">
        <v>585</v>
      </c>
      <c r="U113">
        <v>1</v>
      </c>
      <c r="AD113" t="s">
        <v>121</v>
      </c>
      <c r="AE113" t="s">
        <v>118</v>
      </c>
      <c r="AF113" t="s">
        <v>796</v>
      </c>
      <c r="AI113" t="s">
        <v>119</v>
      </c>
      <c r="AO113" t="s">
        <v>120</v>
      </c>
      <c r="BA113">
        <v>2</v>
      </c>
      <c r="BB113" t="s">
        <v>121</v>
      </c>
      <c r="BC113" t="s">
        <v>797</v>
      </c>
      <c r="BD113" t="s">
        <v>798</v>
      </c>
      <c r="BI113" t="s">
        <v>198</v>
      </c>
      <c r="BJ113">
        <v>6</v>
      </c>
      <c r="BL113" t="s">
        <v>169</v>
      </c>
      <c r="BR113" t="s">
        <v>799</v>
      </c>
      <c r="BX113" t="s">
        <v>121</v>
      </c>
      <c r="CI113">
        <v>2</v>
      </c>
      <c r="CJ113" t="s">
        <v>800</v>
      </c>
      <c r="CR113" t="s">
        <v>121</v>
      </c>
      <c r="CS113" t="s">
        <v>121</v>
      </c>
      <c r="CT113" t="s">
        <v>121</v>
      </c>
      <c r="DB113">
        <v>4</v>
      </c>
      <c r="DC113" t="s">
        <v>801</v>
      </c>
    </row>
    <row r="114" spans="1:107" x14ac:dyDescent="0.2">
      <c r="A114" t="s">
        <v>105</v>
      </c>
      <c r="B114" t="b">
        <v>1</v>
      </c>
      <c r="E114">
        <v>128</v>
      </c>
      <c r="F114" t="s">
        <v>802</v>
      </c>
      <c r="G114" t="s">
        <v>200</v>
      </c>
      <c r="H114" t="s">
        <v>803</v>
      </c>
      <c r="I114" t="s">
        <v>804</v>
      </c>
      <c r="J114" t="s">
        <v>805</v>
      </c>
      <c r="K114" t="s">
        <v>806</v>
      </c>
      <c r="M114" t="s">
        <v>128</v>
      </c>
      <c r="N114" t="s">
        <v>180</v>
      </c>
      <c r="O114" t="s">
        <v>113</v>
      </c>
      <c r="P114" t="s">
        <v>129</v>
      </c>
      <c r="S114" t="s">
        <v>62</v>
      </c>
      <c r="T114" t="s">
        <v>167</v>
      </c>
      <c r="U114">
        <v>0</v>
      </c>
      <c r="AE114" t="s">
        <v>182</v>
      </c>
      <c r="AH114" t="s">
        <v>121</v>
      </c>
      <c r="AI114" t="s">
        <v>183</v>
      </c>
      <c r="AO114" t="s">
        <v>120</v>
      </c>
      <c r="BC114">
        <v>45</v>
      </c>
      <c r="BI114" t="s">
        <v>198</v>
      </c>
      <c r="BJ114">
        <v>1</v>
      </c>
      <c r="BM114" t="s">
        <v>121</v>
      </c>
      <c r="BP114" t="s">
        <v>186</v>
      </c>
      <c r="BR114" t="s">
        <v>807</v>
      </c>
      <c r="BW114" t="s">
        <v>121</v>
      </c>
      <c r="BX114" t="s">
        <v>121</v>
      </c>
      <c r="CI114">
        <v>1</v>
      </c>
      <c r="CJ114" t="s">
        <v>768</v>
      </c>
    </row>
    <row r="115" spans="1:107" x14ac:dyDescent="0.2">
      <c r="A115" t="s">
        <v>105</v>
      </c>
      <c r="B115" t="b">
        <v>1</v>
      </c>
      <c r="E115">
        <v>129</v>
      </c>
      <c r="F115" t="s">
        <v>808</v>
      </c>
      <c r="G115" t="s">
        <v>107</v>
      </c>
      <c r="H115" t="s">
        <v>809</v>
      </c>
      <c r="I115" t="s">
        <v>810</v>
      </c>
      <c r="J115" t="s">
        <v>811</v>
      </c>
      <c r="K115" t="s">
        <v>812</v>
      </c>
      <c r="M115" t="s">
        <v>128</v>
      </c>
      <c r="N115" t="s">
        <v>597</v>
      </c>
      <c r="O115" t="s">
        <v>113</v>
      </c>
      <c r="P115" t="s">
        <v>129</v>
      </c>
      <c r="Q115" t="s">
        <v>407</v>
      </c>
      <c r="S115" t="s">
        <v>61</v>
      </c>
      <c r="T115" t="s">
        <v>585</v>
      </c>
      <c r="U115">
        <v>0</v>
      </c>
      <c r="AD115" t="s">
        <v>452</v>
      </c>
      <c r="AE115" t="s">
        <v>182</v>
      </c>
      <c r="AI115" t="s">
        <v>196</v>
      </c>
      <c r="AO115" t="s">
        <v>120</v>
      </c>
      <c r="BC115">
        <v>110</v>
      </c>
      <c r="BE115" t="s">
        <v>121</v>
      </c>
      <c r="BF115" t="s">
        <v>813</v>
      </c>
      <c r="BI115" t="s">
        <v>122</v>
      </c>
      <c r="BJ115">
        <v>0</v>
      </c>
      <c r="BL115" t="s">
        <v>169</v>
      </c>
      <c r="BR115" t="s">
        <v>814</v>
      </c>
      <c r="BU115" t="s">
        <v>414</v>
      </c>
    </row>
    <row r="116" spans="1:107" s="77" customFormat="1" x14ac:dyDescent="0.2">
      <c r="A116" s="77" t="s">
        <v>105</v>
      </c>
      <c r="B116" s="77" t="b">
        <v>0</v>
      </c>
      <c r="E116" s="77">
        <v>130</v>
      </c>
      <c r="F116" s="77" t="s">
        <v>815</v>
      </c>
      <c r="H116" s="77" t="s">
        <v>816</v>
      </c>
      <c r="I116" s="77" t="s">
        <v>817</v>
      </c>
      <c r="K116" s="77" t="s">
        <v>818</v>
      </c>
      <c r="L116" s="77" t="s">
        <v>2881</v>
      </c>
      <c r="M116" s="77" t="s">
        <v>128</v>
      </c>
      <c r="N116" s="77" t="s">
        <v>180</v>
      </c>
      <c r="O116" s="77" t="s">
        <v>113</v>
      </c>
      <c r="P116" s="77" t="s">
        <v>129</v>
      </c>
      <c r="Q116" s="77" t="s">
        <v>407</v>
      </c>
      <c r="S116" s="77" t="s">
        <v>61</v>
      </c>
      <c r="T116" s="77" t="s">
        <v>585</v>
      </c>
      <c r="U116" s="77">
        <v>0</v>
      </c>
      <c r="AD116" s="77" t="s">
        <v>452</v>
      </c>
      <c r="AE116" s="77" t="s">
        <v>182</v>
      </c>
      <c r="AI116" s="77" t="s">
        <v>196</v>
      </c>
      <c r="AO116" s="77" t="s">
        <v>120</v>
      </c>
      <c r="BC116" s="77">
        <v>110</v>
      </c>
      <c r="BE116" s="77" t="s">
        <v>121</v>
      </c>
      <c r="BF116" s="77" t="s">
        <v>813</v>
      </c>
      <c r="BI116" s="77" t="s">
        <v>122</v>
      </c>
      <c r="BJ116" s="77">
        <v>0</v>
      </c>
      <c r="BL116" s="77" t="s">
        <v>169</v>
      </c>
      <c r="BQ116" s="77" t="s">
        <v>121</v>
      </c>
      <c r="BR116" s="77" t="s">
        <v>819</v>
      </c>
      <c r="BU116" s="77" t="s">
        <v>414</v>
      </c>
    </row>
    <row r="117" spans="1:107" x14ac:dyDescent="0.2">
      <c r="A117" t="s">
        <v>105</v>
      </c>
      <c r="B117" t="b">
        <v>1</v>
      </c>
      <c r="E117">
        <v>131</v>
      </c>
      <c r="F117" t="s">
        <v>820</v>
      </c>
      <c r="G117" t="s">
        <v>107</v>
      </c>
      <c r="H117" t="s">
        <v>821</v>
      </c>
      <c r="I117" t="s">
        <v>822</v>
      </c>
      <c r="J117" t="s">
        <v>823</v>
      </c>
      <c r="K117" t="s">
        <v>824</v>
      </c>
      <c r="N117" t="s">
        <v>150</v>
      </c>
      <c r="O117" t="s">
        <v>205</v>
      </c>
      <c r="P117" t="s">
        <v>129</v>
      </c>
      <c r="Q117" t="s">
        <v>141</v>
      </c>
      <c r="U117">
        <v>0</v>
      </c>
      <c r="AE117" t="s">
        <v>142</v>
      </c>
      <c r="AH117" t="s">
        <v>121</v>
      </c>
      <c r="AI117" t="s">
        <v>143</v>
      </c>
      <c r="AO117" t="s">
        <v>120</v>
      </c>
      <c r="BC117">
        <v>110</v>
      </c>
      <c r="BI117" t="s">
        <v>122</v>
      </c>
      <c r="BJ117">
        <v>0</v>
      </c>
    </row>
    <row r="118" spans="1:107" x14ac:dyDescent="0.2">
      <c r="A118" t="s">
        <v>105</v>
      </c>
      <c r="B118" t="b">
        <v>1</v>
      </c>
      <c r="E118">
        <v>132</v>
      </c>
      <c r="F118" t="s">
        <v>825</v>
      </c>
      <c r="G118" t="s">
        <v>156</v>
      </c>
      <c r="H118" t="s">
        <v>826</v>
      </c>
      <c r="I118" t="s">
        <v>827</v>
      </c>
      <c r="J118" t="s">
        <v>828</v>
      </c>
      <c r="K118" t="s">
        <v>829</v>
      </c>
      <c r="N118" t="s">
        <v>449</v>
      </c>
      <c r="O118" t="s">
        <v>205</v>
      </c>
      <c r="P118" t="s">
        <v>114</v>
      </c>
      <c r="Q118" t="s">
        <v>361</v>
      </c>
      <c r="T118" t="s">
        <v>117</v>
      </c>
      <c r="U118">
        <v>2</v>
      </c>
      <c r="AE118" t="s">
        <v>182</v>
      </c>
      <c r="AI118" t="s">
        <v>183</v>
      </c>
      <c r="AO118" t="s">
        <v>120</v>
      </c>
      <c r="BC118">
        <v>80</v>
      </c>
      <c r="BI118" t="s">
        <v>198</v>
      </c>
      <c r="BJ118">
        <v>2</v>
      </c>
      <c r="BR118" t="s">
        <v>830</v>
      </c>
      <c r="CK118" t="s">
        <v>121</v>
      </c>
      <c r="CR118" t="s">
        <v>121</v>
      </c>
      <c r="CW118" t="s">
        <v>121</v>
      </c>
      <c r="DB118">
        <v>2</v>
      </c>
    </row>
    <row r="119" spans="1:107" x14ac:dyDescent="0.2">
      <c r="A119" t="s">
        <v>105</v>
      </c>
      <c r="B119" t="b">
        <v>1</v>
      </c>
      <c r="E119">
        <v>133</v>
      </c>
      <c r="F119" t="s">
        <v>831</v>
      </c>
      <c r="G119" t="s">
        <v>156</v>
      </c>
      <c r="H119" t="s">
        <v>832</v>
      </c>
      <c r="I119" t="s">
        <v>833</v>
      </c>
      <c r="J119" t="s">
        <v>834</v>
      </c>
      <c r="K119" t="s">
        <v>835</v>
      </c>
      <c r="N119" t="s">
        <v>449</v>
      </c>
      <c r="O119" t="s">
        <v>205</v>
      </c>
      <c r="P119" t="s">
        <v>129</v>
      </c>
      <c r="Q119" t="s">
        <v>781</v>
      </c>
      <c r="T119" t="s">
        <v>117</v>
      </c>
      <c r="U119">
        <v>2</v>
      </c>
      <c r="AE119" t="s">
        <v>451</v>
      </c>
      <c r="AI119" t="s">
        <v>183</v>
      </c>
      <c r="AO119" t="s">
        <v>120</v>
      </c>
      <c r="BC119">
        <v>60</v>
      </c>
      <c r="BI119" t="s">
        <v>198</v>
      </c>
      <c r="BJ119">
        <v>18</v>
      </c>
      <c r="BU119" t="s">
        <v>836</v>
      </c>
      <c r="BX119" t="s">
        <v>121</v>
      </c>
      <c r="CE119" t="s">
        <v>121</v>
      </c>
      <c r="CF119" t="s">
        <v>121</v>
      </c>
      <c r="CI119">
        <v>10</v>
      </c>
      <c r="CJ119" t="s">
        <v>837</v>
      </c>
      <c r="CK119" t="s">
        <v>121</v>
      </c>
      <c r="CR119" t="s">
        <v>121</v>
      </c>
      <c r="CV119" t="s">
        <v>121</v>
      </c>
      <c r="CW119" t="s">
        <v>121</v>
      </c>
      <c r="DB119">
        <v>8</v>
      </c>
    </row>
    <row r="120" spans="1:107" x14ac:dyDescent="0.2">
      <c r="A120" t="s">
        <v>105</v>
      </c>
      <c r="B120" t="b">
        <v>1</v>
      </c>
      <c r="E120">
        <v>134</v>
      </c>
      <c r="F120" t="s">
        <v>838</v>
      </c>
      <c r="G120" t="s">
        <v>156</v>
      </c>
      <c r="H120" t="s">
        <v>839</v>
      </c>
      <c r="I120" t="s">
        <v>840</v>
      </c>
      <c r="J120" t="s">
        <v>841</v>
      </c>
      <c r="K120" t="s">
        <v>842</v>
      </c>
      <c r="N120" t="s">
        <v>449</v>
      </c>
      <c r="O120" t="s">
        <v>205</v>
      </c>
      <c r="P120" t="s">
        <v>129</v>
      </c>
      <c r="Q120" t="s">
        <v>130</v>
      </c>
      <c r="T120" t="s">
        <v>117</v>
      </c>
      <c r="U120">
        <v>3</v>
      </c>
      <c r="AE120" t="s">
        <v>451</v>
      </c>
      <c r="AI120" t="s">
        <v>183</v>
      </c>
      <c r="AO120" t="s">
        <v>120</v>
      </c>
      <c r="BC120">
        <v>110</v>
      </c>
      <c r="BI120" t="s">
        <v>198</v>
      </c>
      <c r="BJ120">
        <v>15</v>
      </c>
      <c r="BU120" t="s">
        <v>836</v>
      </c>
      <c r="BX120" t="s">
        <v>121</v>
      </c>
      <c r="CE120" t="s">
        <v>121</v>
      </c>
      <c r="CI120">
        <v>12</v>
      </c>
      <c r="CJ120" t="s">
        <v>843</v>
      </c>
      <c r="CK120" t="s">
        <v>121</v>
      </c>
      <c r="CV120" t="s">
        <v>121</v>
      </c>
      <c r="DB120">
        <v>3</v>
      </c>
    </row>
    <row r="121" spans="1:107" x14ac:dyDescent="0.2">
      <c r="A121" t="s">
        <v>105</v>
      </c>
      <c r="B121" t="b">
        <v>1</v>
      </c>
      <c r="E121">
        <v>135</v>
      </c>
      <c r="F121" t="s">
        <v>844</v>
      </c>
      <c r="G121" t="s">
        <v>107</v>
      </c>
      <c r="H121" t="s">
        <v>845</v>
      </c>
      <c r="I121" t="s">
        <v>846</v>
      </c>
      <c r="J121" t="s">
        <v>847</v>
      </c>
      <c r="K121" t="s">
        <v>848</v>
      </c>
      <c r="N121" t="s">
        <v>180</v>
      </c>
      <c r="O121" t="s">
        <v>205</v>
      </c>
      <c r="P121" t="s">
        <v>129</v>
      </c>
      <c r="S121" t="s">
        <v>61</v>
      </c>
      <c r="T121" t="s">
        <v>167</v>
      </c>
      <c r="U121">
        <v>0</v>
      </c>
      <c r="AE121" t="s">
        <v>182</v>
      </c>
      <c r="AH121" t="s">
        <v>121</v>
      </c>
      <c r="AI121" t="s">
        <v>183</v>
      </c>
      <c r="AO121" t="s">
        <v>120</v>
      </c>
      <c r="AT121" t="s">
        <v>121</v>
      </c>
      <c r="BC121">
        <v>110</v>
      </c>
      <c r="BI121" t="s">
        <v>122</v>
      </c>
      <c r="BJ121">
        <v>0</v>
      </c>
      <c r="BL121" t="s">
        <v>169</v>
      </c>
    </row>
    <row r="122" spans="1:107" x14ac:dyDescent="0.2">
      <c r="A122" t="s">
        <v>105</v>
      </c>
      <c r="B122" t="b">
        <v>1</v>
      </c>
      <c r="F122" t="s">
        <v>849</v>
      </c>
      <c r="G122" t="s">
        <v>152</v>
      </c>
      <c r="H122" t="s">
        <v>850</v>
      </c>
      <c r="J122" t="s">
        <v>851</v>
      </c>
      <c r="K122" t="s">
        <v>851</v>
      </c>
      <c r="N122" t="s">
        <v>150</v>
      </c>
      <c r="O122" t="s">
        <v>205</v>
      </c>
      <c r="P122" t="s">
        <v>129</v>
      </c>
      <c r="Q122" t="s">
        <v>222</v>
      </c>
      <c r="U122">
        <v>1</v>
      </c>
      <c r="AE122" t="s">
        <v>142</v>
      </c>
      <c r="AI122" t="s">
        <v>119</v>
      </c>
      <c r="AO122" t="s">
        <v>120</v>
      </c>
      <c r="BC122">
        <v>110</v>
      </c>
      <c r="BI122" t="s">
        <v>198</v>
      </c>
      <c r="BJ122">
        <v>1.5</v>
      </c>
      <c r="BX122" t="s">
        <v>121</v>
      </c>
      <c r="CE122" t="s">
        <v>121</v>
      </c>
      <c r="CI122">
        <v>1.5</v>
      </c>
    </row>
    <row r="123" spans="1:107" x14ac:dyDescent="0.2">
      <c r="A123" t="s">
        <v>105</v>
      </c>
      <c r="B123" t="b">
        <v>1</v>
      </c>
      <c r="E123">
        <v>138</v>
      </c>
      <c r="F123" t="s">
        <v>852</v>
      </c>
      <c r="G123" t="s">
        <v>107</v>
      </c>
      <c r="H123" t="s">
        <v>853</v>
      </c>
      <c r="I123" t="s">
        <v>854</v>
      </c>
      <c r="J123" t="s">
        <v>855</v>
      </c>
      <c r="K123" t="s">
        <v>856</v>
      </c>
      <c r="N123" t="s">
        <v>449</v>
      </c>
      <c r="O123" t="s">
        <v>205</v>
      </c>
      <c r="P123" t="s">
        <v>129</v>
      </c>
      <c r="Q123" t="s">
        <v>130</v>
      </c>
      <c r="S123" t="s">
        <v>61</v>
      </c>
      <c r="T123" t="s">
        <v>167</v>
      </c>
      <c r="U123">
        <v>0</v>
      </c>
      <c r="W123" t="s">
        <v>857</v>
      </c>
      <c r="AE123" t="s">
        <v>451</v>
      </c>
      <c r="AH123" t="s">
        <v>121</v>
      </c>
      <c r="AI123" t="s">
        <v>183</v>
      </c>
      <c r="AO123" t="s">
        <v>120</v>
      </c>
      <c r="BC123">
        <v>110</v>
      </c>
      <c r="BI123" t="s">
        <v>122</v>
      </c>
      <c r="BJ123">
        <v>0</v>
      </c>
      <c r="BL123" t="s">
        <v>169</v>
      </c>
      <c r="BR123" t="s">
        <v>858</v>
      </c>
    </row>
    <row r="124" spans="1:107" x14ac:dyDescent="0.2">
      <c r="A124" t="s">
        <v>105</v>
      </c>
      <c r="B124" t="b">
        <v>1</v>
      </c>
      <c r="E124">
        <v>139</v>
      </c>
      <c r="F124" t="s">
        <v>859</v>
      </c>
      <c r="G124" t="s">
        <v>156</v>
      </c>
      <c r="H124" t="s">
        <v>860</v>
      </c>
      <c r="I124" t="s">
        <v>861</v>
      </c>
      <c r="J124" t="s">
        <v>862</v>
      </c>
      <c r="K124" t="s">
        <v>863</v>
      </c>
      <c r="M124" t="s">
        <v>128</v>
      </c>
      <c r="N124" t="s">
        <v>140</v>
      </c>
      <c r="O124" t="s">
        <v>205</v>
      </c>
      <c r="P124" t="s">
        <v>149</v>
      </c>
      <c r="Q124" t="s">
        <v>141</v>
      </c>
      <c r="T124" t="s">
        <v>117</v>
      </c>
      <c r="U124">
        <v>0</v>
      </c>
      <c r="AE124" t="s">
        <v>120</v>
      </c>
      <c r="AI124" t="s">
        <v>143</v>
      </c>
      <c r="AO124" t="s">
        <v>120</v>
      </c>
      <c r="BC124">
        <v>180</v>
      </c>
      <c r="BI124" t="s">
        <v>122</v>
      </c>
      <c r="BJ124">
        <v>0</v>
      </c>
    </row>
    <row r="125" spans="1:107" x14ac:dyDescent="0.2">
      <c r="A125" t="s">
        <v>105</v>
      </c>
      <c r="B125" t="b">
        <v>1</v>
      </c>
      <c r="E125">
        <v>140</v>
      </c>
      <c r="F125" t="s">
        <v>864</v>
      </c>
      <c r="G125" t="s">
        <v>156</v>
      </c>
      <c r="H125" t="s">
        <v>865</v>
      </c>
      <c r="I125" t="s">
        <v>866</v>
      </c>
      <c r="J125" t="s">
        <v>867</v>
      </c>
      <c r="K125" t="s">
        <v>868</v>
      </c>
      <c r="M125" t="s">
        <v>128</v>
      </c>
      <c r="N125" t="s">
        <v>449</v>
      </c>
      <c r="O125" t="s">
        <v>205</v>
      </c>
      <c r="P125" t="s">
        <v>129</v>
      </c>
      <c r="Q125" t="s">
        <v>869</v>
      </c>
      <c r="S125" t="s">
        <v>131</v>
      </c>
      <c r="T125" t="s">
        <v>195</v>
      </c>
      <c r="U125">
        <v>3</v>
      </c>
      <c r="W125" t="s">
        <v>870</v>
      </c>
      <c r="AE125" t="s">
        <v>451</v>
      </c>
      <c r="AI125" t="s">
        <v>183</v>
      </c>
      <c r="AO125" t="s">
        <v>120</v>
      </c>
      <c r="BC125" t="s">
        <v>238</v>
      </c>
      <c r="BE125" t="s">
        <v>871</v>
      </c>
      <c r="BI125" t="s">
        <v>872</v>
      </c>
      <c r="BJ125">
        <v>9</v>
      </c>
      <c r="BP125" t="s">
        <v>133</v>
      </c>
      <c r="BQ125" t="s">
        <v>121</v>
      </c>
      <c r="BR125" t="s">
        <v>873</v>
      </c>
      <c r="BU125" t="s">
        <v>874</v>
      </c>
      <c r="BW125" t="s">
        <v>121</v>
      </c>
      <c r="BX125" t="s">
        <v>121</v>
      </c>
      <c r="BZ125" t="s">
        <v>285</v>
      </c>
      <c r="CF125" t="s">
        <v>875</v>
      </c>
      <c r="CI125">
        <v>9</v>
      </c>
      <c r="CJ125" t="s">
        <v>876</v>
      </c>
      <c r="CK125" t="s">
        <v>121</v>
      </c>
    </row>
    <row r="126" spans="1:107" x14ac:dyDescent="0.2">
      <c r="A126" t="s">
        <v>105</v>
      </c>
      <c r="B126" t="b">
        <v>1</v>
      </c>
      <c r="E126">
        <v>141</v>
      </c>
      <c r="F126" t="s">
        <v>877</v>
      </c>
      <c r="G126" t="s">
        <v>107</v>
      </c>
      <c r="H126" t="s">
        <v>878</v>
      </c>
      <c r="I126" t="s">
        <v>879</v>
      </c>
      <c r="J126" t="s">
        <v>880</v>
      </c>
      <c r="K126" t="s">
        <v>881</v>
      </c>
      <c r="N126" t="s">
        <v>180</v>
      </c>
      <c r="O126" t="s">
        <v>205</v>
      </c>
      <c r="P126" t="s">
        <v>129</v>
      </c>
      <c r="Q126" t="s">
        <v>869</v>
      </c>
      <c r="T126" t="s">
        <v>117</v>
      </c>
      <c r="U126">
        <v>3</v>
      </c>
      <c r="W126" t="s">
        <v>882</v>
      </c>
      <c r="AE126" t="s">
        <v>182</v>
      </c>
      <c r="AI126" t="s">
        <v>183</v>
      </c>
      <c r="AO126" t="s">
        <v>120</v>
      </c>
      <c r="AS126" t="s">
        <v>121</v>
      </c>
      <c r="BC126">
        <v>60</v>
      </c>
      <c r="BI126" t="s">
        <v>122</v>
      </c>
      <c r="BJ126">
        <v>0</v>
      </c>
      <c r="BR126" t="s">
        <v>883</v>
      </c>
    </row>
    <row r="127" spans="1:107" x14ac:dyDescent="0.2">
      <c r="A127" t="s">
        <v>105</v>
      </c>
      <c r="B127" t="b">
        <v>1</v>
      </c>
      <c r="E127">
        <v>142</v>
      </c>
      <c r="F127" t="s">
        <v>884</v>
      </c>
      <c r="G127" t="s">
        <v>107</v>
      </c>
      <c r="H127" t="s">
        <v>885</v>
      </c>
      <c r="I127" t="s">
        <v>886</v>
      </c>
      <c r="J127" t="s">
        <v>887</v>
      </c>
      <c r="K127" t="s">
        <v>888</v>
      </c>
      <c r="N127" t="s">
        <v>449</v>
      </c>
      <c r="O127" t="s">
        <v>205</v>
      </c>
      <c r="P127" t="s">
        <v>129</v>
      </c>
      <c r="Q127" t="s">
        <v>578</v>
      </c>
      <c r="S127" t="s">
        <v>61</v>
      </c>
      <c r="T127" t="s">
        <v>167</v>
      </c>
      <c r="U127">
        <v>1</v>
      </c>
      <c r="AE127" t="s">
        <v>451</v>
      </c>
      <c r="AH127" t="s">
        <v>121</v>
      </c>
      <c r="AI127" t="s">
        <v>183</v>
      </c>
      <c r="AO127" t="s">
        <v>120</v>
      </c>
      <c r="AT127" t="s">
        <v>121</v>
      </c>
      <c r="BA127">
        <v>0</v>
      </c>
      <c r="BB127" t="s">
        <v>121</v>
      </c>
      <c r="BC127">
        <v>80</v>
      </c>
      <c r="BI127" t="s">
        <v>122</v>
      </c>
      <c r="BJ127">
        <v>0</v>
      </c>
      <c r="BL127" t="s">
        <v>169</v>
      </c>
    </row>
    <row r="128" spans="1:107" x14ac:dyDescent="0.2">
      <c r="A128" t="s">
        <v>105</v>
      </c>
      <c r="B128" t="b">
        <v>1</v>
      </c>
      <c r="E128">
        <v>143</v>
      </c>
      <c r="F128" t="s">
        <v>889</v>
      </c>
      <c r="G128" t="s">
        <v>200</v>
      </c>
      <c r="H128" t="s">
        <v>890</v>
      </c>
      <c r="I128" t="s">
        <v>891</v>
      </c>
      <c r="J128" t="s">
        <v>892</v>
      </c>
      <c r="K128" t="s">
        <v>893</v>
      </c>
      <c r="N128" t="s">
        <v>112</v>
      </c>
      <c r="O128" t="s">
        <v>205</v>
      </c>
      <c r="P128" t="s">
        <v>129</v>
      </c>
      <c r="Q128" t="s">
        <v>894</v>
      </c>
      <c r="T128" t="s">
        <v>117</v>
      </c>
      <c r="U128">
        <v>2</v>
      </c>
      <c r="AE128" t="s">
        <v>118</v>
      </c>
      <c r="AI128" t="s">
        <v>119</v>
      </c>
      <c r="AO128" t="s">
        <v>120</v>
      </c>
      <c r="AV128" t="s">
        <v>121</v>
      </c>
      <c r="AW128" t="s">
        <v>895</v>
      </c>
      <c r="AX128" t="s">
        <v>121</v>
      </c>
      <c r="BC128">
        <v>110</v>
      </c>
      <c r="BI128" t="s">
        <v>198</v>
      </c>
      <c r="BJ128">
        <v>5</v>
      </c>
      <c r="BN128" t="s">
        <v>121</v>
      </c>
      <c r="CT128" t="s">
        <v>121</v>
      </c>
      <c r="CW128" t="s">
        <v>121</v>
      </c>
      <c r="DB128">
        <v>5</v>
      </c>
    </row>
    <row r="129" spans="1:107" x14ac:dyDescent="0.2">
      <c r="A129" t="s">
        <v>105</v>
      </c>
      <c r="B129" t="b">
        <v>1</v>
      </c>
      <c r="E129">
        <v>144</v>
      </c>
      <c r="F129" t="s">
        <v>896</v>
      </c>
      <c r="G129" t="s">
        <v>200</v>
      </c>
      <c r="H129" t="s">
        <v>897</v>
      </c>
      <c r="I129" t="s">
        <v>898</v>
      </c>
      <c r="J129" t="s">
        <v>899</v>
      </c>
      <c r="K129" t="s">
        <v>900</v>
      </c>
      <c r="N129" t="s">
        <v>112</v>
      </c>
      <c r="O129" t="s">
        <v>205</v>
      </c>
      <c r="P129" t="s">
        <v>129</v>
      </c>
      <c r="Q129" t="s">
        <v>894</v>
      </c>
      <c r="T129" t="s">
        <v>117</v>
      </c>
      <c r="U129">
        <v>1</v>
      </c>
      <c r="AE129" t="s">
        <v>118</v>
      </c>
      <c r="AI129" t="s">
        <v>119</v>
      </c>
      <c r="AO129" t="s">
        <v>120</v>
      </c>
      <c r="AV129" t="s">
        <v>121</v>
      </c>
      <c r="AX129" t="s">
        <v>121</v>
      </c>
      <c r="BC129">
        <v>110</v>
      </c>
      <c r="BI129" t="s">
        <v>122</v>
      </c>
      <c r="BJ129">
        <v>0</v>
      </c>
    </row>
    <row r="130" spans="1:107" x14ac:dyDescent="0.2">
      <c r="A130" t="s">
        <v>105</v>
      </c>
      <c r="B130" t="b">
        <v>1</v>
      </c>
      <c r="E130">
        <v>145</v>
      </c>
      <c r="F130" t="s">
        <v>901</v>
      </c>
      <c r="G130" t="s">
        <v>200</v>
      </c>
      <c r="H130" t="s">
        <v>902</v>
      </c>
      <c r="I130" t="s">
        <v>903</v>
      </c>
      <c r="J130" t="s">
        <v>904</v>
      </c>
      <c r="K130" t="s">
        <v>905</v>
      </c>
      <c r="N130" t="s">
        <v>112</v>
      </c>
      <c r="O130" t="s">
        <v>205</v>
      </c>
      <c r="P130" t="s">
        <v>129</v>
      </c>
      <c r="Q130" t="s">
        <v>894</v>
      </c>
      <c r="T130" t="s">
        <v>117</v>
      </c>
      <c r="U130">
        <v>1</v>
      </c>
      <c r="AE130" t="s">
        <v>118</v>
      </c>
      <c r="AI130" t="s">
        <v>119</v>
      </c>
      <c r="AO130" t="s">
        <v>120</v>
      </c>
      <c r="AV130" t="s">
        <v>121</v>
      </c>
      <c r="AX130" t="s">
        <v>121</v>
      </c>
      <c r="BC130">
        <v>110</v>
      </c>
      <c r="BI130" t="s">
        <v>122</v>
      </c>
      <c r="BJ130">
        <v>0</v>
      </c>
    </row>
    <row r="131" spans="1:107" x14ac:dyDescent="0.2">
      <c r="A131" t="s">
        <v>105</v>
      </c>
      <c r="B131" t="b">
        <v>1</v>
      </c>
      <c r="F131" t="s">
        <v>906</v>
      </c>
      <c r="G131" t="s">
        <v>152</v>
      </c>
      <c r="H131" t="s">
        <v>907</v>
      </c>
      <c r="J131" t="s">
        <v>908</v>
      </c>
      <c r="K131" t="s">
        <v>908</v>
      </c>
      <c r="N131" t="s">
        <v>180</v>
      </c>
      <c r="O131" t="s">
        <v>205</v>
      </c>
      <c r="P131" t="s">
        <v>129</v>
      </c>
      <c r="Q131" t="s">
        <v>130</v>
      </c>
      <c r="T131" t="s">
        <v>117</v>
      </c>
      <c r="U131">
        <v>2</v>
      </c>
      <c r="AE131" t="s">
        <v>182</v>
      </c>
      <c r="AI131" t="s">
        <v>183</v>
      </c>
      <c r="AO131" t="s">
        <v>120</v>
      </c>
      <c r="BC131">
        <v>60</v>
      </c>
      <c r="BI131" t="s">
        <v>198</v>
      </c>
      <c r="BJ131">
        <v>2.5</v>
      </c>
      <c r="BN131" t="s">
        <v>121</v>
      </c>
      <c r="BX131" t="s">
        <v>121</v>
      </c>
      <c r="CE131" t="s">
        <v>121</v>
      </c>
      <c r="CI131">
        <v>2.5</v>
      </c>
    </row>
    <row r="132" spans="1:107" x14ac:dyDescent="0.2">
      <c r="A132" t="s">
        <v>105</v>
      </c>
      <c r="B132" t="b">
        <v>1</v>
      </c>
      <c r="E132">
        <v>149</v>
      </c>
      <c r="F132" t="s">
        <v>909</v>
      </c>
      <c r="G132" t="s">
        <v>910</v>
      </c>
      <c r="H132" t="s">
        <v>911</v>
      </c>
      <c r="I132" t="s">
        <v>912</v>
      </c>
      <c r="J132" t="s">
        <v>913</v>
      </c>
      <c r="K132" t="s">
        <v>914</v>
      </c>
      <c r="N132" t="s">
        <v>449</v>
      </c>
      <c r="O132" t="s">
        <v>205</v>
      </c>
      <c r="P132" t="s">
        <v>129</v>
      </c>
      <c r="Q132" t="s">
        <v>130</v>
      </c>
      <c r="T132" t="s">
        <v>117</v>
      </c>
      <c r="U132">
        <v>2</v>
      </c>
      <c r="AE132" t="s">
        <v>451</v>
      </c>
      <c r="AI132" t="s">
        <v>183</v>
      </c>
      <c r="AO132" t="s">
        <v>120</v>
      </c>
      <c r="BC132">
        <v>60</v>
      </c>
      <c r="BI132" t="s">
        <v>198</v>
      </c>
      <c r="BJ132">
        <v>4</v>
      </c>
      <c r="BN132" t="s">
        <v>121</v>
      </c>
      <c r="BX132" t="s">
        <v>121</v>
      </c>
      <c r="CE132" t="s">
        <v>121</v>
      </c>
      <c r="CI132">
        <v>4</v>
      </c>
      <c r="CJ132" t="s">
        <v>915</v>
      </c>
    </row>
    <row r="133" spans="1:107" x14ac:dyDescent="0.2">
      <c r="A133" t="s">
        <v>105</v>
      </c>
      <c r="B133" t="b">
        <v>1</v>
      </c>
      <c r="E133">
        <v>150</v>
      </c>
      <c r="F133" t="s">
        <v>916</v>
      </c>
      <c r="G133" t="s">
        <v>910</v>
      </c>
      <c r="H133" t="s">
        <v>917</v>
      </c>
      <c r="I133" t="s">
        <v>918</v>
      </c>
      <c r="J133" t="s">
        <v>913</v>
      </c>
      <c r="K133" t="s">
        <v>914</v>
      </c>
      <c r="BJ133">
        <v>0</v>
      </c>
    </row>
    <row r="134" spans="1:107" x14ac:dyDescent="0.2">
      <c r="A134" t="s">
        <v>105</v>
      </c>
      <c r="B134" t="b">
        <v>1</v>
      </c>
      <c r="E134">
        <v>151</v>
      </c>
      <c r="F134" t="s">
        <v>919</v>
      </c>
      <c r="G134" t="s">
        <v>910</v>
      </c>
      <c r="H134" t="s">
        <v>920</v>
      </c>
      <c r="I134" t="s">
        <v>921</v>
      </c>
      <c r="J134" t="s">
        <v>913</v>
      </c>
      <c r="K134" t="s">
        <v>914</v>
      </c>
      <c r="BJ134">
        <v>0</v>
      </c>
    </row>
    <row r="135" spans="1:107" x14ac:dyDescent="0.2">
      <c r="A135" t="s">
        <v>105</v>
      </c>
      <c r="B135" t="b">
        <v>1</v>
      </c>
      <c r="E135">
        <v>152</v>
      </c>
      <c r="F135" t="s">
        <v>922</v>
      </c>
      <c r="G135" t="s">
        <v>910</v>
      </c>
      <c r="H135" t="s">
        <v>923</v>
      </c>
      <c r="I135" t="s">
        <v>924</v>
      </c>
      <c r="J135" t="s">
        <v>913</v>
      </c>
      <c r="K135" t="s">
        <v>914</v>
      </c>
      <c r="BJ135">
        <v>0</v>
      </c>
    </row>
    <row r="136" spans="1:107" x14ac:dyDescent="0.2">
      <c r="A136" t="s">
        <v>105</v>
      </c>
      <c r="B136" t="b">
        <v>1</v>
      </c>
      <c r="E136">
        <v>153</v>
      </c>
      <c r="F136" t="s">
        <v>925</v>
      </c>
      <c r="G136" t="s">
        <v>107</v>
      </c>
      <c r="H136" t="s">
        <v>926</v>
      </c>
      <c r="I136" t="s">
        <v>927</v>
      </c>
      <c r="J136" t="s">
        <v>928</v>
      </c>
      <c r="K136" t="s">
        <v>929</v>
      </c>
      <c r="M136" t="s">
        <v>128</v>
      </c>
      <c r="N136" t="s">
        <v>180</v>
      </c>
      <c r="O136" t="s">
        <v>193</v>
      </c>
      <c r="P136" t="s">
        <v>129</v>
      </c>
      <c r="Q136" t="s">
        <v>130</v>
      </c>
      <c r="T136" t="s">
        <v>117</v>
      </c>
      <c r="U136">
        <v>1</v>
      </c>
      <c r="AE136" t="s">
        <v>182</v>
      </c>
      <c r="AI136" t="s">
        <v>183</v>
      </c>
      <c r="AO136" t="s">
        <v>120</v>
      </c>
      <c r="AS136" t="s">
        <v>121</v>
      </c>
      <c r="BC136">
        <v>80</v>
      </c>
      <c r="BI136" t="s">
        <v>122</v>
      </c>
      <c r="BJ136">
        <v>0</v>
      </c>
      <c r="BU136" t="s">
        <v>339</v>
      </c>
    </row>
    <row r="137" spans="1:107" x14ac:dyDescent="0.2">
      <c r="A137" t="s">
        <v>105</v>
      </c>
      <c r="B137" t="b">
        <v>1</v>
      </c>
      <c r="E137">
        <v>154</v>
      </c>
      <c r="F137" t="s">
        <v>930</v>
      </c>
      <c r="G137" t="s">
        <v>156</v>
      </c>
      <c r="H137" t="s">
        <v>931</v>
      </c>
      <c r="I137" t="s">
        <v>932</v>
      </c>
      <c r="J137" t="s">
        <v>933</v>
      </c>
      <c r="K137" t="s">
        <v>934</v>
      </c>
      <c r="M137" t="s">
        <v>128</v>
      </c>
      <c r="N137" t="s">
        <v>449</v>
      </c>
      <c r="O137" t="s">
        <v>205</v>
      </c>
      <c r="P137" t="s">
        <v>129</v>
      </c>
      <c r="Q137" t="s">
        <v>141</v>
      </c>
      <c r="T137" t="s">
        <v>117</v>
      </c>
      <c r="U137">
        <v>2</v>
      </c>
      <c r="AE137" t="s">
        <v>451</v>
      </c>
      <c r="AI137" t="s">
        <v>183</v>
      </c>
      <c r="AO137" t="s">
        <v>120</v>
      </c>
      <c r="BC137">
        <v>60</v>
      </c>
      <c r="BI137" t="s">
        <v>122</v>
      </c>
      <c r="BJ137">
        <v>0</v>
      </c>
      <c r="BR137" t="s">
        <v>935</v>
      </c>
    </row>
    <row r="138" spans="1:107" x14ac:dyDescent="0.2">
      <c r="A138" t="s">
        <v>105</v>
      </c>
      <c r="B138" t="b">
        <v>1</v>
      </c>
      <c r="E138">
        <v>155</v>
      </c>
      <c r="F138" t="s">
        <v>936</v>
      </c>
      <c r="G138" t="s">
        <v>156</v>
      </c>
      <c r="H138" t="s">
        <v>937</v>
      </c>
      <c r="I138" t="s">
        <v>938</v>
      </c>
      <c r="J138" t="s">
        <v>939</v>
      </c>
      <c r="K138" t="s">
        <v>940</v>
      </c>
      <c r="M138" t="s">
        <v>128</v>
      </c>
      <c r="N138" t="s">
        <v>180</v>
      </c>
      <c r="O138" t="s">
        <v>205</v>
      </c>
      <c r="P138" t="s">
        <v>129</v>
      </c>
      <c r="T138" t="s">
        <v>117</v>
      </c>
      <c r="U138">
        <v>2</v>
      </c>
      <c r="W138" t="s">
        <v>308</v>
      </c>
      <c r="AE138" t="s">
        <v>182</v>
      </c>
      <c r="AI138" t="s">
        <v>183</v>
      </c>
      <c r="AO138" t="s">
        <v>120</v>
      </c>
      <c r="BC138">
        <v>60</v>
      </c>
      <c r="BI138" t="s">
        <v>198</v>
      </c>
      <c r="BJ138">
        <v>3</v>
      </c>
      <c r="BN138" t="s">
        <v>121</v>
      </c>
      <c r="BW138" t="s">
        <v>121</v>
      </c>
      <c r="BX138" t="s">
        <v>121</v>
      </c>
      <c r="CE138" t="s">
        <v>121</v>
      </c>
      <c r="CI138">
        <v>2.5</v>
      </c>
      <c r="CJ138" t="s">
        <v>941</v>
      </c>
      <c r="CR138" t="s">
        <v>121</v>
      </c>
      <c r="DB138">
        <v>0.5</v>
      </c>
      <c r="DC138" t="s">
        <v>942</v>
      </c>
    </row>
    <row r="139" spans="1:107" x14ac:dyDescent="0.2">
      <c r="A139" t="s">
        <v>105</v>
      </c>
      <c r="B139" t="b">
        <v>1</v>
      </c>
      <c r="E139">
        <v>156</v>
      </c>
      <c r="F139" t="s">
        <v>943</v>
      </c>
      <c r="G139" t="s">
        <v>107</v>
      </c>
      <c r="H139" t="s">
        <v>944</v>
      </c>
      <c r="I139" t="s">
        <v>945</v>
      </c>
      <c r="J139" t="s">
        <v>946</v>
      </c>
      <c r="K139" t="s">
        <v>947</v>
      </c>
      <c r="M139" t="s">
        <v>128</v>
      </c>
      <c r="N139" t="s">
        <v>112</v>
      </c>
      <c r="O139" t="s">
        <v>205</v>
      </c>
      <c r="P139" t="s">
        <v>129</v>
      </c>
      <c r="Q139" t="s">
        <v>500</v>
      </c>
      <c r="S139" t="s">
        <v>61</v>
      </c>
      <c r="T139" t="s">
        <v>167</v>
      </c>
      <c r="U139">
        <v>0</v>
      </c>
      <c r="AE139" t="s">
        <v>118</v>
      </c>
      <c r="AH139" t="s">
        <v>121</v>
      </c>
      <c r="AI139" t="s">
        <v>119</v>
      </c>
      <c r="AJ139" t="s">
        <v>121</v>
      </c>
      <c r="AO139" t="s">
        <v>120</v>
      </c>
      <c r="BC139">
        <v>110</v>
      </c>
      <c r="BI139" t="s">
        <v>122</v>
      </c>
      <c r="BJ139">
        <v>0</v>
      </c>
      <c r="BL139" t="s">
        <v>169</v>
      </c>
    </row>
    <row r="140" spans="1:107" x14ac:dyDescent="0.2">
      <c r="A140" t="s">
        <v>105</v>
      </c>
      <c r="B140" t="b">
        <v>1</v>
      </c>
      <c r="E140">
        <v>157</v>
      </c>
      <c r="F140" t="s">
        <v>948</v>
      </c>
      <c r="G140" t="s">
        <v>910</v>
      </c>
      <c r="H140" t="s">
        <v>949</v>
      </c>
      <c r="I140" t="s">
        <v>950</v>
      </c>
      <c r="J140" t="s">
        <v>951</v>
      </c>
      <c r="K140" t="s">
        <v>952</v>
      </c>
      <c r="BJ140">
        <v>0</v>
      </c>
    </row>
    <row r="141" spans="1:107" x14ac:dyDescent="0.2">
      <c r="A141" t="s">
        <v>105</v>
      </c>
      <c r="B141" t="b">
        <v>1</v>
      </c>
      <c r="E141">
        <v>158</v>
      </c>
      <c r="F141" t="s">
        <v>953</v>
      </c>
      <c r="G141" t="s">
        <v>910</v>
      </c>
      <c r="H141" t="s">
        <v>954</v>
      </c>
      <c r="I141" t="s">
        <v>955</v>
      </c>
      <c r="J141" t="s">
        <v>951</v>
      </c>
      <c r="K141" t="s">
        <v>952</v>
      </c>
      <c r="M141" t="s">
        <v>128</v>
      </c>
      <c r="N141" t="s">
        <v>449</v>
      </c>
      <c r="O141" t="s">
        <v>205</v>
      </c>
      <c r="P141" t="s">
        <v>129</v>
      </c>
      <c r="Q141" t="s">
        <v>181</v>
      </c>
      <c r="T141" t="s">
        <v>117</v>
      </c>
      <c r="U141">
        <v>1</v>
      </c>
      <c r="AE141" t="s">
        <v>451</v>
      </c>
      <c r="AI141" t="s">
        <v>183</v>
      </c>
      <c r="AO141" t="s">
        <v>120</v>
      </c>
      <c r="AQ141" t="s">
        <v>121</v>
      </c>
      <c r="BC141">
        <v>60</v>
      </c>
      <c r="BI141" t="s">
        <v>122</v>
      </c>
      <c r="BJ141">
        <v>0</v>
      </c>
      <c r="BN141" t="s">
        <v>121</v>
      </c>
      <c r="BR141" t="s">
        <v>956</v>
      </c>
    </row>
    <row r="142" spans="1:107" x14ac:dyDescent="0.2">
      <c r="A142" t="s">
        <v>105</v>
      </c>
      <c r="B142" t="b">
        <v>1</v>
      </c>
      <c r="E142">
        <v>159</v>
      </c>
      <c r="F142" t="s">
        <v>957</v>
      </c>
      <c r="G142" t="s">
        <v>910</v>
      </c>
      <c r="H142" t="s">
        <v>958</v>
      </c>
      <c r="I142" t="s">
        <v>959</v>
      </c>
      <c r="J142" t="s">
        <v>951</v>
      </c>
      <c r="K142" t="s">
        <v>952</v>
      </c>
      <c r="BJ142">
        <v>0</v>
      </c>
    </row>
    <row r="143" spans="1:107" x14ac:dyDescent="0.2">
      <c r="A143" t="s">
        <v>105</v>
      </c>
      <c r="B143" t="b">
        <v>1</v>
      </c>
      <c r="E143">
        <v>160</v>
      </c>
      <c r="F143" t="s">
        <v>960</v>
      </c>
      <c r="G143" t="s">
        <v>156</v>
      </c>
      <c r="H143" t="s">
        <v>961</v>
      </c>
      <c r="I143" t="s">
        <v>962</v>
      </c>
      <c r="J143" t="s">
        <v>963</v>
      </c>
      <c r="K143" t="s">
        <v>964</v>
      </c>
      <c r="M143" t="s">
        <v>128</v>
      </c>
      <c r="N143" t="s">
        <v>449</v>
      </c>
      <c r="O143" t="s">
        <v>205</v>
      </c>
      <c r="P143" t="s">
        <v>129</v>
      </c>
      <c r="Q143" t="s">
        <v>965</v>
      </c>
      <c r="R143" t="s">
        <v>116</v>
      </c>
      <c r="T143" t="s">
        <v>117</v>
      </c>
      <c r="U143">
        <v>0</v>
      </c>
      <c r="AE143" t="s">
        <v>182</v>
      </c>
      <c r="AH143" t="s">
        <v>121</v>
      </c>
      <c r="AI143" t="s">
        <v>183</v>
      </c>
      <c r="AO143" t="s">
        <v>120</v>
      </c>
      <c r="AS143" t="s">
        <v>121</v>
      </c>
      <c r="AY143" t="s">
        <v>966</v>
      </c>
      <c r="AZ143" t="s">
        <v>121</v>
      </c>
      <c r="BC143">
        <v>60</v>
      </c>
      <c r="BI143" t="s">
        <v>122</v>
      </c>
      <c r="BJ143">
        <v>0</v>
      </c>
      <c r="CL143" t="s">
        <v>121</v>
      </c>
    </row>
    <row r="144" spans="1:107" x14ac:dyDescent="0.2">
      <c r="A144" t="s">
        <v>105</v>
      </c>
      <c r="B144" t="b">
        <v>1</v>
      </c>
      <c r="E144">
        <v>161</v>
      </c>
      <c r="F144" t="s">
        <v>967</v>
      </c>
      <c r="G144" t="s">
        <v>156</v>
      </c>
      <c r="H144" t="s">
        <v>968</v>
      </c>
      <c r="I144" t="s">
        <v>969</v>
      </c>
      <c r="J144" t="s">
        <v>970</v>
      </c>
      <c r="K144" t="s">
        <v>971</v>
      </c>
      <c r="M144" t="s">
        <v>128</v>
      </c>
      <c r="N144" t="s">
        <v>449</v>
      </c>
      <c r="O144" t="s">
        <v>205</v>
      </c>
      <c r="P144" t="s">
        <v>129</v>
      </c>
      <c r="Q144" t="s">
        <v>130</v>
      </c>
      <c r="T144" t="s">
        <v>117</v>
      </c>
      <c r="U144">
        <v>1</v>
      </c>
      <c r="W144" t="s">
        <v>308</v>
      </c>
      <c r="AE144" t="s">
        <v>451</v>
      </c>
      <c r="AI144" t="s">
        <v>183</v>
      </c>
      <c r="AO144" t="s">
        <v>120</v>
      </c>
      <c r="BC144">
        <v>60</v>
      </c>
      <c r="BI144" t="s">
        <v>122</v>
      </c>
      <c r="BJ144">
        <v>0</v>
      </c>
      <c r="BN144" t="s">
        <v>121</v>
      </c>
    </row>
    <row r="145" spans="1:106" x14ac:dyDescent="0.2">
      <c r="A145" t="s">
        <v>105</v>
      </c>
      <c r="B145" t="b">
        <v>1</v>
      </c>
      <c r="E145">
        <v>162</v>
      </c>
      <c r="F145" t="s">
        <v>972</v>
      </c>
      <c r="G145" t="s">
        <v>156</v>
      </c>
      <c r="H145" t="s">
        <v>973</v>
      </c>
      <c r="I145" t="s">
        <v>974</v>
      </c>
      <c r="J145" t="s">
        <v>975</v>
      </c>
      <c r="K145" t="s">
        <v>976</v>
      </c>
      <c r="M145" t="s">
        <v>128</v>
      </c>
      <c r="N145" t="s">
        <v>275</v>
      </c>
      <c r="O145" t="s">
        <v>205</v>
      </c>
      <c r="P145" t="s">
        <v>129</v>
      </c>
      <c r="Q145" t="s">
        <v>181</v>
      </c>
      <c r="T145" t="s">
        <v>117</v>
      </c>
      <c r="U145">
        <v>0</v>
      </c>
      <c r="AE145" t="s">
        <v>325</v>
      </c>
      <c r="AH145" t="s">
        <v>121</v>
      </c>
      <c r="AI145" t="s">
        <v>183</v>
      </c>
      <c r="AO145" t="s">
        <v>120</v>
      </c>
      <c r="BC145">
        <v>60</v>
      </c>
      <c r="BI145" t="s">
        <v>122</v>
      </c>
      <c r="BJ145">
        <v>0</v>
      </c>
    </row>
    <row r="146" spans="1:106" x14ac:dyDescent="0.2">
      <c r="A146" t="s">
        <v>105</v>
      </c>
      <c r="B146" t="b">
        <v>1</v>
      </c>
      <c r="E146">
        <v>163</v>
      </c>
      <c r="F146" t="s">
        <v>977</v>
      </c>
      <c r="G146" t="s">
        <v>156</v>
      </c>
      <c r="H146" t="s">
        <v>978</v>
      </c>
      <c r="I146" t="s">
        <v>979</v>
      </c>
      <c r="J146" t="s">
        <v>980</v>
      </c>
      <c r="K146" t="s">
        <v>981</v>
      </c>
      <c r="M146" t="s">
        <v>128</v>
      </c>
      <c r="N146" t="s">
        <v>449</v>
      </c>
      <c r="O146" t="s">
        <v>205</v>
      </c>
      <c r="P146" t="s">
        <v>129</v>
      </c>
      <c r="Q146" t="s">
        <v>350</v>
      </c>
      <c r="S146" t="s">
        <v>982</v>
      </c>
      <c r="T146" t="s">
        <v>585</v>
      </c>
      <c r="U146">
        <v>0</v>
      </c>
      <c r="AE146" t="s">
        <v>182</v>
      </c>
      <c r="AH146" t="s">
        <v>121</v>
      </c>
      <c r="AI146" t="s">
        <v>183</v>
      </c>
      <c r="AO146" t="s">
        <v>120</v>
      </c>
      <c r="AQ146" t="s">
        <v>121</v>
      </c>
      <c r="AS146" t="s">
        <v>121</v>
      </c>
      <c r="BB146" t="s">
        <v>121</v>
      </c>
      <c r="BC146">
        <v>45</v>
      </c>
      <c r="BI146" t="s">
        <v>122</v>
      </c>
      <c r="BJ146">
        <v>0</v>
      </c>
      <c r="BO146" t="s">
        <v>121</v>
      </c>
      <c r="BR146" t="s">
        <v>956</v>
      </c>
    </row>
    <row r="147" spans="1:106" x14ac:dyDescent="0.2">
      <c r="A147" t="s">
        <v>105</v>
      </c>
      <c r="B147" t="b">
        <v>1</v>
      </c>
      <c r="E147">
        <v>164</v>
      </c>
      <c r="F147" t="s">
        <v>983</v>
      </c>
      <c r="G147" t="s">
        <v>107</v>
      </c>
      <c r="H147" t="s">
        <v>984</v>
      </c>
      <c r="I147" t="s">
        <v>985</v>
      </c>
      <c r="J147" t="s">
        <v>986</v>
      </c>
      <c r="K147" t="s">
        <v>987</v>
      </c>
      <c r="M147" t="s">
        <v>128</v>
      </c>
      <c r="N147" t="s">
        <v>449</v>
      </c>
      <c r="O147" t="s">
        <v>205</v>
      </c>
      <c r="P147" t="s">
        <v>129</v>
      </c>
      <c r="Q147" t="s">
        <v>130</v>
      </c>
      <c r="T147" t="s">
        <v>117</v>
      </c>
      <c r="U147">
        <v>0</v>
      </c>
      <c r="AE147" t="s">
        <v>451</v>
      </c>
      <c r="AI147" t="s">
        <v>183</v>
      </c>
      <c r="AO147" t="s">
        <v>120</v>
      </c>
      <c r="BC147">
        <v>110</v>
      </c>
      <c r="BI147" t="s">
        <v>122</v>
      </c>
      <c r="BJ147">
        <v>0</v>
      </c>
    </row>
    <row r="148" spans="1:106" x14ac:dyDescent="0.2">
      <c r="A148" t="s">
        <v>105</v>
      </c>
      <c r="B148" t="b">
        <v>1</v>
      </c>
      <c r="E148">
        <v>165</v>
      </c>
      <c r="F148" t="s">
        <v>988</v>
      </c>
      <c r="G148" t="s">
        <v>107</v>
      </c>
      <c r="H148" t="s">
        <v>989</v>
      </c>
      <c r="I148" t="s">
        <v>990</v>
      </c>
      <c r="J148" t="s">
        <v>991</v>
      </c>
      <c r="K148" t="s">
        <v>992</v>
      </c>
      <c r="M148" t="s">
        <v>128</v>
      </c>
      <c r="N148" t="s">
        <v>993</v>
      </c>
      <c r="O148" t="s">
        <v>205</v>
      </c>
      <c r="P148" t="s">
        <v>149</v>
      </c>
      <c r="Q148" t="s">
        <v>500</v>
      </c>
      <c r="S148" t="s">
        <v>61</v>
      </c>
      <c r="T148" t="s">
        <v>167</v>
      </c>
      <c r="U148">
        <v>0</v>
      </c>
      <c r="AE148" t="s">
        <v>118</v>
      </c>
      <c r="AH148" t="s">
        <v>121</v>
      </c>
      <c r="AI148" t="s">
        <v>143</v>
      </c>
      <c r="AJ148" t="s">
        <v>121</v>
      </c>
      <c r="AO148" t="s">
        <v>120</v>
      </c>
      <c r="BC148">
        <v>110</v>
      </c>
      <c r="BI148" t="s">
        <v>122</v>
      </c>
      <c r="BJ148">
        <v>0</v>
      </c>
      <c r="BL148" t="s">
        <v>169</v>
      </c>
    </row>
    <row r="149" spans="1:106" x14ac:dyDescent="0.2">
      <c r="A149" t="s">
        <v>105</v>
      </c>
      <c r="B149" t="b">
        <v>1</v>
      </c>
      <c r="F149" t="s">
        <v>995</v>
      </c>
      <c r="G149" t="s">
        <v>152</v>
      </c>
      <c r="H149" t="s">
        <v>996</v>
      </c>
      <c r="J149" t="s">
        <v>997</v>
      </c>
      <c r="K149" t="s">
        <v>997</v>
      </c>
      <c r="M149" t="s">
        <v>128</v>
      </c>
      <c r="N149" t="s">
        <v>180</v>
      </c>
      <c r="O149" t="s">
        <v>205</v>
      </c>
      <c r="P149" t="s">
        <v>129</v>
      </c>
      <c r="Q149" t="s">
        <v>130</v>
      </c>
      <c r="T149" t="s">
        <v>117</v>
      </c>
      <c r="U149">
        <v>1</v>
      </c>
      <c r="AE149" t="s">
        <v>182</v>
      </c>
      <c r="AI149" t="s">
        <v>183</v>
      </c>
      <c r="AO149" t="s">
        <v>120</v>
      </c>
      <c r="AS149" t="s">
        <v>121</v>
      </c>
      <c r="BC149">
        <v>110</v>
      </c>
      <c r="BI149" t="s">
        <v>122</v>
      </c>
      <c r="BJ149">
        <v>0</v>
      </c>
      <c r="BR149" t="s">
        <v>994</v>
      </c>
    </row>
    <row r="150" spans="1:106" x14ac:dyDescent="0.2">
      <c r="A150" t="s">
        <v>105</v>
      </c>
      <c r="B150" t="b">
        <v>1</v>
      </c>
      <c r="E150">
        <v>168</v>
      </c>
      <c r="F150" t="s">
        <v>998</v>
      </c>
      <c r="G150" t="s">
        <v>200</v>
      </c>
      <c r="H150" t="s">
        <v>999</v>
      </c>
      <c r="I150" t="s">
        <v>1000</v>
      </c>
      <c r="J150" t="s">
        <v>1001</v>
      </c>
      <c r="K150" t="s">
        <v>1002</v>
      </c>
      <c r="M150" t="s">
        <v>128</v>
      </c>
      <c r="N150" t="s">
        <v>180</v>
      </c>
      <c r="O150" t="s">
        <v>193</v>
      </c>
      <c r="P150" t="s">
        <v>129</v>
      </c>
      <c r="Q150" t="s">
        <v>222</v>
      </c>
      <c r="T150" t="s">
        <v>117</v>
      </c>
      <c r="U150">
        <v>1</v>
      </c>
      <c r="AE150" t="s">
        <v>182</v>
      </c>
      <c r="AI150" t="s">
        <v>196</v>
      </c>
      <c r="AK150" t="s">
        <v>121</v>
      </c>
      <c r="AO150" t="s">
        <v>120</v>
      </c>
      <c r="BC150">
        <v>60</v>
      </c>
      <c r="BI150" t="s">
        <v>198</v>
      </c>
      <c r="BJ150">
        <v>2.5</v>
      </c>
      <c r="BN150" t="s">
        <v>121</v>
      </c>
      <c r="BU150" t="s">
        <v>284</v>
      </c>
      <c r="BW150" t="s">
        <v>121</v>
      </c>
      <c r="BZ150" t="s">
        <v>285</v>
      </c>
      <c r="CI150">
        <v>2.5</v>
      </c>
      <c r="CJ150" t="s">
        <v>1003</v>
      </c>
    </row>
    <row r="151" spans="1:106" x14ac:dyDescent="0.2">
      <c r="A151" t="s">
        <v>105</v>
      </c>
      <c r="B151" t="b">
        <v>1</v>
      </c>
      <c r="E151">
        <v>169</v>
      </c>
      <c r="F151" t="s">
        <v>1004</v>
      </c>
      <c r="G151" t="s">
        <v>107</v>
      </c>
      <c r="H151" t="s">
        <v>1005</v>
      </c>
      <c r="I151" t="s">
        <v>1006</v>
      </c>
      <c r="J151" t="s">
        <v>1007</v>
      </c>
      <c r="K151" t="s">
        <v>1008</v>
      </c>
      <c r="M151" t="s">
        <v>128</v>
      </c>
      <c r="N151" t="s">
        <v>112</v>
      </c>
      <c r="O151" t="s">
        <v>205</v>
      </c>
      <c r="P151" t="s">
        <v>129</v>
      </c>
      <c r="Q151" t="s">
        <v>222</v>
      </c>
      <c r="S151" t="s">
        <v>131</v>
      </c>
      <c r="T151" t="s">
        <v>195</v>
      </c>
      <c r="U151">
        <v>0</v>
      </c>
      <c r="AE151" t="s">
        <v>118</v>
      </c>
      <c r="AF151" t="s">
        <v>1009</v>
      </c>
      <c r="AI151" t="s">
        <v>119</v>
      </c>
      <c r="AO151" t="s">
        <v>120</v>
      </c>
      <c r="BC151">
        <v>110</v>
      </c>
      <c r="BI151" t="s">
        <v>122</v>
      </c>
      <c r="BJ151">
        <v>0</v>
      </c>
      <c r="BP151" t="s">
        <v>133</v>
      </c>
      <c r="BQ151" t="s">
        <v>121</v>
      </c>
      <c r="BU151" t="s">
        <v>745</v>
      </c>
    </row>
    <row r="152" spans="1:106" x14ac:dyDescent="0.2">
      <c r="A152" t="s">
        <v>105</v>
      </c>
      <c r="B152" t="b">
        <v>1</v>
      </c>
      <c r="F152" t="s">
        <v>1011</v>
      </c>
      <c r="G152" t="s">
        <v>152</v>
      </c>
      <c r="H152" t="s">
        <v>1012</v>
      </c>
      <c r="J152" t="s">
        <v>1013</v>
      </c>
      <c r="K152" t="s">
        <v>1013</v>
      </c>
      <c r="M152" t="s">
        <v>128</v>
      </c>
      <c r="N152" t="s">
        <v>140</v>
      </c>
      <c r="O152" t="s">
        <v>205</v>
      </c>
      <c r="P152" t="s">
        <v>129</v>
      </c>
      <c r="Q152" t="s">
        <v>222</v>
      </c>
      <c r="S152" t="s">
        <v>131</v>
      </c>
      <c r="T152" t="s">
        <v>195</v>
      </c>
      <c r="U152">
        <v>0</v>
      </c>
      <c r="AE152" t="s">
        <v>120</v>
      </c>
      <c r="AH152" t="s">
        <v>121</v>
      </c>
      <c r="AI152" t="s">
        <v>143</v>
      </c>
      <c r="AO152" t="s">
        <v>120</v>
      </c>
      <c r="BC152">
        <v>110</v>
      </c>
      <c r="BI152" t="s">
        <v>122</v>
      </c>
      <c r="BJ152">
        <v>0</v>
      </c>
      <c r="BP152" t="s">
        <v>133</v>
      </c>
      <c r="BQ152" t="s">
        <v>121</v>
      </c>
      <c r="BU152" t="s">
        <v>1010</v>
      </c>
    </row>
    <row r="153" spans="1:106" x14ac:dyDescent="0.2">
      <c r="A153" t="s">
        <v>105</v>
      </c>
      <c r="B153" t="b">
        <v>1</v>
      </c>
      <c r="E153">
        <v>176</v>
      </c>
      <c r="F153" t="s">
        <v>1014</v>
      </c>
      <c r="G153" t="s">
        <v>107</v>
      </c>
      <c r="H153" t="s">
        <v>1015</v>
      </c>
      <c r="I153" t="s">
        <v>1016</v>
      </c>
      <c r="J153" t="s">
        <v>1017</v>
      </c>
      <c r="K153" t="s">
        <v>1018</v>
      </c>
      <c r="M153" t="s">
        <v>128</v>
      </c>
      <c r="N153" t="s">
        <v>112</v>
      </c>
      <c r="O153" t="s">
        <v>205</v>
      </c>
      <c r="P153" t="s">
        <v>129</v>
      </c>
      <c r="Q153" t="s">
        <v>1019</v>
      </c>
      <c r="T153" t="s">
        <v>117</v>
      </c>
      <c r="U153">
        <v>0</v>
      </c>
      <c r="AE153" t="s">
        <v>1020</v>
      </c>
      <c r="AI153" t="s">
        <v>143</v>
      </c>
      <c r="AO153" t="s">
        <v>120</v>
      </c>
      <c r="BC153">
        <v>110</v>
      </c>
      <c r="BI153" t="s">
        <v>122</v>
      </c>
      <c r="BJ153">
        <v>0</v>
      </c>
      <c r="BU153" t="s">
        <v>1021</v>
      </c>
    </row>
    <row r="154" spans="1:106" x14ac:dyDescent="0.2">
      <c r="A154" t="s">
        <v>105</v>
      </c>
      <c r="B154" t="b">
        <v>1</v>
      </c>
      <c r="E154">
        <v>177</v>
      </c>
      <c r="F154" t="s">
        <v>1022</v>
      </c>
      <c r="G154" t="s">
        <v>156</v>
      </c>
      <c r="H154" t="s">
        <v>1023</v>
      </c>
      <c r="I154" t="s">
        <v>1024</v>
      </c>
      <c r="J154" t="s">
        <v>1025</v>
      </c>
      <c r="K154" t="s">
        <v>1026</v>
      </c>
      <c r="M154" t="s">
        <v>128</v>
      </c>
      <c r="N154" t="s">
        <v>449</v>
      </c>
      <c r="O154" t="s">
        <v>205</v>
      </c>
      <c r="P154" t="s">
        <v>129</v>
      </c>
      <c r="Q154" t="s">
        <v>781</v>
      </c>
      <c r="T154" t="s">
        <v>117</v>
      </c>
      <c r="U154">
        <v>0</v>
      </c>
      <c r="AE154" t="s">
        <v>182</v>
      </c>
      <c r="AI154" t="s">
        <v>183</v>
      </c>
      <c r="AO154" t="s">
        <v>120</v>
      </c>
      <c r="BA154">
        <v>3</v>
      </c>
      <c r="BB154" t="s">
        <v>121</v>
      </c>
      <c r="BC154">
        <v>60</v>
      </c>
      <c r="BI154" t="s">
        <v>198</v>
      </c>
      <c r="BJ154">
        <v>3</v>
      </c>
      <c r="BX154" t="s">
        <v>121</v>
      </c>
      <c r="CE154" t="s">
        <v>121</v>
      </c>
      <c r="CI154">
        <v>1</v>
      </c>
      <c r="CJ154" t="s">
        <v>1027</v>
      </c>
      <c r="CK154" t="s">
        <v>121</v>
      </c>
      <c r="CR154" t="s">
        <v>121</v>
      </c>
      <c r="CT154" t="s">
        <v>121</v>
      </c>
      <c r="CV154" t="s">
        <v>121</v>
      </c>
      <c r="DB154">
        <v>2</v>
      </c>
    </row>
    <row r="155" spans="1:106" x14ac:dyDescent="0.2">
      <c r="A155" t="s">
        <v>105</v>
      </c>
      <c r="B155" t="b">
        <v>1</v>
      </c>
      <c r="E155">
        <v>178</v>
      </c>
      <c r="F155" t="s">
        <v>1028</v>
      </c>
      <c r="G155" t="s">
        <v>156</v>
      </c>
      <c r="H155" t="s">
        <v>1029</v>
      </c>
      <c r="I155" t="s">
        <v>1030</v>
      </c>
      <c r="J155" t="s">
        <v>1031</v>
      </c>
      <c r="K155" t="s">
        <v>1032</v>
      </c>
      <c r="M155" t="s">
        <v>128</v>
      </c>
      <c r="N155" t="s">
        <v>449</v>
      </c>
      <c r="O155" t="s">
        <v>205</v>
      </c>
      <c r="P155" t="s">
        <v>129</v>
      </c>
      <c r="S155" t="s">
        <v>61</v>
      </c>
      <c r="T155" t="s">
        <v>167</v>
      </c>
      <c r="U155">
        <v>0</v>
      </c>
      <c r="W155" t="s">
        <v>1033</v>
      </c>
      <c r="AE155" t="s">
        <v>451</v>
      </c>
      <c r="AH155" t="s">
        <v>121</v>
      </c>
      <c r="AI155" t="s">
        <v>183</v>
      </c>
      <c r="AO155" t="s">
        <v>120</v>
      </c>
      <c r="BC155">
        <v>110</v>
      </c>
      <c r="BI155" t="s">
        <v>122</v>
      </c>
      <c r="BJ155">
        <v>0</v>
      </c>
      <c r="BL155" t="s">
        <v>169</v>
      </c>
      <c r="BR155" t="s">
        <v>1034</v>
      </c>
    </row>
    <row r="156" spans="1:106" x14ac:dyDescent="0.2">
      <c r="A156" t="s">
        <v>105</v>
      </c>
      <c r="B156" t="b">
        <v>1</v>
      </c>
      <c r="E156">
        <v>179</v>
      </c>
      <c r="F156" t="s">
        <v>1035</v>
      </c>
      <c r="G156" t="s">
        <v>107</v>
      </c>
      <c r="H156" t="s">
        <v>1036</v>
      </c>
      <c r="I156" t="s">
        <v>1037</v>
      </c>
      <c r="J156" s="60" t="s">
        <v>1038</v>
      </c>
      <c r="K156" t="s">
        <v>1038</v>
      </c>
      <c r="M156" t="s">
        <v>128</v>
      </c>
      <c r="N156" t="s">
        <v>150</v>
      </c>
      <c r="O156" t="s">
        <v>205</v>
      </c>
      <c r="P156" t="s">
        <v>129</v>
      </c>
      <c r="Q156" t="s">
        <v>141</v>
      </c>
      <c r="U156">
        <v>0</v>
      </c>
      <c r="AE156" t="s">
        <v>142</v>
      </c>
      <c r="AI156" t="s">
        <v>143</v>
      </c>
      <c r="AO156" t="s">
        <v>120</v>
      </c>
      <c r="BC156">
        <v>110</v>
      </c>
      <c r="BI156" t="s">
        <v>122</v>
      </c>
      <c r="BJ156">
        <v>0</v>
      </c>
    </row>
    <row r="157" spans="1:106" x14ac:dyDescent="0.2">
      <c r="A157" t="s">
        <v>105</v>
      </c>
      <c r="B157" t="b">
        <v>1</v>
      </c>
      <c r="E157">
        <v>180</v>
      </c>
      <c r="F157" t="s">
        <v>1039</v>
      </c>
      <c r="G157" t="s">
        <v>200</v>
      </c>
      <c r="H157" t="s">
        <v>1040</v>
      </c>
      <c r="I157" t="s">
        <v>1041</v>
      </c>
      <c r="J157" t="s">
        <v>1042</v>
      </c>
      <c r="K157" t="s">
        <v>1043</v>
      </c>
      <c r="M157" t="s">
        <v>128</v>
      </c>
      <c r="N157" t="s">
        <v>180</v>
      </c>
      <c r="O157" t="s">
        <v>205</v>
      </c>
      <c r="P157" t="s">
        <v>149</v>
      </c>
      <c r="Q157" t="s">
        <v>141</v>
      </c>
      <c r="S157" t="s">
        <v>131</v>
      </c>
      <c r="T157" t="s">
        <v>195</v>
      </c>
      <c r="U157">
        <v>0</v>
      </c>
      <c r="AE157" t="s">
        <v>182</v>
      </c>
      <c r="AI157" t="s">
        <v>143</v>
      </c>
      <c r="AO157" t="s">
        <v>120</v>
      </c>
      <c r="BC157">
        <v>110</v>
      </c>
      <c r="BI157" t="s">
        <v>122</v>
      </c>
      <c r="BJ157">
        <v>0</v>
      </c>
      <c r="BP157" t="s">
        <v>133</v>
      </c>
      <c r="BQ157" t="s">
        <v>121</v>
      </c>
      <c r="BU157" t="s">
        <v>1021</v>
      </c>
    </row>
    <row r="158" spans="1:106" x14ac:dyDescent="0.2">
      <c r="A158" t="s">
        <v>105</v>
      </c>
      <c r="B158" t="b">
        <v>1</v>
      </c>
      <c r="E158">
        <v>181</v>
      </c>
      <c r="F158" t="s">
        <v>1044</v>
      </c>
      <c r="G158" t="s">
        <v>107</v>
      </c>
      <c r="H158" t="s">
        <v>1045</v>
      </c>
      <c r="I158" t="s">
        <v>1046</v>
      </c>
      <c r="J158" t="s">
        <v>1047</v>
      </c>
      <c r="K158" t="s">
        <v>1048</v>
      </c>
      <c r="M158" t="s">
        <v>128</v>
      </c>
      <c r="N158" t="s">
        <v>140</v>
      </c>
      <c r="O158" t="s">
        <v>205</v>
      </c>
      <c r="P158" t="s">
        <v>149</v>
      </c>
      <c r="T158" t="s">
        <v>117</v>
      </c>
      <c r="U158">
        <v>1</v>
      </c>
      <c r="AE158" t="s">
        <v>120</v>
      </c>
      <c r="AI158" t="s">
        <v>143</v>
      </c>
      <c r="AO158" t="s">
        <v>120</v>
      </c>
      <c r="BC158">
        <v>110</v>
      </c>
      <c r="BI158" t="s">
        <v>198</v>
      </c>
      <c r="BJ158">
        <v>2</v>
      </c>
      <c r="BN158" t="s">
        <v>121</v>
      </c>
      <c r="BX158" t="s">
        <v>121</v>
      </c>
      <c r="CI158">
        <v>2</v>
      </c>
      <c r="CJ158" t="s">
        <v>1049</v>
      </c>
    </row>
    <row r="159" spans="1:106" x14ac:dyDescent="0.2">
      <c r="A159" t="s">
        <v>105</v>
      </c>
      <c r="B159" t="b">
        <v>1</v>
      </c>
      <c r="E159">
        <v>182</v>
      </c>
      <c r="F159" t="s">
        <v>1050</v>
      </c>
      <c r="G159" t="s">
        <v>107</v>
      </c>
      <c r="H159" t="s">
        <v>1051</v>
      </c>
      <c r="I159" t="s">
        <v>1052</v>
      </c>
      <c r="J159" t="s">
        <v>1053</v>
      </c>
      <c r="K159" t="s">
        <v>1054</v>
      </c>
      <c r="M159" t="s">
        <v>128</v>
      </c>
      <c r="N159" t="s">
        <v>275</v>
      </c>
      <c r="O159" t="s">
        <v>205</v>
      </c>
      <c r="P159" t="s">
        <v>129</v>
      </c>
      <c r="Q159" t="s">
        <v>181</v>
      </c>
      <c r="T159" t="s">
        <v>117</v>
      </c>
      <c r="U159">
        <v>1</v>
      </c>
      <c r="AE159" t="s">
        <v>325</v>
      </c>
      <c r="AI159" t="s">
        <v>196</v>
      </c>
      <c r="AO159" t="s">
        <v>120</v>
      </c>
      <c r="BC159">
        <v>60</v>
      </c>
      <c r="BI159" t="s">
        <v>198</v>
      </c>
      <c r="BJ159">
        <v>3.5</v>
      </c>
      <c r="BN159" t="s">
        <v>121</v>
      </c>
      <c r="BW159" t="s">
        <v>121</v>
      </c>
      <c r="BX159" t="s">
        <v>121</v>
      </c>
      <c r="CE159" t="s">
        <v>121</v>
      </c>
      <c r="CI159">
        <v>3.5</v>
      </c>
    </row>
    <row r="160" spans="1:106" x14ac:dyDescent="0.2">
      <c r="A160" t="s">
        <v>105</v>
      </c>
      <c r="B160" t="b">
        <v>1</v>
      </c>
      <c r="E160">
        <v>183</v>
      </c>
      <c r="F160" t="s">
        <v>1055</v>
      </c>
      <c r="G160" t="s">
        <v>107</v>
      </c>
      <c r="H160" t="s">
        <v>1056</v>
      </c>
      <c r="I160" t="s">
        <v>1057</v>
      </c>
      <c r="J160" s="60" t="s">
        <v>1058</v>
      </c>
      <c r="K160" t="s">
        <v>1058</v>
      </c>
      <c r="M160" t="s">
        <v>128</v>
      </c>
      <c r="N160" t="s">
        <v>112</v>
      </c>
      <c r="O160" t="s">
        <v>205</v>
      </c>
      <c r="P160" t="s">
        <v>129</v>
      </c>
      <c r="Q160" t="s">
        <v>141</v>
      </c>
      <c r="S160" t="s">
        <v>61</v>
      </c>
      <c r="T160" t="s">
        <v>167</v>
      </c>
      <c r="U160">
        <v>0</v>
      </c>
      <c r="AE160" t="s">
        <v>118</v>
      </c>
      <c r="AH160" t="s">
        <v>121</v>
      </c>
      <c r="AI160" t="s">
        <v>143</v>
      </c>
      <c r="AO160" t="s">
        <v>120</v>
      </c>
      <c r="BC160">
        <v>110</v>
      </c>
      <c r="BI160" t="s">
        <v>122</v>
      </c>
      <c r="BJ160">
        <v>0</v>
      </c>
      <c r="BL160" t="s">
        <v>169</v>
      </c>
    </row>
    <row r="161" spans="1:107" s="78" customFormat="1" x14ac:dyDescent="0.2">
      <c r="A161" s="78" t="s">
        <v>105</v>
      </c>
      <c r="B161" s="78" t="b">
        <v>1</v>
      </c>
      <c r="E161" s="78">
        <v>185</v>
      </c>
      <c r="F161" s="78" t="s">
        <v>1059</v>
      </c>
      <c r="G161" s="78" t="s">
        <v>107</v>
      </c>
      <c r="H161" s="78" t="s">
        <v>1060</v>
      </c>
      <c r="I161" s="78" t="s">
        <v>1061</v>
      </c>
      <c r="J161" s="78" t="s">
        <v>1062</v>
      </c>
      <c r="K161" s="78" t="s">
        <v>1063</v>
      </c>
      <c r="M161" s="78" t="s">
        <v>128</v>
      </c>
      <c r="N161" s="78" t="s">
        <v>150</v>
      </c>
      <c r="O161" s="78" t="s">
        <v>205</v>
      </c>
      <c r="P161" s="78" t="s">
        <v>129</v>
      </c>
      <c r="Q161" s="78" t="s">
        <v>141</v>
      </c>
      <c r="U161" s="78">
        <v>0</v>
      </c>
      <c r="AE161" s="78" t="s">
        <v>142</v>
      </c>
      <c r="AH161" s="78" t="s">
        <v>121</v>
      </c>
      <c r="AI161" s="78" t="s">
        <v>143</v>
      </c>
      <c r="AO161" s="78" t="s">
        <v>120</v>
      </c>
      <c r="BC161" s="78">
        <v>110</v>
      </c>
      <c r="BI161" s="78" t="s">
        <v>122</v>
      </c>
      <c r="BJ161" s="78">
        <v>0</v>
      </c>
    </row>
    <row r="162" spans="1:107" x14ac:dyDescent="0.2">
      <c r="A162" t="s">
        <v>105</v>
      </c>
      <c r="B162" t="b">
        <v>1</v>
      </c>
      <c r="E162">
        <v>186</v>
      </c>
      <c r="F162" t="s">
        <v>1064</v>
      </c>
      <c r="G162" t="s">
        <v>107</v>
      </c>
      <c r="H162" t="s">
        <v>1065</v>
      </c>
      <c r="I162" t="s">
        <v>1066</v>
      </c>
      <c r="J162" t="s">
        <v>1067</v>
      </c>
      <c r="K162" t="s">
        <v>1068</v>
      </c>
      <c r="N162" t="s">
        <v>180</v>
      </c>
      <c r="O162" t="s">
        <v>406</v>
      </c>
      <c r="P162" t="s">
        <v>129</v>
      </c>
      <c r="Q162" t="s">
        <v>1069</v>
      </c>
      <c r="S162" t="s">
        <v>131</v>
      </c>
      <c r="T162" t="s">
        <v>195</v>
      </c>
      <c r="U162">
        <v>3</v>
      </c>
      <c r="AE162" t="s">
        <v>182</v>
      </c>
      <c r="AI162" t="s">
        <v>143</v>
      </c>
      <c r="AK162" t="s">
        <v>121</v>
      </c>
      <c r="AO162" t="s">
        <v>120</v>
      </c>
      <c r="BC162">
        <v>60</v>
      </c>
      <c r="BI162" t="s">
        <v>122</v>
      </c>
      <c r="BJ162">
        <v>0</v>
      </c>
      <c r="BO162" t="s">
        <v>121</v>
      </c>
      <c r="BP162" t="s">
        <v>133</v>
      </c>
      <c r="BQ162" t="s">
        <v>121</v>
      </c>
      <c r="BU162" t="s">
        <v>284</v>
      </c>
    </row>
    <row r="163" spans="1:107" x14ac:dyDescent="0.2">
      <c r="A163" t="s">
        <v>105</v>
      </c>
      <c r="B163" t="b">
        <v>1</v>
      </c>
      <c r="E163">
        <v>187</v>
      </c>
      <c r="F163" t="s">
        <v>1070</v>
      </c>
      <c r="G163" t="s">
        <v>107</v>
      </c>
      <c r="H163" t="s">
        <v>1071</v>
      </c>
      <c r="I163" t="s">
        <v>1072</v>
      </c>
      <c r="J163" t="s">
        <v>1073</v>
      </c>
      <c r="K163" t="s">
        <v>1074</v>
      </c>
      <c r="M163" t="s">
        <v>128</v>
      </c>
      <c r="N163" t="s">
        <v>140</v>
      </c>
      <c r="O163" t="s">
        <v>205</v>
      </c>
      <c r="P163" t="s">
        <v>129</v>
      </c>
      <c r="Q163" t="s">
        <v>398</v>
      </c>
      <c r="T163" t="s">
        <v>117</v>
      </c>
      <c r="U163">
        <v>0</v>
      </c>
      <c r="AE163" t="s">
        <v>120</v>
      </c>
      <c r="AI163" t="s">
        <v>143</v>
      </c>
      <c r="AO163" t="s">
        <v>120</v>
      </c>
      <c r="BC163">
        <v>110</v>
      </c>
      <c r="BI163" t="s">
        <v>122</v>
      </c>
      <c r="BJ163">
        <v>0</v>
      </c>
    </row>
    <row r="164" spans="1:107" x14ac:dyDescent="0.2">
      <c r="A164" t="s">
        <v>105</v>
      </c>
      <c r="B164" t="b">
        <v>1</v>
      </c>
      <c r="E164">
        <v>188</v>
      </c>
      <c r="F164" t="s">
        <v>1075</v>
      </c>
      <c r="G164" t="s">
        <v>156</v>
      </c>
      <c r="H164" t="s">
        <v>1076</v>
      </c>
      <c r="I164" t="s">
        <v>1077</v>
      </c>
      <c r="J164" t="s">
        <v>1078</v>
      </c>
      <c r="K164" t="s">
        <v>1079</v>
      </c>
      <c r="N164" t="s">
        <v>449</v>
      </c>
      <c r="O164" t="s">
        <v>205</v>
      </c>
      <c r="P164" t="s">
        <v>129</v>
      </c>
      <c r="Q164" t="s">
        <v>1080</v>
      </c>
      <c r="T164" t="s">
        <v>117</v>
      </c>
      <c r="U164">
        <v>3</v>
      </c>
      <c r="AE164" t="s">
        <v>451</v>
      </c>
      <c r="AH164" t="s">
        <v>121</v>
      </c>
      <c r="AI164" t="s">
        <v>183</v>
      </c>
      <c r="AO164" t="s">
        <v>120</v>
      </c>
      <c r="BA164">
        <v>2</v>
      </c>
      <c r="BB164" t="s">
        <v>121</v>
      </c>
      <c r="BC164" t="s">
        <v>168</v>
      </c>
      <c r="BI164" t="s">
        <v>198</v>
      </c>
      <c r="BJ164">
        <v>5.5</v>
      </c>
      <c r="BN164" t="s">
        <v>121</v>
      </c>
      <c r="BX164" t="s">
        <v>121</v>
      </c>
      <c r="BZ164" t="s">
        <v>465</v>
      </c>
      <c r="CI164">
        <v>2.5</v>
      </c>
      <c r="CJ164" t="s">
        <v>1081</v>
      </c>
      <c r="CK164" t="s">
        <v>121</v>
      </c>
      <c r="CR164" t="s">
        <v>121</v>
      </c>
      <c r="CT164" t="s">
        <v>121</v>
      </c>
      <c r="DB164">
        <v>3</v>
      </c>
      <c r="DC164" t="s">
        <v>1082</v>
      </c>
    </row>
    <row r="165" spans="1:107" x14ac:dyDescent="0.2">
      <c r="A165" t="s">
        <v>105</v>
      </c>
      <c r="B165" t="b">
        <v>1</v>
      </c>
      <c r="E165">
        <v>189</v>
      </c>
      <c r="F165" t="s">
        <v>1083</v>
      </c>
      <c r="G165" t="s">
        <v>107</v>
      </c>
      <c r="H165" t="s">
        <v>1084</v>
      </c>
      <c r="I165" t="s">
        <v>1085</v>
      </c>
      <c r="J165" t="s">
        <v>1086</v>
      </c>
      <c r="K165" t="s">
        <v>1087</v>
      </c>
      <c r="N165" t="s">
        <v>180</v>
      </c>
      <c r="O165" t="s">
        <v>205</v>
      </c>
      <c r="P165" t="s">
        <v>129</v>
      </c>
      <c r="Q165" t="s">
        <v>130</v>
      </c>
      <c r="T165" t="s">
        <v>117</v>
      </c>
      <c r="U165">
        <v>1</v>
      </c>
      <c r="AE165" t="s">
        <v>182</v>
      </c>
      <c r="AF165" t="s">
        <v>1088</v>
      </c>
      <c r="AI165" t="s">
        <v>119</v>
      </c>
      <c r="AO165" t="s">
        <v>120</v>
      </c>
      <c r="BC165">
        <v>110</v>
      </c>
      <c r="BI165" t="s">
        <v>122</v>
      </c>
      <c r="BJ165">
        <v>0</v>
      </c>
      <c r="BU165" t="s">
        <v>1089</v>
      </c>
    </row>
    <row r="166" spans="1:107" x14ac:dyDescent="0.2">
      <c r="A166" t="s">
        <v>105</v>
      </c>
      <c r="B166" t="b">
        <v>1</v>
      </c>
      <c r="E166">
        <v>190</v>
      </c>
      <c r="F166" t="s">
        <v>1090</v>
      </c>
      <c r="G166" t="s">
        <v>107</v>
      </c>
      <c r="H166" t="s">
        <v>1091</v>
      </c>
      <c r="I166" t="s">
        <v>1092</v>
      </c>
      <c r="J166" t="s">
        <v>1093</v>
      </c>
      <c r="K166" t="s">
        <v>1094</v>
      </c>
      <c r="M166" t="s">
        <v>128</v>
      </c>
      <c r="N166" t="s">
        <v>150</v>
      </c>
      <c r="O166" t="s">
        <v>205</v>
      </c>
      <c r="P166" t="s">
        <v>129</v>
      </c>
      <c r="Q166" t="s">
        <v>717</v>
      </c>
      <c r="T166" t="s">
        <v>117</v>
      </c>
      <c r="U166">
        <v>2</v>
      </c>
      <c r="AE166" t="s">
        <v>142</v>
      </c>
      <c r="AI166" t="s">
        <v>143</v>
      </c>
      <c r="AO166" t="s">
        <v>120</v>
      </c>
      <c r="BC166">
        <v>110</v>
      </c>
      <c r="BI166" t="s">
        <v>122</v>
      </c>
      <c r="BJ166">
        <v>0</v>
      </c>
    </row>
    <row r="167" spans="1:107" x14ac:dyDescent="0.2">
      <c r="A167" t="s">
        <v>105</v>
      </c>
      <c r="B167" t="b">
        <v>1</v>
      </c>
      <c r="E167">
        <v>191</v>
      </c>
      <c r="F167" t="s">
        <v>1095</v>
      </c>
      <c r="G167" t="s">
        <v>107</v>
      </c>
      <c r="H167" t="s">
        <v>1096</v>
      </c>
      <c r="I167" t="s">
        <v>1097</v>
      </c>
      <c r="J167" t="s">
        <v>1098</v>
      </c>
      <c r="K167" t="s">
        <v>1099</v>
      </c>
      <c r="M167" t="s">
        <v>128</v>
      </c>
      <c r="N167" t="s">
        <v>180</v>
      </c>
      <c r="O167" t="s">
        <v>205</v>
      </c>
      <c r="P167" t="s">
        <v>129</v>
      </c>
      <c r="Q167" t="s">
        <v>1100</v>
      </c>
      <c r="S167" t="s">
        <v>131</v>
      </c>
      <c r="T167" t="s">
        <v>195</v>
      </c>
      <c r="U167">
        <v>3</v>
      </c>
      <c r="AE167" t="s">
        <v>182</v>
      </c>
      <c r="AI167" t="s">
        <v>196</v>
      </c>
      <c r="AO167" t="s">
        <v>120</v>
      </c>
      <c r="AV167" t="s">
        <v>121</v>
      </c>
      <c r="AW167" t="s">
        <v>1101</v>
      </c>
      <c r="AX167" t="s">
        <v>121</v>
      </c>
      <c r="BC167">
        <v>60</v>
      </c>
      <c r="BI167" t="s">
        <v>122</v>
      </c>
      <c r="BJ167">
        <v>0</v>
      </c>
      <c r="BP167" t="s">
        <v>133</v>
      </c>
      <c r="BQ167" t="s">
        <v>121</v>
      </c>
      <c r="BU167" t="s">
        <v>1021</v>
      </c>
    </row>
    <row r="168" spans="1:107" x14ac:dyDescent="0.2">
      <c r="A168" t="s">
        <v>105</v>
      </c>
      <c r="B168" t="b">
        <v>1</v>
      </c>
      <c r="E168">
        <v>192</v>
      </c>
      <c r="F168" t="s">
        <v>1102</v>
      </c>
      <c r="G168" t="s">
        <v>107</v>
      </c>
      <c r="H168" t="s">
        <v>1103</v>
      </c>
      <c r="I168" t="s">
        <v>1104</v>
      </c>
      <c r="J168" t="s">
        <v>1105</v>
      </c>
      <c r="K168" t="s">
        <v>1106</v>
      </c>
      <c r="M168" t="s">
        <v>128</v>
      </c>
      <c r="N168" t="s">
        <v>180</v>
      </c>
      <c r="O168" t="s">
        <v>113</v>
      </c>
      <c r="P168" t="s">
        <v>129</v>
      </c>
      <c r="Q168" t="s">
        <v>1107</v>
      </c>
      <c r="S168" t="s">
        <v>131</v>
      </c>
      <c r="T168" t="s">
        <v>195</v>
      </c>
      <c r="U168">
        <v>3</v>
      </c>
      <c r="AE168" t="s">
        <v>182</v>
      </c>
      <c r="AI168" t="s">
        <v>196</v>
      </c>
      <c r="AO168" t="s">
        <v>120</v>
      </c>
      <c r="BC168">
        <v>60</v>
      </c>
      <c r="BI168" t="s">
        <v>198</v>
      </c>
      <c r="BJ168">
        <v>3.5</v>
      </c>
      <c r="BP168" t="s">
        <v>133</v>
      </c>
      <c r="BQ168" t="s">
        <v>121</v>
      </c>
      <c r="BU168" t="s">
        <v>1108</v>
      </c>
      <c r="BW168" t="s">
        <v>121</v>
      </c>
      <c r="BX168" t="s">
        <v>121</v>
      </c>
      <c r="BZ168" t="s">
        <v>465</v>
      </c>
      <c r="CH168" t="s">
        <v>121</v>
      </c>
      <c r="CI168">
        <v>3.5</v>
      </c>
      <c r="CJ168" t="s">
        <v>1109</v>
      </c>
    </row>
    <row r="169" spans="1:107" x14ac:dyDescent="0.2">
      <c r="A169" t="s">
        <v>105</v>
      </c>
      <c r="B169" t="b">
        <v>1</v>
      </c>
      <c r="E169">
        <v>193</v>
      </c>
      <c r="F169" t="s">
        <v>1110</v>
      </c>
      <c r="G169" t="s">
        <v>200</v>
      </c>
      <c r="H169" t="s">
        <v>1111</v>
      </c>
      <c r="I169" t="s">
        <v>1112</v>
      </c>
      <c r="J169" t="s">
        <v>1113</v>
      </c>
      <c r="K169" t="s">
        <v>1114</v>
      </c>
      <c r="N169" t="s">
        <v>180</v>
      </c>
      <c r="O169" t="s">
        <v>113</v>
      </c>
      <c r="P169" t="s">
        <v>129</v>
      </c>
      <c r="Q169" t="s">
        <v>407</v>
      </c>
      <c r="S169" t="s">
        <v>131</v>
      </c>
      <c r="T169" t="s">
        <v>195</v>
      </c>
      <c r="U169">
        <v>0</v>
      </c>
      <c r="AE169" t="s">
        <v>182</v>
      </c>
      <c r="AI169" t="s">
        <v>143</v>
      </c>
      <c r="AO169" t="s">
        <v>120</v>
      </c>
      <c r="BC169">
        <v>60</v>
      </c>
      <c r="BI169" t="s">
        <v>122</v>
      </c>
      <c r="BJ169">
        <v>0</v>
      </c>
      <c r="BP169" t="s">
        <v>133</v>
      </c>
      <c r="BQ169" t="s">
        <v>121</v>
      </c>
      <c r="BU169" t="s">
        <v>1108</v>
      </c>
    </row>
    <row r="170" spans="1:107" x14ac:dyDescent="0.2">
      <c r="A170" t="s">
        <v>105</v>
      </c>
      <c r="B170" t="b">
        <v>1</v>
      </c>
      <c r="F170" t="s">
        <v>1115</v>
      </c>
      <c r="G170" t="s">
        <v>152</v>
      </c>
      <c r="H170" t="s">
        <v>1116</v>
      </c>
      <c r="J170" t="s">
        <v>1117</v>
      </c>
      <c r="K170" t="s">
        <v>1117</v>
      </c>
      <c r="M170" t="s">
        <v>128</v>
      </c>
      <c r="N170" t="s">
        <v>180</v>
      </c>
      <c r="O170" t="s">
        <v>205</v>
      </c>
      <c r="P170" t="s">
        <v>114</v>
      </c>
      <c r="Q170" t="s">
        <v>361</v>
      </c>
      <c r="S170" t="s">
        <v>131</v>
      </c>
      <c r="T170" t="s">
        <v>195</v>
      </c>
      <c r="U170">
        <v>3</v>
      </c>
      <c r="W170" t="s">
        <v>450</v>
      </c>
      <c r="AE170" t="s">
        <v>451</v>
      </c>
      <c r="AI170" t="s">
        <v>183</v>
      </c>
      <c r="AO170" t="s">
        <v>120</v>
      </c>
      <c r="BC170" t="s">
        <v>168</v>
      </c>
      <c r="BI170" t="s">
        <v>198</v>
      </c>
      <c r="BJ170">
        <v>11</v>
      </c>
      <c r="BP170" t="s">
        <v>133</v>
      </c>
      <c r="BQ170" t="s">
        <v>121</v>
      </c>
      <c r="BU170" t="s">
        <v>1118</v>
      </c>
      <c r="BW170" t="s">
        <v>121</v>
      </c>
      <c r="BX170" t="s">
        <v>121</v>
      </c>
      <c r="BZ170" t="s">
        <v>465</v>
      </c>
      <c r="CA170">
        <v>6</v>
      </c>
      <c r="CE170" t="s">
        <v>121</v>
      </c>
      <c r="CG170" t="s">
        <v>661</v>
      </c>
      <c r="CH170" t="s">
        <v>121</v>
      </c>
      <c r="CI170">
        <v>8</v>
      </c>
      <c r="CJ170" t="s">
        <v>1119</v>
      </c>
      <c r="CN170" t="s">
        <v>121</v>
      </c>
      <c r="CR170" t="s">
        <v>121</v>
      </c>
      <c r="CT170" t="s">
        <v>121</v>
      </c>
      <c r="DB170">
        <v>3</v>
      </c>
    </row>
    <row r="171" spans="1:107" x14ac:dyDescent="0.2">
      <c r="A171" t="s">
        <v>105</v>
      </c>
      <c r="B171" t="b">
        <v>1</v>
      </c>
      <c r="E171">
        <v>196</v>
      </c>
      <c r="F171" t="s">
        <v>1120</v>
      </c>
      <c r="G171" t="s">
        <v>107</v>
      </c>
      <c r="H171" t="s">
        <v>1121</v>
      </c>
      <c r="I171" t="s">
        <v>1122</v>
      </c>
      <c r="J171" t="s">
        <v>1123</v>
      </c>
      <c r="K171" t="s">
        <v>1124</v>
      </c>
      <c r="M171" t="s">
        <v>128</v>
      </c>
      <c r="N171" t="s">
        <v>112</v>
      </c>
      <c r="O171" t="s">
        <v>205</v>
      </c>
      <c r="P171" t="s">
        <v>149</v>
      </c>
      <c r="Q171" t="s">
        <v>141</v>
      </c>
      <c r="S171" t="s">
        <v>61</v>
      </c>
      <c r="T171" t="s">
        <v>167</v>
      </c>
      <c r="AE171" t="s">
        <v>118</v>
      </c>
      <c r="AH171" t="s">
        <v>121</v>
      </c>
      <c r="AI171" t="s">
        <v>143</v>
      </c>
      <c r="AO171" t="s">
        <v>120</v>
      </c>
      <c r="AV171" t="s">
        <v>121</v>
      </c>
      <c r="AX171" t="s">
        <v>121</v>
      </c>
      <c r="AZ171" t="s">
        <v>121</v>
      </c>
      <c r="BA171">
        <v>0</v>
      </c>
      <c r="BC171">
        <v>180</v>
      </c>
      <c r="BI171" t="s">
        <v>122</v>
      </c>
      <c r="BJ171">
        <v>0</v>
      </c>
      <c r="BL171" t="s">
        <v>169</v>
      </c>
      <c r="BR171" t="s">
        <v>1125</v>
      </c>
    </row>
    <row r="172" spans="1:107" x14ac:dyDescent="0.2">
      <c r="A172" t="s">
        <v>105</v>
      </c>
      <c r="B172" t="b">
        <v>1</v>
      </c>
      <c r="E172">
        <v>197</v>
      </c>
      <c r="F172" t="s">
        <v>1126</v>
      </c>
      <c r="G172" t="s">
        <v>107</v>
      </c>
      <c r="H172" t="s">
        <v>1127</v>
      </c>
      <c r="I172" t="s">
        <v>1128</v>
      </c>
      <c r="J172" t="s">
        <v>1129</v>
      </c>
      <c r="K172" t="s">
        <v>1130</v>
      </c>
      <c r="M172" t="s">
        <v>128</v>
      </c>
      <c r="N172" t="s">
        <v>140</v>
      </c>
      <c r="O172" t="s">
        <v>205</v>
      </c>
      <c r="P172" t="s">
        <v>129</v>
      </c>
      <c r="Q172" t="s">
        <v>398</v>
      </c>
      <c r="U172">
        <v>0</v>
      </c>
      <c r="AE172" t="s">
        <v>142</v>
      </c>
      <c r="AH172" t="s">
        <v>121</v>
      </c>
      <c r="AI172" t="s">
        <v>119</v>
      </c>
      <c r="AO172" t="s">
        <v>120</v>
      </c>
      <c r="BA172">
        <v>2</v>
      </c>
      <c r="BC172">
        <v>110</v>
      </c>
      <c r="BI172" t="s">
        <v>122</v>
      </c>
      <c r="BJ172">
        <v>0</v>
      </c>
      <c r="BR172" t="s">
        <v>1131</v>
      </c>
    </row>
    <row r="173" spans="1:107" x14ac:dyDescent="0.2">
      <c r="A173" t="s">
        <v>105</v>
      </c>
      <c r="B173" t="b">
        <v>1</v>
      </c>
      <c r="E173">
        <v>198</v>
      </c>
      <c r="F173" t="s">
        <v>1132</v>
      </c>
      <c r="G173" t="s">
        <v>200</v>
      </c>
      <c r="H173" t="s">
        <v>1133</v>
      </c>
      <c r="I173" t="s">
        <v>1134</v>
      </c>
      <c r="J173" t="s">
        <v>1135</v>
      </c>
      <c r="K173" t="s">
        <v>1136</v>
      </c>
      <c r="M173" t="s">
        <v>128</v>
      </c>
      <c r="N173" t="s">
        <v>449</v>
      </c>
      <c r="O173" t="s">
        <v>205</v>
      </c>
      <c r="P173" t="s">
        <v>129</v>
      </c>
      <c r="Q173" t="s">
        <v>361</v>
      </c>
      <c r="S173" t="s">
        <v>131</v>
      </c>
      <c r="T173" t="s">
        <v>195</v>
      </c>
      <c r="U173">
        <v>3</v>
      </c>
      <c r="W173" t="s">
        <v>882</v>
      </c>
      <c r="AE173" t="s">
        <v>451</v>
      </c>
      <c r="AI173" t="s">
        <v>183</v>
      </c>
      <c r="AO173" t="s">
        <v>120</v>
      </c>
      <c r="BC173">
        <v>60</v>
      </c>
      <c r="BI173" t="s">
        <v>198</v>
      </c>
      <c r="BJ173">
        <v>0.5</v>
      </c>
      <c r="BP173" t="s">
        <v>133</v>
      </c>
      <c r="BQ173" t="s">
        <v>121</v>
      </c>
      <c r="BR173" t="s">
        <v>1137</v>
      </c>
      <c r="BU173" t="s">
        <v>1138</v>
      </c>
      <c r="BW173" t="s">
        <v>121</v>
      </c>
      <c r="CD173" t="s">
        <v>121</v>
      </c>
      <c r="CI173">
        <v>0.5</v>
      </c>
    </row>
    <row r="174" spans="1:107" s="77" customFormat="1" x14ac:dyDescent="0.2">
      <c r="A174" s="77" t="s">
        <v>105</v>
      </c>
      <c r="B174" s="77" t="b">
        <v>0</v>
      </c>
      <c r="K174" s="77" t="s">
        <v>1139</v>
      </c>
      <c r="L174" s="77" t="s">
        <v>1346</v>
      </c>
      <c r="M174" s="77" t="s">
        <v>128</v>
      </c>
      <c r="N174" s="77" t="s">
        <v>180</v>
      </c>
      <c r="O174" s="77" t="s">
        <v>113</v>
      </c>
      <c r="P174" s="77" t="s">
        <v>149</v>
      </c>
      <c r="Q174" s="77" t="s">
        <v>1140</v>
      </c>
      <c r="S174" s="77" t="s">
        <v>131</v>
      </c>
      <c r="T174" s="77" t="s">
        <v>132</v>
      </c>
      <c r="U174" s="77">
        <v>0</v>
      </c>
      <c r="AE174" s="77" t="s">
        <v>182</v>
      </c>
      <c r="AI174" s="77" t="s">
        <v>183</v>
      </c>
      <c r="AO174" s="77" t="s">
        <v>118</v>
      </c>
      <c r="AY174" s="77" t="s">
        <v>1141</v>
      </c>
      <c r="AZ174" s="77" t="s">
        <v>121</v>
      </c>
      <c r="BC174" s="77">
        <v>110</v>
      </c>
      <c r="BJ174" s="77">
        <v>0</v>
      </c>
      <c r="BP174" s="77" t="s">
        <v>133</v>
      </c>
      <c r="BQ174" s="77" t="s">
        <v>121</v>
      </c>
      <c r="BR174" s="77" t="s">
        <v>1142</v>
      </c>
      <c r="BU174" s="77" t="s">
        <v>1143</v>
      </c>
    </row>
    <row r="175" spans="1:107" x14ac:dyDescent="0.2">
      <c r="A175" t="s">
        <v>105</v>
      </c>
      <c r="B175" t="b">
        <v>1</v>
      </c>
      <c r="E175">
        <v>199</v>
      </c>
      <c r="F175" t="s">
        <v>1144</v>
      </c>
      <c r="G175" t="s">
        <v>156</v>
      </c>
      <c r="H175" t="s">
        <v>1145</v>
      </c>
      <c r="I175" t="s">
        <v>1146</v>
      </c>
      <c r="J175" t="s">
        <v>1147</v>
      </c>
      <c r="K175" t="s">
        <v>1148</v>
      </c>
      <c r="M175" t="s">
        <v>128</v>
      </c>
      <c r="N175" t="s">
        <v>275</v>
      </c>
      <c r="O175" t="s">
        <v>113</v>
      </c>
      <c r="P175" t="s">
        <v>149</v>
      </c>
      <c r="S175" t="s">
        <v>131</v>
      </c>
      <c r="T175" t="s">
        <v>132</v>
      </c>
      <c r="U175">
        <v>0</v>
      </c>
      <c r="AE175" t="s">
        <v>325</v>
      </c>
      <c r="AI175" t="s">
        <v>183</v>
      </c>
      <c r="AO175" t="s">
        <v>120</v>
      </c>
      <c r="BC175">
        <v>60</v>
      </c>
      <c r="BI175" t="s">
        <v>198</v>
      </c>
      <c r="BJ175">
        <v>1.5</v>
      </c>
      <c r="BP175" t="s">
        <v>133</v>
      </c>
      <c r="BQ175" t="s">
        <v>121</v>
      </c>
      <c r="BW175" t="s">
        <v>121</v>
      </c>
      <c r="BX175" t="s">
        <v>121</v>
      </c>
      <c r="CI175">
        <v>1.5</v>
      </c>
      <c r="CJ175" t="s">
        <v>1149</v>
      </c>
    </row>
    <row r="176" spans="1:107" x14ac:dyDescent="0.2">
      <c r="A176" t="s">
        <v>105</v>
      </c>
      <c r="B176" t="b">
        <v>1</v>
      </c>
      <c r="E176">
        <v>200</v>
      </c>
      <c r="F176" t="s">
        <v>1150</v>
      </c>
      <c r="G176" t="s">
        <v>107</v>
      </c>
      <c r="H176" t="s">
        <v>1151</v>
      </c>
      <c r="I176" t="s">
        <v>1152</v>
      </c>
      <c r="J176" t="s">
        <v>1153</v>
      </c>
      <c r="K176" t="s">
        <v>1154</v>
      </c>
      <c r="M176" t="s">
        <v>128</v>
      </c>
      <c r="N176" t="s">
        <v>112</v>
      </c>
      <c r="O176" t="s">
        <v>113</v>
      </c>
      <c r="P176" t="s">
        <v>149</v>
      </c>
      <c r="Q176" t="s">
        <v>141</v>
      </c>
      <c r="S176" t="s">
        <v>131</v>
      </c>
      <c r="T176" t="s">
        <v>195</v>
      </c>
      <c r="U176">
        <v>0</v>
      </c>
      <c r="AE176" t="s">
        <v>118</v>
      </c>
      <c r="AI176" t="s">
        <v>119</v>
      </c>
      <c r="AO176" t="s">
        <v>120</v>
      </c>
      <c r="BC176">
        <v>110</v>
      </c>
      <c r="BI176" t="s">
        <v>122</v>
      </c>
      <c r="BJ176">
        <v>0</v>
      </c>
      <c r="BP176" t="s">
        <v>133</v>
      </c>
      <c r="BQ176" t="s">
        <v>121</v>
      </c>
      <c r="BU176" t="s">
        <v>134</v>
      </c>
    </row>
    <row r="177" spans="1:106" x14ac:dyDescent="0.2">
      <c r="A177" t="s">
        <v>105</v>
      </c>
      <c r="B177" t="b">
        <v>1</v>
      </c>
      <c r="E177">
        <v>201</v>
      </c>
      <c r="F177" t="s">
        <v>1155</v>
      </c>
      <c r="G177" t="s">
        <v>107</v>
      </c>
      <c r="H177" t="s">
        <v>1156</v>
      </c>
      <c r="I177" t="s">
        <v>1157</v>
      </c>
      <c r="J177" t="s">
        <v>1158</v>
      </c>
      <c r="K177" t="s">
        <v>1159</v>
      </c>
      <c r="M177" t="s">
        <v>128</v>
      </c>
      <c r="N177" t="s">
        <v>112</v>
      </c>
      <c r="O177" t="s">
        <v>113</v>
      </c>
      <c r="P177" t="s">
        <v>129</v>
      </c>
      <c r="Q177" t="s">
        <v>141</v>
      </c>
      <c r="S177" t="s">
        <v>982</v>
      </c>
      <c r="T177" t="s">
        <v>167</v>
      </c>
      <c r="U177">
        <v>0</v>
      </c>
      <c r="AE177" t="s">
        <v>118</v>
      </c>
      <c r="AF177" t="s">
        <v>1160</v>
      </c>
      <c r="AI177" t="s">
        <v>119</v>
      </c>
      <c r="AO177" t="s">
        <v>120</v>
      </c>
      <c r="BC177">
        <v>45</v>
      </c>
      <c r="BI177" t="s">
        <v>122</v>
      </c>
      <c r="BJ177">
        <v>0</v>
      </c>
      <c r="BO177" t="s">
        <v>121</v>
      </c>
    </row>
    <row r="178" spans="1:106" x14ac:dyDescent="0.2">
      <c r="A178" t="s">
        <v>105</v>
      </c>
      <c r="B178" t="b">
        <v>1</v>
      </c>
      <c r="E178">
        <v>202</v>
      </c>
      <c r="F178" t="s">
        <v>1161</v>
      </c>
      <c r="G178" t="s">
        <v>107</v>
      </c>
      <c r="H178" t="s">
        <v>1162</v>
      </c>
      <c r="I178" t="s">
        <v>1163</v>
      </c>
      <c r="J178" t="s">
        <v>1164</v>
      </c>
      <c r="K178" t="s">
        <v>1165</v>
      </c>
      <c r="N178" t="s">
        <v>180</v>
      </c>
      <c r="O178" t="s">
        <v>113</v>
      </c>
      <c r="P178" t="s">
        <v>129</v>
      </c>
      <c r="Q178" t="s">
        <v>361</v>
      </c>
      <c r="S178" t="s">
        <v>62</v>
      </c>
      <c r="T178" t="s">
        <v>167</v>
      </c>
      <c r="U178">
        <v>1</v>
      </c>
      <c r="AE178" t="s">
        <v>182</v>
      </c>
      <c r="AI178" t="s">
        <v>183</v>
      </c>
      <c r="AO178" t="s">
        <v>120</v>
      </c>
      <c r="BC178">
        <v>45</v>
      </c>
      <c r="BI178" t="s">
        <v>122</v>
      </c>
      <c r="BJ178">
        <v>0</v>
      </c>
      <c r="BM178" t="s">
        <v>121</v>
      </c>
    </row>
    <row r="179" spans="1:106" x14ac:dyDescent="0.2">
      <c r="A179" t="s">
        <v>105</v>
      </c>
      <c r="B179" t="b">
        <v>1</v>
      </c>
      <c r="E179">
        <v>205</v>
      </c>
      <c r="F179" t="s">
        <v>1167</v>
      </c>
      <c r="G179" t="s">
        <v>107</v>
      </c>
      <c r="H179" t="s">
        <v>1168</v>
      </c>
      <c r="I179" t="s">
        <v>1169</v>
      </c>
      <c r="J179" t="s">
        <v>1170</v>
      </c>
      <c r="K179" t="s">
        <v>1171</v>
      </c>
      <c r="N179" t="s">
        <v>180</v>
      </c>
      <c r="O179" t="s">
        <v>113</v>
      </c>
      <c r="P179" t="s">
        <v>129</v>
      </c>
      <c r="S179" t="s">
        <v>131</v>
      </c>
      <c r="T179" t="s">
        <v>195</v>
      </c>
      <c r="U179">
        <v>0</v>
      </c>
      <c r="AE179" t="s">
        <v>182</v>
      </c>
      <c r="AH179" t="s">
        <v>121</v>
      </c>
      <c r="AI179" t="s">
        <v>119</v>
      </c>
      <c r="AO179" t="s">
        <v>120</v>
      </c>
      <c r="BC179">
        <v>110</v>
      </c>
      <c r="BG179" t="s">
        <v>121</v>
      </c>
      <c r="BI179" t="s">
        <v>122</v>
      </c>
      <c r="BJ179">
        <v>0</v>
      </c>
      <c r="BP179" t="s">
        <v>133</v>
      </c>
      <c r="BQ179" t="s">
        <v>121</v>
      </c>
      <c r="BU179" t="s">
        <v>134</v>
      </c>
    </row>
    <row r="180" spans="1:106" x14ac:dyDescent="0.2">
      <c r="A180" t="s">
        <v>105</v>
      </c>
      <c r="B180" t="b">
        <v>1</v>
      </c>
      <c r="E180">
        <v>206</v>
      </c>
      <c r="F180" t="s">
        <v>1172</v>
      </c>
      <c r="G180" t="s">
        <v>107</v>
      </c>
      <c r="H180" t="s">
        <v>1173</v>
      </c>
      <c r="I180" t="s">
        <v>1174</v>
      </c>
      <c r="J180" t="s">
        <v>1175</v>
      </c>
      <c r="K180" t="s">
        <v>1176</v>
      </c>
      <c r="N180" t="s">
        <v>140</v>
      </c>
      <c r="O180" t="s">
        <v>205</v>
      </c>
      <c r="P180" t="s">
        <v>129</v>
      </c>
      <c r="Q180" t="s">
        <v>141</v>
      </c>
      <c r="S180" t="s">
        <v>131</v>
      </c>
      <c r="T180" t="s">
        <v>132</v>
      </c>
      <c r="U180">
        <v>0</v>
      </c>
      <c r="AE180" t="s">
        <v>120</v>
      </c>
      <c r="AI180" t="s">
        <v>143</v>
      </c>
      <c r="AO180" t="s">
        <v>120</v>
      </c>
      <c r="BC180">
        <v>110</v>
      </c>
      <c r="BI180" t="s">
        <v>122</v>
      </c>
      <c r="BJ180">
        <v>0</v>
      </c>
      <c r="BP180" t="s">
        <v>133</v>
      </c>
      <c r="BQ180" t="s">
        <v>121</v>
      </c>
    </row>
    <row r="181" spans="1:106" x14ac:dyDescent="0.2">
      <c r="A181" t="s">
        <v>105</v>
      </c>
      <c r="B181" t="b">
        <v>1</v>
      </c>
      <c r="E181">
        <v>208</v>
      </c>
      <c r="F181" t="s">
        <v>1177</v>
      </c>
      <c r="G181" t="s">
        <v>200</v>
      </c>
      <c r="H181" t="s">
        <v>1178</v>
      </c>
      <c r="I181" t="s">
        <v>1179</v>
      </c>
      <c r="J181" t="s">
        <v>1180</v>
      </c>
      <c r="K181" t="s">
        <v>1181</v>
      </c>
      <c r="N181" t="s">
        <v>275</v>
      </c>
      <c r="O181" t="s">
        <v>113</v>
      </c>
      <c r="P181" t="s">
        <v>129</v>
      </c>
      <c r="Q181" t="s">
        <v>692</v>
      </c>
      <c r="S181" t="s">
        <v>131</v>
      </c>
      <c r="T181" t="s">
        <v>195</v>
      </c>
      <c r="U181">
        <v>3</v>
      </c>
      <c r="AE181" t="s">
        <v>182</v>
      </c>
      <c r="AI181" t="s">
        <v>183</v>
      </c>
      <c r="AO181" t="s">
        <v>120</v>
      </c>
      <c r="BC181" t="s">
        <v>168</v>
      </c>
      <c r="BI181" t="s">
        <v>198</v>
      </c>
      <c r="BJ181">
        <v>2.5</v>
      </c>
      <c r="BP181" t="s">
        <v>133</v>
      </c>
      <c r="BQ181" t="s">
        <v>121</v>
      </c>
      <c r="BU181" t="s">
        <v>1021</v>
      </c>
      <c r="BX181" t="s">
        <v>121</v>
      </c>
      <c r="CI181">
        <v>1</v>
      </c>
      <c r="CJ181" t="s">
        <v>768</v>
      </c>
      <c r="CO181" t="s">
        <v>121</v>
      </c>
      <c r="CR181" t="s">
        <v>121</v>
      </c>
      <c r="DB181">
        <v>1.5</v>
      </c>
    </row>
    <row r="182" spans="1:106" x14ac:dyDescent="0.2">
      <c r="A182" t="s">
        <v>105</v>
      </c>
      <c r="B182" t="b">
        <v>1</v>
      </c>
      <c r="E182">
        <v>207</v>
      </c>
      <c r="F182" t="s">
        <v>1182</v>
      </c>
      <c r="G182" t="s">
        <v>200</v>
      </c>
      <c r="H182" t="s">
        <v>1183</v>
      </c>
      <c r="I182" t="s">
        <v>1184</v>
      </c>
      <c r="J182" t="s">
        <v>1180</v>
      </c>
      <c r="K182" t="s">
        <v>1185</v>
      </c>
      <c r="N182" t="s">
        <v>112</v>
      </c>
      <c r="O182" t="s">
        <v>113</v>
      </c>
      <c r="P182" t="s">
        <v>129</v>
      </c>
      <c r="Q182" t="s">
        <v>141</v>
      </c>
      <c r="T182" t="s">
        <v>117</v>
      </c>
      <c r="U182">
        <v>0</v>
      </c>
      <c r="AE182" t="s">
        <v>118</v>
      </c>
      <c r="AI182" t="s">
        <v>119</v>
      </c>
      <c r="AO182" t="s">
        <v>120</v>
      </c>
      <c r="BC182">
        <v>110</v>
      </c>
      <c r="BI182" t="s">
        <v>122</v>
      </c>
      <c r="BJ182">
        <v>0</v>
      </c>
    </row>
    <row r="183" spans="1:106" x14ac:dyDescent="0.2">
      <c r="A183" t="s">
        <v>105</v>
      </c>
      <c r="B183" t="b">
        <v>1</v>
      </c>
      <c r="E183">
        <v>209</v>
      </c>
      <c r="F183" t="s">
        <v>1186</v>
      </c>
      <c r="G183" t="s">
        <v>200</v>
      </c>
      <c r="H183" t="s">
        <v>1187</v>
      </c>
      <c r="I183" t="s">
        <v>1188</v>
      </c>
      <c r="J183" t="s">
        <v>1180</v>
      </c>
      <c r="K183" t="s">
        <v>1189</v>
      </c>
      <c r="N183" t="s">
        <v>112</v>
      </c>
      <c r="O183" t="s">
        <v>113</v>
      </c>
      <c r="P183" t="s">
        <v>129</v>
      </c>
      <c r="Q183" t="s">
        <v>141</v>
      </c>
      <c r="T183" t="s">
        <v>117</v>
      </c>
      <c r="U183">
        <v>0</v>
      </c>
      <c r="AE183" t="s">
        <v>118</v>
      </c>
      <c r="AI183" t="s">
        <v>119</v>
      </c>
      <c r="AO183" t="s">
        <v>120</v>
      </c>
      <c r="BC183">
        <v>110</v>
      </c>
      <c r="BI183" t="s">
        <v>122</v>
      </c>
      <c r="BJ183">
        <v>0</v>
      </c>
    </row>
    <row r="184" spans="1:106" x14ac:dyDescent="0.2">
      <c r="A184" t="s">
        <v>105</v>
      </c>
      <c r="B184" t="b">
        <v>1</v>
      </c>
      <c r="E184">
        <v>210</v>
      </c>
      <c r="F184" t="s">
        <v>1190</v>
      </c>
      <c r="G184" t="s">
        <v>156</v>
      </c>
      <c r="H184" t="s">
        <v>1191</v>
      </c>
      <c r="I184" t="s">
        <v>1192</v>
      </c>
      <c r="J184" t="s">
        <v>1193</v>
      </c>
      <c r="K184" t="s">
        <v>1194</v>
      </c>
      <c r="N184" t="s">
        <v>1195</v>
      </c>
      <c r="O184" t="s">
        <v>205</v>
      </c>
      <c r="P184" t="s">
        <v>149</v>
      </c>
      <c r="T184" t="s">
        <v>117</v>
      </c>
      <c r="U184">
        <v>0</v>
      </c>
      <c r="AE184" t="s">
        <v>142</v>
      </c>
      <c r="AI184" t="s">
        <v>119</v>
      </c>
      <c r="AO184" t="s">
        <v>120</v>
      </c>
      <c r="BC184">
        <v>180</v>
      </c>
      <c r="BI184" t="s">
        <v>122</v>
      </c>
      <c r="BJ184">
        <v>0</v>
      </c>
    </row>
    <row r="185" spans="1:106" x14ac:dyDescent="0.2">
      <c r="A185" t="s">
        <v>105</v>
      </c>
      <c r="B185" t="b">
        <v>1</v>
      </c>
      <c r="E185">
        <v>211</v>
      </c>
      <c r="F185" t="s">
        <v>1196</v>
      </c>
      <c r="G185" t="s">
        <v>107</v>
      </c>
      <c r="H185" t="s">
        <v>1197</v>
      </c>
      <c r="I185" t="s">
        <v>1198</v>
      </c>
      <c r="J185" t="s">
        <v>1199</v>
      </c>
      <c r="K185" t="s">
        <v>1200</v>
      </c>
      <c r="N185" t="s">
        <v>275</v>
      </c>
      <c r="O185" t="s">
        <v>205</v>
      </c>
      <c r="P185" t="s">
        <v>149</v>
      </c>
      <c r="Q185" t="s">
        <v>141</v>
      </c>
      <c r="T185" t="s">
        <v>117</v>
      </c>
      <c r="U185">
        <v>0</v>
      </c>
      <c r="AE185" t="s">
        <v>142</v>
      </c>
      <c r="AH185" t="s">
        <v>121</v>
      </c>
      <c r="AI185" t="s">
        <v>143</v>
      </c>
      <c r="AO185" t="s">
        <v>120</v>
      </c>
      <c r="BC185">
        <v>110</v>
      </c>
      <c r="BI185" t="s">
        <v>122</v>
      </c>
      <c r="BJ185">
        <v>0</v>
      </c>
    </row>
    <row r="186" spans="1:106" x14ac:dyDescent="0.2">
      <c r="A186" t="s">
        <v>105</v>
      </c>
      <c r="B186" t="b">
        <v>1</v>
      </c>
      <c r="E186">
        <v>212</v>
      </c>
      <c r="F186" t="s">
        <v>1201</v>
      </c>
      <c r="G186" t="s">
        <v>107</v>
      </c>
      <c r="H186" t="s">
        <v>1202</v>
      </c>
      <c r="I186" t="s">
        <v>1203</v>
      </c>
      <c r="J186" t="s">
        <v>1204</v>
      </c>
      <c r="K186" t="s">
        <v>1205</v>
      </c>
      <c r="N186" t="s">
        <v>150</v>
      </c>
      <c r="O186" t="s">
        <v>205</v>
      </c>
      <c r="P186" t="s">
        <v>149</v>
      </c>
      <c r="Q186" t="s">
        <v>141</v>
      </c>
      <c r="T186" t="s">
        <v>117</v>
      </c>
      <c r="U186">
        <v>0</v>
      </c>
      <c r="AE186" t="s">
        <v>142</v>
      </c>
      <c r="AI186" t="s">
        <v>119</v>
      </c>
      <c r="AO186" t="s">
        <v>120</v>
      </c>
      <c r="BC186">
        <v>180</v>
      </c>
      <c r="BJ186">
        <v>0</v>
      </c>
    </row>
    <row r="187" spans="1:106" x14ac:dyDescent="0.2">
      <c r="A187" t="s">
        <v>105</v>
      </c>
      <c r="B187" t="b">
        <v>1</v>
      </c>
      <c r="E187">
        <v>213</v>
      </c>
      <c r="F187" t="s">
        <v>1206</v>
      </c>
      <c r="G187" t="s">
        <v>107</v>
      </c>
      <c r="H187" t="s">
        <v>1207</v>
      </c>
      <c r="I187" t="s">
        <v>1208</v>
      </c>
      <c r="J187" t="s">
        <v>1209</v>
      </c>
      <c r="K187" t="s">
        <v>1210</v>
      </c>
      <c r="M187" t="s">
        <v>121</v>
      </c>
      <c r="N187" t="s">
        <v>140</v>
      </c>
      <c r="O187" t="s">
        <v>113</v>
      </c>
      <c r="P187" t="s">
        <v>149</v>
      </c>
      <c r="Q187" t="s">
        <v>141</v>
      </c>
      <c r="T187" t="s">
        <v>117</v>
      </c>
      <c r="U187">
        <v>0</v>
      </c>
      <c r="AE187" t="s">
        <v>120</v>
      </c>
      <c r="AI187" t="s">
        <v>119</v>
      </c>
      <c r="AO187" t="s">
        <v>120</v>
      </c>
      <c r="BC187">
        <v>180</v>
      </c>
      <c r="BI187" t="s">
        <v>122</v>
      </c>
      <c r="BJ187">
        <v>0</v>
      </c>
    </row>
    <row r="188" spans="1:106" x14ac:dyDescent="0.2">
      <c r="A188" t="s">
        <v>105</v>
      </c>
      <c r="B188" t="b">
        <v>1</v>
      </c>
      <c r="E188">
        <v>214</v>
      </c>
      <c r="F188" t="s">
        <v>1211</v>
      </c>
      <c r="G188" t="s">
        <v>107</v>
      </c>
      <c r="H188" t="s">
        <v>1212</v>
      </c>
      <c r="I188" t="s">
        <v>1213</v>
      </c>
      <c r="J188" t="s">
        <v>1214</v>
      </c>
      <c r="K188" t="s">
        <v>1215</v>
      </c>
      <c r="M188" t="s">
        <v>121</v>
      </c>
      <c r="N188" t="s">
        <v>140</v>
      </c>
      <c r="O188" t="s">
        <v>113</v>
      </c>
      <c r="P188" t="s">
        <v>129</v>
      </c>
      <c r="Q188" t="s">
        <v>141</v>
      </c>
      <c r="S188" t="s">
        <v>131</v>
      </c>
      <c r="T188" t="s">
        <v>132</v>
      </c>
      <c r="U188">
        <v>0</v>
      </c>
      <c r="AE188" t="s">
        <v>120</v>
      </c>
      <c r="AI188" t="s">
        <v>119</v>
      </c>
      <c r="AO188" t="s">
        <v>120</v>
      </c>
      <c r="BC188">
        <v>110</v>
      </c>
      <c r="BI188" t="s">
        <v>122</v>
      </c>
      <c r="BJ188">
        <v>0</v>
      </c>
      <c r="BP188" t="s">
        <v>133</v>
      </c>
      <c r="BQ188" t="s">
        <v>121</v>
      </c>
    </row>
    <row r="189" spans="1:106" x14ac:dyDescent="0.2">
      <c r="A189" t="s">
        <v>105</v>
      </c>
      <c r="B189" t="b">
        <v>1</v>
      </c>
      <c r="E189">
        <v>215</v>
      </c>
      <c r="F189" t="s">
        <v>1216</v>
      </c>
      <c r="G189" t="s">
        <v>107</v>
      </c>
      <c r="H189" t="s">
        <v>1217</v>
      </c>
      <c r="I189" t="s">
        <v>1218</v>
      </c>
      <c r="J189" t="s">
        <v>1219</v>
      </c>
      <c r="K189" t="s">
        <v>1220</v>
      </c>
      <c r="N189" t="s">
        <v>140</v>
      </c>
      <c r="O189" t="s">
        <v>113</v>
      </c>
      <c r="P189" t="s">
        <v>129</v>
      </c>
      <c r="T189" t="s">
        <v>117</v>
      </c>
      <c r="U189">
        <v>0</v>
      </c>
      <c r="AE189" t="s">
        <v>142</v>
      </c>
      <c r="AI189" t="s">
        <v>119</v>
      </c>
      <c r="AO189" t="s">
        <v>120</v>
      </c>
      <c r="BC189">
        <v>110</v>
      </c>
      <c r="BI189" t="s">
        <v>122</v>
      </c>
      <c r="BJ189">
        <v>0</v>
      </c>
    </row>
    <row r="190" spans="1:106" x14ac:dyDescent="0.2">
      <c r="A190" t="s">
        <v>105</v>
      </c>
      <c r="B190" t="b">
        <v>1</v>
      </c>
      <c r="E190">
        <v>217</v>
      </c>
      <c r="F190" t="s">
        <v>1221</v>
      </c>
      <c r="G190" t="s">
        <v>200</v>
      </c>
      <c r="H190" t="s">
        <v>1222</v>
      </c>
      <c r="I190" t="s">
        <v>1223</v>
      </c>
      <c r="J190" t="s">
        <v>1224</v>
      </c>
      <c r="K190" t="s">
        <v>1225</v>
      </c>
      <c r="N190" t="s">
        <v>180</v>
      </c>
      <c r="O190" t="s">
        <v>113</v>
      </c>
      <c r="P190" t="s">
        <v>129</v>
      </c>
      <c r="S190" t="s">
        <v>61</v>
      </c>
      <c r="T190" t="s">
        <v>167</v>
      </c>
      <c r="U190">
        <v>0</v>
      </c>
      <c r="AE190" t="s">
        <v>182</v>
      </c>
      <c r="AF190" t="s">
        <v>1226</v>
      </c>
      <c r="AH190" t="s">
        <v>121</v>
      </c>
      <c r="AI190" t="s">
        <v>143</v>
      </c>
      <c r="AO190" t="s">
        <v>120</v>
      </c>
      <c r="BC190">
        <v>110</v>
      </c>
      <c r="BI190" t="s">
        <v>122</v>
      </c>
      <c r="BJ190">
        <v>0</v>
      </c>
      <c r="BL190" t="s">
        <v>169</v>
      </c>
      <c r="BR190" t="s">
        <v>1227</v>
      </c>
    </row>
    <row r="191" spans="1:106" x14ac:dyDescent="0.2">
      <c r="A191" t="s">
        <v>105</v>
      </c>
      <c r="B191" t="b">
        <v>1</v>
      </c>
      <c r="E191">
        <v>216</v>
      </c>
      <c r="F191" t="s">
        <v>1228</v>
      </c>
      <c r="G191" t="s">
        <v>200</v>
      </c>
      <c r="H191" t="s">
        <v>1229</v>
      </c>
      <c r="I191" t="s">
        <v>1230</v>
      </c>
      <c r="J191" t="s">
        <v>1224</v>
      </c>
      <c r="K191" t="s">
        <v>1231</v>
      </c>
      <c r="N191" t="s">
        <v>180</v>
      </c>
      <c r="O191" t="s">
        <v>113</v>
      </c>
      <c r="P191" t="s">
        <v>129</v>
      </c>
      <c r="Q191" t="s">
        <v>350</v>
      </c>
      <c r="S191" t="s">
        <v>61</v>
      </c>
      <c r="T191" t="s">
        <v>167</v>
      </c>
      <c r="U191">
        <v>0</v>
      </c>
      <c r="AE191" t="s">
        <v>182</v>
      </c>
      <c r="AF191" t="s">
        <v>1232</v>
      </c>
      <c r="AI191" t="s">
        <v>143</v>
      </c>
      <c r="AO191" t="s">
        <v>120</v>
      </c>
      <c r="BC191">
        <v>45</v>
      </c>
      <c r="BI191" t="s">
        <v>122</v>
      </c>
      <c r="BJ191">
        <v>0</v>
      </c>
      <c r="BL191" t="s">
        <v>169</v>
      </c>
      <c r="BR191" t="s">
        <v>1233</v>
      </c>
    </row>
    <row r="192" spans="1:106" x14ac:dyDescent="0.2">
      <c r="A192" t="s">
        <v>105</v>
      </c>
      <c r="B192" t="b">
        <v>1</v>
      </c>
      <c r="E192">
        <v>218</v>
      </c>
      <c r="F192" t="s">
        <v>1234</v>
      </c>
      <c r="G192" t="s">
        <v>107</v>
      </c>
      <c r="H192" t="s">
        <v>1235</v>
      </c>
      <c r="I192" t="s">
        <v>1236</v>
      </c>
      <c r="J192" t="s">
        <v>1237</v>
      </c>
      <c r="K192" t="s">
        <v>1238</v>
      </c>
      <c r="N192" t="s">
        <v>112</v>
      </c>
      <c r="O192" t="s">
        <v>113</v>
      </c>
      <c r="P192" t="s">
        <v>129</v>
      </c>
      <c r="Q192" t="s">
        <v>1239</v>
      </c>
      <c r="T192" t="s">
        <v>117</v>
      </c>
      <c r="U192">
        <v>3</v>
      </c>
      <c r="AE192" t="s">
        <v>118</v>
      </c>
      <c r="AF192" t="s">
        <v>1240</v>
      </c>
      <c r="AI192" t="s">
        <v>119</v>
      </c>
      <c r="AO192" t="s">
        <v>120</v>
      </c>
      <c r="BC192" t="s">
        <v>352</v>
      </c>
      <c r="BD192" t="s">
        <v>1241</v>
      </c>
      <c r="BI192" t="s">
        <v>122</v>
      </c>
      <c r="BJ192">
        <v>0</v>
      </c>
    </row>
    <row r="193" spans="1:107" x14ac:dyDescent="0.2">
      <c r="A193" t="s">
        <v>105</v>
      </c>
      <c r="B193" t="b">
        <v>1</v>
      </c>
      <c r="E193">
        <v>219</v>
      </c>
      <c r="F193" t="s">
        <v>1242</v>
      </c>
      <c r="G193" t="s">
        <v>156</v>
      </c>
      <c r="H193" t="s">
        <v>1243</v>
      </c>
      <c r="I193" t="s">
        <v>1244</v>
      </c>
      <c r="J193" t="s">
        <v>1245</v>
      </c>
      <c r="K193" t="s">
        <v>1246</v>
      </c>
      <c r="N193" t="s">
        <v>993</v>
      </c>
      <c r="O193" t="s">
        <v>113</v>
      </c>
      <c r="P193" t="s">
        <v>149</v>
      </c>
      <c r="Q193" t="s">
        <v>141</v>
      </c>
      <c r="S193" t="s">
        <v>131</v>
      </c>
      <c r="T193" t="s">
        <v>195</v>
      </c>
      <c r="U193">
        <v>1</v>
      </c>
      <c r="W193" t="s">
        <v>1247</v>
      </c>
      <c r="AE193" t="s">
        <v>118</v>
      </c>
      <c r="AI193" t="s">
        <v>119</v>
      </c>
      <c r="AO193" t="s">
        <v>120</v>
      </c>
      <c r="AV193" t="s">
        <v>121</v>
      </c>
      <c r="BC193" t="s">
        <v>238</v>
      </c>
      <c r="BI193" t="s">
        <v>122</v>
      </c>
      <c r="BJ193">
        <v>0</v>
      </c>
      <c r="BP193" t="s">
        <v>133</v>
      </c>
      <c r="BQ193" t="s">
        <v>121</v>
      </c>
      <c r="BR193" t="s">
        <v>1248</v>
      </c>
      <c r="BU193" t="s">
        <v>1249</v>
      </c>
    </row>
    <row r="194" spans="1:107" x14ac:dyDescent="0.2">
      <c r="A194" t="s">
        <v>105</v>
      </c>
      <c r="B194" t="b">
        <v>1</v>
      </c>
      <c r="F194" t="s">
        <v>1253</v>
      </c>
      <c r="G194" t="s">
        <v>152</v>
      </c>
      <c r="H194" t="s">
        <v>1254</v>
      </c>
      <c r="J194" t="s">
        <v>1255</v>
      </c>
      <c r="K194" t="s">
        <v>1255</v>
      </c>
      <c r="N194" t="s">
        <v>112</v>
      </c>
      <c r="O194" t="s">
        <v>113</v>
      </c>
      <c r="P194" t="s">
        <v>129</v>
      </c>
      <c r="Q194" t="s">
        <v>222</v>
      </c>
      <c r="S194" t="s">
        <v>131</v>
      </c>
      <c r="T194" t="s">
        <v>195</v>
      </c>
      <c r="U194">
        <v>2</v>
      </c>
      <c r="AE194" t="s">
        <v>118</v>
      </c>
      <c r="AF194" t="s">
        <v>1250</v>
      </c>
      <c r="AI194" t="s">
        <v>119</v>
      </c>
      <c r="AO194" t="s">
        <v>120</v>
      </c>
      <c r="BC194" t="s">
        <v>168</v>
      </c>
      <c r="BI194" t="s">
        <v>198</v>
      </c>
      <c r="BJ194">
        <v>18</v>
      </c>
      <c r="BP194" t="s">
        <v>133</v>
      </c>
      <c r="BQ194" t="s">
        <v>121</v>
      </c>
      <c r="BU194" t="s">
        <v>400</v>
      </c>
      <c r="BV194" t="s">
        <v>121</v>
      </c>
      <c r="BX194" t="s">
        <v>121</v>
      </c>
      <c r="BZ194" t="s">
        <v>285</v>
      </c>
      <c r="CI194">
        <v>5</v>
      </c>
      <c r="CJ194" t="s">
        <v>1251</v>
      </c>
      <c r="CK194" t="s">
        <v>121</v>
      </c>
      <c r="CR194" t="s">
        <v>121</v>
      </c>
      <c r="CS194" t="s">
        <v>121</v>
      </c>
      <c r="CT194" t="s">
        <v>121</v>
      </c>
      <c r="CU194" t="s">
        <v>121</v>
      </c>
      <c r="CW194" t="s">
        <v>121</v>
      </c>
      <c r="DB194">
        <v>13</v>
      </c>
      <c r="DC194" t="s">
        <v>1252</v>
      </c>
    </row>
    <row r="195" spans="1:107" x14ac:dyDescent="0.2">
      <c r="A195" t="s">
        <v>105</v>
      </c>
      <c r="B195" t="b">
        <v>1</v>
      </c>
      <c r="E195">
        <v>222</v>
      </c>
      <c r="F195" t="s">
        <v>1256</v>
      </c>
      <c r="G195" t="s">
        <v>107</v>
      </c>
      <c r="H195" t="s">
        <v>1257</v>
      </c>
      <c r="I195" t="s">
        <v>1258</v>
      </c>
      <c r="J195" t="s">
        <v>1259</v>
      </c>
      <c r="K195" t="s">
        <v>1260</v>
      </c>
      <c r="M195" t="s">
        <v>128</v>
      </c>
      <c r="N195" t="s">
        <v>180</v>
      </c>
      <c r="O195" t="s">
        <v>113</v>
      </c>
      <c r="P195" t="s">
        <v>129</v>
      </c>
      <c r="S195" t="s">
        <v>1261</v>
      </c>
      <c r="T195" t="s">
        <v>1262</v>
      </c>
      <c r="U195">
        <v>0</v>
      </c>
      <c r="AE195" t="s">
        <v>182</v>
      </c>
      <c r="AH195" t="s">
        <v>121</v>
      </c>
      <c r="AI195" t="s">
        <v>183</v>
      </c>
      <c r="AO195" t="s">
        <v>120</v>
      </c>
      <c r="BC195">
        <v>110</v>
      </c>
      <c r="BI195" t="s">
        <v>122</v>
      </c>
      <c r="BJ195">
        <v>0</v>
      </c>
      <c r="BP195" t="s">
        <v>121</v>
      </c>
      <c r="BQ195" t="s">
        <v>121</v>
      </c>
      <c r="BR195" t="s">
        <v>1263</v>
      </c>
    </row>
    <row r="196" spans="1:107" x14ac:dyDescent="0.2">
      <c r="A196" t="s">
        <v>105</v>
      </c>
      <c r="B196" t="b">
        <v>1</v>
      </c>
      <c r="E196">
        <v>223</v>
      </c>
      <c r="F196" t="s">
        <v>1264</v>
      </c>
      <c r="G196" t="s">
        <v>107</v>
      </c>
      <c r="H196" t="s">
        <v>1265</v>
      </c>
      <c r="I196" t="s">
        <v>1266</v>
      </c>
      <c r="J196" t="s">
        <v>1267</v>
      </c>
      <c r="K196" t="s">
        <v>1268</v>
      </c>
      <c r="N196" t="s">
        <v>275</v>
      </c>
      <c r="O196" t="s">
        <v>113</v>
      </c>
      <c r="P196" t="s">
        <v>129</v>
      </c>
      <c r="Q196" t="s">
        <v>222</v>
      </c>
      <c r="U196">
        <v>0</v>
      </c>
      <c r="AE196" t="s">
        <v>142</v>
      </c>
      <c r="AH196" t="s">
        <v>121</v>
      </c>
      <c r="AI196" t="s">
        <v>143</v>
      </c>
      <c r="AO196" t="s">
        <v>120</v>
      </c>
      <c r="BC196" t="s">
        <v>168</v>
      </c>
      <c r="BI196" t="s">
        <v>122</v>
      </c>
      <c r="BJ196">
        <v>0</v>
      </c>
    </row>
    <row r="197" spans="1:107" x14ac:dyDescent="0.2">
      <c r="A197" t="s">
        <v>105</v>
      </c>
      <c r="B197" t="b">
        <v>1</v>
      </c>
      <c r="E197">
        <v>224</v>
      </c>
      <c r="F197" t="s">
        <v>1269</v>
      </c>
      <c r="G197" t="s">
        <v>107</v>
      </c>
      <c r="H197" t="s">
        <v>1270</v>
      </c>
      <c r="I197" t="s">
        <v>1271</v>
      </c>
      <c r="J197" t="s">
        <v>1272</v>
      </c>
      <c r="K197" t="s">
        <v>1273</v>
      </c>
      <c r="N197" t="s">
        <v>1274</v>
      </c>
      <c r="O197" t="s">
        <v>113</v>
      </c>
      <c r="P197" t="s">
        <v>114</v>
      </c>
      <c r="Q197" t="s">
        <v>141</v>
      </c>
      <c r="S197" t="s">
        <v>62</v>
      </c>
      <c r="T197" t="s">
        <v>585</v>
      </c>
      <c r="U197">
        <v>1</v>
      </c>
      <c r="W197" t="s">
        <v>1275</v>
      </c>
      <c r="AE197" t="s">
        <v>600</v>
      </c>
      <c r="AF197" t="s">
        <v>1276</v>
      </c>
      <c r="AI197" t="s">
        <v>143</v>
      </c>
      <c r="AO197" t="s">
        <v>120</v>
      </c>
      <c r="AX197" t="s">
        <v>121</v>
      </c>
      <c r="AZ197" t="s">
        <v>121</v>
      </c>
      <c r="BC197">
        <v>45</v>
      </c>
      <c r="BI197" t="s">
        <v>122</v>
      </c>
      <c r="BJ197">
        <v>0</v>
      </c>
      <c r="BM197" t="s">
        <v>185</v>
      </c>
      <c r="BP197" t="s">
        <v>1277</v>
      </c>
      <c r="BR197" t="s">
        <v>1278</v>
      </c>
    </row>
    <row r="198" spans="1:107" x14ac:dyDescent="0.2">
      <c r="A198" t="s">
        <v>105</v>
      </c>
      <c r="B198" t="b">
        <v>1</v>
      </c>
      <c r="E198">
        <v>226</v>
      </c>
      <c r="F198" t="s">
        <v>1279</v>
      </c>
      <c r="G198" t="s">
        <v>107</v>
      </c>
      <c r="H198" t="s">
        <v>1280</v>
      </c>
      <c r="I198" t="s">
        <v>1281</v>
      </c>
      <c r="J198" t="s">
        <v>1282</v>
      </c>
      <c r="K198" t="s">
        <v>1283</v>
      </c>
      <c r="N198" t="s">
        <v>275</v>
      </c>
      <c r="O198" t="s">
        <v>113</v>
      </c>
      <c r="P198" t="s">
        <v>114</v>
      </c>
      <c r="Q198" t="s">
        <v>130</v>
      </c>
      <c r="S198" t="s">
        <v>131</v>
      </c>
      <c r="T198" t="s">
        <v>195</v>
      </c>
      <c r="U198">
        <v>2</v>
      </c>
      <c r="AE198" t="s">
        <v>325</v>
      </c>
      <c r="AI198" t="s">
        <v>183</v>
      </c>
      <c r="AO198" t="s">
        <v>120</v>
      </c>
      <c r="BC198">
        <v>110</v>
      </c>
      <c r="BI198" t="s">
        <v>122</v>
      </c>
      <c r="BJ198">
        <v>0</v>
      </c>
      <c r="BP198" t="s">
        <v>133</v>
      </c>
      <c r="BQ198" t="s">
        <v>121</v>
      </c>
      <c r="BU198" t="s">
        <v>134</v>
      </c>
    </row>
    <row r="199" spans="1:107" x14ac:dyDescent="0.2">
      <c r="A199" t="s">
        <v>105</v>
      </c>
      <c r="B199" t="b">
        <v>1</v>
      </c>
      <c r="F199" t="s">
        <v>1284</v>
      </c>
      <c r="G199" t="s">
        <v>152</v>
      </c>
      <c r="H199" t="s">
        <v>1285</v>
      </c>
      <c r="J199" t="s">
        <v>1286</v>
      </c>
      <c r="K199" t="s">
        <v>1286</v>
      </c>
      <c r="N199" t="s">
        <v>180</v>
      </c>
      <c r="O199" t="s">
        <v>113</v>
      </c>
      <c r="P199" t="s">
        <v>129</v>
      </c>
      <c r="Q199" t="s">
        <v>965</v>
      </c>
      <c r="R199" t="s">
        <v>116</v>
      </c>
      <c r="S199" t="s">
        <v>131</v>
      </c>
      <c r="T199" t="s">
        <v>195</v>
      </c>
      <c r="U199">
        <v>0</v>
      </c>
      <c r="AE199" t="s">
        <v>451</v>
      </c>
      <c r="AI199" t="s">
        <v>183</v>
      </c>
      <c r="AO199" t="s">
        <v>120</v>
      </c>
      <c r="BC199">
        <v>110</v>
      </c>
      <c r="BI199" t="s">
        <v>122</v>
      </c>
      <c r="BJ199">
        <v>0</v>
      </c>
      <c r="BP199" t="s">
        <v>133</v>
      </c>
      <c r="BQ199" t="s">
        <v>121</v>
      </c>
    </row>
    <row r="200" spans="1:107" x14ac:dyDescent="0.2">
      <c r="A200" t="s">
        <v>105</v>
      </c>
      <c r="B200" t="b">
        <v>1</v>
      </c>
      <c r="E200">
        <v>230</v>
      </c>
      <c r="F200" t="s">
        <v>1287</v>
      </c>
      <c r="G200" t="s">
        <v>107</v>
      </c>
      <c r="H200" t="s">
        <v>1288</v>
      </c>
      <c r="I200" t="s">
        <v>1289</v>
      </c>
      <c r="J200" t="s">
        <v>1290</v>
      </c>
      <c r="K200" t="s">
        <v>1291</v>
      </c>
      <c r="L200" t="s">
        <v>1292</v>
      </c>
      <c r="N200" t="s">
        <v>180</v>
      </c>
      <c r="O200" t="s">
        <v>113</v>
      </c>
      <c r="P200" t="s">
        <v>129</v>
      </c>
      <c r="Q200" t="s">
        <v>130</v>
      </c>
      <c r="S200" t="s">
        <v>131</v>
      </c>
      <c r="T200" t="s">
        <v>195</v>
      </c>
      <c r="U200">
        <v>0</v>
      </c>
      <c r="AE200" t="s">
        <v>182</v>
      </c>
      <c r="AI200" t="s">
        <v>119</v>
      </c>
      <c r="AO200" t="s">
        <v>120</v>
      </c>
      <c r="BC200">
        <v>80</v>
      </c>
      <c r="BI200" t="s">
        <v>122</v>
      </c>
      <c r="BJ200">
        <v>0</v>
      </c>
      <c r="BP200" t="s">
        <v>133</v>
      </c>
      <c r="BQ200" t="s">
        <v>121</v>
      </c>
      <c r="BU200" t="s">
        <v>339</v>
      </c>
    </row>
    <row r="201" spans="1:107" x14ac:dyDescent="0.2">
      <c r="A201" t="s">
        <v>105</v>
      </c>
      <c r="B201" t="b">
        <v>1</v>
      </c>
      <c r="E201">
        <v>231</v>
      </c>
      <c r="F201" t="s">
        <v>1293</v>
      </c>
      <c r="G201" t="s">
        <v>107</v>
      </c>
      <c r="H201" t="s">
        <v>1294</v>
      </c>
      <c r="I201" t="s">
        <v>1295</v>
      </c>
      <c r="J201" t="s">
        <v>1296</v>
      </c>
      <c r="K201" t="s">
        <v>1297</v>
      </c>
      <c r="N201" t="s">
        <v>112</v>
      </c>
      <c r="O201" t="s">
        <v>113</v>
      </c>
      <c r="P201" t="s">
        <v>149</v>
      </c>
      <c r="Q201" t="s">
        <v>222</v>
      </c>
      <c r="S201" t="s">
        <v>131</v>
      </c>
      <c r="T201" t="s">
        <v>195</v>
      </c>
      <c r="U201">
        <v>0</v>
      </c>
      <c r="AE201" t="s">
        <v>118</v>
      </c>
      <c r="AF201" t="s">
        <v>1298</v>
      </c>
      <c r="AI201" t="s">
        <v>119</v>
      </c>
      <c r="AO201" t="s">
        <v>120</v>
      </c>
      <c r="BC201">
        <v>110</v>
      </c>
      <c r="BI201" t="s">
        <v>122</v>
      </c>
      <c r="BJ201">
        <v>0</v>
      </c>
      <c r="BP201" t="s">
        <v>133</v>
      </c>
      <c r="BQ201" t="s">
        <v>121</v>
      </c>
      <c r="BU201" t="s">
        <v>1299</v>
      </c>
    </row>
    <row r="202" spans="1:107" x14ac:dyDescent="0.2">
      <c r="A202" t="s">
        <v>105</v>
      </c>
      <c r="B202" t="b">
        <v>1</v>
      </c>
      <c r="E202">
        <v>232</v>
      </c>
      <c r="F202" t="s">
        <v>1300</v>
      </c>
      <c r="G202" t="s">
        <v>107</v>
      </c>
      <c r="H202" t="s">
        <v>1301</v>
      </c>
      <c r="I202" t="s">
        <v>1302</v>
      </c>
      <c r="J202" t="s">
        <v>1303</v>
      </c>
      <c r="K202" t="s">
        <v>1304</v>
      </c>
      <c r="M202" t="s">
        <v>128</v>
      </c>
      <c r="N202" t="s">
        <v>597</v>
      </c>
      <c r="O202" t="s">
        <v>113</v>
      </c>
      <c r="P202" t="s">
        <v>129</v>
      </c>
      <c r="Q202" t="s">
        <v>130</v>
      </c>
      <c r="S202" t="s">
        <v>131</v>
      </c>
      <c r="T202" t="s">
        <v>195</v>
      </c>
      <c r="U202">
        <v>0</v>
      </c>
      <c r="AE202" t="s">
        <v>600</v>
      </c>
      <c r="AF202" t="s">
        <v>1305</v>
      </c>
      <c r="AI202" t="s">
        <v>183</v>
      </c>
      <c r="AO202" t="s">
        <v>120</v>
      </c>
      <c r="BC202" t="s">
        <v>168</v>
      </c>
      <c r="BI202" t="s">
        <v>122</v>
      </c>
      <c r="BJ202">
        <v>0</v>
      </c>
      <c r="BP202" t="s">
        <v>121</v>
      </c>
      <c r="BR202" t="s">
        <v>1306</v>
      </c>
      <c r="BU202" t="s">
        <v>1307</v>
      </c>
    </row>
    <row r="203" spans="1:107" x14ac:dyDescent="0.2">
      <c r="A203" t="s">
        <v>105</v>
      </c>
      <c r="B203" t="b">
        <v>1</v>
      </c>
      <c r="E203">
        <v>233</v>
      </c>
      <c r="F203" t="s">
        <v>1308</v>
      </c>
      <c r="G203" t="s">
        <v>107</v>
      </c>
      <c r="H203" t="s">
        <v>1309</v>
      </c>
      <c r="I203" t="s">
        <v>1310</v>
      </c>
      <c r="J203" t="s">
        <v>1311</v>
      </c>
      <c r="K203" t="s">
        <v>1312</v>
      </c>
      <c r="N203" t="s">
        <v>180</v>
      </c>
      <c r="O203" t="s">
        <v>113</v>
      </c>
      <c r="P203" t="s">
        <v>114</v>
      </c>
      <c r="Q203" t="s">
        <v>1313</v>
      </c>
      <c r="S203" t="s">
        <v>131</v>
      </c>
      <c r="T203" t="s">
        <v>195</v>
      </c>
      <c r="U203">
        <v>3</v>
      </c>
      <c r="AE203" t="s">
        <v>182</v>
      </c>
      <c r="AI203" t="s">
        <v>196</v>
      </c>
      <c r="AO203" t="s">
        <v>120</v>
      </c>
      <c r="BC203">
        <v>45</v>
      </c>
      <c r="BI203" t="s">
        <v>122</v>
      </c>
      <c r="BJ203">
        <v>0</v>
      </c>
      <c r="BP203" t="s">
        <v>133</v>
      </c>
      <c r="BQ203" t="s">
        <v>121</v>
      </c>
      <c r="BU203" t="s">
        <v>1314</v>
      </c>
    </row>
    <row r="204" spans="1:107" x14ac:dyDescent="0.2">
      <c r="A204" t="s">
        <v>105</v>
      </c>
      <c r="B204" t="b">
        <v>1</v>
      </c>
      <c r="E204">
        <v>234</v>
      </c>
      <c r="F204" t="s">
        <v>1315</v>
      </c>
      <c r="G204" t="s">
        <v>107</v>
      </c>
      <c r="H204" t="s">
        <v>1316</v>
      </c>
      <c r="I204" t="s">
        <v>1317</v>
      </c>
      <c r="J204" t="s">
        <v>1318</v>
      </c>
      <c r="K204" t="s">
        <v>1319</v>
      </c>
      <c r="N204" t="s">
        <v>275</v>
      </c>
      <c r="O204" t="s">
        <v>113</v>
      </c>
      <c r="P204" t="s">
        <v>114</v>
      </c>
      <c r="Q204" t="s">
        <v>350</v>
      </c>
      <c r="S204" t="s">
        <v>351</v>
      </c>
      <c r="T204" t="s">
        <v>195</v>
      </c>
      <c r="U204">
        <v>0</v>
      </c>
      <c r="AD204" t="s">
        <v>121</v>
      </c>
      <c r="AE204" t="s">
        <v>182</v>
      </c>
      <c r="AH204" t="s">
        <v>121</v>
      </c>
      <c r="AI204" t="s">
        <v>196</v>
      </c>
      <c r="AO204" t="s">
        <v>120</v>
      </c>
      <c r="AT204" t="s">
        <v>452</v>
      </c>
      <c r="BA204">
        <v>0</v>
      </c>
      <c r="BB204" t="s">
        <v>121</v>
      </c>
      <c r="BC204">
        <v>80</v>
      </c>
      <c r="BI204" t="s">
        <v>122</v>
      </c>
      <c r="BJ204">
        <v>0</v>
      </c>
      <c r="BO204" t="s">
        <v>133</v>
      </c>
      <c r="BP204" t="s">
        <v>133</v>
      </c>
      <c r="BQ204" t="s">
        <v>121</v>
      </c>
    </row>
    <row r="205" spans="1:107" x14ac:dyDescent="0.2">
      <c r="A205" t="s">
        <v>105</v>
      </c>
      <c r="B205" t="b">
        <v>1</v>
      </c>
      <c r="E205">
        <v>235</v>
      </c>
      <c r="F205" t="s">
        <v>1320</v>
      </c>
      <c r="G205" t="s">
        <v>156</v>
      </c>
      <c r="H205" t="s">
        <v>1321</v>
      </c>
      <c r="I205" t="s">
        <v>1322</v>
      </c>
      <c r="J205" t="s">
        <v>1323</v>
      </c>
      <c r="K205" t="s">
        <v>1324</v>
      </c>
      <c r="N205" t="s">
        <v>449</v>
      </c>
      <c r="O205" t="s">
        <v>113</v>
      </c>
      <c r="P205" t="s">
        <v>114</v>
      </c>
      <c r="Q205" t="s">
        <v>361</v>
      </c>
      <c r="S205" t="s">
        <v>61</v>
      </c>
      <c r="T205" t="s">
        <v>167</v>
      </c>
      <c r="U205">
        <v>0</v>
      </c>
      <c r="AE205" t="s">
        <v>182</v>
      </c>
      <c r="AH205" t="s">
        <v>121</v>
      </c>
      <c r="AI205" t="s">
        <v>183</v>
      </c>
      <c r="AO205" t="s">
        <v>120</v>
      </c>
      <c r="AT205" t="s">
        <v>121</v>
      </c>
      <c r="BA205">
        <v>2</v>
      </c>
      <c r="BC205">
        <v>110</v>
      </c>
      <c r="BE205" t="s">
        <v>121</v>
      </c>
      <c r="BF205" t="s">
        <v>1325</v>
      </c>
      <c r="BG205" t="s">
        <v>121</v>
      </c>
      <c r="BI205" t="s">
        <v>122</v>
      </c>
      <c r="BJ205">
        <v>0</v>
      </c>
      <c r="BL205" t="s">
        <v>169</v>
      </c>
      <c r="BS205" t="s">
        <v>506</v>
      </c>
    </row>
    <row r="206" spans="1:107" x14ac:dyDescent="0.2">
      <c r="A206" t="s">
        <v>105</v>
      </c>
      <c r="B206" t="b">
        <v>1</v>
      </c>
      <c r="E206">
        <v>236</v>
      </c>
      <c r="F206" t="s">
        <v>1326</v>
      </c>
      <c r="G206" t="s">
        <v>107</v>
      </c>
      <c r="H206" t="s">
        <v>1327</v>
      </c>
      <c r="I206" t="s">
        <v>1328</v>
      </c>
      <c r="J206" t="s">
        <v>1329</v>
      </c>
      <c r="K206" t="s">
        <v>1330</v>
      </c>
      <c r="N206" t="s">
        <v>112</v>
      </c>
      <c r="O206" t="s">
        <v>113</v>
      </c>
      <c r="P206" t="s">
        <v>129</v>
      </c>
      <c r="Q206" t="s">
        <v>141</v>
      </c>
      <c r="S206" t="s">
        <v>131</v>
      </c>
      <c r="T206" t="s">
        <v>195</v>
      </c>
      <c r="U206">
        <v>1</v>
      </c>
      <c r="AD206" t="s">
        <v>121</v>
      </c>
      <c r="AE206" t="s">
        <v>118</v>
      </c>
      <c r="AI206" t="s">
        <v>119</v>
      </c>
      <c r="AO206" t="s">
        <v>120</v>
      </c>
      <c r="BC206" t="s">
        <v>168</v>
      </c>
      <c r="BI206" t="s">
        <v>122</v>
      </c>
      <c r="BJ206">
        <v>0</v>
      </c>
      <c r="BP206" t="s">
        <v>133</v>
      </c>
      <c r="BQ206" t="s">
        <v>121</v>
      </c>
      <c r="BR206" t="s">
        <v>1331</v>
      </c>
    </row>
    <row r="207" spans="1:107" x14ac:dyDescent="0.2">
      <c r="A207" t="s">
        <v>105</v>
      </c>
      <c r="B207" t="b">
        <v>1</v>
      </c>
      <c r="E207">
        <v>237</v>
      </c>
      <c r="F207" t="s">
        <v>1332</v>
      </c>
      <c r="G207" t="s">
        <v>200</v>
      </c>
      <c r="H207" t="s">
        <v>1333</v>
      </c>
      <c r="I207" t="s">
        <v>1334</v>
      </c>
      <c r="J207" t="s">
        <v>1335</v>
      </c>
      <c r="K207" t="s">
        <v>1336</v>
      </c>
      <c r="N207" t="s">
        <v>597</v>
      </c>
      <c r="O207" t="s">
        <v>113</v>
      </c>
      <c r="P207" t="s">
        <v>129</v>
      </c>
      <c r="S207" t="s">
        <v>131</v>
      </c>
      <c r="T207" t="s">
        <v>132</v>
      </c>
      <c r="U207">
        <v>0</v>
      </c>
      <c r="AE207" t="s">
        <v>600</v>
      </c>
      <c r="AI207" t="s">
        <v>143</v>
      </c>
      <c r="AO207" t="s">
        <v>120</v>
      </c>
      <c r="BC207">
        <v>180</v>
      </c>
      <c r="BI207" t="s">
        <v>122</v>
      </c>
      <c r="BJ207">
        <v>0</v>
      </c>
      <c r="BP207" t="s">
        <v>133</v>
      </c>
      <c r="BQ207" t="s">
        <v>121</v>
      </c>
    </row>
    <row r="208" spans="1:107" x14ac:dyDescent="0.2">
      <c r="A208" t="s">
        <v>105</v>
      </c>
      <c r="B208" t="b">
        <v>1</v>
      </c>
      <c r="E208">
        <v>238</v>
      </c>
      <c r="F208" t="s">
        <v>1337</v>
      </c>
      <c r="G208" t="s">
        <v>200</v>
      </c>
      <c r="H208" t="s">
        <v>1338</v>
      </c>
      <c r="I208" t="s">
        <v>1339</v>
      </c>
      <c r="J208" t="s">
        <v>1340</v>
      </c>
      <c r="K208" t="s">
        <v>1341</v>
      </c>
      <c r="N208" t="s">
        <v>597</v>
      </c>
      <c r="O208" t="s">
        <v>113</v>
      </c>
      <c r="P208" t="s">
        <v>129</v>
      </c>
      <c r="S208" t="s">
        <v>131</v>
      </c>
      <c r="T208" t="s">
        <v>132</v>
      </c>
      <c r="U208">
        <v>0</v>
      </c>
      <c r="AE208" t="s">
        <v>600</v>
      </c>
      <c r="AF208" t="s">
        <v>1342</v>
      </c>
      <c r="AI208" t="s">
        <v>183</v>
      </c>
      <c r="AO208" t="s">
        <v>120</v>
      </c>
      <c r="BC208">
        <v>80</v>
      </c>
      <c r="BI208" t="s">
        <v>122</v>
      </c>
      <c r="BJ208">
        <v>0</v>
      </c>
      <c r="BP208" t="s">
        <v>133</v>
      </c>
      <c r="BQ208" t="s">
        <v>121</v>
      </c>
      <c r="BR208" t="s">
        <v>1343</v>
      </c>
      <c r="BU208" t="s">
        <v>1344</v>
      </c>
    </row>
    <row r="209" spans="1:88" x14ac:dyDescent="0.2">
      <c r="A209" t="s">
        <v>105</v>
      </c>
      <c r="B209" t="b">
        <v>1</v>
      </c>
      <c r="E209">
        <v>241</v>
      </c>
      <c r="F209" t="s">
        <v>1347</v>
      </c>
      <c r="G209" t="s">
        <v>200</v>
      </c>
      <c r="H209" t="s">
        <v>1348</v>
      </c>
      <c r="I209" t="s">
        <v>1349</v>
      </c>
      <c r="J209" t="s">
        <v>1350</v>
      </c>
      <c r="K209" t="s">
        <v>1351</v>
      </c>
      <c r="O209" t="s">
        <v>113</v>
      </c>
      <c r="AE209" t="s">
        <v>120</v>
      </c>
      <c r="AI209" t="s">
        <v>143</v>
      </c>
      <c r="AO209" t="s">
        <v>120</v>
      </c>
      <c r="BC209" t="s">
        <v>168</v>
      </c>
      <c r="BI209" t="s">
        <v>122</v>
      </c>
      <c r="BJ209">
        <v>0</v>
      </c>
      <c r="BP209" t="s">
        <v>133</v>
      </c>
      <c r="BQ209" t="s">
        <v>121</v>
      </c>
      <c r="BR209" t="s">
        <v>1352</v>
      </c>
      <c r="BU209" t="s">
        <v>1353</v>
      </c>
    </row>
    <row r="210" spans="1:88" x14ac:dyDescent="0.2">
      <c r="A210" t="s">
        <v>105</v>
      </c>
      <c r="B210" t="b">
        <v>1</v>
      </c>
      <c r="E210">
        <v>242</v>
      </c>
      <c r="F210" t="s">
        <v>1354</v>
      </c>
      <c r="G210" t="s">
        <v>200</v>
      </c>
      <c r="H210" t="s">
        <v>1355</v>
      </c>
      <c r="I210" t="s">
        <v>1356</v>
      </c>
      <c r="J210" t="s">
        <v>1357</v>
      </c>
      <c r="K210" t="s">
        <v>1358</v>
      </c>
      <c r="N210" t="s">
        <v>180</v>
      </c>
      <c r="O210" t="s">
        <v>113</v>
      </c>
      <c r="P210" t="s">
        <v>149</v>
      </c>
      <c r="Q210" t="s">
        <v>141</v>
      </c>
      <c r="S210" t="s">
        <v>61</v>
      </c>
      <c r="T210" t="s">
        <v>167</v>
      </c>
      <c r="U210">
        <v>2</v>
      </c>
      <c r="AD210" t="s">
        <v>121</v>
      </c>
      <c r="AE210" t="s">
        <v>182</v>
      </c>
      <c r="AI210" t="s">
        <v>143</v>
      </c>
      <c r="AO210" t="s">
        <v>120</v>
      </c>
      <c r="BC210" t="s">
        <v>238</v>
      </c>
      <c r="BD210" t="s">
        <v>1359</v>
      </c>
      <c r="BI210" t="s">
        <v>122</v>
      </c>
      <c r="BJ210">
        <v>0</v>
      </c>
      <c r="BL210" t="s">
        <v>169</v>
      </c>
    </row>
    <row r="211" spans="1:88" x14ac:dyDescent="0.2">
      <c r="A211" t="s">
        <v>105</v>
      </c>
      <c r="B211" t="b">
        <v>1</v>
      </c>
      <c r="E211">
        <v>243</v>
      </c>
      <c r="F211" t="s">
        <v>1360</v>
      </c>
      <c r="G211" t="s">
        <v>200</v>
      </c>
      <c r="H211" t="s">
        <v>1361</v>
      </c>
      <c r="I211" t="s">
        <v>1362</v>
      </c>
      <c r="J211" t="s">
        <v>1357</v>
      </c>
      <c r="K211" t="s">
        <v>1363</v>
      </c>
      <c r="N211" t="s">
        <v>180</v>
      </c>
      <c r="O211" t="s">
        <v>113</v>
      </c>
      <c r="P211" t="s">
        <v>129</v>
      </c>
      <c r="Q211" t="s">
        <v>1166</v>
      </c>
      <c r="S211" t="s">
        <v>131</v>
      </c>
      <c r="T211" t="s">
        <v>132</v>
      </c>
      <c r="U211">
        <v>3</v>
      </c>
      <c r="AD211" t="s">
        <v>121</v>
      </c>
      <c r="AE211" t="s">
        <v>182</v>
      </c>
      <c r="AI211" t="s">
        <v>143</v>
      </c>
      <c r="AO211" t="s">
        <v>120</v>
      </c>
      <c r="BC211">
        <v>110</v>
      </c>
      <c r="BI211" t="s">
        <v>122</v>
      </c>
      <c r="BJ211">
        <v>0</v>
      </c>
      <c r="BP211" t="s">
        <v>133</v>
      </c>
      <c r="BQ211" t="s">
        <v>121</v>
      </c>
      <c r="BU211" t="s">
        <v>1364</v>
      </c>
    </row>
    <row r="212" spans="1:88" x14ac:dyDescent="0.2">
      <c r="A212" t="s">
        <v>105</v>
      </c>
      <c r="B212" t="b">
        <v>1</v>
      </c>
      <c r="E212">
        <v>244</v>
      </c>
      <c r="F212" t="s">
        <v>1365</v>
      </c>
      <c r="G212" t="s">
        <v>200</v>
      </c>
      <c r="H212" t="s">
        <v>1366</v>
      </c>
      <c r="I212" t="s">
        <v>1367</v>
      </c>
      <c r="J212" t="s">
        <v>1357</v>
      </c>
      <c r="K212" t="s">
        <v>1368</v>
      </c>
      <c r="N212" t="s">
        <v>180</v>
      </c>
      <c r="O212" t="s">
        <v>113</v>
      </c>
      <c r="P212" t="s">
        <v>129</v>
      </c>
      <c r="Q212" t="s">
        <v>1069</v>
      </c>
      <c r="S212" t="s">
        <v>131</v>
      </c>
      <c r="T212" t="s">
        <v>132</v>
      </c>
      <c r="U212">
        <v>3</v>
      </c>
      <c r="AD212" t="s">
        <v>121</v>
      </c>
      <c r="AE212" t="s">
        <v>182</v>
      </c>
      <c r="AI212" t="s">
        <v>143</v>
      </c>
      <c r="AO212" t="s">
        <v>120</v>
      </c>
      <c r="BC212" t="s">
        <v>238</v>
      </c>
      <c r="BD212" t="s">
        <v>1359</v>
      </c>
      <c r="BI212" t="s">
        <v>122</v>
      </c>
      <c r="BJ212">
        <v>0</v>
      </c>
      <c r="BP212" t="s">
        <v>133</v>
      </c>
      <c r="BQ212" t="s">
        <v>121</v>
      </c>
      <c r="BU212" t="s">
        <v>1364</v>
      </c>
    </row>
    <row r="213" spans="1:88" x14ac:dyDescent="0.2">
      <c r="A213" t="s">
        <v>105</v>
      </c>
      <c r="B213" t="b">
        <v>1</v>
      </c>
      <c r="E213">
        <v>245</v>
      </c>
      <c r="F213" t="s">
        <v>1369</v>
      </c>
      <c r="G213" t="s">
        <v>200</v>
      </c>
      <c r="H213" t="s">
        <v>1370</v>
      </c>
      <c r="I213" t="s">
        <v>1371</v>
      </c>
      <c r="J213" t="s">
        <v>1357</v>
      </c>
      <c r="K213" t="s">
        <v>1372</v>
      </c>
      <c r="N213" t="s">
        <v>180</v>
      </c>
      <c r="O213" t="s">
        <v>113</v>
      </c>
      <c r="P213" t="s">
        <v>129</v>
      </c>
      <c r="Q213" t="s">
        <v>222</v>
      </c>
      <c r="S213" t="s">
        <v>131</v>
      </c>
      <c r="T213" t="s">
        <v>132</v>
      </c>
      <c r="U213">
        <v>3</v>
      </c>
      <c r="AD213" t="s">
        <v>121</v>
      </c>
      <c r="AE213" t="s">
        <v>182</v>
      </c>
      <c r="AI213" t="s">
        <v>143</v>
      </c>
      <c r="AO213" t="s">
        <v>120</v>
      </c>
      <c r="BC213">
        <v>110</v>
      </c>
      <c r="BI213" t="s">
        <v>198</v>
      </c>
      <c r="BJ213">
        <v>2</v>
      </c>
      <c r="BP213" t="s">
        <v>133</v>
      </c>
      <c r="BQ213" t="s">
        <v>121</v>
      </c>
      <c r="BU213" t="s">
        <v>1364</v>
      </c>
      <c r="BW213" t="s">
        <v>121</v>
      </c>
      <c r="BX213" t="s">
        <v>121</v>
      </c>
      <c r="BZ213" t="s">
        <v>465</v>
      </c>
      <c r="CB213" t="s">
        <v>121</v>
      </c>
      <c r="CI213">
        <v>2</v>
      </c>
      <c r="CJ213" t="s">
        <v>1373</v>
      </c>
    </row>
    <row r="214" spans="1:88" x14ac:dyDescent="0.2">
      <c r="A214" t="s">
        <v>105</v>
      </c>
      <c r="B214" t="b">
        <v>1</v>
      </c>
      <c r="E214">
        <v>246</v>
      </c>
      <c r="F214" t="s">
        <v>1374</v>
      </c>
      <c r="G214" t="s">
        <v>200</v>
      </c>
      <c r="H214" t="s">
        <v>1375</v>
      </c>
      <c r="I214" t="s">
        <v>1376</v>
      </c>
      <c r="J214" t="s">
        <v>1357</v>
      </c>
      <c r="K214" t="s">
        <v>1377</v>
      </c>
      <c r="N214" t="s">
        <v>180</v>
      </c>
      <c r="O214" t="s">
        <v>113</v>
      </c>
      <c r="P214" t="s">
        <v>129</v>
      </c>
      <c r="Q214" t="s">
        <v>1166</v>
      </c>
      <c r="S214" t="s">
        <v>131</v>
      </c>
      <c r="T214" t="s">
        <v>132</v>
      </c>
      <c r="U214">
        <v>3</v>
      </c>
      <c r="AD214" t="s">
        <v>121</v>
      </c>
      <c r="AE214" t="s">
        <v>182</v>
      </c>
      <c r="AI214" t="s">
        <v>143</v>
      </c>
      <c r="AO214" t="s">
        <v>120</v>
      </c>
      <c r="BC214" t="s">
        <v>238</v>
      </c>
      <c r="BD214" t="s">
        <v>1359</v>
      </c>
      <c r="BI214" t="s">
        <v>122</v>
      </c>
      <c r="BJ214">
        <v>0</v>
      </c>
      <c r="BP214" t="s">
        <v>133</v>
      </c>
      <c r="BQ214" t="s">
        <v>121</v>
      </c>
      <c r="BR214" t="s">
        <v>1378</v>
      </c>
      <c r="BU214" t="s">
        <v>1364</v>
      </c>
    </row>
    <row r="215" spans="1:88" x14ac:dyDescent="0.2">
      <c r="A215" t="s">
        <v>105</v>
      </c>
      <c r="B215" t="b">
        <v>1</v>
      </c>
      <c r="E215">
        <v>247</v>
      </c>
      <c r="F215" t="s">
        <v>1379</v>
      </c>
      <c r="G215" t="s">
        <v>200</v>
      </c>
      <c r="H215" t="s">
        <v>1380</v>
      </c>
      <c r="I215" t="s">
        <v>1381</v>
      </c>
      <c r="J215" t="s">
        <v>1382</v>
      </c>
      <c r="K215" t="s">
        <v>1383</v>
      </c>
      <c r="N215" t="s">
        <v>180</v>
      </c>
      <c r="O215" t="s">
        <v>113</v>
      </c>
      <c r="P215" t="s">
        <v>114</v>
      </c>
      <c r="Q215" t="s">
        <v>361</v>
      </c>
      <c r="S215" t="s">
        <v>61</v>
      </c>
      <c r="T215" t="s">
        <v>167</v>
      </c>
      <c r="U215">
        <v>0</v>
      </c>
      <c r="AE215" t="s">
        <v>182</v>
      </c>
      <c r="AH215" t="s">
        <v>121</v>
      </c>
      <c r="AI215" t="s">
        <v>183</v>
      </c>
      <c r="AO215" t="s">
        <v>120</v>
      </c>
      <c r="AT215" t="s">
        <v>121</v>
      </c>
      <c r="BA215">
        <v>2</v>
      </c>
      <c r="BB215" t="s">
        <v>121</v>
      </c>
      <c r="BC215">
        <v>110</v>
      </c>
      <c r="BI215" t="s">
        <v>122</v>
      </c>
      <c r="BJ215">
        <v>0</v>
      </c>
      <c r="BL215" t="s">
        <v>169</v>
      </c>
    </row>
    <row r="216" spans="1:88" x14ac:dyDescent="0.2">
      <c r="A216" t="s">
        <v>105</v>
      </c>
      <c r="B216" t="b">
        <v>1</v>
      </c>
      <c r="E216">
        <v>248</v>
      </c>
      <c r="F216" t="s">
        <v>1384</v>
      </c>
      <c r="G216" t="s">
        <v>200</v>
      </c>
      <c r="H216" t="s">
        <v>1385</v>
      </c>
      <c r="I216" t="s">
        <v>1386</v>
      </c>
      <c r="J216" t="s">
        <v>1382</v>
      </c>
      <c r="K216" t="s">
        <v>1387</v>
      </c>
      <c r="N216" t="s">
        <v>180</v>
      </c>
      <c r="O216" t="s">
        <v>113</v>
      </c>
      <c r="P216" t="s">
        <v>114</v>
      </c>
      <c r="Q216" t="s">
        <v>361</v>
      </c>
      <c r="S216" t="s">
        <v>61</v>
      </c>
      <c r="T216" t="s">
        <v>167</v>
      </c>
      <c r="U216">
        <v>0</v>
      </c>
      <c r="AE216" t="s">
        <v>182</v>
      </c>
      <c r="AH216" t="s">
        <v>121</v>
      </c>
      <c r="AI216" t="s">
        <v>183</v>
      </c>
      <c r="AO216" t="s">
        <v>120</v>
      </c>
      <c r="AT216" t="s">
        <v>121</v>
      </c>
      <c r="BA216">
        <v>2</v>
      </c>
      <c r="BB216" t="s">
        <v>121</v>
      </c>
      <c r="BC216">
        <v>110</v>
      </c>
      <c r="BI216" t="s">
        <v>198</v>
      </c>
      <c r="BJ216">
        <v>0.5</v>
      </c>
      <c r="BL216" t="s">
        <v>169</v>
      </c>
      <c r="BX216" t="s">
        <v>121</v>
      </c>
      <c r="CI216">
        <v>0.5</v>
      </c>
    </row>
    <row r="217" spans="1:88" x14ac:dyDescent="0.2">
      <c r="A217" t="s">
        <v>105</v>
      </c>
      <c r="B217" t="b">
        <v>1</v>
      </c>
      <c r="E217">
        <v>249</v>
      </c>
      <c r="F217" t="s">
        <v>1388</v>
      </c>
      <c r="G217" t="s">
        <v>156</v>
      </c>
      <c r="H217" t="s">
        <v>1389</v>
      </c>
      <c r="I217" t="s">
        <v>1390</v>
      </c>
      <c r="J217" t="s">
        <v>1391</v>
      </c>
      <c r="K217" t="s">
        <v>1392</v>
      </c>
      <c r="N217" t="s">
        <v>449</v>
      </c>
      <c r="O217" t="s">
        <v>113</v>
      </c>
      <c r="P217" t="s">
        <v>149</v>
      </c>
      <c r="S217" t="s">
        <v>131</v>
      </c>
      <c r="T217" t="s">
        <v>195</v>
      </c>
      <c r="U217">
        <v>3</v>
      </c>
      <c r="AE217" t="s">
        <v>451</v>
      </c>
      <c r="AI217" t="s">
        <v>183</v>
      </c>
      <c r="AO217" t="s">
        <v>120</v>
      </c>
      <c r="BC217" t="s">
        <v>238</v>
      </c>
      <c r="BD217" t="s">
        <v>1359</v>
      </c>
      <c r="BI217" t="s">
        <v>122</v>
      </c>
      <c r="BJ217">
        <v>0</v>
      </c>
      <c r="BP217" t="s">
        <v>133</v>
      </c>
      <c r="BQ217" t="s">
        <v>121</v>
      </c>
      <c r="BR217" t="s">
        <v>1393</v>
      </c>
      <c r="BU217" t="s">
        <v>789</v>
      </c>
    </row>
    <row r="218" spans="1:88" x14ac:dyDescent="0.2">
      <c r="A218" t="s">
        <v>105</v>
      </c>
      <c r="B218" t="b">
        <v>1</v>
      </c>
      <c r="E218">
        <v>250</v>
      </c>
      <c r="F218" t="s">
        <v>1394</v>
      </c>
      <c r="G218" t="s">
        <v>156</v>
      </c>
      <c r="H218" t="s">
        <v>1389</v>
      </c>
      <c r="I218" t="s">
        <v>1390</v>
      </c>
      <c r="J218" t="s">
        <v>1395</v>
      </c>
      <c r="K218" t="s">
        <v>1396</v>
      </c>
      <c r="N218" t="s">
        <v>180</v>
      </c>
      <c r="O218" t="s">
        <v>113</v>
      </c>
      <c r="P218" t="s">
        <v>129</v>
      </c>
      <c r="Q218" t="s">
        <v>361</v>
      </c>
      <c r="S218" t="s">
        <v>131</v>
      </c>
      <c r="T218" t="s">
        <v>195</v>
      </c>
      <c r="U218">
        <v>2</v>
      </c>
      <c r="W218" t="s">
        <v>882</v>
      </c>
      <c r="AE218" t="s">
        <v>182</v>
      </c>
      <c r="AI218" t="s">
        <v>183</v>
      </c>
      <c r="AO218" t="s">
        <v>120</v>
      </c>
      <c r="BA218">
        <v>2</v>
      </c>
      <c r="BB218" t="s">
        <v>121</v>
      </c>
      <c r="BC218">
        <v>60</v>
      </c>
      <c r="BI218" t="s">
        <v>122</v>
      </c>
      <c r="BJ218">
        <v>0</v>
      </c>
      <c r="BP218" t="s">
        <v>133</v>
      </c>
      <c r="BQ218" t="s">
        <v>121</v>
      </c>
      <c r="BU218" t="s">
        <v>134</v>
      </c>
    </row>
    <row r="219" spans="1:88" x14ac:dyDescent="0.2">
      <c r="A219" t="s">
        <v>105</v>
      </c>
      <c r="B219" t="b">
        <v>1</v>
      </c>
      <c r="E219">
        <v>251</v>
      </c>
      <c r="F219" t="s">
        <v>1397</v>
      </c>
      <c r="G219" t="s">
        <v>107</v>
      </c>
      <c r="H219" t="s">
        <v>1398</v>
      </c>
      <c r="I219" t="s">
        <v>1399</v>
      </c>
      <c r="J219" t="s">
        <v>1400</v>
      </c>
      <c r="K219" t="s">
        <v>1401</v>
      </c>
      <c r="N219" t="s">
        <v>180</v>
      </c>
      <c r="O219" t="s">
        <v>113</v>
      </c>
      <c r="P219" t="s">
        <v>114</v>
      </c>
      <c r="Q219" t="s">
        <v>781</v>
      </c>
      <c r="S219" t="s">
        <v>61</v>
      </c>
      <c r="T219" t="s">
        <v>167</v>
      </c>
      <c r="U219">
        <v>0</v>
      </c>
      <c r="AE219" t="s">
        <v>182</v>
      </c>
      <c r="AH219" t="s">
        <v>121</v>
      </c>
      <c r="AI219" t="s">
        <v>183</v>
      </c>
      <c r="AO219" t="s">
        <v>120</v>
      </c>
      <c r="AS219" t="s">
        <v>121</v>
      </c>
      <c r="BA219">
        <v>0</v>
      </c>
      <c r="BB219" t="s">
        <v>121</v>
      </c>
      <c r="BC219">
        <v>110</v>
      </c>
      <c r="BI219" t="s">
        <v>122</v>
      </c>
      <c r="BJ219">
        <v>0</v>
      </c>
      <c r="BL219" t="s">
        <v>169</v>
      </c>
    </row>
    <row r="220" spans="1:88" x14ac:dyDescent="0.2">
      <c r="A220" t="s">
        <v>105</v>
      </c>
      <c r="B220" t="b">
        <v>1</v>
      </c>
      <c r="E220">
        <v>252</v>
      </c>
      <c r="F220" t="s">
        <v>1402</v>
      </c>
      <c r="G220" t="s">
        <v>200</v>
      </c>
      <c r="H220" t="s">
        <v>1403</v>
      </c>
      <c r="I220" t="s">
        <v>1404</v>
      </c>
      <c r="J220" t="s">
        <v>1405</v>
      </c>
      <c r="K220" t="s">
        <v>1406</v>
      </c>
      <c r="N220" t="s">
        <v>180</v>
      </c>
      <c r="O220" t="s">
        <v>113</v>
      </c>
      <c r="P220" t="s">
        <v>129</v>
      </c>
      <c r="Q220" t="s">
        <v>361</v>
      </c>
      <c r="S220" t="s">
        <v>61</v>
      </c>
      <c r="T220" t="s">
        <v>167</v>
      </c>
      <c r="U220">
        <v>0</v>
      </c>
      <c r="AE220" t="s">
        <v>182</v>
      </c>
      <c r="AH220" t="s">
        <v>121</v>
      </c>
      <c r="AI220" t="s">
        <v>183</v>
      </c>
      <c r="AO220" t="s">
        <v>120</v>
      </c>
      <c r="AT220" t="s">
        <v>121</v>
      </c>
      <c r="BC220">
        <v>110</v>
      </c>
      <c r="BE220" t="s">
        <v>121</v>
      </c>
      <c r="BF220" t="s">
        <v>1325</v>
      </c>
      <c r="BG220" t="s">
        <v>121</v>
      </c>
      <c r="BI220" t="s">
        <v>122</v>
      </c>
      <c r="BJ220">
        <v>0</v>
      </c>
      <c r="BL220" t="s">
        <v>169</v>
      </c>
    </row>
    <row r="221" spans="1:88" x14ac:dyDescent="0.2">
      <c r="A221" t="s">
        <v>105</v>
      </c>
      <c r="B221" t="b">
        <v>1</v>
      </c>
      <c r="E221">
        <v>253</v>
      </c>
      <c r="F221" t="s">
        <v>1407</v>
      </c>
      <c r="G221" t="s">
        <v>200</v>
      </c>
      <c r="H221" t="s">
        <v>1408</v>
      </c>
      <c r="I221" t="s">
        <v>1409</v>
      </c>
      <c r="J221" t="s">
        <v>1410</v>
      </c>
      <c r="K221" t="s">
        <v>1411</v>
      </c>
      <c r="N221" t="s">
        <v>180</v>
      </c>
      <c r="O221" t="s">
        <v>113</v>
      </c>
      <c r="P221" t="s">
        <v>129</v>
      </c>
      <c r="Q221" t="s">
        <v>361</v>
      </c>
      <c r="S221" t="s">
        <v>351</v>
      </c>
      <c r="T221" t="s">
        <v>195</v>
      </c>
      <c r="U221">
        <v>0</v>
      </c>
      <c r="AE221" t="s">
        <v>182</v>
      </c>
      <c r="AH221" t="s">
        <v>121</v>
      </c>
      <c r="AI221" t="s">
        <v>183</v>
      </c>
      <c r="AO221" t="s">
        <v>120</v>
      </c>
      <c r="AT221" t="s">
        <v>121</v>
      </c>
      <c r="BC221">
        <v>110</v>
      </c>
      <c r="BE221" t="s">
        <v>121</v>
      </c>
      <c r="BF221" t="s">
        <v>1325</v>
      </c>
      <c r="BI221" t="s">
        <v>122</v>
      </c>
      <c r="BJ221">
        <v>0</v>
      </c>
      <c r="BO221" t="s">
        <v>133</v>
      </c>
      <c r="BQ221" t="s">
        <v>121</v>
      </c>
    </row>
    <row r="222" spans="1:88" x14ac:dyDescent="0.2">
      <c r="A222" t="s">
        <v>105</v>
      </c>
      <c r="B222" t="b">
        <v>1</v>
      </c>
      <c r="E222">
        <v>254</v>
      </c>
      <c r="F222" t="s">
        <v>1412</v>
      </c>
      <c r="G222" t="s">
        <v>200</v>
      </c>
      <c r="H222" t="s">
        <v>1413</v>
      </c>
      <c r="I222" t="s">
        <v>1414</v>
      </c>
      <c r="J222" t="s">
        <v>1415</v>
      </c>
      <c r="K222" t="s">
        <v>1416</v>
      </c>
      <c r="N222" t="s">
        <v>180</v>
      </c>
      <c r="O222" t="s">
        <v>113</v>
      </c>
      <c r="P222" t="s">
        <v>129</v>
      </c>
      <c r="T222" t="s">
        <v>117</v>
      </c>
      <c r="U222">
        <v>0</v>
      </c>
      <c r="AE222" t="s">
        <v>182</v>
      </c>
      <c r="AH222" t="s">
        <v>121</v>
      </c>
      <c r="AI222" t="s">
        <v>183</v>
      </c>
      <c r="AO222" t="s">
        <v>120</v>
      </c>
      <c r="BC222">
        <v>110</v>
      </c>
      <c r="BI222" t="s">
        <v>122</v>
      </c>
      <c r="BJ222">
        <v>0</v>
      </c>
    </row>
    <row r="223" spans="1:88" x14ac:dyDescent="0.2">
      <c r="A223" t="s">
        <v>105</v>
      </c>
      <c r="B223" t="b">
        <v>1</v>
      </c>
      <c r="E223">
        <v>255</v>
      </c>
      <c r="F223" t="s">
        <v>1417</v>
      </c>
      <c r="G223" t="s">
        <v>107</v>
      </c>
      <c r="H223" t="s">
        <v>1418</v>
      </c>
      <c r="I223" t="s">
        <v>1419</v>
      </c>
      <c r="J223" s="60" t="s">
        <v>1420</v>
      </c>
      <c r="K223" t="s">
        <v>1420</v>
      </c>
      <c r="M223" t="s">
        <v>128</v>
      </c>
      <c r="N223" t="s">
        <v>795</v>
      </c>
      <c r="O223" t="s">
        <v>113</v>
      </c>
      <c r="P223" t="s">
        <v>129</v>
      </c>
      <c r="Q223" t="s">
        <v>361</v>
      </c>
      <c r="S223" t="s">
        <v>131</v>
      </c>
      <c r="T223" t="s">
        <v>195</v>
      </c>
      <c r="U223">
        <v>1</v>
      </c>
      <c r="AE223" t="s">
        <v>451</v>
      </c>
      <c r="AI223" t="s">
        <v>183</v>
      </c>
      <c r="AO223" t="s">
        <v>120</v>
      </c>
      <c r="BC223">
        <v>110</v>
      </c>
      <c r="BI223" t="s">
        <v>122</v>
      </c>
      <c r="BJ223">
        <v>0</v>
      </c>
      <c r="BP223" t="s">
        <v>133</v>
      </c>
      <c r="BQ223" t="s">
        <v>121</v>
      </c>
    </row>
    <row r="224" spans="1:88" x14ac:dyDescent="0.2">
      <c r="A224" t="s">
        <v>105</v>
      </c>
      <c r="B224" t="b">
        <v>1</v>
      </c>
      <c r="E224">
        <v>256</v>
      </c>
      <c r="F224" t="s">
        <v>1421</v>
      </c>
      <c r="G224" t="s">
        <v>107</v>
      </c>
      <c r="H224" t="s">
        <v>1422</v>
      </c>
      <c r="I224" t="s">
        <v>1423</v>
      </c>
      <c r="J224" t="s">
        <v>1424</v>
      </c>
      <c r="K224" t="s">
        <v>1425</v>
      </c>
      <c r="M224" t="s">
        <v>128</v>
      </c>
      <c r="N224" t="s">
        <v>180</v>
      </c>
      <c r="O224" t="s">
        <v>113</v>
      </c>
      <c r="P224" t="s">
        <v>129</v>
      </c>
      <c r="Q224" t="s">
        <v>361</v>
      </c>
      <c r="S224" t="s">
        <v>131</v>
      </c>
      <c r="T224" t="s">
        <v>195</v>
      </c>
      <c r="U224">
        <v>0</v>
      </c>
      <c r="AD224" t="s">
        <v>121</v>
      </c>
      <c r="AE224" t="s">
        <v>182</v>
      </c>
      <c r="AI224" t="s">
        <v>183</v>
      </c>
      <c r="AO224" t="s">
        <v>120</v>
      </c>
      <c r="BA224">
        <v>4</v>
      </c>
      <c r="BC224">
        <v>80</v>
      </c>
      <c r="BI224" t="s">
        <v>198</v>
      </c>
      <c r="BJ224">
        <v>2</v>
      </c>
      <c r="BP224" t="s">
        <v>133</v>
      </c>
      <c r="BQ224" t="s">
        <v>121</v>
      </c>
      <c r="BU224" t="s">
        <v>134</v>
      </c>
      <c r="BW224" t="s">
        <v>121</v>
      </c>
      <c r="BX224" t="s">
        <v>121</v>
      </c>
      <c r="CE224" t="s">
        <v>121</v>
      </c>
      <c r="CI224">
        <v>2</v>
      </c>
      <c r="CJ224" t="s">
        <v>1426</v>
      </c>
    </row>
    <row r="225" spans="1:107" x14ac:dyDescent="0.2">
      <c r="A225" t="s">
        <v>105</v>
      </c>
      <c r="B225" t="b">
        <v>1</v>
      </c>
      <c r="E225">
        <v>259</v>
      </c>
      <c r="F225" t="s">
        <v>1427</v>
      </c>
      <c r="G225" t="s">
        <v>200</v>
      </c>
      <c r="H225" t="s">
        <v>1428</v>
      </c>
      <c r="I225" t="s">
        <v>1429</v>
      </c>
      <c r="J225" t="s">
        <v>1430</v>
      </c>
      <c r="K225" t="s">
        <v>1431</v>
      </c>
      <c r="M225" t="s">
        <v>128</v>
      </c>
      <c r="N225" t="s">
        <v>180</v>
      </c>
      <c r="O225" t="s">
        <v>113</v>
      </c>
      <c r="P225" t="s">
        <v>129</v>
      </c>
      <c r="Q225" t="s">
        <v>407</v>
      </c>
      <c r="S225" t="s">
        <v>61</v>
      </c>
      <c r="T225" t="s">
        <v>167</v>
      </c>
      <c r="U225">
        <v>0</v>
      </c>
      <c r="AE225" t="s">
        <v>182</v>
      </c>
      <c r="AI225" t="s">
        <v>196</v>
      </c>
      <c r="AO225" t="s">
        <v>120</v>
      </c>
      <c r="BC225">
        <v>45</v>
      </c>
      <c r="BI225" t="s">
        <v>122</v>
      </c>
      <c r="BJ225">
        <v>0</v>
      </c>
      <c r="BL225" t="s">
        <v>169</v>
      </c>
    </row>
    <row r="226" spans="1:107" x14ac:dyDescent="0.2">
      <c r="A226" t="s">
        <v>105</v>
      </c>
      <c r="B226" t="b">
        <v>1</v>
      </c>
      <c r="E226">
        <v>257</v>
      </c>
      <c r="F226" t="s">
        <v>1432</v>
      </c>
      <c r="G226" t="s">
        <v>200</v>
      </c>
      <c r="H226" t="s">
        <v>1433</v>
      </c>
      <c r="I226" t="s">
        <v>1434</v>
      </c>
      <c r="J226" t="s">
        <v>1430</v>
      </c>
      <c r="K226" t="s">
        <v>1435</v>
      </c>
      <c r="BJ226">
        <v>0</v>
      </c>
    </row>
    <row r="227" spans="1:107" x14ac:dyDescent="0.2">
      <c r="A227" t="s">
        <v>105</v>
      </c>
      <c r="B227" t="b">
        <v>1</v>
      </c>
      <c r="E227">
        <v>258</v>
      </c>
      <c r="F227" t="s">
        <v>1436</v>
      </c>
      <c r="G227" t="s">
        <v>200</v>
      </c>
      <c r="H227" t="s">
        <v>1437</v>
      </c>
      <c r="I227" t="s">
        <v>1438</v>
      </c>
      <c r="J227" t="s">
        <v>1430</v>
      </c>
      <c r="K227" t="s">
        <v>1435</v>
      </c>
      <c r="BJ227">
        <v>0</v>
      </c>
    </row>
    <row r="228" spans="1:107" x14ac:dyDescent="0.2">
      <c r="A228" t="s">
        <v>105</v>
      </c>
      <c r="B228" t="b">
        <v>1</v>
      </c>
      <c r="E228">
        <v>260</v>
      </c>
      <c r="F228" t="s">
        <v>1439</v>
      </c>
      <c r="G228" t="s">
        <v>200</v>
      </c>
      <c r="H228" t="s">
        <v>1440</v>
      </c>
      <c r="I228" t="s">
        <v>1441</v>
      </c>
      <c r="J228" t="s">
        <v>1430</v>
      </c>
      <c r="K228" t="s">
        <v>1435</v>
      </c>
      <c r="BJ228">
        <v>0</v>
      </c>
    </row>
    <row r="229" spans="1:107" x14ac:dyDescent="0.2">
      <c r="A229" t="s">
        <v>105</v>
      </c>
      <c r="B229" t="b">
        <v>1</v>
      </c>
      <c r="F229" t="s">
        <v>1442</v>
      </c>
      <c r="G229" t="s">
        <v>152</v>
      </c>
      <c r="H229" t="s">
        <v>1443</v>
      </c>
      <c r="J229" t="s">
        <v>1444</v>
      </c>
      <c r="K229" t="s">
        <v>1444</v>
      </c>
      <c r="M229" t="s">
        <v>128</v>
      </c>
      <c r="N229" t="s">
        <v>180</v>
      </c>
      <c r="O229" t="s">
        <v>113</v>
      </c>
      <c r="P229" t="s">
        <v>129</v>
      </c>
      <c r="S229" t="s">
        <v>131</v>
      </c>
      <c r="T229" t="s">
        <v>195</v>
      </c>
      <c r="U229">
        <v>0</v>
      </c>
      <c r="AD229" t="s">
        <v>121</v>
      </c>
      <c r="AE229" t="s">
        <v>182</v>
      </c>
      <c r="AI229" t="s">
        <v>183</v>
      </c>
      <c r="AO229" t="s">
        <v>120</v>
      </c>
      <c r="BC229">
        <v>80</v>
      </c>
      <c r="BI229" t="s">
        <v>122</v>
      </c>
      <c r="BJ229">
        <v>0</v>
      </c>
      <c r="BP229" t="s">
        <v>133</v>
      </c>
      <c r="BQ229" t="s">
        <v>121</v>
      </c>
      <c r="BU229" t="s">
        <v>1021</v>
      </c>
    </row>
    <row r="230" spans="1:107" x14ac:dyDescent="0.2">
      <c r="A230" t="s">
        <v>105</v>
      </c>
      <c r="B230" t="b">
        <v>1</v>
      </c>
      <c r="E230">
        <v>264</v>
      </c>
      <c r="F230" t="s">
        <v>1445</v>
      </c>
      <c r="G230" t="s">
        <v>107</v>
      </c>
      <c r="H230" t="s">
        <v>1446</v>
      </c>
      <c r="I230" t="s">
        <v>1447</v>
      </c>
      <c r="J230" t="s">
        <v>1448</v>
      </c>
      <c r="K230" t="s">
        <v>1449</v>
      </c>
      <c r="M230" t="s">
        <v>128</v>
      </c>
      <c r="N230" t="s">
        <v>140</v>
      </c>
      <c r="O230" t="s">
        <v>113</v>
      </c>
      <c r="P230" t="s">
        <v>149</v>
      </c>
      <c r="Q230" t="s">
        <v>141</v>
      </c>
      <c r="S230" t="s">
        <v>131</v>
      </c>
      <c r="T230" t="s">
        <v>195</v>
      </c>
      <c r="U230">
        <v>0</v>
      </c>
      <c r="AE230" t="s">
        <v>120</v>
      </c>
      <c r="AI230" t="s">
        <v>143</v>
      </c>
      <c r="AO230" t="s">
        <v>120</v>
      </c>
      <c r="BC230">
        <v>110</v>
      </c>
      <c r="BI230" t="s">
        <v>122</v>
      </c>
      <c r="BJ230">
        <v>0</v>
      </c>
      <c r="BP230" t="s">
        <v>133</v>
      </c>
      <c r="BQ230" t="s">
        <v>121</v>
      </c>
    </row>
    <row r="231" spans="1:107" x14ac:dyDescent="0.2">
      <c r="A231" t="s">
        <v>105</v>
      </c>
      <c r="B231" t="b">
        <v>0</v>
      </c>
      <c r="E231">
        <v>265</v>
      </c>
      <c r="F231" t="s">
        <v>1450</v>
      </c>
      <c r="G231" t="s">
        <v>1345</v>
      </c>
      <c r="H231" t="s">
        <v>1451</v>
      </c>
      <c r="I231" t="s">
        <v>1452</v>
      </c>
      <c r="K231" t="s">
        <v>1453</v>
      </c>
      <c r="M231" t="s">
        <v>128</v>
      </c>
      <c r="N231" t="s">
        <v>140</v>
      </c>
      <c r="O231" t="s">
        <v>113</v>
      </c>
      <c r="P231" t="s">
        <v>149</v>
      </c>
      <c r="Q231" t="s">
        <v>141</v>
      </c>
      <c r="T231" t="s">
        <v>117</v>
      </c>
      <c r="U231">
        <v>0</v>
      </c>
      <c r="AE231" t="s">
        <v>120</v>
      </c>
      <c r="AI231" t="s">
        <v>143</v>
      </c>
      <c r="AO231" t="s">
        <v>120</v>
      </c>
      <c r="BC231">
        <v>110</v>
      </c>
      <c r="BI231" t="s">
        <v>122</v>
      </c>
      <c r="BJ231">
        <v>0</v>
      </c>
    </row>
    <row r="232" spans="1:107" x14ac:dyDescent="0.2">
      <c r="A232" t="s">
        <v>105</v>
      </c>
      <c r="B232" t="b">
        <v>1</v>
      </c>
      <c r="E232">
        <v>267</v>
      </c>
      <c r="F232" t="s">
        <v>1454</v>
      </c>
      <c r="G232" t="s">
        <v>200</v>
      </c>
      <c r="H232" t="s">
        <v>1455</v>
      </c>
      <c r="I232" t="s">
        <v>1456</v>
      </c>
      <c r="J232" t="s">
        <v>1457</v>
      </c>
      <c r="K232" t="s">
        <v>1458</v>
      </c>
      <c r="M232" t="s">
        <v>128</v>
      </c>
      <c r="N232" t="s">
        <v>180</v>
      </c>
      <c r="O232" t="s">
        <v>113</v>
      </c>
      <c r="P232" t="s">
        <v>129</v>
      </c>
      <c r="Q232" t="s">
        <v>407</v>
      </c>
      <c r="S232" t="s">
        <v>131</v>
      </c>
      <c r="T232" t="s">
        <v>195</v>
      </c>
      <c r="U232">
        <v>0</v>
      </c>
      <c r="AE232" t="s">
        <v>182</v>
      </c>
      <c r="AI232" t="s">
        <v>196</v>
      </c>
      <c r="AO232" t="s">
        <v>120</v>
      </c>
      <c r="BC232">
        <v>45</v>
      </c>
      <c r="BI232" t="s">
        <v>122</v>
      </c>
      <c r="BJ232">
        <v>0</v>
      </c>
      <c r="BP232" t="s">
        <v>133</v>
      </c>
      <c r="BQ232" t="s">
        <v>121</v>
      </c>
      <c r="BU232" t="s">
        <v>1364</v>
      </c>
    </row>
    <row r="233" spans="1:107" x14ac:dyDescent="0.2">
      <c r="A233" t="s">
        <v>105</v>
      </c>
      <c r="B233" t="b">
        <v>1</v>
      </c>
      <c r="E233">
        <v>266</v>
      </c>
      <c r="F233" t="s">
        <v>1459</v>
      </c>
      <c r="G233" t="s">
        <v>200</v>
      </c>
      <c r="H233" t="s">
        <v>1460</v>
      </c>
      <c r="I233" t="s">
        <v>1461</v>
      </c>
      <c r="J233" t="s">
        <v>1457</v>
      </c>
      <c r="K233" t="s">
        <v>1462</v>
      </c>
      <c r="M233" t="s">
        <v>128</v>
      </c>
      <c r="N233" t="s">
        <v>180</v>
      </c>
      <c r="O233" t="s">
        <v>113</v>
      </c>
      <c r="P233" t="s">
        <v>129</v>
      </c>
      <c r="Q233" t="s">
        <v>407</v>
      </c>
      <c r="S233" t="s">
        <v>131</v>
      </c>
      <c r="T233" t="s">
        <v>195</v>
      </c>
      <c r="U233">
        <v>0</v>
      </c>
      <c r="AE233" t="s">
        <v>182</v>
      </c>
      <c r="AI233" t="s">
        <v>196</v>
      </c>
      <c r="AO233" t="s">
        <v>120</v>
      </c>
      <c r="BC233">
        <v>45</v>
      </c>
      <c r="BI233" t="s">
        <v>122</v>
      </c>
      <c r="BJ233">
        <v>0</v>
      </c>
      <c r="BP233" t="s">
        <v>133</v>
      </c>
      <c r="BQ233" t="s">
        <v>121</v>
      </c>
      <c r="BU233" t="s">
        <v>1364</v>
      </c>
    </row>
    <row r="234" spans="1:107" x14ac:dyDescent="0.2">
      <c r="A234" t="s">
        <v>105</v>
      </c>
      <c r="B234" t="b">
        <v>1</v>
      </c>
      <c r="E234">
        <v>268</v>
      </c>
      <c r="F234" t="s">
        <v>1463</v>
      </c>
      <c r="G234" t="s">
        <v>200</v>
      </c>
      <c r="H234" t="s">
        <v>1464</v>
      </c>
      <c r="I234" t="s">
        <v>1465</v>
      </c>
      <c r="J234" t="s">
        <v>1466</v>
      </c>
      <c r="K234" t="s">
        <v>1467</v>
      </c>
      <c r="M234" t="s">
        <v>128</v>
      </c>
      <c r="N234" t="s">
        <v>180</v>
      </c>
      <c r="O234" t="s">
        <v>113</v>
      </c>
      <c r="P234" t="s">
        <v>129</v>
      </c>
      <c r="Q234" t="s">
        <v>407</v>
      </c>
      <c r="S234" t="s">
        <v>131</v>
      </c>
      <c r="T234" t="s">
        <v>195</v>
      </c>
      <c r="U234">
        <v>0</v>
      </c>
      <c r="AE234" t="s">
        <v>182</v>
      </c>
      <c r="AI234" t="s">
        <v>196</v>
      </c>
      <c r="AO234" t="s">
        <v>120</v>
      </c>
      <c r="BC234">
        <v>45</v>
      </c>
      <c r="BI234" t="s">
        <v>122</v>
      </c>
      <c r="BJ234">
        <v>0</v>
      </c>
      <c r="BP234" t="s">
        <v>133</v>
      </c>
      <c r="BQ234" t="s">
        <v>121</v>
      </c>
      <c r="BU234" t="s">
        <v>1021</v>
      </c>
    </row>
    <row r="235" spans="1:107" x14ac:dyDescent="0.2">
      <c r="A235" t="s">
        <v>105</v>
      </c>
      <c r="B235" t="b">
        <v>1</v>
      </c>
      <c r="E235">
        <v>270</v>
      </c>
      <c r="F235" t="s">
        <v>1469</v>
      </c>
      <c r="G235" t="s">
        <v>200</v>
      </c>
      <c r="H235" t="s">
        <v>1470</v>
      </c>
      <c r="I235" t="s">
        <v>1471</v>
      </c>
      <c r="J235" t="s">
        <v>1472</v>
      </c>
      <c r="K235" t="s">
        <v>1468</v>
      </c>
      <c r="M235" t="s">
        <v>128</v>
      </c>
      <c r="N235" t="s">
        <v>275</v>
      </c>
      <c r="O235" t="s">
        <v>113</v>
      </c>
      <c r="P235" t="s">
        <v>149</v>
      </c>
      <c r="S235" t="s">
        <v>131</v>
      </c>
      <c r="T235" t="s">
        <v>195</v>
      </c>
      <c r="U235">
        <v>0</v>
      </c>
      <c r="AE235" t="s">
        <v>325</v>
      </c>
      <c r="AI235" t="s">
        <v>183</v>
      </c>
      <c r="AO235" t="s">
        <v>120</v>
      </c>
      <c r="BC235">
        <v>45</v>
      </c>
      <c r="BI235" t="s">
        <v>198</v>
      </c>
      <c r="BJ235">
        <v>1.5</v>
      </c>
      <c r="BP235" t="s">
        <v>133</v>
      </c>
      <c r="BQ235" t="s">
        <v>121</v>
      </c>
      <c r="BW235" t="s">
        <v>121</v>
      </c>
      <c r="BX235" t="s">
        <v>121</v>
      </c>
      <c r="CI235">
        <v>1.5</v>
      </c>
    </row>
    <row r="236" spans="1:107" x14ac:dyDescent="0.2">
      <c r="A236" t="s">
        <v>105</v>
      </c>
      <c r="B236" t="b">
        <v>1</v>
      </c>
      <c r="E236">
        <v>272</v>
      </c>
      <c r="F236" t="s">
        <v>1473</v>
      </c>
      <c r="G236" t="s">
        <v>200</v>
      </c>
      <c r="H236" t="s">
        <v>1474</v>
      </c>
      <c r="I236" t="s">
        <v>1475</v>
      </c>
      <c r="J236" t="s">
        <v>1476</v>
      </c>
      <c r="K236" t="s">
        <v>1477</v>
      </c>
      <c r="M236" t="s">
        <v>128</v>
      </c>
      <c r="N236" t="s">
        <v>180</v>
      </c>
      <c r="O236" t="s">
        <v>113</v>
      </c>
      <c r="P236" t="s">
        <v>129</v>
      </c>
      <c r="Q236" t="s">
        <v>407</v>
      </c>
      <c r="S236" t="s">
        <v>131</v>
      </c>
      <c r="T236" t="s">
        <v>195</v>
      </c>
      <c r="U236">
        <v>0</v>
      </c>
      <c r="AE236" t="s">
        <v>182</v>
      </c>
      <c r="AI236" t="s">
        <v>196</v>
      </c>
      <c r="AO236" t="s">
        <v>120</v>
      </c>
      <c r="BC236">
        <v>60</v>
      </c>
      <c r="BI236" t="s">
        <v>122</v>
      </c>
      <c r="BJ236">
        <v>0</v>
      </c>
      <c r="BP236" t="s">
        <v>133</v>
      </c>
      <c r="BQ236" t="s">
        <v>121</v>
      </c>
      <c r="BU236" t="s">
        <v>1478</v>
      </c>
    </row>
    <row r="237" spans="1:107" x14ac:dyDescent="0.2">
      <c r="A237" t="s">
        <v>105</v>
      </c>
      <c r="B237" t="b">
        <v>1</v>
      </c>
      <c r="E237">
        <v>275</v>
      </c>
      <c r="F237" t="s">
        <v>1480</v>
      </c>
      <c r="G237" t="s">
        <v>107</v>
      </c>
      <c r="H237" t="s">
        <v>1481</v>
      </c>
      <c r="I237" t="s">
        <v>1482</v>
      </c>
      <c r="J237" t="s">
        <v>1483</v>
      </c>
      <c r="K237" t="s">
        <v>1484</v>
      </c>
      <c r="M237" t="s">
        <v>128</v>
      </c>
      <c r="N237" t="s">
        <v>140</v>
      </c>
      <c r="O237" t="s">
        <v>113</v>
      </c>
      <c r="P237" t="s">
        <v>149</v>
      </c>
      <c r="Q237" t="s">
        <v>1485</v>
      </c>
      <c r="S237" t="s">
        <v>61</v>
      </c>
      <c r="T237" t="s">
        <v>167</v>
      </c>
      <c r="U237">
        <v>1</v>
      </c>
      <c r="AE237" t="s">
        <v>120</v>
      </c>
      <c r="AI237" t="s">
        <v>143</v>
      </c>
      <c r="AO237" t="s">
        <v>120</v>
      </c>
      <c r="BC237" t="s">
        <v>238</v>
      </c>
      <c r="BD237" t="s">
        <v>1486</v>
      </c>
      <c r="BE237" t="s">
        <v>121</v>
      </c>
      <c r="BF237" t="s">
        <v>1487</v>
      </c>
      <c r="BI237" t="s">
        <v>198</v>
      </c>
      <c r="BJ237">
        <v>2</v>
      </c>
      <c r="BL237" t="s">
        <v>169</v>
      </c>
      <c r="BR237" t="s">
        <v>1488</v>
      </c>
      <c r="BX237" t="s">
        <v>121</v>
      </c>
      <c r="CI237">
        <v>1.5</v>
      </c>
      <c r="CJ237" t="s">
        <v>1489</v>
      </c>
      <c r="DB237">
        <v>0.5</v>
      </c>
      <c r="DC237" t="s">
        <v>1490</v>
      </c>
    </row>
    <row r="238" spans="1:107" x14ac:dyDescent="0.2">
      <c r="A238" t="s">
        <v>105</v>
      </c>
      <c r="B238" t="b">
        <v>1</v>
      </c>
      <c r="E238">
        <v>276</v>
      </c>
      <c r="F238" t="s">
        <v>1491</v>
      </c>
      <c r="G238" t="s">
        <v>107</v>
      </c>
      <c r="H238" t="s">
        <v>1492</v>
      </c>
      <c r="I238" t="s">
        <v>1493</v>
      </c>
      <c r="J238" t="s">
        <v>1494</v>
      </c>
      <c r="K238" t="s">
        <v>1495</v>
      </c>
      <c r="M238" t="s">
        <v>128</v>
      </c>
      <c r="N238" t="s">
        <v>180</v>
      </c>
      <c r="O238" t="s">
        <v>113</v>
      </c>
      <c r="P238" t="s">
        <v>114</v>
      </c>
      <c r="S238" t="s">
        <v>61</v>
      </c>
      <c r="T238" t="s">
        <v>167</v>
      </c>
      <c r="U238">
        <v>0</v>
      </c>
      <c r="AD238" t="s">
        <v>121</v>
      </c>
      <c r="AE238" t="s">
        <v>182</v>
      </c>
      <c r="AI238" t="s">
        <v>196</v>
      </c>
      <c r="AO238" t="s">
        <v>120</v>
      </c>
      <c r="AS238" t="s">
        <v>121</v>
      </c>
      <c r="BA238">
        <v>0</v>
      </c>
      <c r="BB238" t="s">
        <v>121</v>
      </c>
      <c r="BC238">
        <v>45</v>
      </c>
      <c r="BE238" t="s">
        <v>121</v>
      </c>
      <c r="BF238" t="s">
        <v>1496</v>
      </c>
      <c r="BI238" t="s">
        <v>122</v>
      </c>
      <c r="BJ238">
        <v>0</v>
      </c>
      <c r="BL238" t="s">
        <v>1497</v>
      </c>
      <c r="BR238" t="s">
        <v>1498</v>
      </c>
    </row>
    <row r="239" spans="1:107" x14ac:dyDescent="0.2">
      <c r="A239" t="s">
        <v>105</v>
      </c>
      <c r="B239" t="b">
        <v>1</v>
      </c>
      <c r="E239">
        <v>277</v>
      </c>
      <c r="F239" t="s">
        <v>1499</v>
      </c>
      <c r="G239" t="s">
        <v>1500</v>
      </c>
      <c r="H239" t="s">
        <v>1501</v>
      </c>
      <c r="I239" t="s">
        <v>1502</v>
      </c>
      <c r="J239" t="s">
        <v>1503</v>
      </c>
      <c r="K239" t="s">
        <v>1504</v>
      </c>
      <c r="M239" t="s">
        <v>128</v>
      </c>
      <c r="N239" t="s">
        <v>112</v>
      </c>
      <c r="O239" t="s">
        <v>113</v>
      </c>
      <c r="P239" t="s">
        <v>129</v>
      </c>
      <c r="Q239" t="s">
        <v>141</v>
      </c>
      <c r="S239" t="s">
        <v>131</v>
      </c>
      <c r="T239" t="s">
        <v>195</v>
      </c>
      <c r="U239">
        <v>0</v>
      </c>
      <c r="AE239" t="s">
        <v>451</v>
      </c>
      <c r="AI239" t="s">
        <v>119</v>
      </c>
      <c r="AO239" t="s">
        <v>120</v>
      </c>
      <c r="BC239">
        <v>110</v>
      </c>
      <c r="BI239" t="s">
        <v>122</v>
      </c>
      <c r="BJ239">
        <v>0</v>
      </c>
      <c r="BP239" t="s">
        <v>133</v>
      </c>
      <c r="BQ239" t="s">
        <v>121</v>
      </c>
      <c r="BU239" t="s">
        <v>134</v>
      </c>
    </row>
    <row r="240" spans="1:107" x14ac:dyDescent="0.2">
      <c r="A240" t="s">
        <v>105</v>
      </c>
      <c r="B240" t="b">
        <v>1</v>
      </c>
      <c r="E240">
        <v>278</v>
      </c>
      <c r="F240" t="s">
        <v>1505</v>
      </c>
      <c r="G240" t="s">
        <v>910</v>
      </c>
      <c r="H240" t="s">
        <v>1506</v>
      </c>
      <c r="I240" t="s">
        <v>1507</v>
      </c>
      <c r="J240" t="s">
        <v>1508</v>
      </c>
      <c r="K240" t="s">
        <v>1509</v>
      </c>
      <c r="M240" t="s">
        <v>128</v>
      </c>
      <c r="N240" t="s">
        <v>180</v>
      </c>
      <c r="O240" t="s">
        <v>113</v>
      </c>
      <c r="P240" t="s">
        <v>114</v>
      </c>
      <c r="Q240" t="s">
        <v>361</v>
      </c>
      <c r="S240" t="s">
        <v>131</v>
      </c>
      <c r="T240" t="s">
        <v>195</v>
      </c>
      <c r="U240">
        <v>0</v>
      </c>
      <c r="AD240" t="s">
        <v>121</v>
      </c>
      <c r="AE240" t="s">
        <v>451</v>
      </c>
      <c r="AI240" t="s">
        <v>183</v>
      </c>
      <c r="AO240" t="s">
        <v>120</v>
      </c>
      <c r="AS240" t="s">
        <v>121</v>
      </c>
      <c r="BA240">
        <v>0</v>
      </c>
      <c r="BB240" t="s">
        <v>121</v>
      </c>
      <c r="BC240">
        <v>45</v>
      </c>
      <c r="BI240" t="s">
        <v>122</v>
      </c>
      <c r="BJ240">
        <v>0</v>
      </c>
      <c r="BP240" t="s">
        <v>133</v>
      </c>
      <c r="BQ240" t="s">
        <v>121</v>
      </c>
    </row>
    <row r="241" spans="1:106" x14ac:dyDescent="0.2">
      <c r="A241" t="s">
        <v>105</v>
      </c>
      <c r="B241" t="b">
        <v>1</v>
      </c>
      <c r="E241">
        <v>279</v>
      </c>
      <c r="F241" t="s">
        <v>1510</v>
      </c>
      <c r="G241" t="s">
        <v>107</v>
      </c>
      <c r="H241" t="s">
        <v>1511</v>
      </c>
      <c r="I241" t="s">
        <v>1512</v>
      </c>
      <c r="J241" t="s">
        <v>1513</v>
      </c>
      <c r="K241" t="s">
        <v>1514</v>
      </c>
      <c r="M241" t="s">
        <v>128</v>
      </c>
      <c r="N241" t="s">
        <v>180</v>
      </c>
      <c r="O241" t="s">
        <v>113</v>
      </c>
      <c r="P241" t="s">
        <v>129</v>
      </c>
      <c r="Q241" t="s">
        <v>407</v>
      </c>
      <c r="S241" t="s">
        <v>61</v>
      </c>
      <c r="T241" t="s">
        <v>167</v>
      </c>
      <c r="U241">
        <v>0</v>
      </c>
      <c r="AE241" t="s">
        <v>182</v>
      </c>
      <c r="AH241" t="s">
        <v>121</v>
      </c>
      <c r="AI241" t="s">
        <v>183</v>
      </c>
      <c r="AO241" t="s">
        <v>120</v>
      </c>
      <c r="AT241" t="s">
        <v>121</v>
      </c>
      <c r="BC241">
        <v>110</v>
      </c>
      <c r="BG241" t="s">
        <v>121</v>
      </c>
      <c r="BI241" t="s">
        <v>122</v>
      </c>
      <c r="BJ241">
        <v>0</v>
      </c>
      <c r="BL241" t="s">
        <v>169</v>
      </c>
    </row>
    <row r="242" spans="1:106" x14ac:dyDescent="0.2">
      <c r="A242" t="s">
        <v>105</v>
      </c>
      <c r="B242" t="b">
        <v>1</v>
      </c>
      <c r="E242">
        <v>280</v>
      </c>
      <c r="F242" t="s">
        <v>1515</v>
      </c>
      <c r="G242" t="s">
        <v>107</v>
      </c>
      <c r="H242" t="s">
        <v>1516</v>
      </c>
      <c r="I242" t="s">
        <v>1517</v>
      </c>
      <c r="J242" s="60" t="s">
        <v>1518</v>
      </c>
      <c r="K242" t="s">
        <v>1518</v>
      </c>
      <c r="M242" t="s">
        <v>128</v>
      </c>
      <c r="N242" t="s">
        <v>180</v>
      </c>
      <c r="O242" t="s">
        <v>113</v>
      </c>
      <c r="P242" t="s">
        <v>149</v>
      </c>
      <c r="Q242" t="s">
        <v>407</v>
      </c>
      <c r="S242" t="s">
        <v>131</v>
      </c>
      <c r="T242" t="s">
        <v>195</v>
      </c>
      <c r="U242">
        <v>0</v>
      </c>
      <c r="AE242" t="s">
        <v>182</v>
      </c>
      <c r="AI242" t="s">
        <v>196</v>
      </c>
      <c r="AO242" t="s">
        <v>120</v>
      </c>
      <c r="BC242">
        <v>110</v>
      </c>
      <c r="BI242" t="s">
        <v>122</v>
      </c>
      <c r="BJ242">
        <v>0</v>
      </c>
      <c r="BM242" t="s">
        <v>1479</v>
      </c>
      <c r="BQ242" t="s">
        <v>121</v>
      </c>
      <c r="BR242" t="s">
        <v>1519</v>
      </c>
      <c r="BU242" t="s">
        <v>1520</v>
      </c>
    </row>
    <row r="243" spans="1:106" x14ac:dyDescent="0.2">
      <c r="A243" t="s">
        <v>105</v>
      </c>
      <c r="B243" t="b">
        <v>1</v>
      </c>
      <c r="E243">
        <v>281</v>
      </c>
      <c r="F243" t="s">
        <v>1521</v>
      </c>
      <c r="G243" t="s">
        <v>107</v>
      </c>
      <c r="H243" t="s">
        <v>1522</v>
      </c>
      <c r="I243" t="s">
        <v>1523</v>
      </c>
      <c r="J243" t="s">
        <v>1524</v>
      </c>
      <c r="K243" t="s">
        <v>1525</v>
      </c>
      <c r="M243" t="s">
        <v>128</v>
      </c>
      <c r="N243" t="s">
        <v>180</v>
      </c>
      <c r="O243" t="s">
        <v>113</v>
      </c>
      <c r="P243" t="s">
        <v>129</v>
      </c>
      <c r="Q243" t="s">
        <v>350</v>
      </c>
      <c r="S243" t="s">
        <v>131</v>
      </c>
      <c r="T243" t="s">
        <v>195</v>
      </c>
      <c r="U243">
        <v>1</v>
      </c>
      <c r="AD243" t="s">
        <v>121</v>
      </c>
      <c r="AE243" t="s">
        <v>182</v>
      </c>
      <c r="AI243" t="s">
        <v>183</v>
      </c>
      <c r="AO243" t="s">
        <v>120</v>
      </c>
      <c r="BA243">
        <v>4</v>
      </c>
      <c r="BC243">
        <v>110</v>
      </c>
      <c r="BI243" t="s">
        <v>122</v>
      </c>
      <c r="BJ243">
        <v>0</v>
      </c>
      <c r="BP243" t="s">
        <v>133</v>
      </c>
      <c r="BQ243" t="s">
        <v>121</v>
      </c>
    </row>
    <row r="244" spans="1:106" x14ac:dyDescent="0.2">
      <c r="A244" t="s">
        <v>105</v>
      </c>
      <c r="B244" t="b">
        <v>1</v>
      </c>
      <c r="E244">
        <v>282</v>
      </c>
      <c r="F244" t="s">
        <v>1526</v>
      </c>
      <c r="G244" t="s">
        <v>156</v>
      </c>
      <c r="H244" t="s">
        <v>1527</v>
      </c>
      <c r="I244" t="s">
        <v>1528</v>
      </c>
      <c r="J244" t="s">
        <v>1529</v>
      </c>
      <c r="K244" t="s">
        <v>1530</v>
      </c>
      <c r="M244" t="s">
        <v>128</v>
      </c>
      <c r="N244" t="s">
        <v>1531</v>
      </c>
      <c r="O244" t="s">
        <v>113</v>
      </c>
      <c r="Q244" t="s">
        <v>1140</v>
      </c>
      <c r="R244" t="s">
        <v>116</v>
      </c>
      <c r="T244" t="s">
        <v>132</v>
      </c>
      <c r="U244">
        <v>1</v>
      </c>
      <c r="AD244" t="s">
        <v>121</v>
      </c>
      <c r="AE244" t="s">
        <v>1532</v>
      </c>
      <c r="AI244" t="s">
        <v>183</v>
      </c>
      <c r="AO244" t="s">
        <v>120</v>
      </c>
      <c r="AR244" t="s">
        <v>121</v>
      </c>
      <c r="AY244" t="s">
        <v>1533</v>
      </c>
      <c r="AZ244" t="s">
        <v>121</v>
      </c>
      <c r="BC244">
        <v>180</v>
      </c>
      <c r="BI244" t="s">
        <v>122</v>
      </c>
      <c r="BJ244">
        <v>0</v>
      </c>
      <c r="BQ244" t="s">
        <v>121</v>
      </c>
      <c r="BR244" t="s">
        <v>1534</v>
      </c>
      <c r="BU244" t="s">
        <v>1535</v>
      </c>
    </row>
    <row r="245" spans="1:106" x14ac:dyDescent="0.2">
      <c r="A245" t="s">
        <v>105</v>
      </c>
      <c r="B245" t="b">
        <v>1</v>
      </c>
      <c r="E245">
        <v>283</v>
      </c>
      <c r="F245" t="s">
        <v>1536</v>
      </c>
      <c r="G245" t="s">
        <v>107</v>
      </c>
      <c r="H245" t="s">
        <v>1537</v>
      </c>
      <c r="I245" t="s">
        <v>1538</v>
      </c>
      <c r="J245" t="s">
        <v>1539</v>
      </c>
      <c r="K245" t="s">
        <v>1540</v>
      </c>
      <c r="M245" t="s">
        <v>128</v>
      </c>
      <c r="N245" t="s">
        <v>180</v>
      </c>
      <c r="O245" t="s">
        <v>113</v>
      </c>
      <c r="P245" t="s">
        <v>129</v>
      </c>
      <c r="Q245" t="s">
        <v>398</v>
      </c>
      <c r="S245" t="s">
        <v>62</v>
      </c>
      <c r="T245" t="s">
        <v>167</v>
      </c>
      <c r="U245">
        <v>1</v>
      </c>
      <c r="AD245" t="s">
        <v>121</v>
      </c>
      <c r="AE245" t="s">
        <v>182</v>
      </c>
      <c r="AH245" t="s">
        <v>121</v>
      </c>
      <c r="AI245" t="s">
        <v>196</v>
      </c>
      <c r="AO245" t="s">
        <v>120</v>
      </c>
      <c r="BA245">
        <v>2</v>
      </c>
      <c r="BC245">
        <v>110</v>
      </c>
      <c r="BI245" t="s">
        <v>122</v>
      </c>
      <c r="BJ245">
        <v>0</v>
      </c>
      <c r="BM245" t="s">
        <v>185</v>
      </c>
      <c r="BP245" t="s">
        <v>186</v>
      </c>
    </row>
    <row r="246" spans="1:106" x14ac:dyDescent="0.2">
      <c r="A246" t="s">
        <v>105</v>
      </c>
      <c r="B246" t="b">
        <v>1</v>
      </c>
      <c r="E246">
        <v>284</v>
      </c>
      <c r="F246" t="s">
        <v>1541</v>
      </c>
      <c r="G246" t="s">
        <v>107</v>
      </c>
      <c r="H246" t="s">
        <v>1542</v>
      </c>
      <c r="I246" t="s">
        <v>1543</v>
      </c>
      <c r="J246" t="s">
        <v>1544</v>
      </c>
      <c r="K246" t="s">
        <v>1545</v>
      </c>
      <c r="M246" t="s">
        <v>128</v>
      </c>
      <c r="N246" t="s">
        <v>993</v>
      </c>
      <c r="O246" t="s">
        <v>113</v>
      </c>
      <c r="P246" t="s">
        <v>129</v>
      </c>
      <c r="Q246" t="s">
        <v>500</v>
      </c>
      <c r="S246" t="s">
        <v>61</v>
      </c>
      <c r="T246" t="s">
        <v>167</v>
      </c>
      <c r="U246">
        <v>0</v>
      </c>
      <c r="AD246" t="s">
        <v>121</v>
      </c>
      <c r="AE246" t="s">
        <v>118</v>
      </c>
      <c r="AH246" t="s">
        <v>121</v>
      </c>
      <c r="AI246" t="s">
        <v>143</v>
      </c>
      <c r="AJ246" t="s">
        <v>121</v>
      </c>
      <c r="AO246" t="s">
        <v>120</v>
      </c>
      <c r="BC246">
        <v>110</v>
      </c>
      <c r="BG246" t="s">
        <v>121</v>
      </c>
      <c r="BI246" t="s">
        <v>122</v>
      </c>
      <c r="BJ246">
        <v>0</v>
      </c>
      <c r="BL246" t="s">
        <v>169</v>
      </c>
    </row>
    <row r="247" spans="1:106" x14ac:dyDescent="0.2">
      <c r="A247" t="s">
        <v>105</v>
      </c>
      <c r="B247" t="b">
        <v>1</v>
      </c>
      <c r="E247">
        <v>285</v>
      </c>
      <c r="F247" t="s">
        <v>1546</v>
      </c>
      <c r="G247" t="s">
        <v>107</v>
      </c>
      <c r="H247" t="s">
        <v>1547</v>
      </c>
      <c r="I247" t="s">
        <v>1548</v>
      </c>
      <c r="J247" t="s">
        <v>1549</v>
      </c>
      <c r="K247" t="s">
        <v>1550</v>
      </c>
      <c r="M247" t="s">
        <v>128</v>
      </c>
      <c r="N247" t="s">
        <v>140</v>
      </c>
      <c r="O247" t="s">
        <v>113</v>
      </c>
      <c r="P247" t="s">
        <v>149</v>
      </c>
      <c r="T247" t="s">
        <v>117</v>
      </c>
      <c r="U247">
        <v>0</v>
      </c>
      <c r="AE247" t="s">
        <v>120</v>
      </c>
      <c r="AI247" t="s">
        <v>143</v>
      </c>
      <c r="AO247" t="s">
        <v>120</v>
      </c>
      <c r="BC247">
        <v>110</v>
      </c>
      <c r="BI247" t="s">
        <v>122</v>
      </c>
      <c r="BJ247">
        <v>0</v>
      </c>
    </row>
    <row r="248" spans="1:106" x14ac:dyDescent="0.2">
      <c r="A248" t="s">
        <v>105</v>
      </c>
      <c r="B248" t="b">
        <v>1</v>
      </c>
      <c r="E248">
        <v>286</v>
      </c>
      <c r="F248" t="s">
        <v>1551</v>
      </c>
      <c r="G248" t="s">
        <v>107</v>
      </c>
      <c r="H248" t="s">
        <v>1552</v>
      </c>
      <c r="I248" t="s">
        <v>1553</v>
      </c>
      <c r="J248" t="s">
        <v>1554</v>
      </c>
      <c r="K248" t="s">
        <v>1555</v>
      </c>
      <c r="M248" t="s">
        <v>128</v>
      </c>
      <c r="N248" t="s">
        <v>1531</v>
      </c>
      <c r="O248" t="s">
        <v>113</v>
      </c>
      <c r="P248" t="s">
        <v>149</v>
      </c>
      <c r="S248" t="s">
        <v>131</v>
      </c>
      <c r="T248" t="s">
        <v>195</v>
      </c>
      <c r="U248">
        <v>2</v>
      </c>
      <c r="AE248" t="s">
        <v>1532</v>
      </c>
      <c r="AI248" t="s">
        <v>183</v>
      </c>
      <c r="AO248" t="s">
        <v>120</v>
      </c>
      <c r="BC248">
        <v>110</v>
      </c>
      <c r="BI248" t="s">
        <v>198</v>
      </c>
      <c r="BJ248">
        <v>1</v>
      </c>
      <c r="BP248" t="s">
        <v>133</v>
      </c>
      <c r="BQ248" t="s">
        <v>121</v>
      </c>
      <c r="BR248" t="s">
        <v>1534</v>
      </c>
      <c r="BU248" t="s">
        <v>1535</v>
      </c>
      <c r="BZ248" t="s">
        <v>121</v>
      </c>
      <c r="CG248" t="s">
        <v>661</v>
      </c>
      <c r="CI248">
        <v>0.5</v>
      </c>
      <c r="CP248" t="s">
        <v>121</v>
      </c>
      <c r="DB248">
        <v>0.5</v>
      </c>
    </row>
    <row r="249" spans="1:106" x14ac:dyDescent="0.2">
      <c r="A249" t="s">
        <v>105</v>
      </c>
      <c r="B249" t="b">
        <v>1</v>
      </c>
      <c r="E249">
        <v>288</v>
      </c>
      <c r="F249" t="s">
        <v>1556</v>
      </c>
      <c r="G249" t="s">
        <v>156</v>
      </c>
      <c r="H249" t="s">
        <v>1557</v>
      </c>
      <c r="I249" t="s">
        <v>1558</v>
      </c>
      <c r="J249" t="s">
        <v>1559</v>
      </c>
      <c r="K249" t="s">
        <v>1560</v>
      </c>
      <c r="M249" t="s">
        <v>128</v>
      </c>
      <c r="N249" t="s">
        <v>140</v>
      </c>
      <c r="O249" t="s">
        <v>113</v>
      </c>
      <c r="P249" t="s">
        <v>129</v>
      </c>
      <c r="Q249" t="s">
        <v>533</v>
      </c>
      <c r="R249" t="s">
        <v>116</v>
      </c>
      <c r="T249" t="s">
        <v>117</v>
      </c>
      <c r="U249">
        <v>0</v>
      </c>
      <c r="W249" t="s">
        <v>308</v>
      </c>
      <c r="AE249" t="s">
        <v>120</v>
      </c>
      <c r="AI249" t="s">
        <v>143</v>
      </c>
      <c r="AO249" t="s">
        <v>120</v>
      </c>
      <c r="AS249" t="s">
        <v>121</v>
      </c>
      <c r="BC249">
        <v>110</v>
      </c>
      <c r="BI249" t="s">
        <v>122</v>
      </c>
      <c r="BJ249">
        <v>0</v>
      </c>
    </row>
    <row r="250" spans="1:106" x14ac:dyDescent="0.2">
      <c r="A250" t="s">
        <v>105</v>
      </c>
      <c r="B250" t="b">
        <v>1</v>
      </c>
      <c r="E250">
        <v>289</v>
      </c>
      <c r="F250" t="s">
        <v>1561</v>
      </c>
      <c r="G250" t="s">
        <v>107</v>
      </c>
      <c r="H250" t="s">
        <v>1562</v>
      </c>
      <c r="I250" t="s">
        <v>1563</v>
      </c>
      <c r="J250" t="s">
        <v>1564</v>
      </c>
      <c r="K250" t="s">
        <v>1565</v>
      </c>
      <c r="M250" t="s">
        <v>128</v>
      </c>
      <c r="N250" t="s">
        <v>112</v>
      </c>
      <c r="O250" t="s">
        <v>113</v>
      </c>
      <c r="P250" t="s">
        <v>129</v>
      </c>
      <c r="Q250" t="s">
        <v>1566</v>
      </c>
      <c r="S250" t="s">
        <v>131</v>
      </c>
      <c r="T250" t="s">
        <v>195</v>
      </c>
      <c r="U250">
        <v>1</v>
      </c>
      <c r="AE250" t="s">
        <v>118</v>
      </c>
      <c r="AI250" t="s">
        <v>119</v>
      </c>
      <c r="AJ250" t="s">
        <v>121</v>
      </c>
      <c r="AO250" t="s">
        <v>120</v>
      </c>
      <c r="AV250" t="s">
        <v>121</v>
      </c>
      <c r="AW250" t="s">
        <v>1567</v>
      </c>
      <c r="BC250">
        <v>80</v>
      </c>
      <c r="BI250" t="s">
        <v>198</v>
      </c>
      <c r="BJ250">
        <v>2.5</v>
      </c>
      <c r="BP250" t="s">
        <v>133</v>
      </c>
      <c r="BQ250" t="s">
        <v>121</v>
      </c>
      <c r="BR250" t="s">
        <v>1568</v>
      </c>
      <c r="BU250" t="s">
        <v>134</v>
      </c>
      <c r="CS250" t="s">
        <v>121</v>
      </c>
      <c r="CV250" t="s">
        <v>121</v>
      </c>
      <c r="CW250" t="s">
        <v>121</v>
      </c>
      <c r="DB250">
        <v>2.5</v>
      </c>
    </row>
    <row r="251" spans="1:106" x14ac:dyDescent="0.2">
      <c r="A251" t="s">
        <v>105</v>
      </c>
      <c r="B251" t="b">
        <v>1</v>
      </c>
      <c r="E251">
        <v>290</v>
      </c>
      <c r="F251" t="s">
        <v>1569</v>
      </c>
      <c r="G251" t="s">
        <v>156</v>
      </c>
      <c r="H251" t="s">
        <v>1570</v>
      </c>
      <c r="I251" t="s">
        <v>1571</v>
      </c>
      <c r="J251" t="s">
        <v>1572</v>
      </c>
      <c r="K251" t="s">
        <v>1573</v>
      </c>
      <c r="M251" t="s">
        <v>128</v>
      </c>
      <c r="N251" t="s">
        <v>140</v>
      </c>
      <c r="O251" t="s">
        <v>113</v>
      </c>
      <c r="P251" t="s">
        <v>129</v>
      </c>
      <c r="Q251" t="s">
        <v>533</v>
      </c>
      <c r="R251" t="s">
        <v>116</v>
      </c>
      <c r="T251" t="s">
        <v>117</v>
      </c>
      <c r="U251">
        <v>0</v>
      </c>
      <c r="AE251" t="s">
        <v>120</v>
      </c>
      <c r="AI251" t="s">
        <v>143</v>
      </c>
      <c r="AO251" t="s">
        <v>120</v>
      </c>
      <c r="BC251">
        <v>110</v>
      </c>
      <c r="BI251" t="s">
        <v>122</v>
      </c>
      <c r="BJ251">
        <v>0</v>
      </c>
    </row>
    <row r="252" spans="1:106" x14ac:dyDescent="0.2">
      <c r="A252" t="s">
        <v>105</v>
      </c>
      <c r="B252" t="b">
        <v>1</v>
      </c>
      <c r="E252">
        <v>291</v>
      </c>
      <c r="F252" t="s">
        <v>1574</v>
      </c>
      <c r="G252" t="s">
        <v>156</v>
      </c>
      <c r="H252" t="s">
        <v>1575</v>
      </c>
      <c r="I252" t="s">
        <v>1576</v>
      </c>
      <c r="J252" t="s">
        <v>1577</v>
      </c>
      <c r="K252" t="s">
        <v>1578</v>
      </c>
      <c r="M252" t="s">
        <v>128</v>
      </c>
      <c r="N252" t="s">
        <v>1531</v>
      </c>
      <c r="O252" t="s">
        <v>113</v>
      </c>
      <c r="P252" t="s">
        <v>129</v>
      </c>
      <c r="S252" t="s">
        <v>131</v>
      </c>
      <c r="T252" t="s">
        <v>195</v>
      </c>
      <c r="U252">
        <v>1</v>
      </c>
      <c r="AE252" t="s">
        <v>1532</v>
      </c>
      <c r="AH252" t="s">
        <v>121</v>
      </c>
      <c r="AI252" t="s">
        <v>183</v>
      </c>
      <c r="AO252" t="s">
        <v>120</v>
      </c>
      <c r="AR252" t="s">
        <v>121</v>
      </c>
      <c r="BC252">
        <v>110</v>
      </c>
      <c r="BI252" t="s">
        <v>122</v>
      </c>
      <c r="BJ252">
        <v>0</v>
      </c>
      <c r="BP252" t="s">
        <v>133</v>
      </c>
      <c r="BQ252" t="s">
        <v>121</v>
      </c>
      <c r="BR252" t="s">
        <v>1534</v>
      </c>
      <c r="BU252" t="s">
        <v>1579</v>
      </c>
    </row>
    <row r="253" spans="1:106" x14ac:dyDescent="0.2">
      <c r="A253" t="s">
        <v>105</v>
      </c>
      <c r="B253" t="b">
        <v>1</v>
      </c>
      <c r="E253">
        <v>292</v>
      </c>
      <c r="F253" t="s">
        <v>1580</v>
      </c>
      <c r="G253" t="s">
        <v>156</v>
      </c>
      <c r="H253" t="s">
        <v>1581</v>
      </c>
      <c r="I253" t="s">
        <v>1582</v>
      </c>
      <c r="J253" t="s">
        <v>1583</v>
      </c>
      <c r="K253" t="s">
        <v>1584</v>
      </c>
      <c r="M253" t="s">
        <v>128</v>
      </c>
      <c r="N253" t="s">
        <v>180</v>
      </c>
      <c r="O253" t="s">
        <v>113</v>
      </c>
      <c r="P253" t="s">
        <v>129</v>
      </c>
      <c r="Q253" t="s">
        <v>350</v>
      </c>
      <c r="S253" t="s">
        <v>61</v>
      </c>
      <c r="T253" t="s">
        <v>167</v>
      </c>
      <c r="U253">
        <v>0</v>
      </c>
      <c r="AE253" t="s">
        <v>182</v>
      </c>
      <c r="AH253" t="s">
        <v>121</v>
      </c>
      <c r="AI253" t="s">
        <v>183</v>
      </c>
      <c r="AO253" t="s">
        <v>120</v>
      </c>
      <c r="AT253" t="s">
        <v>452</v>
      </c>
      <c r="BA253">
        <v>0</v>
      </c>
      <c r="BB253" t="s">
        <v>121</v>
      </c>
      <c r="BC253">
        <v>110</v>
      </c>
      <c r="BI253" t="s">
        <v>122</v>
      </c>
      <c r="BJ253">
        <v>0</v>
      </c>
      <c r="BL253" t="s">
        <v>169</v>
      </c>
      <c r="BR253" t="s">
        <v>1585</v>
      </c>
    </row>
    <row r="254" spans="1:106" s="79" customFormat="1" x14ac:dyDescent="0.2">
      <c r="A254" s="79" t="s">
        <v>105</v>
      </c>
      <c r="B254" s="79" t="b">
        <v>1</v>
      </c>
      <c r="F254" s="79" t="s">
        <v>1586</v>
      </c>
      <c r="G254" s="79" t="s">
        <v>152</v>
      </c>
      <c r="H254" s="79" t="s">
        <v>1587</v>
      </c>
      <c r="J254" s="79" t="s">
        <v>1588</v>
      </c>
      <c r="K254" s="79" t="s">
        <v>1588</v>
      </c>
      <c r="M254" s="79" t="s">
        <v>128</v>
      </c>
      <c r="N254" s="79" t="s">
        <v>449</v>
      </c>
      <c r="O254" s="79" t="s">
        <v>113</v>
      </c>
      <c r="P254" s="79" t="s">
        <v>129</v>
      </c>
      <c r="Q254" s="79" t="s">
        <v>361</v>
      </c>
      <c r="S254" s="79" t="s">
        <v>61</v>
      </c>
      <c r="T254" s="79" t="s">
        <v>167</v>
      </c>
      <c r="U254" s="79">
        <v>0</v>
      </c>
      <c r="AE254" s="79" t="s">
        <v>451</v>
      </c>
      <c r="AH254" s="79" t="s">
        <v>121</v>
      </c>
      <c r="AI254" s="79" t="s">
        <v>183</v>
      </c>
      <c r="AO254" s="79" t="s">
        <v>120</v>
      </c>
      <c r="AT254" s="79" t="s">
        <v>121</v>
      </c>
      <c r="BA254" s="79">
        <v>0</v>
      </c>
      <c r="BB254" s="79" t="s">
        <v>121</v>
      </c>
      <c r="BC254" s="79">
        <v>110</v>
      </c>
      <c r="BI254" s="79" t="s">
        <v>122</v>
      </c>
      <c r="BJ254" s="79">
        <v>0</v>
      </c>
      <c r="BL254" s="79" t="s">
        <v>169</v>
      </c>
    </row>
    <row r="255" spans="1:106" x14ac:dyDescent="0.2">
      <c r="A255" t="s">
        <v>105</v>
      </c>
      <c r="B255" t="b">
        <v>1</v>
      </c>
      <c r="F255" t="s">
        <v>1589</v>
      </c>
      <c r="G255" t="s">
        <v>152</v>
      </c>
      <c r="H255" t="s">
        <v>1590</v>
      </c>
      <c r="J255" t="s">
        <v>1591</v>
      </c>
      <c r="K255" t="s">
        <v>1591</v>
      </c>
      <c r="AE255" t="s">
        <v>118</v>
      </c>
      <c r="AI255" t="s">
        <v>119</v>
      </c>
      <c r="AO255" t="s">
        <v>120</v>
      </c>
      <c r="AV255" t="s">
        <v>121</v>
      </c>
      <c r="BC255">
        <v>110</v>
      </c>
      <c r="BI255" t="s">
        <v>122</v>
      </c>
      <c r="BJ255">
        <v>0</v>
      </c>
      <c r="BP255" t="s">
        <v>133</v>
      </c>
      <c r="BQ255" t="s">
        <v>121</v>
      </c>
      <c r="BU255" t="s">
        <v>134</v>
      </c>
    </row>
    <row r="256" spans="1:106" x14ac:dyDescent="0.2">
      <c r="A256" t="s">
        <v>105</v>
      </c>
      <c r="B256" t="b">
        <v>0</v>
      </c>
      <c r="K256" t="s">
        <v>1592</v>
      </c>
      <c r="L256" t="s">
        <v>2533</v>
      </c>
      <c r="M256" t="s">
        <v>121</v>
      </c>
      <c r="N256" t="s">
        <v>180</v>
      </c>
      <c r="O256" t="s">
        <v>113</v>
      </c>
      <c r="P256" t="s">
        <v>114</v>
      </c>
      <c r="Q256" t="s">
        <v>361</v>
      </c>
      <c r="S256" t="s">
        <v>131</v>
      </c>
      <c r="T256" t="s">
        <v>132</v>
      </c>
      <c r="U256">
        <v>0</v>
      </c>
      <c r="AE256" t="s">
        <v>182</v>
      </c>
      <c r="AI256" t="s">
        <v>183</v>
      </c>
      <c r="AO256" t="s">
        <v>120</v>
      </c>
      <c r="BA256">
        <v>0</v>
      </c>
      <c r="BB256" t="s">
        <v>121</v>
      </c>
      <c r="BC256">
        <v>45</v>
      </c>
      <c r="BI256" t="s">
        <v>122</v>
      </c>
      <c r="BJ256">
        <v>0</v>
      </c>
      <c r="BP256" t="s">
        <v>133</v>
      </c>
      <c r="BQ256" t="s">
        <v>121</v>
      </c>
      <c r="BU256" t="s">
        <v>134</v>
      </c>
    </row>
    <row r="257" spans="1:107" x14ac:dyDescent="0.2">
      <c r="A257" t="s">
        <v>105</v>
      </c>
      <c r="B257" t="b">
        <v>1</v>
      </c>
      <c r="E257">
        <v>299</v>
      </c>
      <c r="F257" t="s">
        <v>1593</v>
      </c>
      <c r="G257" t="s">
        <v>156</v>
      </c>
      <c r="H257" t="s">
        <v>1594</v>
      </c>
      <c r="I257" t="s">
        <v>1595</v>
      </c>
      <c r="J257" t="s">
        <v>1596</v>
      </c>
      <c r="K257" t="s">
        <v>1597</v>
      </c>
      <c r="N257" t="s">
        <v>180</v>
      </c>
      <c r="O257" t="s">
        <v>113</v>
      </c>
      <c r="P257" t="s">
        <v>129</v>
      </c>
      <c r="Q257" t="s">
        <v>222</v>
      </c>
      <c r="S257" t="s">
        <v>61</v>
      </c>
      <c r="T257" t="s">
        <v>167</v>
      </c>
      <c r="U257">
        <v>1</v>
      </c>
      <c r="AE257" t="s">
        <v>182</v>
      </c>
      <c r="AI257" t="s">
        <v>119</v>
      </c>
      <c r="AO257" t="s">
        <v>120</v>
      </c>
      <c r="BC257">
        <v>110</v>
      </c>
      <c r="BI257" t="s">
        <v>122</v>
      </c>
      <c r="BJ257">
        <v>0</v>
      </c>
      <c r="BL257" t="s">
        <v>169</v>
      </c>
    </row>
    <row r="258" spans="1:107" x14ac:dyDescent="0.2">
      <c r="A258" t="s">
        <v>105</v>
      </c>
      <c r="B258" t="b">
        <v>1</v>
      </c>
      <c r="F258" t="s">
        <v>1598</v>
      </c>
      <c r="G258" t="s">
        <v>152</v>
      </c>
      <c r="H258" t="s">
        <v>1599</v>
      </c>
      <c r="J258" t="s">
        <v>1600</v>
      </c>
      <c r="K258" t="s">
        <v>1600</v>
      </c>
      <c r="N258" t="s">
        <v>993</v>
      </c>
      <c r="O258" t="s">
        <v>113</v>
      </c>
      <c r="P258" t="s">
        <v>114</v>
      </c>
      <c r="Q258" t="s">
        <v>141</v>
      </c>
      <c r="S258" t="s">
        <v>982</v>
      </c>
      <c r="T258" t="s">
        <v>167</v>
      </c>
      <c r="U258">
        <v>0</v>
      </c>
      <c r="AE258" t="s">
        <v>118</v>
      </c>
      <c r="AF258" t="s">
        <v>1160</v>
      </c>
      <c r="AH258" t="s">
        <v>121</v>
      </c>
      <c r="AI258" t="s">
        <v>119</v>
      </c>
      <c r="AO258" t="s">
        <v>120</v>
      </c>
      <c r="BC258">
        <v>80</v>
      </c>
      <c r="BG258" t="s">
        <v>121</v>
      </c>
      <c r="BI258" t="s">
        <v>122</v>
      </c>
      <c r="BJ258">
        <v>0</v>
      </c>
      <c r="BO258" t="s">
        <v>121</v>
      </c>
    </row>
    <row r="259" spans="1:107" x14ac:dyDescent="0.2">
      <c r="A259" t="s">
        <v>105</v>
      </c>
      <c r="B259" t="b">
        <v>1</v>
      </c>
      <c r="F259" t="s">
        <v>1601</v>
      </c>
      <c r="G259" t="s">
        <v>152</v>
      </c>
      <c r="H259" t="s">
        <v>1602</v>
      </c>
      <c r="J259" t="s">
        <v>1603</v>
      </c>
      <c r="K259" t="s">
        <v>1603</v>
      </c>
      <c r="N259" t="s">
        <v>180</v>
      </c>
      <c r="O259" t="s">
        <v>113</v>
      </c>
      <c r="P259" t="s">
        <v>129</v>
      </c>
      <c r="S259" t="s">
        <v>61</v>
      </c>
      <c r="T259" t="s">
        <v>167</v>
      </c>
      <c r="U259">
        <v>0</v>
      </c>
      <c r="AE259" t="s">
        <v>182</v>
      </c>
      <c r="AH259" t="s">
        <v>121</v>
      </c>
      <c r="AI259" t="s">
        <v>183</v>
      </c>
      <c r="AO259" t="s">
        <v>120</v>
      </c>
      <c r="BC259">
        <v>110</v>
      </c>
      <c r="BG259" t="s">
        <v>121</v>
      </c>
      <c r="BI259" t="s">
        <v>122</v>
      </c>
      <c r="BJ259">
        <v>0</v>
      </c>
      <c r="BL259" t="s">
        <v>169</v>
      </c>
    </row>
    <row r="260" spans="1:107" x14ac:dyDescent="0.2">
      <c r="A260" t="s">
        <v>105</v>
      </c>
      <c r="B260" t="b">
        <v>1</v>
      </c>
      <c r="E260">
        <v>305</v>
      </c>
      <c r="F260" t="s">
        <v>1604</v>
      </c>
      <c r="G260" t="s">
        <v>156</v>
      </c>
      <c r="H260" t="s">
        <v>1605</v>
      </c>
      <c r="I260" t="s">
        <v>1606</v>
      </c>
      <c r="J260" t="s">
        <v>1607</v>
      </c>
      <c r="K260" t="s">
        <v>1608</v>
      </c>
      <c r="M260" t="s">
        <v>121</v>
      </c>
      <c r="N260" t="s">
        <v>180</v>
      </c>
      <c r="O260" t="s">
        <v>113</v>
      </c>
      <c r="P260" t="s">
        <v>129</v>
      </c>
      <c r="Q260" t="s">
        <v>361</v>
      </c>
      <c r="S260" t="s">
        <v>982</v>
      </c>
      <c r="T260" t="s">
        <v>167</v>
      </c>
      <c r="U260">
        <v>0</v>
      </c>
      <c r="AE260" t="s">
        <v>451</v>
      </c>
      <c r="AH260" t="s">
        <v>121</v>
      </c>
      <c r="AI260" t="s">
        <v>183</v>
      </c>
      <c r="AO260" t="s">
        <v>120</v>
      </c>
      <c r="BA260">
        <v>2</v>
      </c>
      <c r="BC260" t="s">
        <v>168</v>
      </c>
      <c r="BI260" t="s">
        <v>122</v>
      </c>
      <c r="BJ260">
        <v>0</v>
      </c>
      <c r="BO260" t="s">
        <v>121</v>
      </c>
    </row>
    <row r="261" spans="1:107" x14ac:dyDescent="0.2">
      <c r="A261" t="s">
        <v>105</v>
      </c>
      <c r="B261" t="b">
        <v>1</v>
      </c>
      <c r="E261">
        <v>306</v>
      </c>
      <c r="F261" t="s">
        <v>1609</v>
      </c>
      <c r="G261" t="s">
        <v>107</v>
      </c>
      <c r="H261" t="s">
        <v>1610</v>
      </c>
      <c r="I261" t="s">
        <v>1611</v>
      </c>
      <c r="J261" t="s">
        <v>1612</v>
      </c>
      <c r="K261" t="s">
        <v>1613</v>
      </c>
      <c r="M261" t="s">
        <v>121</v>
      </c>
      <c r="N261" t="s">
        <v>112</v>
      </c>
      <c r="O261" t="s">
        <v>113</v>
      </c>
      <c r="P261" t="s">
        <v>129</v>
      </c>
      <c r="Q261" t="s">
        <v>141</v>
      </c>
      <c r="S261" t="s">
        <v>61</v>
      </c>
      <c r="T261" t="s">
        <v>167</v>
      </c>
      <c r="U261">
        <v>0</v>
      </c>
      <c r="AE261" t="s">
        <v>118</v>
      </c>
      <c r="AF261" t="s">
        <v>1160</v>
      </c>
      <c r="AI261" t="s">
        <v>119</v>
      </c>
      <c r="AO261" t="s">
        <v>120</v>
      </c>
      <c r="BC261">
        <v>110</v>
      </c>
      <c r="BI261" t="s">
        <v>122</v>
      </c>
      <c r="BJ261">
        <v>0</v>
      </c>
      <c r="BL261" t="s">
        <v>169</v>
      </c>
    </row>
    <row r="262" spans="1:107" x14ac:dyDescent="0.2">
      <c r="A262" t="s">
        <v>105</v>
      </c>
      <c r="B262" t="b">
        <v>1</v>
      </c>
      <c r="F262" t="s">
        <v>1614</v>
      </c>
      <c r="G262" t="s">
        <v>152</v>
      </c>
      <c r="H262" t="s">
        <v>1615</v>
      </c>
      <c r="J262" t="s">
        <v>1616</v>
      </c>
      <c r="K262" t="s">
        <v>1616</v>
      </c>
      <c r="N262" t="s">
        <v>180</v>
      </c>
      <c r="O262" t="s">
        <v>113</v>
      </c>
      <c r="P262" t="s">
        <v>114</v>
      </c>
      <c r="Q262" t="s">
        <v>361</v>
      </c>
      <c r="S262" t="s">
        <v>131</v>
      </c>
      <c r="T262" t="s">
        <v>195</v>
      </c>
      <c r="U262">
        <v>0</v>
      </c>
      <c r="AE262" t="s">
        <v>182</v>
      </c>
      <c r="AI262" t="s">
        <v>183</v>
      </c>
      <c r="AO262" t="s">
        <v>120</v>
      </c>
      <c r="BA262">
        <v>0</v>
      </c>
      <c r="BB262" t="s">
        <v>121</v>
      </c>
      <c r="BC262">
        <v>80</v>
      </c>
      <c r="BI262" t="s">
        <v>122</v>
      </c>
      <c r="BJ262">
        <v>0</v>
      </c>
      <c r="BP262" t="s">
        <v>133</v>
      </c>
      <c r="BQ262" t="s">
        <v>121</v>
      </c>
      <c r="BU262" t="s">
        <v>134</v>
      </c>
    </row>
    <row r="263" spans="1:107" x14ac:dyDescent="0.2">
      <c r="A263" t="s">
        <v>105</v>
      </c>
      <c r="B263" t="b">
        <v>1</v>
      </c>
      <c r="E263">
        <v>309</v>
      </c>
      <c r="F263" t="s">
        <v>1617</v>
      </c>
      <c r="G263" t="s">
        <v>156</v>
      </c>
      <c r="H263" t="s">
        <v>1618</v>
      </c>
      <c r="I263" t="s">
        <v>1619</v>
      </c>
      <c r="J263" t="s">
        <v>1620</v>
      </c>
      <c r="K263" t="s">
        <v>1621</v>
      </c>
      <c r="M263" t="s">
        <v>121</v>
      </c>
      <c r="N263" t="s">
        <v>140</v>
      </c>
      <c r="O263" t="s">
        <v>113</v>
      </c>
      <c r="P263" t="s">
        <v>129</v>
      </c>
      <c r="Q263" t="s">
        <v>141</v>
      </c>
      <c r="S263" t="s">
        <v>61</v>
      </c>
      <c r="T263" t="s">
        <v>585</v>
      </c>
      <c r="U263">
        <v>3</v>
      </c>
      <c r="AE263" t="s">
        <v>120</v>
      </c>
      <c r="AI263" t="s">
        <v>143</v>
      </c>
      <c r="AO263" t="s">
        <v>120</v>
      </c>
      <c r="BC263">
        <v>60</v>
      </c>
      <c r="BI263" t="s">
        <v>122</v>
      </c>
      <c r="BJ263">
        <v>0</v>
      </c>
    </row>
    <row r="264" spans="1:107" x14ac:dyDescent="0.2">
      <c r="A264" t="s">
        <v>105</v>
      </c>
      <c r="B264" t="b">
        <v>1</v>
      </c>
      <c r="E264">
        <v>310</v>
      </c>
      <c r="F264" t="s">
        <v>1622</v>
      </c>
      <c r="G264" t="s">
        <v>107</v>
      </c>
      <c r="H264" t="s">
        <v>1623</v>
      </c>
      <c r="I264" t="s">
        <v>1624</v>
      </c>
      <c r="J264" t="s">
        <v>1625</v>
      </c>
      <c r="K264" t="s">
        <v>1626</v>
      </c>
      <c r="N264" t="s">
        <v>275</v>
      </c>
      <c r="O264" t="s">
        <v>113</v>
      </c>
      <c r="P264" t="s">
        <v>129</v>
      </c>
      <c r="Q264" t="s">
        <v>692</v>
      </c>
      <c r="S264" t="s">
        <v>61</v>
      </c>
      <c r="T264" t="s">
        <v>167</v>
      </c>
      <c r="U264">
        <v>3</v>
      </c>
      <c r="AE264" t="s">
        <v>182</v>
      </c>
      <c r="AI264" t="s">
        <v>183</v>
      </c>
      <c r="AO264" t="s">
        <v>120</v>
      </c>
      <c r="BC264" t="s">
        <v>238</v>
      </c>
      <c r="BD264" t="s">
        <v>1627</v>
      </c>
      <c r="BE264" t="s">
        <v>121</v>
      </c>
      <c r="BI264" t="s">
        <v>872</v>
      </c>
      <c r="BJ264">
        <v>12</v>
      </c>
      <c r="BL264" t="s">
        <v>169</v>
      </c>
      <c r="BR264" t="s">
        <v>1628</v>
      </c>
      <c r="BZ264" t="s">
        <v>285</v>
      </c>
      <c r="CA264">
        <v>8</v>
      </c>
      <c r="CG264" t="s">
        <v>875</v>
      </c>
      <c r="CH264" t="s">
        <v>121</v>
      </c>
      <c r="CI264">
        <v>10</v>
      </c>
      <c r="CJ264" t="s">
        <v>1629</v>
      </c>
      <c r="CP264" t="s">
        <v>121</v>
      </c>
      <c r="DB264">
        <v>2</v>
      </c>
    </row>
    <row r="265" spans="1:107" x14ac:dyDescent="0.2">
      <c r="A265" t="s">
        <v>105</v>
      </c>
      <c r="B265" t="b">
        <v>1</v>
      </c>
      <c r="E265">
        <v>311</v>
      </c>
      <c r="F265" t="s">
        <v>1630</v>
      </c>
      <c r="G265" t="s">
        <v>156</v>
      </c>
      <c r="H265" t="s">
        <v>1631</v>
      </c>
      <c r="I265" t="s">
        <v>1632</v>
      </c>
      <c r="J265" t="s">
        <v>1633</v>
      </c>
      <c r="K265" t="s">
        <v>1634</v>
      </c>
      <c r="N265" t="s">
        <v>180</v>
      </c>
      <c r="O265" t="s">
        <v>113</v>
      </c>
      <c r="P265" t="s">
        <v>129</v>
      </c>
      <c r="Q265" t="s">
        <v>692</v>
      </c>
      <c r="S265" t="s">
        <v>131</v>
      </c>
      <c r="T265" t="s">
        <v>195</v>
      </c>
      <c r="U265">
        <v>0</v>
      </c>
      <c r="AE265" t="s">
        <v>182</v>
      </c>
      <c r="AH265" t="s">
        <v>121</v>
      </c>
      <c r="AI265" t="s">
        <v>183</v>
      </c>
      <c r="AO265" t="s">
        <v>120</v>
      </c>
      <c r="BC265">
        <v>45</v>
      </c>
      <c r="BI265" t="s">
        <v>198</v>
      </c>
      <c r="BJ265">
        <v>0.5</v>
      </c>
      <c r="BP265" t="s">
        <v>133</v>
      </c>
      <c r="BQ265" t="s">
        <v>121</v>
      </c>
      <c r="BR265" t="s">
        <v>1635</v>
      </c>
      <c r="BU265" t="s">
        <v>527</v>
      </c>
      <c r="BX265" t="s">
        <v>121</v>
      </c>
      <c r="CI265">
        <v>0.5</v>
      </c>
      <c r="CJ265" t="s">
        <v>1636</v>
      </c>
    </row>
    <row r="266" spans="1:107" x14ac:dyDescent="0.2">
      <c r="A266" t="s">
        <v>105</v>
      </c>
      <c r="B266" t="b">
        <v>1</v>
      </c>
      <c r="E266">
        <v>312</v>
      </c>
      <c r="F266" t="s">
        <v>1637</v>
      </c>
      <c r="G266" t="s">
        <v>107</v>
      </c>
      <c r="H266" t="s">
        <v>1638</v>
      </c>
      <c r="I266" t="s">
        <v>1639</v>
      </c>
      <c r="J266" t="s">
        <v>1640</v>
      </c>
      <c r="K266" t="s">
        <v>1641</v>
      </c>
      <c r="N266" t="s">
        <v>180</v>
      </c>
      <c r="O266" t="s">
        <v>113</v>
      </c>
      <c r="P266" t="s">
        <v>129</v>
      </c>
      <c r="Q266" t="s">
        <v>407</v>
      </c>
      <c r="S266" t="s">
        <v>62</v>
      </c>
      <c r="T266" t="s">
        <v>585</v>
      </c>
      <c r="U266">
        <v>0</v>
      </c>
      <c r="AE266" t="s">
        <v>182</v>
      </c>
      <c r="AI266" t="s">
        <v>143</v>
      </c>
      <c r="AO266" t="s">
        <v>120</v>
      </c>
      <c r="BC266" t="s">
        <v>168</v>
      </c>
      <c r="BI266" t="s">
        <v>122</v>
      </c>
      <c r="BJ266">
        <v>0</v>
      </c>
      <c r="BM266" t="s">
        <v>1479</v>
      </c>
      <c r="BP266" t="s">
        <v>186</v>
      </c>
    </row>
    <row r="267" spans="1:107" x14ac:dyDescent="0.2">
      <c r="A267" t="s">
        <v>105</v>
      </c>
      <c r="B267" t="b">
        <v>1</v>
      </c>
      <c r="E267">
        <v>313</v>
      </c>
      <c r="F267" t="s">
        <v>1642</v>
      </c>
      <c r="G267" t="s">
        <v>107</v>
      </c>
      <c r="H267" t="s">
        <v>1643</v>
      </c>
      <c r="I267" t="s">
        <v>1644</v>
      </c>
      <c r="J267" t="s">
        <v>1645</v>
      </c>
      <c r="K267" t="s">
        <v>1646</v>
      </c>
      <c r="N267" t="s">
        <v>180</v>
      </c>
      <c r="O267" t="s">
        <v>113</v>
      </c>
      <c r="P267" t="s">
        <v>114</v>
      </c>
      <c r="Q267" t="s">
        <v>407</v>
      </c>
      <c r="S267" t="s">
        <v>131</v>
      </c>
      <c r="T267" t="s">
        <v>195</v>
      </c>
      <c r="U267">
        <v>0</v>
      </c>
      <c r="AE267" t="s">
        <v>182</v>
      </c>
      <c r="AI267" t="s">
        <v>196</v>
      </c>
      <c r="AO267" t="s">
        <v>120</v>
      </c>
      <c r="BC267">
        <v>45</v>
      </c>
      <c r="BI267" t="s">
        <v>122</v>
      </c>
      <c r="BJ267">
        <v>0</v>
      </c>
      <c r="BN267" t="s">
        <v>1647</v>
      </c>
      <c r="BP267" t="s">
        <v>133</v>
      </c>
      <c r="BQ267" t="s">
        <v>121</v>
      </c>
      <c r="BU267" t="s">
        <v>527</v>
      </c>
    </row>
    <row r="268" spans="1:107" x14ac:dyDescent="0.2">
      <c r="A268" t="s">
        <v>105</v>
      </c>
      <c r="B268" t="b">
        <v>1</v>
      </c>
      <c r="E268">
        <v>314</v>
      </c>
      <c r="F268" t="s">
        <v>1648</v>
      </c>
      <c r="G268" t="s">
        <v>200</v>
      </c>
      <c r="H268" t="s">
        <v>1649</v>
      </c>
      <c r="I268" t="s">
        <v>1650</v>
      </c>
      <c r="J268" t="s">
        <v>1651</v>
      </c>
      <c r="K268" t="s">
        <v>1652</v>
      </c>
      <c r="N268" t="s">
        <v>1653</v>
      </c>
      <c r="O268" t="s">
        <v>113</v>
      </c>
      <c r="P268" t="s">
        <v>114</v>
      </c>
      <c r="Q268" t="s">
        <v>1654</v>
      </c>
      <c r="S268" t="s">
        <v>131</v>
      </c>
      <c r="T268" t="s">
        <v>195</v>
      </c>
      <c r="U268">
        <v>2</v>
      </c>
      <c r="AE268" t="s">
        <v>451</v>
      </c>
      <c r="AI268" t="s">
        <v>183</v>
      </c>
      <c r="AO268" t="s">
        <v>120</v>
      </c>
      <c r="BC268">
        <v>60</v>
      </c>
      <c r="BI268" t="s">
        <v>198</v>
      </c>
      <c r="BJ268">
        <v>10</v>
      </c>
      <c r="BP268" t="s">
        <v>133</v>
      </c>
      <c r="BQ268" t="s">
        <v>121</v>
      </c>
      <c r="CL268" t="s">
        <v>121</v>
      </c>
      <c r="CR268" t="s">
        <v>121</v>
      </c>
      <c r="CS268" t="s">
        <v>121</v>
      </c>
      <c r="CU268" t="s">
        <v>121</v>
      </c>
      <c r="DB268">
        <v>10</v>
      </c>
      <c r="DC268" t="s">
        <v>1655</v>
      </c>
    </row>
    <row r="269" spans="1:107" x14ac:dyDescent="0.2">
      <c r="A269" t="s">
        <v>105</v>
      </c>
      <c r="B269" t="b">
        <v>1</v>
      </c>
      <c r="E269">
        <v>315</v>
      </c>
      <c r="F269" t="s">
        <v>1656</v>
      </c>
      <c r="G269" t="s">
        <v>200</v>
      </c>
      <c r="H269" t="s">
        <v>1657</v>
      </c>
      <c r="I269" t="s">
        <v>1658</v>
      </c>
      <c r="J269" t="s">
        <v>1659</v>
      </c>
      <c r="K269" t="s">
        <v>1660</v>
      </c>
      <c r="N269" t="s">
        <v>140</v>
      </c>
      <c r="O269" t="s">
        <v>113</v>
      </c>
      <c r="P269" t="s">
        <v>129</v>
      </c>
      <c r="Q269" t="s">
        <v>1661</v>
      </c>
      <c r="R269" t="s">
        <v>116</v>
      </c>
      <c r="S269" t="s">
        <v>131</v>
      </c>
      <c r="T269" t="s">
        <v>195</v>
      </c>
      <c r="U269">
        <v>3</v>
      </c>
      <c r="AE269" t="s">
        <v>120</v>
      </c>
      <c r="AI269" t="s">
        <v>143</v>
      </c>
      <c r="AO269" t="s">
        <v>120</v>
      </c>
      <c r="AY269" t="s">
        <v>1533</v>
      </c>
      <c r="AZ269" t="s">
        <v>121</v>
      </c>
      <c r="BC269">
        <v>45</v>
      </c>
      <c r="BI269" t="s">
        <v>122</v>
      </c>
      <c r="BJ269">
        <v>0</v>
      </c>
      <c r="BP269" t="s">
        <v>133</v>
      </c>
      <c r="BQ269" t="s">
        <v>121</v>
      </c>
      <c r="BR269" t="s">
        <v>1662</v>
      </c>
      <c r="BU269" t="s">
        <v>1353</v>
      </c>
    </row>
    <row r="270" spans="1:107" x14ac:dyDescent="0.2">
      <c r="A270" t="s">
        <v>105</v>
      </c>
      <c r="B270" t="b">
        <v>1</v>
      </c>
      <c r="E270">
        <v>316</v>
      </c>
      <c r="F270" t="s">
        <v>1663</v>
      </c>
      <c r="G270" t="s">
        <v>200</v>
      </c>
      <c r="H270">
        <v>1003826016</v>
      </c>
      <c r="I270" t="s">
        <v>1664</v>
      </c>
      <c r="J270" t="s">
        <v>1665</v>
      </c>
      <c r="K270" t="s">
        <v>2882</v>
      </c>
      <c r="BJ270">
        <v>0</v>
      </c>
    </row>
    <row r="271" spans="1:107" x14ac:dyDescent="0.2">
      <c r="A271" t="s">
        <v>105</v>
      </c>
      <c r="B271" t="b">
        <v>1</v>
      </c>
      <c r="F271" t="s">
        <v>1667</v>
      </c>
      <c r="G271" t="s">
        <v>152</v>
      </c>
      <c r="H271" t="s">
        <v>1668</v>
      </c>
      <c r="J271" t="s">
        <v>1669</v>
      </c>
      <c r="K271" t="s">
        <v>1669</v>
      </c>
      <c r="N271" t="s">
        <v>180</v>
      </c>
      <c r="O271" t="s">
        <v>113</v>
      </c>
      <c r="P271" t="s">
        <v>114</v>
      </c>
      <c r="Q271" t="s">
        <v>1666</v>
      </c>
      <c r="S271" t="s">
        <v>131</v>
      </c>
      <c r="T271" t="s">
        <v>195</v>
      </c>
      <c r="U271">
        <v>1</v>
      </c>
      <c r="AD271" t="s">
        <v>121</v>
      </c>
      <c r="AE271" t="s">
        <v>182</v>
      </c>
      <c r="AI271" t="s">
        <v>183</v>
      </c>
      <c r="AO271" t="s">
        <v>120</v>
      </c>
      <c r="BC271">
        <v>110</v>
      </c>
      <c r="BI271" t="s">
        <v>122</v>
      </c>
      <c r="BJ271">
        <v>0</v>
      </c>
      <c r="BP271" t="s">
        <v>133</v>
      </c>
      <c r="BQ271" t="s">
        <v>121</v>
      </c>
    </row>
    <row r="272" spans="1:107" x14ac:dyDescent="0.2">
      <c r="A272" t="s">
        <v>105</v>
      </c>
      <c r="B272" t="b">
        <v>1</v>
      </c>
      <c r="E272">
        <v>320</v>
      </c>
      <c r="F272" t="s">
        <v>1670</v>
      </c>
      <c r="G272" t="s">
        <v>156</v>
      </c>
      <c r="H272" t="s">
        <v>1671</v>
      </c>
      <c r="I272" t="s">
        <v>1672</v>
      </c>
      <c r="J272" t="s">
        <v>1673</v>
      </c>
      <c r="K272" t="s">
        <v>1674</v>
      </c>
      <c r="N272" t="s">
        <v>180</v>
      </c>
      <c r="O272" t="s">
        <v>113</v>
      </c>
      <c r="P272" t="s">
        <v>129</v>
      </c>
      <c r="Q272" t="s">
        <v>130</v>
      </c>
      <c r="S272" t="s">
        <v>131</v>
      </c>
      <c r="T272" t="s">
        <v>195</v>
      </c>
      <c r="U272">
        <v>1</v>
      </c>
      <c r="AE272" t="s">
        <v>182</v>
      </c>
      <c r="AI272" t="s">
        <v>183</v>
      </c>
      <c r="AO272" t="s">
        <v>120</v>
      </c>
      <c r="BC272">
        <v>110</v>
      </c>
      <c r="BI272" t="s">
        <v>198</v>
      </c>
      <c r="BJ272">
        <v>3.5</v>
      </c>
      <c r="BP272" t="s">
        <v>133</v>
      </c>
      <c r="BQ272" t="s">
        <v>121</v>
      </c>
      <c r="BU272" t="s">
        <v>1675</v>
      </c>
      <c r="BX272" t="s">
        <v>121</v>
      </c>
      <c r="BZ272" t="s">
        <v>121</v>
      </c>
      <c r="CI272">
        <v>0.5</v>
      </c>
      <c r="CJ272" t="s">
        <v>1676</v>
      </c>
      <c r="CK272" t="s">
        <v>121</v>
      </c>
      <c r="CR272" t="s">
        <v>121</v>
      </c>
      <c r="CV272" t="s">
        <v>121</v>
      </c>
      <c r="DB272">
        <v>3</v>
      </c>
      <c r="DC272" t="s">
        <v>1677</v>
      </c>
    </row>
    <row r="273" spans="1:88" x14ac:dyDescent="0.2">
      <c r="A273" t="s">
        <v>105</v>
      </c>
      <c r="B273" t="b">
        <v>1</v>
      </c>
      <c r="E273">
        <v>321</v>
      </c>
      <c r="F273" t="s">
        <v>1678</v>
      </c>
      <c r="G273" t="s">
        <v>156</v>
      </c>
      <c r="H273" t="s">
        <v>1679</v>
      </c>
      <c r="I273" t="s">
        <v>1680</v>
      </c>
      <c r="J273" t="s">
        <v>1681</v>
      </c>
      <c r="K273" t="s">
        <v>1682</v>
      </c>
      <c r="N273" t="s">
        <v>180</v>
      </c>
      <c r="O273" t="s">
        <v>113</v>
      </c>
      <c r="P273" t="s">
        <v>114</v>
      </c>
      <c r="Q273" t="s">
        <v>781</v>
      </c>
      <c r="S273" t="s">
        <v>131</v>
      </c>
      <c r="T273" t="s">
        <v>195</v>
      </c>
      <c r="U273">
        <v>0</v>
      </c>
      <c r="AE273" t="s">
        <v>182</v>
      </c>
      <c r="AI273" t="s">
        <v>183</v>
      </c>
      <c r="AO273" t="s">
        <v>120</v>
      </c>
      <c r="BA273">
        <v>4</v>
      </c>
      <c r="BC273" t="s">
        <v>168</v>
      </c>
      <c r="BI273" t="s">
        <v>122</v>
      </c>
      <c r="BJ273">
        <v>0</v>
      </c>
      <c r="BP273" t="s">
        <v>133</v>
      </c>
      <c r="BQ273" t="s">
        <v>121</v>
      </c>
    </row>
    <row r="274" spans="1:88" x14ac:dyDescent="0.2">
      <c r="A274" t="s">
        <v>105</v>
      </c>
      <c r="B274" t="b">
        <v>1</v>
      </c>
      <c r="E274">
        <v>322</v>
      </c>
      <c r="F274" t="s">
        <v>1683</v>
      </c>
      <c r="G274" t="s">
        <v>107</v>
      </c>
      <c r="H274" t="s">
        <v>1684</v>
      </c>
      <c r="I274" t="s">
        <v>1685</v>
      </c>
      <c r="J274" t="s">
        <v>1686</v>
      </c>
      <c r="K274" t="s">
        <v>1687</v>
      </c>
      <c r="N274" t="s">
        <v>449</v>
      </c>
      <c r="O274" t="s">
        <v>113</v>
      </c>
      <c r="P274" t="s">
        <v>129</v>
      </c>
      <c r="S274" t="s">
        <v>131</v>
      </c>
      <c r="T274" t="s">
        <v>195</v>
      </c>
      <c r="U274">
        <v>1</v>
      </c>
      <c r="AE274" t="s">
        <v>451</v>
      </c>
      <c r="AI274" t="s">
        <v>183</v>
      </c>
      <c r="AO274" t="s">
        <v>120</v>
      </c>
      <c r="BC274" t="s">
        <v>168</v>
      </c>
      <c r="BI274" t="s">
        <v>122</v>
      </c>
      <c r="BJ274">
        <v>0</v>
      </c>
      <c r="BP274" t="s">
        <v>133</v>
      </c>
      <c r="BQ274" t="s">
        <v>121</v>
      </c>
      <c r="BU274" t="s">
        <v>134</v>
      </c>
    </row>
    <row r="275" spans="1:88" x14ac:dyDescent="0.2">
      <c r="A275" t="s">
        <v>105</v>
      </c>
      <c r="B275" t="b">
        <v>1</v>
      </c>
      <c r="F275" t="s">
        <v>1689</v>
      </c>
      <c r="G275" t="s">
        <v>152</v>
      </c>
      <c r="H275" t="s">
        <v>1690</v>
      </c>
      <c r="J275" t="s">
        <v>1691</v>
      </c>
      <c r="K275" t="s">
        <v>1691</v>
      </c>
      <c r="N275" t="s">
        <v>180</v>
      </c>
      <c r="O275" t="s">
        <v>113</v>
      </c>
      <c r="P275" t="s">
        <v>114</v>
      </c>
      <c r="Q275" t="s">
        <v>1688</v>
      </c>
      <c r="S275" t="s">
        <v>131</v>
      </c>
      <c r="T275" t="s">
        <v>195</v>
      </c>
      <c r="U275">
        <v>3</v>
      </c>
      <c r="AE275" t="s">
        <v>182</v>
      </c>
      <c r="AI275" t="s">
        <v>183</v>
      </c>
      <c r="AO275" t="s">
        <v>120</v>
      </c>
      <c r="BA275">
        <v>2</v>
      </c>
      <c r="BC275">
        <v>110</v>
      </c>
      <c r="BI275" t="s">
        <v>122</v>
      </c>
      <c r="BJ275">
        <v>0</v>
      </c>
      <c r="BP275" t="s">
        <v>133</v>
      </c>
      <c r="BQ275" t="s">
        <v>121</v>
      </c>
      <c r="BU275" t="s">
        <v>134</v>
      </c>
    </row>
    <row r="276" spans="1:88" x14ac:dyDescent="0.2">
      <c r="A276" t="s">
        <v>105</v>
      </c>
      <c r="B276" t="b">
        <v>1</v>
      </c>
      <c r="E276">
        <v>326</v>
      </c>
      <c r="F276" t="s">
        <v>1692</v>
      </c>
      <c r="G276" t="s">
        <v>156</v>
      </c>
      <c r="H276" t="s">
        <v>1693</v>
      </c>
      <c r="I276" t="s">
        <v>1694</v>
      </c>
      <c r="J276" t="s">
        <v>1695</v>
      </c>
      <c r="K276" t="s">
        <v>1696</v>
      </c>
      <c r="N276" t="s">
        <v>449</v>
      </c>
      <c r="O276" t="s">
        <v>113</v>
      </c>
      <c r="P276" t="s">
        <v>114</v>
      </c>
      <c r="Q276" t="s">
        <v>361</v>
      </c>
      <c r="S276" t="s">
        <v>61</v>
      </c>
      <c r="T276" t="s">
        <v>167</v>
      </c>
      <c r="U276">
        <v>0</v>
      </c>
      <c r="AE276" t="s">
        <v>451</v>
      </c>
      <c r="AH276" t="s">
        <v>121</v>
      </c>
      <c r="AI276" t="s">
        <v>183</v>
      </c>
      <c r="AO276" t="s">
        <v>120</v>
      </c>
      <c r="AT276" t="s">
        <v>121</v>
      </c>
      <c r="BA276">
        <v>0</v>
      </c>
      <c r="BB276" t="s">
        <v>121</v>
      </c>
      <c r="BC276" t="s">
        <v>168</v>
      </c>
      <c r="BG276" t="s">
        <v>121</v>
      </c>
      <c r="BI276" t="s">
        <v>122</v>
      </c>
      <c r="BJ276">
        <v>0</v>
      </c>
      <c r="BL276" t="s">
        <v>169</v>
      </c>
    </row>
    <row r="277" spans="1:88" x14ac:dyDescent="0.2">
      <c r="A277" t="s">
        <v>105</v>
      </c>
      <c r="B277" t="b">
        <v>1</v>
      </c>
      <c r="E277">
        <v>327</v>
      </c>
      <c r="F277" t="s">
        <v>1697</v>
      </c>
      <c r="G277" t="s">
        <v>107</v>
      </c>
      <c r="H277" t="s">
        <v>1698</v>
      </c>
      <c r="I277" t="s">
        <v>1699</v>
      </c>
      <c r="J277" t="s">
        <v>1700</v>
      </c>
      <c r="K277" t="s">
        <v>1701</v>
      </c>
      <c r="BJ277">
        <v>0</v>
      </c>
    </row>
    <row r="278" spans="1:88" x14ac:dyDescent="0.2">
      <c r="A278" t="s">
        <v>105</v>
      </c>
      <c r="B278" t="b">
        <v>1</v>
      </c>
      <c r="F278" t="s">
        <v>1703</v>
      </c>
      <c r="G278" t="s">
        <v>152</v>
      </c>
      <c r="H278" t="s">
        <v>1704</v>
      </c>
      <c r="J278" t="s">
        <v>1705</v>
      </c>
      <c r="K278" t="s">
        <v>1705</v>
      </c>
      <c r="N278" t="s">
        <v>449</v>
      </c>
      <c r="O278" t="s">
        <v>113</v>
      </c>
      <c r="P278" t="s">
        <v>114</v>
      </c>
      <c r="Q278" t="s">
        <v>1702</v>
      </c>
      <c r="R278" t="s">
        <v>116</v>
      </c>
      <c r="S278" t="s">
        <v>61</v>
      </c>
      <c r="T278" t="s">
        <v>167</v>
      </c>
      <c r="U278">
        <v>1</v>
      </c>
      <c r="AE278" t="s">
        <v>182</v>
      </c>
      <c r="AH278" t="s">
        <v>121</v>
      </c>
      <c r="AI278" t="s">
        <v>183</v>
      </c>
      <c r="AO278" t="s">
        <v>120</v>
      </c>
      <c r="AT278" t="s">
        <v>121</v>
      </c>
      <c r="BA278">
        <v>2</v>
      </c>
      <c r="BC278">
        <v>110</v>
      </c>
      <c r="BI278" t="s">
        <v>122</v>
      </c>
      <c r="BJ278">
        <v>0</v>
      </c>
      <c r="BL278" t="s">
        <v>169</v>
      </c>
    </row>
    <row r="279" spans="1:88" x14ac:dyDescent="0.2">
      <c r="A279" t="s">
        <v>105</v>
      </c>
      <c r="B279" t="b">
        <v>1</v>
      </c>
      <c r="E279">
        <v>330</v>
      </c>
      <c r="F279" t="s">
        <v>1706</v>
      </c>
      <c r="G279" t="s">
        <v>156</v>
      </c>
      <c r="H279" t="s">
        <v>1707</v>
      </c>
      <c r="I279" t="s">
        <v>1708</v>
      </c>
      <c r="J279" t="s">
        <v>1709</v>
      </c>
      <c r="K279" t="s">
        <v>1710</v>
      </c>
      <c r="N279" t="s">
        <v>180</v>
      </c>
      <c r="O279" t="s">
        <v>113</v>
      </c>
      <c r="P279" t="s">
        <v>129</v>
      </c>
      <c r="S279" t="s">
        <v>131</v>
      </c>
      <c r="T279" t="s">
        <v>195</v>
      </c>
      <c r="U279">
        <v>1</v>
      </c>
      <c r="W279" t="s">
        <v>882</v>
      </c>
      <c r="AE279" t="s">
        <v>182</v>
      </c>
      <c r="AI279" t="s">
        <v>119</v>
      </c>
      <c r="AO279" t="s">
        <v>120</v>
      </c>
      <c r="BC279">
        <v>110</v>
      </c>
      <c r="BI279" t="s">
        <v>122</v>
      </c>
      <c r="BJ279">
        <v>0</v>
      </c>
      <c r="BP279" t="s">
        <v>133</v>
      </c>
      <c r="BQ279" t="s">
        <v>121</v>
      </c>
      <c r="BR279" t="s">
        <v>1711</v>
      </c>
      <c r="BU279" t="s">
        <v>1108</v>
      </c>
    </row>
    <row r="280" spans="1:88" x14ac:dyDescent="0.2">
      <c r="A280" t="s">
        <v>105</v>
      </c>
      <c r="B280" t="b">
        <v>1</v>
      </c>
      <c r="E280">
        <v>331</v>
      </c>
      <c r="F280" t="s">
        <v>1712</v>
      </c>
      <c r="G280" t="s">
        <v>156</v>
      </c>
      <c r="H280" t="s">
        <v>1713</v>
      </c>
      <c r="I280" t="s">
        <v>1714</v>
      </c>
      <c r="J280" t="s">
        <v>1715</v>
      </c>
      <c r="K280" t="s">
        <v>1716</v>
      </c>
      <c r="N280" t="s">
        <v>180</v>
      </c>
      <c r="O280" t="s">
        <v>113</v>
      </c>
      <c r="P280" t="s">
        <v>129</v>
      </c>
      <c r="Q280" t="s">
        <v>1717</v>
      </c>
      <c r="S280" t="s">
        <v>61</v>
      </c>
      <c r="T280" t="s">
        <v>167</v>
      </c>
      <c r="U280">
        <v>2</v>
      </c>
      <c r="AE280" t="s">
        <v>451</v>
      </c>
      <c r="AH280" t="s">
        <v>121</v>
      </c>
      <c r="AI280" t="s">
        <v>196</v>
      </c>
      <c r="AO280" t="s">
        <v>120</v>
      </c>
      <c r="AS280" t="s">
        <v>121</v>
      </c>
      <c r="BC280">
        <v>45</v>
      </c>
      <c r="BI280" t="s">
        <v>198</v>
      </c>
      <c r="BJ280">
        <v>0.5</v>
      </c>
      <c r="BL280" t="s">
        <v>762</v>
      </c>
      <c r="BX280" t="s">
        <v>121</v>
      </c>
      <c r="CI280">
        <v>0.5</v>
      </c>
    </row>
    <row r="281" spans="1:88" x14ac:dyDescent="0.2">
      <c r="A281" t="s">
        <v>105</v>
      </c>
      <c r="B281" t="b">
        <v>1</v>
      </c>
      <c r="E281">
        <v>332</v>
      </c>
      <c r="F281" t="s">
        <v>1718</v>
      </c>
      <c r="G281" t="s">
        <v>107</v>
      </c>
      <c r="H281" t="s">
        <v>1719</v>
      </c>
      <c r="I281" t="s">
        <v>1720</v>
      </c>
      <c r="J281" t="s">
        <v>1721</v>
      </c>
      <c r="K281" t="s">
        <v>1722</v>
      </c>
      <c r="N281" t="s">
        <v>449</v>
      </c>
      <c r="O281" t="s">
        <v>113</v>
      </c>
      <c r="P281" t="s">
        <v>129</v>
      </c>
      <c r="Q281" t="s">
        <v>361</v>
      </c>
      <c r="S281" t="s">
        <v>61</v>
      </c>
      <c r="T281" t="s">
        <v>167</v>
      </c>
      <c r="U281">
        <v>0</v>
      </c>
      <c r="W281" t="s">
        <v>1723</v>
      </c>
      <c r="AE281" t="s">
        <v>182</v>
      </c>
      <c r="AH281" t="s">
        <v>121</v>
      </c>
      <c r="AI281" t="s">
        <v>183</v>
      </c>
      <c r="AO281" t="s">
        <v>120</v>
      </c>
      <c r="AT281" t="s">
        <v>121</v>
      </c>
      <c r="BA281">
        <v>4</v>
      </c>
      <c r="BC281">
        <v>110</v>
      </c>
      <c r="BI281" t="s">
        <v>122</v>
      </c>
      <c r="BJ281">
        <v>0</v>
      </c>
      <c r="BL281" t="s">
        <v>169</v>
      </c>
    </row>
    <row r="282" spans="1:88" x14ac:dyDescent="0.2">
      <c r="A282" t="s">
        <v>105</v>
      </c>
      <c r="B282" t="b">
        <v>1</v>
      </c>
      <c r="E282">
        <v>333</v>
      </c>
      <c r="F282" t="s">
        <v>1724</v>
      </c>
      <c r="G282" t="s">
        <v>107</v>
      </c>
      <c r="H282" t="s">
        <v>1725</v>
      </c>
      <c r="I282" t="s">
        <v>1726</v>
      </c>
      <c r="J282" t="s">
        <v>1727</v>
      </c>
      <c r="K282" t="s">
        <v>1728</v>
      </c>
      <c r="N282" t="s">
        <v>449</v>
      </c>
      <c r="O282" t="s">
        <v>113</v>
      </c>
      <c r="P282" t="s">
        <v>114</v>
      </c>
      <c r="Q282" t="s">
        <v>361</v>
      </c>
      <c r="S282" t="s">
        <v>131</v>
      </c>
      <c r="T282" t="s">
        <v>195</v>
      </c>
      <c r="U282">
        <v>1</v>
      </c>
      <c r="AD282" t="s">
        <v>121</v>
      </c>
      <c r="AE282" t="s">
        <v>451</v>
      </c>
      <c r="AI282" t="s">
        <v>183</v>
      </c>
      <c r="AO282" t="s">
        <v>120</v>
      </c>
      <c r="BA282">
        <v>4</v>
      </c>
      <c r="BC282">
        <v>110</v>
      </c>
      <c r="BI282" t="s">
        <v>122</v>
      </c>
      <c r="BJ282">
        <v>0</v>
      </c>
      <c r="BP282" t="s">
        <v>133</v>
      </c>
      <c r="BQ282" t="s">
        <v>121</v>
      </c>
    </row>
    <row r="283" spans="1:88" x14ac:dyDescent="0.2">
      <c r="A283" t="s">
        <v>105</v>
      </c>
      <c r="B283" t="b">
        <v>1</v>
      </c>
      <c r="E283">
        <v>334</v>
      </c>
      <c r="F283" t="s">
        <v>1729</v>
      </c>
      <c r="G283" t="s">
        <v>107</v>
      </c>
      <c r="H283" t="s">
        <v>1730</v>
      </c>
      <c r="I283" t="s">
        <v>1731</v>
      </c>
      <c r="J283" t="s">
        <v>1732</v>
      </c>
      <c r="K283" t="s">
        <v>1733</v>
      </c>
      <c r="M283" t="s">
        <v>128</v>
      </c>
      <c r="N283" t="s">
        <v>150</v>
      </c>
      <c r="O283" t="s">
        <v>113</v>
      </c>
      <c r="P283" t="s">
        <v>149</v>
      </c>
      <c r="Q283" t="s">
        <v>130</v>
      </c>
      <c r="S283" t="s">
        <v>131</v>
      </c>
      <c r="T283" t="s">
        <v>132</v>
      </c>
      <c r="U283">
        <v>2</v>
      </c>
      <c r="AD283" t="s">
        <v>121</v>
      </c>
      <c r="AE283" t="s">
        <v>118</v>
      </c>
      <c r="AF283" t="s">
        <v>1734</v>
      </c>
      <c r="AI283" t="s">
        <v>119</v>
      </c>
      <c r="AO283" t="s">
        <v>120</v>
      </c>
      <c r="BC283" t="s">
        <v>238</v>
      </c>
      <c r="BI283" t="s">
        <v>122</v>
      </c>
      <c r="BJ283">
        <v>0</v>
      </c>
      <c r="BP283" t="s">
        <v>133</v>
      </c>
      <c r="BQ283" t="s">
        <v>121</v>
      </c>
    </row>
    <row r="284" spans="1:88" x14ac:dyDescent="0.2">
      <c r="A284" t="s">
        <v>105</v>
      </c>
      <c r="B284" t="b">
        <v>1</v>
      </c>
      <c r="E284">
        <v>335</v>
      </c>
      <c r="F284" t="s">
        <v>1735</v>
      </c>
      <c r="G284" t="s">
        <v>107</v>
      </c>
      <c r="H284" t="s">
        <v>1736</v>
      </c>
      <c r="I284" t="s">
        <v>1737</v>
      </c>
      <c r="J284" t="s">
        <v>1738</v>
      </c>
      <c r="K284" t="s">
        <v>1739</v>
      </c>
      <c r="N284" t="s">
        <v>180</v>
      </c>
      <c r="O284" t="s">
        <v>113</v>
      </c>
      <c r="P284" t="s">
        <v>129</v>
      </c>
      <c r="Q284" t="s">
        <v>1740</v>
      </c>
      <c r="S284" t="s">
        <v>61</v>
      </c>
      <c r="T284" t="s">
        <v>167</v>
      </c>
      <c r="U284">
        <v>1</v>
      </c>
      <c r="AE284" t="s">
        <v>182</v>
      </c>
      <c r="AI284" t="s">
        <v>196</v>
      </c>
      <c r="AO284" t="s">
        <v>120</v>
      </c>
      <c r="AV284" t="s">
        <v>121</v>
      </c>
      <c r="AW284" t="s">
        <v>1741</v>
      </c>
      <c r="AX284" t="s">
        <v>121</v>
      </c>
      <c r="BC284">
        <v>110</v>
      </c>
      <c r="BI284" t="s">
        <v>198</v>
      </c>
      <c r="BJ284">
        <v>1</v>
      </c>
      <c r="BL284" t="s">
        <v>169</v>
      </c>
      <c r="BR284" t="s">
        <v>1742</v>
      </c>
      <c r="BZ284" t="s">
        <v>285</v>
      </c>
      <c r="CI284">
        <v>1</v>
      </c>
      <c r="CJ284" t="s">
        <v>1743</v>
      </c>
    </row>
    <row r="285" spans="1:88" x14ac:dyDescent="0.2">
      <c r="A285" t="s">
        <v>105</v>
      </c>
      <c r="B285" t="b">
        <v>1</v>
      </c>
      <c r="E285">
        <v>338</v>
      </c>
      <c r="F285" t="s">
        <v>1744</v>
      </c>
      <c r="G285" t="s">
        <v>107</v>
      </c>
      <c r="H285" t="s">
        <v>1745</v>
      </c>
      <c r="I285" t="s">
        <v>1746</v>
      </c>
      <c r="J285" t="s">
        <v>1747</v>
      </c>
      <c r="K285" t="s">
        <v>1748</v>
      </c>
      <c r="N285" t="s">
        <v>180</v>
      </c>
      <c r="O285" t="s">
        <v>113</v>
      </c>
      <c r="P285" t="s">
        <v>129</v>
      </c>
      <c r="S285" t="s">
        <v>131</v>
      </c>
      <c r="T285" t="s">
        <v>132</v>
      </c>
      <c r="U285">
        <v>0</v>
      </c>
      <c r="AD285" t="s">
        <v>121</v>
      </c>
      <c r="AE285" t="s">
        <v>182</v>
      </c>
      <c r="AI285" t="s">
        <v>196</v>
      </c>
      <c r="AO285" t="s">
        <v>120</v>
      </c>
      <c r="AX285" t="s">
        <v>121</v>
      </c>
      <c r="AZ285" t="s">
        <v>121</v>
      </c>
      <c r="BC285" t="s">
        <v>168</v>
      </c>
      <c r="BI285" t="s">
        <v>122</v>
      </c>
      <c r="BJ285">
        <v>0</v>
      </c>
      <c r="BP285" t="s">
        <v>133</v>
      </c>
      <c r="BQ285" t="s">
        <v>121</v>
      </c>
      <c r="BU285" t="s">
        <v>1749</v>
      </c>
    </row>
    <row r="286" spans="1:88" x14ac:dyDescent="0.2">
      <c r="A286" t="s">
        <v>105</v>
      </c>
      <c r="B286" t="b">
        <v>1</v>
      </c>
      <c r="F286" t="s">
        <v>1751</v>
      </c>
      <c r="G286" t="s">
        <v>152</v>
      </c>
      <c r="H286" t="s">
        <v>1752</v>
      </c>
      <c r="J286" t="s">
        <v>1753</v>
      </c>
      <c r="K286" t="s">
        <v>1753</v>
      </c>
      <c r="N286" t="s">
        <v>449</v>
      </c>
      <c r="O286" t="s">
        <v>113</v>
      </c>
      <c r="P286" t="s">
        <v>114</v>
      </c>
      <c r="Q286" t="s">
        <v>1750</v>
      </c>
      <c r="S286" t="s">
        <v>131</v>
      </c>
      <c r="T286" t="s">
        <v>195</v>
      </c>
      <c r="U286">
        <v>0</v>
      </c>
      <c r="AD286" t="s">
        <v>121</v>
      </c>
      <c r="AE286" t="s">
        <v>451</v>
      </c>
      <c r="AH286" t="s">
        <v>121</v>
      </c>
      <c r="AI286" t="s">
        <v>183</v>
      </c>
      <c r="AO286" t="s">
        <v>120</v>
      </c>
      <c r="AT286" t="s">
        <v>121</v>
      </c>
      <c r="BA286">
        <v>0</v>
      </c>
      <c r="BB286" t="s">
        <v>121</v>
      </c>
      <c r="BC286">
        <v>80</v>
      </c>
      <c r="BI286" t="s">
        <v>122</v>
      </c>
      <c r="BJ286">
        <v>0</v>
      </c>
      <c r="BP286" t="s">
        <v>133</v>
      </c>
      <c r="BQ286" t="s">
        <v>121</v>
      </c>
      <c r="BU286" t="s">
        <v>134</v>
      </c>
    </row>
    <row r="287" spans="1:88" x14ac:dyDescent="0.2">
      <c r="A287" t="s">
        <v>105</v>
      </c>
      <c r="B287" t="b">
        <v>1</v>
      </c>
      <c r="E287">
        <v>341</v>
      </c>
      <c r="F287" t="s">
        <v>1754</v>
      </c>
      <c r="G287" t="s">
        <v>107</v>
      </c>
      <c r="H287" t="s">
        <v>1623</v>
      </c>
      <c r="I287" t="s">
        <v>1624</v>
      </c>
      <c r="J287" t="s">
        <v>1755</v>
      </c>
      <c r="K287" t="s">
        <v>1756</v>
      </c>
      <c r="N287" t="s">
        <v>112</v>
      </c>
      <c r="O287" t="s">
        <v>113</v>
      </c>
      <c r="P287" t="s">
        <v>114</v>
      </c>
      <c r="Q287" t="s">
        <v>781</v>
      </c>
      <c r="T287" t="s">
        <v>117</v>
      </c>
      <c r="U287">
        <v>1</v>
      </c>
      <c r="AE287" t="s">
        <v>118</v>
      </c>
      <c r="AI287" t="s">
        <v>119</v>
      </c>
      <c r="AO287" t="s">
        <v>120</v>
      </c>
      <c r="BC287" t="s">
        <v>352</v>
      </c>
      <c r="BE287" t="s">
        <v>121</v>
      </c>
      <c r="BF287" t="s">
        <v>1757</v>
      </c>
      <c r="BI287" t="s">
        <v>122</v>
      </c>
      <c r="BJ287">
        <v>0</v>
      </c>
      <c r="BR287" t="s">
        <v>1758</v>
      </c>
      <c r="BU287" t="s">
        <v>1759</v>
      </c>
    </row>
    <row r="288" spans="1:88" x14ac:dyDescent="0.2">
      <c r="A288" t="s">
        <v>105</v>
      </c>
      <c r="B288" t="b">
        <v>1</v>
      </c>
      <c r="E288">
        <v>342</v>
      </c>
      <c r="F288" t="s">
        <v>1760</v>
      </c>
      <c r="G288" t="s">
        <v>107</v>
      </c>
      <c r="H288" t="s">
        <v>1761</v>
      </c>
      <c r="I288" t="s">
        <v>1762</v>
      </c>
      <c r="J288" t="s">
        <v>1763</v>
      </c>
      <c r="K288" t="s">
        <v>1764</v>
      </c>
      <c r="N288" t="s">
        <v>180</v>
      </c>
      <c r="O288" t="s">
        <v>113</v>
      </c>
      <c r="P288" t="s">
        <v>129</v>
      </c>
      <c r="Q288" t="s">
        <v>407</v>
      </c>
      <c r="S288" t="s">
        <v>131</v>
      </c>
      <c r="T288" t="s">
        <v>195</v>
      </c>
      <c r="U288">
        <v>1</v>
      </c>
      <c r="AD288" t="s">
        <v>121</v>
      </c>
      <c r="AE288" t="s">
        <v>182</v>
      </c>
      <c r="AI288" t="s">
        <v>119</v>
      </c>
      <c r="AO288" t="s">
        <v>120</v>
      </c>
      <c r="BC288">
        <v>110</v>
      </c>
      <c r="BI288" t="s">
        <v>122</v>
      </c>
      <c r="BJ288">
        <v>0</v>
      </c>
      <c r="BP288" t="s">
        <v>133</v>
      </c>
      <c r="BQ288" t="s">
        <v>121</v>
      </c>
      <c r="BR288" t="s">
        <v>1711</v>
      </c>
      <c r="BU288" t="s">
        <v>1765</v>
      </c>
    </row>
    <row r="289" spans="1:106" x14ac:dyDescent="0.2">
      <c r="A289" t="s">
        <v>105</v>
      </c>
      <c r="B289" t="b">
        <v>1</v>
      </c>
      <c r="E289">
        <v>343</v>
      </c>
      <c r="F289" t="s">
        <v>1766</v>
      </c>
      <c r="G289" t="s">
        <v>107</v>
      </c>
      <c r="H289" t="s">
        <v>1767</v>
      </c>
      <c r="I289" t="s">
        <v>1768</v>
      </c>
      <c r="J289" t="s">
        <v>1769</v>
      </c>
      <c r="K289" t="s">
        <v>1770</v>
      </c>
      <c r="N289" t="s">
        <v>180</v>
      </c>
      <c r="O289" t="s">
        <v>113</v>
      </c>
      <c r="P289" t="s">
        <v>114</v>
      </c>
      <c r="Q289" t="s">
        <v>361</v>
      </c>
      <c r="S289" t="s">
        <v>61</v>
      </c>
      <c r="T289" t="s">
        <v>167</v>
      </c>
      <c r="U289">
        <v>0</v>
      </c>
      <c r="AD289" t="s">
        <v>121</v>
      </c>
      <c r="AE289" t="s">
        <v>182</v>
      </c>
      <c r="AH289" t="s">
        <v>121</v>
      </c>
      <c r="AI289" t="s">
        <v>183</v>
      </c>
      <c r="AO289" t="s">
        <v>120</v>
      </c>
      <c r="AT289" t="s">
        <v>452</v>
      </c>
      <c r="BA289">
        <v>0</v>
      </c>
      <c r="BB289" t="s">
        <v>121</v>
      </c>
      <c r="BC289">
        <v>110</v>
      </c>
      <c r="BG289" t="s">
        <v>121</v>
      </c>
      <c r="BI289" t="s">
        <v>122</v>
      </c>
      <c r="BJ289">
        <v>0</v>
      </c>
      <c r="BL289" t="s">
        <v>169</v>
      </c>
    </row>
    <row r="290" spans="1:106" x14ac:dyDescent="0.2">
      <c r="A290" t="s">
        <v>105</v>
      </c>
      <c r="B290" t="b">
        <v>1</v>
      </c>
      <c r="E290">
        <v>344</v>
      </c>
      <c r="F290" t="s">
        <v>1771</v>
      </c>
      <c r="G290" t="s">
        <v>107</v>
      </c>
      <c r="H290" t="s">
        <v>1772</v>
      </c>
      <c r="I290" t="s">
        <v>1773</v>
      </c>
      <c r="J290" t="s">
        <v>1774</v>
      </c>
      <c r="K290" t="s">
        <v>1775</v>
      </c>
      <c r="N290" t="s">
        <v>180</v>
      </c>
      <c r="O290" t="s">
        <v>113</v>
      </c>
      <c r="P290" t="s">
        <v>129</v>
      </c>
      <c r="Q290" t="s">
        <v>361</v>
      </c>
      <c r="S290" t="s">
        <v>61</v>
      </c>
      <c r="T290" t="s">
        <v>167</v>
      </c>
      <c r="U290">
        <v>2</v>
      </c>
      <c r="AE290" t="s">
        <v>182</v>
      </c>
      <c r="AI290" t="s">
        <v>196</v>
      </c>
      <c r="AO290" t="s">
        <v>120</v>
      </c>
      <c r="AT290" t="s">
        <v>121</v>
      </c>
      <c r="BA290">
        <v>2</v>
      </c>
      <c r="BC290">
        <v>110</v>
      </c>
      <c r="BI290" t="s">
        <v>122</v>
      </c>
      <c r="BJ290">
        <v>0</v>
      </c>
      <c r="BL290" t="s">
        <v>169</v>
      </c>
    </row>
    <row r="291" spans="1:106" x14ac:dyDescent="0.2">
      <c r="A291" t="s">
        <v>105</v>
      </c>
      <c r="B291" t="b">
        <v>1</v>
      </c>
      <c r="E291">
        <v>345</v>
      </c>
      <c r="F291" t="s">
        <v>1776</v>
      </c>
      <c r="G291" t="s">
        <v>156</v>
      </c>
      <c r="H291" t="s">
        <v>1777</v>
      </c>
      <c r="I291" t="s">
        <v>1778</v>
      </c>
      <c r="J291" t="s">
        <v>1779</v>
      </c>
      <c r="K291" t="s">
        <v>1780</v>
      </c>
      <c r="N291" t="s">
        <v>449</v>
      </c>
      <c r="O291" t="s">
        <v>113</v>
      </c>
      <c r="P291" t="s">
        <v>114</v>
      </c>
      <c r="Q291" t="s">
        <v>361</v>
      </c>
      <c r="S291" t="s">
        <v>61</v>
      </c>
      <c r="T291" t="s">
        <v>167</v>
      </c>
      <c r="U291">
        <v>0</v>
      </c>
      <c r="AE291" t="s">
        <v>451</v>
      </c>
      <c r="AH291" t="s">
        <v>121</v>
      </c>
      <c r="AI291" t="s">
        <v>183</v>
      </c>
      <c r="AO291" t="s">
        <v>120</v>
      </c>
      <c r="AT291" t="s">
        <v>121</v>
      </c>
      <c r="BA291">
        <v>0</v>
      </c>
      <c r="BB291" t="s">
        <v>121</v>
      </c>
      <c r="BC291">
        <v>110</v>
      </c>
      <c r="BG291" t="s">
        <v>121</v>
      </c>
      <c r="BI291" t="s">
        <v>122</v>
      </c>
      <c r="BJ291">
        <v>0</v>
      </c>
      <c r="BL291" t="s">
        <v>169</v>
      </c>
    </row>
    <row r="292" spans="1:106" x14ac:dyDescent="0.2">
      <c r="A292" t="s">
        <v>105</v>
      </c>
      <c r="B292" t="b">
        <v>1</v>
      </c>
      <c r="F292" t="s">
        <v>1782</v>
      </c>
      <c r="G292" t="s">
        <v>200</v>
      </c>
      <c r="H292">
        <v>1136805699</v>
      </c>
      <c r="J292" s="60" t="s">
        <v>1781</v>
      </c>
      <c r="K292" t="s">
        <v>1781</v>
      </c>
      <c r="N292" t="s">
        <v>180</v>
      </c>
      <c r="O292" t="s">
        <v>113</v>
      </c>
      <c r="P292" t="s">
        <v>114</v>
      </c>
      <c r="Q292" t="s">
        <v>361</v>
      </c>
      <c r="S292" t="s">
        <v>351</v>
      </c>
      <c r="T292" t="s">
        <v>195</v>
      </c>
      <c r="U292">
        <v>0</v>
      </c>
      <c r="AD292" t="s">
        <v>121</v>
      </c>
      <c r="AE292" t="s">
        <v>182</v>
      </c>
      <c r="AH292" t="s">
        <v>121</v>
      </c>
      <c r="AI292" t="s">
        <v>183</v>
      </c>
      <c r="AO292" t="s">
        <v>120</v>
      </c>
      <c r="AT292" t="s">
        <v>121</v>
      </c>
      <c r="BA292">
        <v>0</v>
      </c>
      <c r="BB292" t="s">
        <v>121</v>
      </c>
      <c r="BC292">
        <v>110</v>
      </c>
      <c r="BG292" t="s">
        <v>121</v>
      </c>
      <c r="BI292" t="s">
        <v>122</v>
      </c>
      <c r="BJ292">
        <v>0</v>
      </c>
      <c r="BO292" t="s">
        <v>133</v>
      </c>
    </row>
    <row r="293" spans="1:106" x14ac:dyDescent="0.2">
      <c r="A293" t="s">
        <v>105</v>
      </c>
      <c r="B293" t="b">
        <v>1</v>
      </c>
      <c r="E293">
        <v>346</v>
      </c>
      <c r="F293" t="s">
        <v>1782</v>
      </c>
      <c r="G293" t="s">
        <v>200</v>
      </c>
      <c r="H293" t="s">
        <v>1783</v>
      </c>
      <c r="I293" t="s">
        <v>1784</v>
      </c>
      <c r="J293" t="s">
        <v>1785</v>
      </c>
      <c r="K293" t="s">
        <v>1786</v>
      </c>
      <c r="L293" t="s">
        <v>1787</v>
      </c>
      <c r="N293" t="s">
        <v>275</v>
      </c>
      <c r="P293" t="s">
        <v>149</v>
      </c>
      <c r="Q293" t="s">
        <v>1166</v>
      </c>
      <c r="S293" t="s">
        <v>131</v>
      </c>
      <c r="T293" t="s">
        <v>132</v>
      </c>
      <c r="U293">
        <v>3</v>
      </c>
      <c r="BJ293">
        <v>0</v>
      </c>
    </row>
    <row r="294" spans="1:106" x14ac:dyDescent="0.2">
      <c r="A294" t="s">
        <v>105</v>
      </c>
      <c r="B294" t="b">
        <v>1</v>
      </c>
      <c r="E294">
        <v>348</v>
      </c>
      <c r="F294" t="s">
        <v>1788</v>
      </c>
      <c r="G294" t="s">
        <v>1500</v>
      </c>
      <c r="H294" t="s">
        <v>1789</v>
      </c>
      <c r="I294" t="s">
        <v>1790</v>
      </c>
      <c r="J294" t="s">
        <v>1791</v>
      </c>
      <c r="K294" t="s">
        <v>1792</v>
      </c>
      <c r="O294" t="s">
        <v>113</v>
      </c>
      <c r="AD294" t="s">
        <v>121</v>
      </c>
      <c r="AE294" t="s">
        <v>325</v>
      </c>
      <c r="AI294" t="s">
        <v>143</v>
      </c>
      <c r="AO294" t="s">
        <v>120</v>
      </c>
      <c r="BC294">
        <v>110</v>
      </c>
      <c r="BI294" t="s">
        <v>122</v>
      </c>
      <c r="BJ294">
        <v>0</v>
      </c>
      <c r="BP294" t="s">
        <v>133</v>
      </c>
      <c r="BQ294" t="s">
        <v>121</v>
      </c>
    </row>
    <row r="295" spans="1:106" x14ac:dyDescent="0.2">
      <c r="A295" t="s">
        <v>105</v>
      </c>
      <c r="B295" t="b">
        <v>1</v>
      </c>
      <c r="E295">
        <v>349</v>
      </c>
      <c r="F295" t="s">
        <v>1793</v>
      </c>
      <c r="G295" t="s">
        <v>107</v>
      </c>
      <c r="H295" t="s">
        <v>1794</v>
      </c>
      <c r="I295" t="s">
        <v>1795</v>
      </c>
      <c r="J295" t="s">
        <v>1796</v>
      </c>
      <c r="K295" t="s">
        <v>1797</v>
      </c>
      <c r="N295" t="s">
        <v>140</v>
      </c>
      <c r="O295" t="s">
        <v>113</v>
      </c>
      <c r="P295" t="s">
        <v>149</v>
      </c>
      <c r="Q295" t="s">
        <v>692</v>
      </c>
      <c r="T295" t="s">
        <v>117</v>
      </c>
      <c r="U295">
        <v>2</v>
      </c>
      <c r="AE295" t="s">
        <v>120</v>
      </c>
      <c r="AI295" t="s">
        <v>183</v>
      </c>
      <c r="AO295" t="s">
        <v>120</v>
      </c>
      <c r="BC295">
        <v>180</v>
      </c>
      <c r="BI295" t="s">
        <v>122</v>
      </c>
      <c r="BJ295">
        <v>0</v>
      </c>
    </row>
    <row r="296" spans="1:106" x14ac:dyDescent="0.2">
      <c r="A296" t="s">
        <v>105</v>
      </c>
      <c r="B296" t="b">
        <v>1</v>
      </c>
      <c r="E296">
        <v>350</v>
      </c>
      <c r="F296" t="s">
        <v>1798</v>
      </c>
      <c r="G296" t="s">
        <v>107</v>
      </c>
      <c r="H296" t="s">
        <v>1799</v>
      </c>
      <c r="I296" t="s">
        <v>1800</v>
      </c>
      <c r="J296" t="s">
        <v>1801</v>
      </c>
      <c r="K296" t="s">
        <v>1802</v>
      </c>
      <c r="M296" t="s">
        <v>128</v>
      </c>
      <c r="N296" t="s">
        <v>275</v>
      </c>
      <c r="O296" t="s">
        <v>113</v>
      </c>
      <c r="P296" t="s">
        <v>129</v>
      </c>
      <c r="Q296" t="s">
        <v>407</v>
      </c>
      <c r="U296">
        <v>0</v>
      </c>
      <c r="AE296" t="s">
        <v>325</v>
      </c>
      <c r="AH296" t="s">
        <v>121</v>
      </c>
      <c r="AI296" t="s">
        <v>143</v>
      </c>
      <c r="AO296" t="s">
        <v>120</v>
      </c>
      <c r="BC296">
        <v>180</v>
      </c>
      <c r="BI296" t="s">
        <v>122</v>
      </c>
      <c r="BJ296">
        <v>0</v>
      </c>
    </row>
    <row r="297" spans="1:106" x14ac:dyDescent="0.2">
      <c r="A297" t="s">
        <v>105</v>
      </c>
      <c r="B297" t="b">
        <v>1</v>
      </c>
      <c r="E297">
        <v>351</v>
      </c>
      <c r="F297" t="s">
        <v>1798</v>
      </c>
      <c r="G297" t="s">
        <v>107</v>
      </c>
      <c r="H297" t="s">
        <v>1799</v>
      </c>
      <c r="I297" t="s">
        <v>1800</v>
      </c>
      <c r="J297" t="s">
        <v>1801</v>
      </c>
      <c r="K297" t="s">
        <v>1802</v>
      </c>
      <c r="L297" t="s">
        <v>255</v>
      </c>
      <c r="BJ297">
        <v>0</v>
      </c>
    </row>
    <row r="298" spans="1:106" x14ac:dyDescent="0.2">
      <c r="A298" t="s">
        <v>105</v>
      </c>
      <c r="B298" t="b">
        <v>1</v>
      </c>
      <c r="E298">
        <v>352</v>
      </c>
      <c r="F298" t="s">
        <v>1803</v>
      </c>
      <c r="G298" t="s">
        <v>107</v>
      </c>
      <c r="H298" t="s">
        <v>1804</v>
      </c>
      <c r="I298" t="s">
        <v>1805</v>
      </c>
      <c r="J298" t="s">
        <v>1806</v>
      </c>
      <c r="K298" t="s">
        <v>1807</v>
      </c>
      <c r="N298" t="s">
        <v>140</v>
      </c>
      <c r="O298" t="s">
        <v>113</v>
      </c>
      <c r="P298" t="s">
        <v>149</v>
      </c>
      <c r="Q298" t="s">
        <v>692</v>
      </c>
      <c r="T298" t="s">
        <v>117</v>
      </c>
      <c r="U298">
        <v>2</v>
      </c>
      <c r="AE298" t="s">
        <v>1532</v>
      </c>
      <c r="AI298" t="s">
        <v>183</v>
      </c>
      <c r="AO298" t="s">
        <v>120</v>
      </c>
      <c r="BC298">
        <v>180</v>
      </c>
      <c r="BI298" t="s">
        <v>122</v>
      </c>
      <c r="BJ298">
        <v>0</v>
      </c>
    </row>
    <row r="299" spans="1:106" x14ac:dyDescent="0.2">
      <c r="A299" t="s">
        <v>105</v>
      </c>
      <c r="B299" t="b">
        <v>1</v>
      </c>
      <c r="E299">
        <v>353</v>
      </c>
      <c r="F299" t="s">
        <v>1808</v>
      </c>
      <c r="G299" t="s">
        <v>156</v>
      </c>
      <c r="H299" t="s">
        <v>1809</v>
      </c>
      <c r="I299" t="s">
        <v>1810</v>
      </c>
      <c r="J299" t="s">
        <v>1811</v>
      </c>
      <c r="K299" t="s">
        <v>1812</v>
      </c>
      <c r="N299" t="s">
        <v>140</v>
      </c>
      <c r="O299" t="s">
        <v>113</v>
      </c>
      <c r="P299" t="s">
        <v>149</v>
      </c>
      <c r="Q299" t="s">
        <v>869</v>
      </c>
      <c r="T299" t="s">
        <v>117</v>
      </c>
      <c r="U299">
        <v>3</v>
      </c>
      <c r="AE299" t="s">
        <v>120</v>
      </c>
      <c r="AI299" t="s">
        <v>119</v>
      </c>
      <c r="AO299" t="s">
        <v>120</v>
      </c>
      <c r="BC299">
        <v>110</v>
      </c>
      <c r="BI299" t="s">
        <v>198</v>
      </c>
      <c r="BJ299">
        <v>2</v>
      </c>
      <c r="BX299" t="s">
        <v>121</v>
      </c>
      <c r="BZ299" t="s">
        <v>121</v>
      </c>
      <c r="CI299">
        <v>2</v>
      </c>
      <c r="CJ299" t="s">
        <v>1813</v>
      </c>
    </row>
    <row r="300" spans="1:106" x14ac:dyDescent="0.2">
      <c r="A300" t="s">
        <v>105</v>
      </c>
      <c r="B300" t="b">
        <v>1</v>
      </c>
      <c r="E300">
        <v>354</v>
      </c>
      <c r="F300" t="s">
        <v>1814</v>
      </c>
      <c r="G300" t="s">
        <v>107</v>
      </c>
      <c r="H300" t="s">
        <v>1815</v>
      </c>
      <c r="I300" t="s">
        <v>1816</v>
      </c>
      <c r="J300" t="s">
        <v>1817</v>
      </c>
      <c r="K300" t="s">
        <v>1818</v>
      </c>
      <c r="N300" t="s">
        <v>1531</v>
      </c>
      <c r="O300" t="s">
        <v>113</v>
      </c>
      <c r="P300" t="s">
        <v>149</v>
      </c>
      <c r="Q300" t="s">
        <v>130</v>
      </c>
      <c r="T300" t="s">
        <v>117</v>
      </c>
      <c r="U300">
        <v>1</v>
      </c>
      <c r="AE300" t="s">
        <v>1532</v>
      </c>
      <c r="AI300" t="s">
        <v>183</v>
      </c>
      <c r="AO300" t="s">
        <v>120</v>
      </c>
      <c r="BC300" t="s">
        <v>238</v>
      </c>
      <c r="BI300" t="s">
        <v>122</v>
      </c>
      <c r="BJ300">
        <v>0</v>
      </c>
      <c r="BU300" t="s">
        <v>1535</v>
      </c>
    </row>
    <row r="301" spans="1:106" x14ac:dyDescent="0.2">
      <c r="A301" t="s">
        <v>105</v>
      </c>
      <c r="B301" t="b">
        <v>1</v>
      </c>
      <c r="E301">
        <v>355</v>
      </c>
      <c r="F301" t="s">
        <v>1819</v>
      </c>
      <c r="G301" t="s">
        <v>156</v>
      </c>
      <c r="H301" t="s">
        <v>1820</v>
      </c>
      <c r="I301" t="s">
        <v>1821</v>
      </c>
      <c r="J301" t="s">
        <v>1822</v>
      </c>
      <c r="K301" t="s">
        <v>1823</v>
      </c>
      <c r="N301" t="s">
        <v>140</v>
      </c>
      <c r="O301" t="s">
        <v>113</v>
      </c>
      <c r="P301" t="s">
        <v>149</v>
      </c>
      <c r="Q301" t="s">
        <v>965</v>
      </c>
      <c r="R301" t="s">
        <v>116</v>
      </c>
      <c r="T301" t="s">
        <v>117</v>
      </c>
      <c r="U301">
        <v>1</v>
      </c>
      <c r="AE301" t="s">
        <v>120</v>
      </c>
      <c r="AI301" t="s">
        <v>119</v>
      </c>
      <c r="AO301" t="s">
        <v>120</v>
      </c>
      <c r="BC301">
        <v>110</v>
      </c>
      <c r="BI301" t="s">
        <v>198</v>
      </c>
      <c r="BJ301">
        <v>3</v>
      </c>
      <c r="BX301" t="s">
        <v>121</v>
      </c>
      <c r="CI301">
        <v>0.5</v>
      </c>
      <c r="CJ301" t="s">
        <v>1824</v>
      </c>
      <c r="CP301" t="s">
        <v>121</v>
      </c>
      <c r="CU301" t="s">
        <v>121</v>
      </c>
      <c r="DB301">
        <v>2.5</v>
      </c>
    </row>
    <row r="302" spans="1:106" x14ac:dyDescent="0.2">
      <c r="A302" t="s">
        <v>105</v>
      </c>
      <c r="B302" t="b">
        <v>1</v>
      </c>
      <c r="E302">
        <v>356</v>
      </c>
      <c r="F302" t="s">
        <v>1825</v>
      </c>
      <c r="G302" t="s">
        <v>107</v>
      </c>
      <c r="H302" t="s">
        <v>1826</v>
      </c>
      <c r="I302" t="s">
        <v>1827</v>
      </c>
      <c r="J302" t="s">
        <v>1828</v>
      </c>
      <c r="K302" t="s">
        <v>1829</v>
      </c>
      <c r="N302" t="s">
        <v>140</v>
      </c>
      <c r="O302" t="s">
        <v>113</v>
      </c>
      <c r="P302" t="s">
        <v>149</v>
      </c>
      <c r="T302" t="s">
        <v>117</v>
      </c>
      <c r="U302">
        <v>1</v>
      </c>
      <c r="AE302" t="s">
        <v>120</v>
      </c>
      <c r="AI302" t="s">
        <v>143</v>
      </c>
      <c r="AO302" t="s">
        <v>120</v>
      </c>
      <c r="BC302">
        <v>180</v>
      </c>
      <c r="BI302" t="s">
        <v>122</v>
      </c>
      <c r="BJ302">
        <v>0</v>
      </c>
    </row>
    <row r="303" spans="1:106" x14ac:dyDescent="0.2">
      <c r="A303" t="s">
        <v>105</v>
      </c>
      <c r="B303" t="b">
        <v>1</v>
      </c>
      <c r="E303">
        <v>357</v>
      </c>
      <c r="F303" t="s">
        <v>1830</v>
      </c>
      <c r="G303" t="s">
        <v>156</v>
      </c>
      <c r="H303" t="s">
        <v>1831</v>
      </c>
      <c r="I303" t="s">
        <v>1832</v>
      </c>
      <c r="J303" t="s">
        <v>1833</v>
      </c>
      <c r="K303" t="s">
        <v>1834</v>
      </c>
      <c r="N303" t="s">
        <v>140</v>
      </c>
      <c r="O303" t="s">
        <v>113</v>
      </c>
      <c r="P303" t="s">
        <v>149</v>
      </c>
      <c r="Q303" t="s">
        <v>869</v>
      </c>
      <c r="T303" t="s">
        <v>117</v>
      </c>
      <c r="U303">
        <v>2</v>
      </c>
      <c r="AE303" t="s">
        <v>120</v>
      </c>
      <c r="AI303" t="s">
        <v>119</v>
      </c>
      <c r="AO303" t="s">
        <v>120</v>
      </c>
      <c r="BC303">
        <v>110</v>
      </c>
      <c r="BI303" t="s">
        <v>198</v>
      </c>
      <c r="BJ303">
        <v>1</v>
      </c>
      <c r="BQ303" t="s">
        <v>121</v>
      </c>
      <c r="BR303" t="s">
        <v>1835</v>
      </c>
      <c r="BU303" t="s">
        <v>354</v>
      </c>
      <c r="BX303" t="s">
        <v>121</v>
      </c>
      <c r="CI303">
        <v>1</v>
      </c>
      <c r="CJ303" t="s">
        <v>1836</v>
      </c>
    </row>
    <row r="304" spans="1:106" x14ac:dyDescent="0.2">
      <c r="A304" t="s">
        <v>105</v>
      </c>
      <c r="B304" t="b">
        <v>1</v>
      </c>
      <c r="E304">
        <v>358</v>
      </c>
      <c r="F304" t="s">
        <v>1837</v>
      </c>
      <c r="G304" t="s">
        <v>156</v>
      </c>
      <c r="H304" t="s">
        <v>1838</v>
      </c>
      <c r="I304" t="s">
        <v>1839</v>
      </c>
      <c r="J304" t="s">
        <v>1840</v>
      </c>
      <c r="K304" t="s">
        <v>1841</v>
      </c>
      <c r="N304" t="s">
        <v>180</v>
      </c>
      <c r="O304" t="s">
        <v>113</v>
      </c>
      <c r="P304" t="s">
        <v>129</v>
      </c>
      <c r="Q304" t="s">
        <v>130</v>
      </c>
      <c r="S304" t="s">
        <v>131</v>
      </c>
      <c r="T304" t="s">
        <v>195</v>
      </c>
      <c r="U304">
        <v>1</v>
      </c>
      <c r="W304" t="s">
        <v>1842</v>
      </c>
      <c r="AE304" t="s">
        <v>451</v>
      </c>
      <c r="AI304" t="s">
        <v>183</v>
      </c>
      <c r="AO304" t="s">
        <v>120</v>
      </c>
      <c r="BC304" t="s">
        <v>168</v>
      </c>
      <c r="BI304" t="s">
        <v>122</v>
      </c>
      <c r="BJ304">
        <v>0</v>
      </c>
      <c r="BP304" t="s">
        <v>133</v>
      </c>
      <c r="BQ304" t="s">
        <v>121</v>
      </c>
      <c r="BR304" t="s">
        <v>1843</v>
      </c>
    </row>
    <row r="305" spans="1:88" x14ac:dyDescent="0.2">
      <c r="A305" t="s">
        <v>105</v>
      </c>
      <c r="B305" t="b">
        <v>1</v>
      </c>
      <c r="E305">
        <v>359</v>
      </c>
      <c r="F305" t="s">
        <v>1844</v>
      </c>
      <c r="G305" t="s">
        <v>107</v>
      </c>
      <c r="H305" t="s">
        <v>1845</v>
      </c>
      <c r="I305" t="s">
        <v>1846</v>
      </c>
      <c r="J305" t="s">
        <v>1847</v>
      </c>
      <c r="K305" t="s">
        <v>1848</v>
      </c>
      <c r="N305" t="s">
        <v>180</v>
      </c>
      <c r="O305" t="s">
        <v>113</v>
      </c>
      <c r="P305" t="s">
        <v>114</v>
      </c>
      <c r="Q305" t="s">
        <v>1849</v>
      </c>
      <c r="S305" t="s">
        <v>131</v>
      </c>
      <c r="T305" t="s">
        <v>195</v>
      </c>
      <c r="U305">
        <v>2</v>
      </c>
      <c r="AE305" t="s">
        <v>182</v>
      </c>
      <c r="AI305" t="s">
        <v>183</v>
      </c>
      <c r="AO305" t="s">
        <v>120</v>
      </c>
      <c r="BA305">
        <v>0</v>
      </c>
      <c r="BB305" t="s">
        <v>121</v>
      </c>
      <c r="BC305">
        <v>80</v>
      </c>
      <c r="BI305" t="s">
        <v>122</v>
      </c>
      <c r="BJ305">
        <v>0</v>
      </c>
      <c r="BP305" t="s">
        <v>133</v>
      </c>
      <c r="BQ305" t="s">
        <v>121</v>
      </c>
      <c r="BU305" t="s">
        <v>134</v>
      </c>
    </row>
    <row r="306" spans="1:88" x14ac:dyDescent="0.2">
      <c r="A306" t="s">
        <v>105</v>
      </c>
      <c r="B306" t="b">
        <v>1</v>
      </c>
      <c r="E306">
        <v>360</v>
      </c>
      <c r="F306" t="s">
        <v>1850</v>
      </c>
      <c r="G306" t="s">
        <v>107</v>
      </c>
      <c r="H306" t="s">
        <v>1851</v>
      </c>
      <c r="I306" t="s">
        <v>1852</v>
      </c>
      <c r="J306" t="s">
        <v>1853</v>
      </c>
      <c r="K306" t="s">
        <v>1854</v>
      </c>
      <c r="M306" t="s">
        <v>128</v>
      </c>
      <c r="N306" t="s">
        <v>140</v>
      </c>
      <c r="O306" t="s">
        <v>113</v>
      </c>
      <c r="P306" t="s">
        <v>129</v>
      </c>
      <c r="Q306" t="s">
        <v>1855</v>
      </c>
      <c r="T306" t="s">
        <v>117</v>
      </c>
      <c r="U306">
        <v>0</v>
      </c>
      <c r="AE306" t="s">
        <v>120</v>
      </c>
      <c r="AI306" t="s">
        <v>143</v>
      </c>
      <c r="AO306" t="s">
        <v>120</v>
      </c>
      <c r="BC306">
        <v>110</v>
      </c>
      <c r="BI306" t="s">
        <v>122</v>
      </c>
      <c r="BJ306">
        <v>0</v>
      </c>
    </row>
    <row r="307" spans="1:88" x14ac:dyDescent="0.2">
      <c r="A307" t="s">
        <v>105</v>
      </c>
      <c r="B307" t="b">
        <v>1</v>
      </c>
      <c r="E307">
        <v>362</v>
      </c>
      <c r="F307" t="s">
        <v>1856</v>
      </c>
      <c r="G307" t="s">
        <v>107</v>
      </c>
      <c r="H307" t="s">
        <v>1857</v>
      </c>
      <c r="I307" t="s">
        <v>1858</v>
      </c>
      <c r="J307" t="s">
        <v>1859</v>
      </c>
      <c r="K307" t="s">
        <v>1860</v>
      </c>
      <c r="N307" t="s">
        <v>275</v>
      </c>
      <c r="O307" t="s">
        <v>113</v>
      </c>
      <c r="P307" t="s">
        <v>129</v>
      </c>
      <c r="Q307" t="s">
        <v>141</v>
      </c>
      <c r="T307" t="s">
        <v>117</v>
      </c>
      <c r="U307">
        <v>0</v>
      </c>
      <c r="AD307" t="s">
        <v>121</v>
      </c>
      <c r="AE307" t="s">
        <v>142</v>
      </c>
      <c r="AH307" t="s">
        <v>121</v>
      </c>
      <c r="AI307" t="s">
        <v>143</v>
      </c>
      <c r="AO307" t="s">
        <v>120</v>
      </c>
      <c r="BC307">
        <v>110</v>
      </c>
      <c r="BG307" t="s">
        <v>121</v>
      </c>
      <c r="BI307" t="s">
        <v>122</v>
      </c>
      <c r="BJ307">
        <v>0</v>
      </c>
    </row>
    <row r="308" spans="1:88" x14ac:dyDescent="0.2">
      <c r="A308" t="s">
        <v>105</v>
      </c>
      <c r="B308" t="b">
        <v>1</v>
      </c>
      <c r="E308">
        <v>363</v>
      </c>
      <c r="F308" t="s">
        <v>1861</v>
      </c>
      <c r="G308" t="s">
        <v>156</v>
      </c>
      <c r="H308" t="s">
        <v>1862</v>
      </c>
      <c r="I308" t="s">
        <v>1863</v>
      </c>
      <c r="J308" t="s">
        <v>1864</v>
      </c>
      <c r="K308" t="s">
        <v>1865</v>
      </c>
      <c r="M308" t="s">
        <v>128</v>
      </c>
      <c r="N308" t="s">
        <v>1531</v>
      </c>
      <c r="O308" t="s">
        <v>113</v>
      </c>
      <c r="P308" t="s">
        <v>149</v>
      </c>
      <c r="S308" t="s">
        <v>351</v>
      </c>
      <c r="T308" t="s">
        <v>585</v>
      </c>
      <c r="U308">
        <v>0</v>
      </c>
      <c r="AE308" t="s">
        <v>376</v>
      </c>
      <c r="AO308" t="s">
        <v>120</v>
      </c>
      <c r="BC308">
        <v>180</v>
      </c>
      <c r="BI308" t="s">
        <v>122</v>
      </c>
      <c r="BJ308">
        <v>0</v>
      </c>
      <c r="BO308" t="s">
        <v>121</v>
      </c>
    </row>
    <row r="309" spans="1:88" x14ac:dyDescent="0.2">
      <c r="A309" t="s">
        <v>105</v>
      </c>
      <c r="B309" t="b">
        <v>1</v>
      </c>
      <c r="E309">
        <v>364</v>
      </c>
      <c r="F309" t="s">
        <v>1866</v>
      </c>
      <c r="G309" t="s">
        <v>107</v>
      </c>
      <c r="H309" t="s">
        <v>1867</v>
      </c>
      <c r="I309" t="s">
        <v>1868</v>
      </c>
      <c r="J309" t="s">
        <v>1869</v>
      </c>
      <c r="K309" t="s">
        <v>1870</v>
      </c>
      <c r="M309" t="s">
        <v>128</v>
      </c>
      <c r="N309" t="s">
        <v>150</v>
      </c>
      <c r="O309" t="s">
        <v>113</v>
      </c>
      <c r="P309" t="s">
        <v>114</v>
      </c>
      <c r="Q309" t="s">
        <v>141</v>
      </c>
      <c r="U309">
        <v>0</v>
      </c>
      <c r="AD309" t="s">
        <v>121</v>
      </c>
      <c r="AE309" t="s">
        <v>142</v>
      </c>
      <c r="AI309" t="s">
        <v>119</v>
      </c>
      <c r="AO309" t="s">
        <v>120</v>
      </c>
      <c r="BC309">
        <v>45</v>
      </c>
      <c r="BI309" t="s">
        <v>122</v>
      </c>
      <c r="BJ309">
        <v>0</v>
      </c>
    </row>
    <row r="310" spans="1:88" x14ac:dyDescent="0.2">
      <c r="A310" t="s">
        <v>105</v>
      </c>
      <c r="B310" t="b">
        <v>1</v>
      </c>
      <c r="E310">
        <v>365</v>
      </c>
      <c r="F310" t="s">
        <v>1871</v>
      </c>
      <c r="G310" t="s">
        <v>107</v>
      </c>
      <c r="H310" t="s">
        <v>1872</v>
      </c>
      <c r="I310" t="s">
        <v>1873</v>
      </c>
      <c r="J310" t="s">
        <v>1874</v>
      </c>
      <c r="K310" t="s">
        <v>1875</v>
      </c>
      <c r="M310" t="s">
        <v>128</v>
      </c>
      <c r="N310" t="s">
        <v>140</v>
      </c>
      <c r="O310" t="s">
        <v>113</v>
      </c>
      <c r="P310" t="s">
        <v>149</v>
      </c>
      <c r="T310" t="s">
        <v>117</v>
      </c>
      <c r="U310">
        <v>1</v>
      </c>
      <c r="AE310" t="s">
        <v>120</v>
      </c>
      <c r="AI310" t="s">
        <v>183</v>
      </c>
      <c r="AO310" t="s">
        <v>120</v>
      </c>
      <c r="BC310">
        <v>180</v>
      </c>
      <c r="BI310" t="s">
        <v>122</v>
      </c>
      <c r="BJ310">
        <v>0</v>
      </c>
    </row>
    <row r="311" spans="1:88" x14ac:dyDescent="0.2">
      <c r="A311" t="s">
        <v>105</v>
      </c>
      <c r="B311" t="b">
        <v>1</v>
      </c>
      <c r="F311" t="s">
        <v>1876</v>
      </c>
      <c r="G311" t="s">
        <v>152</v>
      </c>
      <c r="H311" t="s">
        <v>1877</v>
      </c>
      <c r="J311" t="s">
        <v>1878</v>
      </c>
      <c r="K311" t="s">
        <v>1878</v>
      </c>
      <c r="M311" t="s">
        <v>128</v>
      </c>
      <c r="N311" t="s">
        <v>180</v>
      </c>
      <c r="O311" t="s">
        <v>113</v>
      </c>
      <c r="P311" t="s">
        <v>129</v>
      </c>
      <c r="Q311" t="s">
        <v>407</v>
      </c>
      <c r="T311" t="s">
        <v>117</v>
      </c>
      <c r="U311">
        <v>0</v>
      </c>
      <c r="AE311" t="s">
        <v>182</v>
      </c>
      <c r="AI311" t="s">
        <v>196</v>
      </c>
      <c r="AO311" t="s">
        <v>120</v>
      </c>
      <c r="BC311">
        <v>60</v>
      </c>
      <c r="BI311" t="s">
        <v>122</v>
      </c>
      <c r="BJ311">
        <v>0</v>
      </c>
    </row>
    <row r="312" spans="1:88" x14ac:dyDescent="0.2">
      <c r="A312" t="s">
        <v>105</v>
      </c>
      <c r="B312" t="b">
        <v>1</v>
      </c>
      <c r="E312">
        <v>369</v>
      </c>
      <c r="F312" t="s">
        <v>1879</v>
      </c>
      <c r="G312" t="s">
        <v>107</v>
      </c>
      <c r="H312" t="s">
        <v>1880</v>
      </c>
      <c r="I312" t="s">
        <v>1881</v>
      </c>
      <c r="J312" t="s">
        <v>1882</v>
      </c>
      <c r="K312" t="s">
        <v>1883</v>
      </c>
      <c r="M312" t="s">
        <v>128</v>
      </c>
      <c r="N312" t="s">
        <v>140</v>
      </c>
      <c r="O312" t="s">
        <v>113</v>
      </c>
      <c r="P312" t="s">
        <v>149</v>
      </c>
      <c r="T312" t="s">
        <v>117</v>
      </c>
      <c r="U312">
        <v>0</v>
      </c>
      <c r="AE312" t="s">
        <v>120</v>
      </c>
      <c r="AI312" t="s">
        <v>119</v>
      </c>
      <c r="AO312" t="s">
        <v>120</v>
      </c>
      <c r="BC312">
        <v>180</v>
      </c>
      <c r="BI312" t="s">
        <v>122</v>
      </c>
      <c r="BJ312">
        <v>0</v>
      </c>
    </row>
    <row r="313" spans="1:88" x14ac:dyDescent="0.2">
      <c r="A313" t="s">
        <v>105</v>
      </c>
      <c r="B313" t="b">
        <v>1</v>
      </c>
      <c r="E313">
        <v>370</v>
      </c>
      <c r="F313" t="s">
        <v>1884</v>
      </c>
      <c r="G313" t="s">
        <v>107</v>
      </c>
      <c r="H313" t="s">
        <v>1885</v>
      </c>
      <c r="I313" t="s">
        <v>1886</v>
      </c>
      <c r="J313" t="s">
        <v>1887</v>
      </c>
      <c r="K313" t="s">
        <v>1888</v>
      </c>
      <c r="M313" t="s">
        <v>128</v>
      </c>
      <c r="N313" t="s">
        <v>180</v>
      </c>
      <c r="O313" t="s">
        <v>113</v>
      </c>
      <c r="P313" t="s">
        <v>129</v>
      </c>
      <c r="Q313" t="s">
        <v>206</v>
      </c>
      <c r="S313" t="s">
        <v>131</v>
      </c>
      <c r="T313" t="s">
        <v>195</v>
      </c>
      <c r="U313">
        <v>0</v>
      </c>
      <c r="AE313" t="s">
        <v>182</v>
      </c>
      <c r="AI313" t="s">
        <v>143</v>
      </c>
      <c r="AO313" t="s">
        <v>120</v>
      </c>
      <c r="AV313" t="s">
        <v>121</v>
      </c>
      <c r="BC313" t="s">
        <v>168</v>
      </c>
      <c r="BI313" t="s">
        <v>122</v>
      </c>
      <c r="BJ313">
        <v>0</v>
      </c>
      <c r="BP313" t="s">
        <v>133</v>
      </c>
      <c r="BQ313" t="s">
        <v>121</v>
      </c>
      <c r="BU313" t="s">
        <v>1021</v>
      </c>
    </row>
    <row r="314" spans="1:88" x14ac:dyDescent="0.2">
      <c r="A314" t="s">
        <v>105</v>
      </c>
      <c r="B314" t="b">
        <v>1</v>
      </c>
      <c r="F314" t="s">
        <v>1889</v>
      </c>
      <c r="G314" t="s">
        <v>1890</v>
      </c>
      <c r="H314" t="s">
        <v>1891</v>
      </c>
      <c r="J314" t="s">
        <v>1892</v>
      </c>
      <c r="K314" t="s">
        <v>1892</v>
      </c>
      <c r="M314" t="s">
        <v>128</v>
      </c>
      <c r="N314" t="s">
        <v>140</v>
      </c>
      <c r="O314" t="s">
        <v>113</v>
      </c>
      <c r="P314" t="s">
        <v>149</v>
      </c>
      <c r="Q314" t="s">
        <v>141</v>
      </c>
      <c r="U314">
        <v>0</v>
      </c>
      <c r="AE314" t="s">
        <v>120</v>
      </c>
      <c r="AI314" t="s">
        <v>143</v>
      </c>
      <c r="AO314" t="s">
        <v>120</v>
      </c>
      <c r="BC314">
        <v>110</v>
      </c>
      <c r="BI314" t="s">
        <v>122</v>
      </c>
      <c r="BJ314">
        <v>0</v>
      </c>
    </row>
    <row r="315" spans="1:88" x14ac:dyDescent="0.2">
      <c r="A315" t="s">
        <v>105</v>
      </c>
      <c r="B315" t="b">
        <v>1</v>
      </c>
      <c r="E315">
        <v>391</v>
      </c>
      <c r="F315" t="s">
        <v>1893</v>
      </c>
      <c r="G315" t="s">
        <v>107</v>
      </c>
      <c r="H315" t="s">
        <v>1894</v>
      </c>
      <c r="I315" t="s">
        <v>1895</v>
      </c>
      <c r="J315" t="s">
        <v>1896</v>
      </c>
      <c r="K315" t="s">
        <v>1897</v>
      </c>
      <c r="M315" t="s">
        <v>128</v>
      </c>
      <c r="N315" t="s">
        <v>180</v>
      </c>
      <c r="O315" t="s">
        <v>113</v>
      </c>
      <c r="P315" t="s">
        <v>129</v>
      </c>
      <c r="Q315" t="s">
        <v>361</v>
      </c>
      <c r="S315" t="s">
        <v>61</v>
      </c>
      <c r="T315" t="s">
        <v>167</v>
      </c>
      <c r="U315">
        <v>0</v>
      </c>
      <c r="AE315" t="s">
        <v>182</v>
      </c>
      <c r="AH315" t="s">
        <v>121</v>
      </c>
      <c r="AI315" t="s">
        <v>183</v>
      </c>
      <c r="AO315" t="s">
        <v>120</v>
      </c>
      <c r="AT315" t="s">
        <v>121</v>
      </c>
      <c r="BA315">
        <v>0</v>
      </c>
      <c r="BB315" t="s">
        <v>121</v>
      </c>
      <c r="BC315">
        <v>110</v>
      </c>
      <c r="BI315" t="s">
        <v>122</v>
      </c>
      <c r="BJ315">
        <v>0</v>
      </c>
      <c r="BL315" t="s">
        <v>169</v>
      </c>
    </row>
    <row r="316" spans="1:88" x14ac:dyDescent="0.2">
      <c r="A316" t="s">
        <v>105</v>
      </c>
      <c r="B316" t="b">
        <v>1</v>
      </c>
      <c r="E316">
        <v>392</v>
      </c>
      <c r="F316" t="s">
        <v>1898</v>
      </c>
      <c r="G316" t="s">
        <v>107</v>
      </c>
      <c r="H316" t="s">
        <v>1899</v>
      </c>
      <c r="I316" t="s">
        <v>1900</v>
      </c>
      <c r="J316" t="s">
        <v>1901</v>
      </c>
      <c r="K316" t="s">
        <v>1902</v>
      </c>
      <c r="M316" t="s">
        <v>128</v>
      </c>
      <c r="N316" t="s">
        <v>140</v>
      </c>
      <c r="O316" t="s">
        <v>113</v>
      </c>
      <c r="P316" t="s">
        <v>149</v>
      </c>
      <c r="Q316" t="s">
        <v>598</v>
      </c>
      <c r="T316" t="s">
        <v>117</v>
      </c>
      <c r="U316">
        <v>0</v>
      </c>
      <c r="AE316" t="s">
        <v>120</v>
      </c>
      <c r="AI316" t="s">
        <v>143</v>
      </c>
      <c r="AO316" t="s">
        <v>120</v>
      </c>
      <c r="BC316">
        <v>180</v>
      </c>
      <c r="BI316" t="s">
        <v>122</v>
      </c>
      <c r="BJ316">
        <v>0</v>
      </c>
    </row>
    <row r="317" spans="1:88" x14ac:dyDescent="0.2">
      <c r="A317" t="s">
        <v>105</v>
      </c>
      <c r="B317" t="b">
        <v>1</v>
      </c>
      <c r="E317">
        <v>393</v>
      </c>
      <c r="F317" t="s">
        <v>1903</v>
      </c>
      <c r="G317" t="s">
        <v>156</v>
      </c>
      <c r="H317" t="s">
        <v>1904</v>
      </c>
      <c r="I317" t="s">
        <v>1905</v>
      </c>
      <c r="J317" t="s">
        <v>1906</v>
      </c>
      <c r="K317" t="s">
        <v>1907</v>
      </c>
      <c r="M317" t="s">
        <v>128</v>
      </c>
      <c r="N317" t="s">
        <v>140</v>
      </c>
      <c r="O317" t="s">
        <v>113</v>
      </c>
      <c r="P317" t="s">
        <v>129</v>
      </c>
      <c r="Q317" t="s">
        <v>598</v>
      </c>
      <c r="T317" t="s">
        <v>117</v>
      </c>
      <c r="U317">
        <v>0</v>
      </c>
      <c r="AE317" t="s">
        <v>120</v>
      </c>
      <c r="AI317" t="s">
        <v>143</v>
      </c>
      <c r="AO317" t="s">
        <v>120</v>
      </c>
      <c r="BC317">
        <v>180</v>
      </c>
      <c r="BI317" t="s">
        <v>122</v>
      </c>
      <c r="BJ317">
        <v>0</v>
      </c>
    </row>
    <row r="318" spans="1:88" x14ac:dyDescent="0.2">
      <c r="A318" t="s">
        <v>105</v>
      </c>
      <c r="B318" t="b">
        <v>1</v>
      </c>
      <c r="E318">
        <v>394</v>
      </c>
      <c r="F318" t="s">
        <v>1908</v>
      </c>
      <c r="G318" t="s">
        <v>107</v>
      </c>
      <c r="H318" t="s">
        <v>1909</v>
      </c>
      <c r="I318" t="s">
        <v>1910</v>
      </c>
      <c r="J318" t="s">
        <v>1911</v>
      </c>
      <c r="K318" t="s">
        <v>1912</v>
      </c>
      <c r="M318" t="s">
        <v>128</v>
      </c>
      <c r="N318" t="s">
        <v>275</v>
      </c>
      <c r="O318" t="s">
        <v>113</v>
      </c>
      <c r="P318" t="s">
        <v>129</v>
      </c>
      <c r="S318" t="s">
        <v>131</v>
      </c>
      <c r="T318" t="s">
        <v>195</v>
      </c>
      <c r="U318">
        <v>0</v>
      </c>
      <c r="AE318" t="s">
        <v>120</v>
      </c>
      <c r="AI318" t="s">
        <v>196</v>
      </c>
      <c r="AO318" t="s">
        <v>120</v>
      </c>
      <c r="BC318" t="s">
        <v>168</v>
      </c>
      <c r="BI318" t="s">
        <v>122</v>
      </c>
      <c r="BJ318">
        <v>0</v>
      </c>
      <c r="BP318" t="s">
        <v>133</v>
      </c>
      <c r="BQ318" t="s">
        <v>121</v>
      </c>
      <c r="BU318" t="s">
        <v>1765</v>
      </c>
    </row>
    <row r="319" spans="1:88" x14ac:dyDescent="0.2">
      <c r="A319" t="s">
        <v>105</v>
      </c>
      <c r="B319" t="b">
        <v>1</v>
      </c>
      <c r="E319">
        <v>395</v>
      </c>
      <c r="F319" t="s">
        <v>1913</v>
      </c>
      <c r="G319" t="s">
        <v>107</v>
      </c>
      <c r="H319" t="s">
        <v>1914</v>
      </c>
      <c r="I319" t="s">
        <v>1915</v>
      </c>
      <c r="J319" t="s">
        <v>1916</v>
      </c>
      <c r="K319" t="s">
        <v>1917</v>
      </c>
      <c r="M319" t="s">
        <v>128</v>
      </c>
      <c r="N319" t="s">
        <v>275</v>
      </c>
      <c r="O319" t="s">
        <v>113</v>
      </c>
      <c r="P319" t="s">
        <v>129</v>
      </c>
      <c r="S319" t="s">
        <v>131</v>
      </c>
      <c r="T319" t="s">
        <v>195</v>
      </c>
      <c r="U319">
        <v>1</v>
      </c>
      <c r="AE319" t="s">
        <v>120</v>
      </c>
      <c r="AI319" t="s">
        <v>183</v>
      </c>
      <c r="AO319" t="s">
        <v>120</v>
      </c>
      <c r="BC319" t="s">
        <v>168</v>
      </c>
      <c r="BI319" t="s">
        <v>122</v>
      </c>
      <c r="BJ319">
        <v>0</v>
      </c>
      <c r="BP319" t="s">
        <v>133</v>
      </c>
      <c r="BQ319" t="s">
        <v>121</v>
      </c>
    </row>
    <row r="320" spans="1:88" x14ac:dyDescent="0.2">
      <c r="A320" t="s">
        <v>105</v>
      </c>
      <c r="B320" t="b">
        <v>1</v>
      </c>
      <c r="E320">
        <v>396</v>
      </c>
      <c r="F320" t="s">
        <v>1918</v>
      </c>
      <c r="G320" t="s">
        <v>107</v>
      </c>
      <c r="H320" t="s">
        <v>1919</v>
      </c>
      <c r="I320" t="s">
        <v>1920</v>
      </c>
      <c r="J320" t="s">
        <v>1921</v>
      </c>
      <c r="K320" t="s">
        <v>1922</v>
      </c>
      <c r="N320" t="s">
        <v>140</v>
      </c>
      <c r="O320" t="s">
        <v>113</v>
      </c>
      <c r="P320" t="s">
        <v>149</v>
      </c>
      <c r="Q320" t="s">
        <v>141</v>
      </c>
      <c r="S320" t="s">
        <v>131</v>
      </c>
      <c r="T320" t="s">
        <v>132</v>
      </c>
      <c r="U320">
        <v>0</v>
      </c>
      <c r="AE320" t="s">
        <v>120</v>
      </c>
      <c r="AF320" t="s">
        <v>1923</v>
      </c>
      <c r="AI320" t="s">
        <v>143</v>
      </c>
      <c r="AO320" t="s">
        <v>120</v>
      </c>
      <c r="BC320">
        <v>110</v>
      </c>
      <c r="BI320" t="s">
        <v>198</v>
      </c>
      <c r="BJ320">
        <v>1</v>
      </c>
      <c r="BP320" t="s">
        <v>133</v>
      </c>
      <c r="BQ320" t="s">
        <v>121</v>
      </c>
      <c r="BU320" t="s">
        <v>1021</v>
      </c>
      <c r="BX320" t="s">
        <v>121</v>
      </c>
      <c r="CI320">
        <v>1</v>
      </c>
      <c r="CJ320" t="s">
        <v>1924</v>
      </c>
    </row>
    <row r="321" spans="1:73" x14ac:dyDescent="0.2">
      <c r="A321" t="s">
        <v>105</v>
      </c>
      <c r="B321" t="b">
        <v>1</v>
      </c>
      <c r="E321">
        <v>397</v>
      </c>
      <c r="F321" t="s">
        <v>1925</v>
      </c>
      <c r="G321" t="s">
        <v>107</v>
      </c>
      <c r="H321" t="s">
        <v>1926</v>
      </c>
      <c r="I321" t="s">
        <v>1927</v>
      </c>
      <c r="J321" t="s">
        <v>1928</v>
      </c>
      <c r="K321" t="s">
        <v>1929</v>
      </c>
      <c r="M321" t="s">
        <v>128</v>
      </c>
      <c r="N321" t="s">
        <v>180</v>
      </c>
      <c r="O321" t="s">
        <v>113</v>
      </c>
      <c r="P321" t="s">
        <v>129</v>
      </c>
      <c r="Q321" t="s">
        <v>407</v>
      </c>
      <c r="S321" t="s">
        <v>131</v>
      </c>
      <c r="T321" t="s">
        <v>132</v>
      </c>
      <c r="U321">
        <v>0</v>
      </c>
      <c r="AE321" t="s">
        <v>182</v>
      </c>
      <c r="AI321" t="s">
        <v>196</v>
      </c>
      <c r="AO321" t="s">
        <v>120</v>
      </c>
      <c r="BC321">
        <v>110</v>
      </c>
      <c r="BI321" t="s">
        <v>122</v>
      </c>
      <c r="BJ321">
        <v>0</v>
      </c>
      <c r="BP321" t="s">
        <v>133</v>
      </c>
      <c r="BQ321" t="s">
        <v>121</v>
      </c>
      <c r="BU321" t="s">
        <v>1021</v>
      </c>
    </row>
    <row r="322" spans="1:73" x14ac:dyDescent="0.2">
      <c r="A322" t="s">
        <v>105</v>
      </c>
      <c r="B322" t="b">
        <v>1</v>
      </c>
      <c r="E322">
        <v>399</v>
      </c>
      <c r="F322" t="s">
        <v>1930</v>
      </c>
      <c r="G322" t="s">
        <v>910</v>
      </c>
      <c r="H322" t="s">
        <v>1931</v>
      </c>
      <c r="I322" t="s">
        <v>1932</v>
      </c>
      <c r="J322" t="s">
        <v>1933</v>
      </c>
      <c r="K322" t="s">
        <v>1934</v>
      </c>
      <c r="M322" t="s">
        <v>128</v>
      </c>
      <c r="N322" t="s">
        <v>180</v>
      </c>
      <c r="O322" t="s">
        <v>113</v>
      </c>
      <c r="P322" t="s">
        <v>129</v>
      </c>
      <c r="Q322" t="s">
        <v>407</v>
      </c>
      <c r="S322" t="s">
        <v>131</v>
      </c>
      <c r="T322" t="s">
        <v>132</v>
      </c>
      <c r="AE322" t="s">
        <v>182</v>
      </c>
      <c r="AI322" t="s">
        <v>196</v>
      </c>
      <c r="AO322" t="s">
        <v>120</v>
      </c>
      <c r="BC322">
        <v>45</v>
      </c>
      <c r="BI322" t="s">
        <v>122</v>
      </c>
      <c r="BJ322">
        <v>0</v>
      </c>
      <c r="BP322" t="s">
        <v>133</v>
      </c>
      <c r="BQ322" t="s">
        <v>121</v>
      </c>
      <c r="BU322" t="s">
        <v>1935</v>
      </c>
    </row>
    <row r="323" spans="1:73" x14ac:dyDescent="0.2">
      <c r="A323" t="s">
        <v>105</v>
      </c>
      <c r="B323" t="b">
        <v>1</v>
      </c>
      <c r="E323">
        <v>398</v>
      </c>
      <c r="F323" t="s">
        <v>1936</v>
      </c>
      <c r="G323" t="s">
        <v>910</v>
      </c>
      <c r="H323" t="s">
        <v>1937</v>
      </c>
      <c r="I323" t="s">
        <v>1938</v>
      </c>
      <c r="J323" t="s">
        <v>1933</v>
      </c>
      <c r="K323" t="s">
        <v>1939</v>
      </c>
      <c r="BJ323">
        <v>0</v>
      </c>
    </row>
    <row r="324" spans="1:73" x14ac:dyDescent="0.2">
      <c r="A324" t="s">
        <v>105</v>
      </c>
      <c r="B324" t="b">
        <v>1</v>
      </c>
      <c r="E324">
        <v>402</v>
      </c>
      <c r="F324" t="s">
        <v>1940</v>
      </c>
      <c r="G324" t="s">
        <v>200</v>
      </c>
      <c r="H324" t="s">
        <v>1941</v>
      </c>
      <c r="I324" t="s">
        <v>1942</v>
      </c>
      <c r="J324" t="s">
        <v>1943</v>
      </c>
      <c r="K324" t="s">
        <v>1944</v>
      </c>
      <c r="N324" t="s">
        <v>112</v>
      </c>
      <c r="O324" t="s">
        <v>113</v>
      </c>
      <c r="P324" t="s">
        <v>129</v>
      </c>
      <c r="S324" t="s">
        <v>131</v>
      </c>
      <c r="T324" t="s">
        <v>195</v>
      </c>
      <c r="U324">
        <v>0</v>
      </c>
      <c r="W324" t="s">
        <v>308</v>
      </c>
      <c r="AE324" t="s">
        <v>451</v>
      </c>
      <c r="AI324" t="s">
        <v>183</v>
      </c>
      <c r="AO324" t="s">
        <v>120</v>
      </c>
      <c r="BC324">
        <v>80</v>
      </c>
      <c r="BI324" t="s">
        <v>122</v>
      </c>
      <c r="BJ324">
        <v>0</v>
      </c>
      <c r="BP324" t="s">
        <v>133</v>
      </c>
      <c r="BQ324" t="s">
        <v>121</v>
      </c>
      <c r="BU324" t="s">
        <v>134</v>
      </c>
    </row>
    <row r="325" spans="1:73" x14ac:dyDescent="0.2">
      <c r="A325" t="s">
        <v>105</v>
      </c>
      <c r="B325" t="b">
        <v>1</v>
      </c>
      <c r="E325">
        <v>401</v>
      </c>
      <c r="F325" t="s">
        <v>1945</v>
      </c>
      <c r="G325" t="s">
        <v>200</v>
      </c>
      <c r="H325" t="s">
        <v>1946</v>
      </c>
      <c r="I325" t="s">
        <v>1947</v>
      </c>
      <c r="J325" t="s">
        <v>1943</v>
      </c>
      <c r="K325" t="s">
        <v>1948</v>
      </c>
      <c r="N325" t="s">
        <v>112</v>
      </c>
      <c r="O325" t="s">
        <v>113</v>
      </c>
      <c r="P325" t="s">
        <v>129</v>
      </c>
      <c r="S325" t="s">
        <v>131</v>
      </c>
      <c r="T325" t="s">
        <v>195</v>
      </c>
      <c r="U325">
        <v>0</v>
      </c>
      <c r="AE325" t="s">
        <v>451</v>
      </c>
      <c r="AI325" t="s">
        <v>183</v>
      </c>
      <c r="AO325" t="s">
        <v>120</v>
      </c>
      <c r="BC325">
        <v>80</v>
      </c>
      <c r="BI325" t="s">
        <v>122</v>
      </c>
      <c r="BJ325">
        <v>0</v>
      </c>
      <c r="BP325" t="s">
        <v>133</v>
      </c>
      <c r="BQ325" t="s">
        <v>121</v>
      </c>
      <c r="BU325" t="s">
        <v>134</v>
      </c>
    </row>
    <row r="326" spans="1:73" x14ac:dyDescent="0.2">
      <c r="A326" t="s">
        <v>105</v>
      </c>
      <c r="B326" t="b">
        <v>1</v>
      </c>
      <c r="E326">
        <v>403</v>
      </c>
      <c r="F326" t="s">
        <v>1949</v>
      </c>
      <c r="G326" t="s">
        <v>107</v>
      </c>
      <c r="H326" t="s">
        <v>1950</v>
      </c>
      <c r="I326" t="s">
        <v>1951</v>
      </c>
      <c r="J326" t="s">
        <v>1952</v>
      </c>
      <c r="K326" t="s">
        <v>1953</v>
      </c>
      <c r="M326" t="s">
        <v>128</v>
      </c>
      <c r="N326" t="s">
        <v>140</v>
      </c>
      <c r="O326" t="s">
        <v>113</v>
      </c>
      <c r="P326" t="s">
        <v>129</v>
      </c>
      <c r="Q326" t="s">
        <v>1954</v>
      </c>
      <c r="R326" t="s">
        <v>116</v>
      </c>
      <c r="S326" t="s">
        <v>61</v>
      </c>
      <c r="T326" t="s">
        <v>167</v>
      </c>
      <c r="U326">
        <v>0</v>
      </c>
      <c r="W326" t="s">
        <v>1955</v>
      </c>
      <c r="AE326" t="s">
        <v>118</v>
      </c>
      <c r="AF326" t="s">
        <v>1956</v>
      </c>
      <c r="AI326" t="s">
        <v>143</v>
      </c>
      <c r="AO326" t="s">
        <v>120</v>
      </c>
      <c r="BA326">
        <v>4</v>
      </c>
      <c r="BC326">
        <v>110</v>
      </c>
      <c r="BI326" t="s">
        <v>122</v>
      </c>
      <c r="BJ326">
        <v>0</v>
      </c>
      <c r="BL326" t="s">
        <v>169</v>
      </c>
      <c r="BP326" t="s">
        <v>186</v>
      </c>
    </row>
    <row r="327" spans="1:73" x14ac:dyDescent="0.2">
      <c r="A327" t="s">
        <v>105</v>
      </c>
      <c r="B327" t="b">
        <v>1</v>
      </c>
      <c r="E327">
        <v>406</v>
      </c>
      <c r="F327" t="s">
        <v>1957</v>
      </c>
      <c r="G327" t="s">
        <v>107</v>
      </c>
      <c r="H327" t="s">
        <v>1958</v>
      </c>
      <c r="I327" t="s">
        <v>1959</v>
      </c>
      <c r="J327" t="s">
        <v>1960</v>
      </c>
      <c r="K327" t="s">
        <v>1961</v>
      </c>
      <c r="M327" t="s">
        <v>128</v>
      </c>
      <c r="N327" t="s">
        <v>180</v>
      </c>
      <c r="O327" t="s">
        <v>113</v>
      </c>
      <c r="P327" t="s">
        <v>129</v>
      </c>
      <c r="Q327" t="s">
        <v>407</v>
      </c>
      <c r="S327" t="s">
        <v>61</v>
      </c>
      <c r="T327" t="s">
        <v>167</v>
      </c>
      <c r="U327">
        <v>1</v>
      </c>
      <c r="AE327" t="s">
        <v>182</v>
      </c>
      <c r="AH327" t="s">
        <v>121</v>
      </c>
      <c r="AI327" t="s">
        <v>196</v>
      </c>
      <c r="AO327" t="s">
        <v>120</v>
      </c>
      <c r="BC327">
        <v>60</v>
      </c>
      <c r="BI327" t="s">
        <v>122</v>
      </c>
      <c r="BJ327">
        <v>0</v>
      </c>
      <c r="BL327" t="s">
        <v>169</v>
      </c>
    </row>
    <row r="328" spans="1:73" x14ac:dyDescent="0.2">
      <c r="A328" t="s">
        <v>105</v>
      </c>
      <c r="B328" t="b">
        <v>1</v>
      </c>
      <c r="E328">
        <v>407</v>
      </c>
      <c r="F328" t="s">
        <v>1962</v>
      </c>
      <c r="G328" t="s">
        <v>156</v>
      </c>
      <c r="H328" t="s">
        <v>1963</v>
      </c>
      <c r="I328" t="s">
        <v>1964</v>
      </c>
      <c r="J328" t="s">
        <v>1965</v>
      </c>
      <c r="K328" t="s">
        <v>1966</v>
      </c>
      <c r="M328" t="s">
        <v>128</v>
      </c>
      <c r="N328" t="s">
        <v>140</v>
      </c>
      <c r="O328" t="s">
        <v>113</v>
      </c>
      <c r="P328" t="s">
        <v>149</v>
      </c>
      <c r="Q328" t="s">
        <v>222</v>
      </c>
      <c r="T328" t="s">
        <v>117</v>
      </c>
      <c r="U328">
        <v>0</v>
      </c>
      <c r="AE328" t="s">
        <v>120</v>
      </c>
      <c r="AI328" t="s">
        <v>143</v>
      </c>
      <c r="AO328" t="s">
        <v>120</v>
      </c>
      <c r="BC328">
        <v>180</v>
      </c>
      <c r="BI328" t="s">
        <v>122</v>
      </c>
      <c r="BJ328">
        <v>0</v>
      </c>
    </row>
    <row r="329" spans="1:73" x14ac:dyDescent="0.2">
      <c r="A329" t="s">
        <v>105</v>
      </c>
      <c r="B329" t="b">
        <v>1</v>
      </c>
      <c r="E329">
        <v>408</v>
      </c>
      <c r="F329" t="s">
        <v>1967</v>
      </c>
      <c r="G329" t="s">
        <v>156</v>
      </c>
      <c r="H329" t="s">
        <v>1968</v>
      </c>
      <c r="I329" t="s">
        <v>1969</v>
      </c>
      <c r="J329" t="s">
        <v>1970</v>
      </c>
      <c r="K329" t="s">
        <v>1971</v>
      </c>
      <c r="M329" t="s">
        <v>128</v>
      </c>
      <c r="N329" t="s">
        <v>140</v>
      </c>
      <c r="O329" t="s">
        <v>113</v>
      </c>
      <c r="P329" t="s">
        <v>129</v>
      </c>
      <c r="Q329" t="s">
        <v>533</v>
      </c>
      <c r="R329" t="s">
        <v>116</v>
      </c>
      <c r="S329" t="s">
        <v>982</v>
      </c>
      <c r="T329" t="s">
        <v>167</v>
      </c>
      <c r="U329">
        <v>0</v>
      </c>
      <c r="AE329" t="s">
        <v>120</v>
      </c>
      <c r="AH329" t="s">
        <v>121</v>
      </c>
      <c r="AI329" t="s">
        <v>119</v>
      </c>
      <c r="AO329" t="s">
        <v>120</v>
      </c>
      <c r="BC329" t="s">
        <v>168</v>
      </c>
      <c r="BI329" t="s">
        <v>122</v>
      </c>
      <c r="BJ329">
        <v>0</v>
      </c>
      <c r="BO329" t="s">
        <v>121</v>
      </c>
    </row>
    <row r="330" spans="1:73" x14ac:dyDescent="0.2">
      <c r="A330" t="s">
        <v>105</v>
      </c>
      <c r="B330" t="b">
        <v>1</v>
      </c>
      <c r="E330">
        <v>409</v>
      </c>
      <c r="F330" t="s">
        <v>1972</v>
      </c>
      <c r="G330" t="s">
        <v>156</v>
      </c>
      <c r="H330" t="s">
        <v>1973</v>
      </c>
      <c r="I330" t="s">
        <v>1974</v>
      </c>
      <c r="J330" t="s">
        <v>1975</v>
      </c>
      <c r="K330" t="s">
        <v>1976</v>
      </c>
      <c r="M330" t="s">
        <v>128</v>
      </c>
      <c r="N330" t="s">
        <v>150</v>
      </c>
      <c r="O330" t="s">
        <v>113</v>
      </c>
      <c r="P330" t="s">
        <v>129</v>
      </c>
      <c r="Q330" t="s">
        <v>130</v>
      </c>
      <c r="T330" t="s">
        <v>117</v>
      </c>
      <c r="U330">
        <v>0</v>
      </c>
      <c r="AE330" t="s">
        <v>120</v>
      </c>
      <c r="AI330" t="s">
        <v>143</v>
      </c>
      <c r="AO330" t="s">
        <v>120</v>
      </c>
      <c r="BC330">
        <v>110</v>
      </c>
      <c r="BI330" t="s">
        <v>122</v>
      </c>
      <c r="BJ330">
        <v>0</v>
      </c>
    </row>
    <row r="331" spans="1:73" x14ac:dyDescent="0.2">
      <c r="A331" t="s">
        <v>105</v>
      </c>
      <c r="B331" t="b">
        <v>1</v>
      </c>
      <c r="E331">
        <v>410</v>
      </c>
      <c r="F331" t="s">
        <v>1977</v>
      </c>
      <c r="G331" t="s">
        <v>156</v>
      </c>
      <c r="H331" t="s">
        <v>1978</v>
      </c>
      <c r="I331" t="s">
        <v>1979</v>
      </c>
      <c r="J331" t="s">
        <v>1980</v>
      </c>
      <c r="K331" t="s">
        <v>1981</v>
      </c>
      <c r="M331" t="s">
        <v>128</v>
      </c>
      <c r="N331" t="s">
        <v>150</v>
      </c>
      <c r="O331" t="s">
        <v>113</v>
      </c>
      <c r="P331" t="s">
        <v>149</v>
      </c>
      <c r="Q331" t="s">
        <v>141</v>
      </c>
      <c r="T331" t="s">
        <v>117</v>
      </c>
      <c r="U331">
        <v>1</v>
      </c>
      <c r="AE331" t="s">
        <v>142</v>
      </c>
      <c r="AI331" t="s">
        <v>143</v>
      </c>
      <c r="AO331" t="s">
        <v>120</v>
      </c>
      <c r="BC331">
        <v>110</v>
      </c>
      <c r="BI331" t="s">
        <v>122</v>
      </c>
      <c r="BJ331">
        <v>0</v>
      </c>
    </row>
    <row r="332" spans="1:73" x14ac:dyDescent="0.2">
      <c r="A332" t="s">
        <v>105</v>
      </c>
      <c r="B332" t="b">
        <v>1</v>
      </c>
      <c r="E332">
        <v>411</v>
      </c>
      <c r="F332" t="s">
        <v>1982</v>
      </c>
      <c r="G332" t="s">
        <v>200</v>
      </c>
      <c r="H332" t="s">
        <v>1983</v>
      </c>
      <c r="I332" t="s">
        <v>1984</v>
      </c>
      <c r="J332" t="s">
        <v>1985</v>
      </c>
      <c r="K332" t="s">
        <v>1986</v>
      </c>
      <c r="M332" t="s">
        <v>128</v>
      </c>
      <c r="N332" t="s">
        <v>112</v>
      </c>
      <c r="O332" t="s">
        <v>113</v>
      </c>
      <c r="P332" t="s">
        <v>129</v>
      </c>
      <c r="Q332" t="s">
        <v>1987</v>
      </c>
      <c r="R332" t="s">
        <v>116</v>
      </c>
      <c r="S332" t="s">
        <v>131</v>
      </c>
      <c r="T332" t="s">
        <v>195</v>
      </c>
      <c r="U332">
        <v>1</v>
      </c>
      <c r="W332" t="s">
        <v>308</v>
      </c>
      <c r="AE332" t="s">
        <v>142</v>
      </c>
      <c r="AG332" t="s">
        <v>121</v>
      </c>
      <c r="AI332" t="s">
        <v>119</v>
      </c>
      <c r="AO332" t="s">
        <v>120</v>
      </c>
      <c r="AV332" t="s">
        <v>121</v>
      </c>
      <c r="AW332" t="s">
        <v>1988</v>
      </c>
      <c r="BC332">
        <v>110</v>
      </c>
      <c r="BI332" t="s">
        <v>122</v>
      </c>
      <c r="BJ332">
        <v>0</v>
      </c>
      <c r="BP332" t="s">
        <v>133</v>
      </c>
      <c r="BQ332" t="s">
        <v>121</v>
      </c>
      <c r="BU332" t="s">
        <v>134</v>
      </c>
    </row>
    <row r="333" spans="1:73" x14ac:dyDescent="0.2">
      <c r="A333" t="s">
        <v>105</v>
      </c>
      <c r="B333" t="b">
        <v>1</v>
      </c>
      <c r="E333">
        <v>412</v>
      </c>
      <c r="F333" t="s">
        <v>1989</v>
      </c>
      <c r="G333" t="s">
        <v>200</v>
      </c>
      <c r="H333" t="s">
        <v>1990</v>
      </c>
      <c r="I333" t="s">
        <v>1991</v>
      </c>
      <c r="J333" t="s">
        <v>1985</v>
      </c>
      <c r="K333" t="s">
        <v>1992</v>
      </c>
      <c r="BJ333">
        <v>0</v>
      </c>
    </row>
    <row r="334" spans="1:73" x14ac:dyDescent="0.2">
      <c r="A334" t="s">
        <v>105</v>
      </c>
      <c r="B334" t="b">
        <v>1</v>
      </c>
      <c r="E334">
        <v>413</v>
      </c>
      <c r="F334" t="s">
        <v>1993</v>
      </c>
      <c r="G334" t="s">
        <v>107</v>
      </c>
      <c r="H334" t="s">
        <v>1994</v>
      </c>
      <c r="I334" t="s">
        <v>1995</v>
      </c>
      <c r="J334" t="s">
        <v>1996</v>
      </c>
      <c r="K334" t="s">
        <v>1997</v>
      </c>
      <c r="M334" t="s">
        <v>128</v>
      </c>
      <c r="N334" t="s">
        <v>150</v>
      </c>
      <c r="O334" t="s">
        <v>113</v>
      </c>
      <c r="P334" t="s">
        <v>129</v>
      </c>
      <c r="Q334" t="s">
        <v>222</v>
      </c>
      <c r="S334" t="s">
        <v>131</v>
      </c>
      <c r="T334" t="s">
        <v>195</v>
      </c>
      <c r="AE334" t="s">
        <v>142</v>
      </c>
      <c r="AI334" t="s">
        <v>143</v>
      </c>
      <c r="AO334" t="s">
        <v>120</v>
      </c>
      <c r="BC334">
        <v>110</v>
      </c>
      <c r="BI334" t="s">
        <v>122</v>
      </c>
      <c r="BJ334">
        <v>0</v>
      </c>
      <c r="BP334" t="s">
        <v>133</v>
      </c>
      <c r="BQ334" t="s">
        <v>121</v>
      </c>
    </row>
    <row r="335" spans="1:73" x14ac:dyDescent="0.2">
      <c r="A335" t="s">
        <v>105</v>
      </c>
      <c r="B335" t="b">
        <v>1</v>
      </c>
      <c r="E335">
        <v>415</v>
      </c>
      <c r="F335" t="s">
        <v>1998</v>
      </c>
      <c r="G335" t="s">
        <v>200</v>
      </c>
      <c r="H335" t="s">
        <v>1999</v>
      </c>
      <c r="I335" t="s">
        <v>2000</v>
      </c>
      <c r="J335" t="s">
        <v>2001</v>
      </c>
      <c r="K335" t="s">
        <v>2002</v>
      </c>
      <c r="M335" t="s">
        <v>128</v>
      </c>
      <c r="N335" t="s">
        <v>180</v>
      </c>
      <c r="O335" t="s">
        <v>113</v>
      </c>
      <c r="P335" t="s">
        <v>129</v>
      </c>
      <c r="Q335" t="s">
        <v>2003</v>
      </c>
      <c r="S335" t="s">
        <v>131</v>
      </c>
      <c r="T335" t="s">
        <v>195</v>
      </c>
      <c r="U335">
        <v>0</v>
      </c>
      <c r="AE335" t="s">
        <v>182</v>
      </c>
      <c r="AI335" t="s">
        <v>196</v>
      </c>
      <c r="AO335" t="s">
        <v>120</v>
      </c>
      <c r="BC335">
        <v>60</v>
      </c>
      <c r="BI335" t="s">
        <v>122</v>
      </c>
      <c r="BJ335">
        <v>0</v>
      </c>
      <c r="BP335" t="s">
        <v>133</v>
      </c>
      <c r="BQ335" t="s">
        <v>121</v>
      </c>
      <c r="BU335" t="s">
        <v>2004</v>
      </c>
    </row>
    <row r="336" spans="1:73" x14ac:dyDescent="0.2">
      <c r="A336" t="s">
        <v>105</v>
      </c>
      <c r="B336" t="b">
        <v>1</v>
      </c>
      <c r="E336">
        <v>414</v>
      </c>
      <c r="F336" t="s">
        <v>2005</v>
      </c>
      <c r="G336" t="s">
        <v>200</v>
      </c>
      <c r="H336" t="s">
        <v>2006</v>
      </c>
      <c r="I336" t="s">
        <v>2007</v>
      </c>
      <c r="J336" t="s">
        <v>2001</v>
      </c>
      <c r="K336" t="s">
        <v>2008</v>
      </c>
      <c r="M336" t="s">
        <v>128</v>
      </c>
      <c r="N336" t="s">
        <v>180</v>
      </c>
      <c r="O336" t="s">
        <v>113</v>
      </c>
      <c r="P336" t="s">
        <v>129</v>
      </c>
      <c r="Q336" t="s">
        <v>181</v>
      </c>
      <c r="S336" t="s">
        <v>131</v>
      </c>
      <c r="T336" t="s">
        <v>195</v>
      </c>
      <c r="U336">
        <v>0</v>
      </c>
      <c r="AE336" t="s">
        <v>182</v>
      </c>
      <c r="AI336" t="s">
        <v>196</v>
      </c>
      <c r="AO336" t="s">
        <v>120</v>
      </c>
      <c r="BC336">
        <v>80</v>
      </c>
      <c r="BI336" t="s">
        <v>122</v>
      </c>
      <c r="BJ336">
        <v>0</v>
      </c>
      <c r="BP336" t="s">
        <v>133</v>
      </c>
      <c r="BQ336" t="s">
        <v>121</v>
      </c>
      <c r="BU336" t="s">
        <v>2004</v>
      </c>
    </row>
    <row r="337" spans="1:106" x14ac:dyDescent="0.2">
      <c r="A337" t="s">
        <v>105</v>
      </c>
      <c r="B337" t="b">
        <v>1</v>
      </c>
      <c r="F337" t="s">
        <v>2009</v>
      </c>
      <c r="G337" t="s">
        <v>1345</v>
      </c>
      <c r="H337" t="s">
        <v>2012</v>
      </c>
      <c r="J337" t="s">
        <v>2013</v>
      </c>
      <c r="K337" t="s">
        <v>2013</v>
      </c>
      <c r="N337" t="s">
        <v>2010</v>
      </c>
      <c r="O337" t="s">
        <v>113</v>
      </c>
      <c r="P337" t="s">
        <v>129</v>
      </c>
      <c r="Q337" t="s">
        <v>141</v>
      </c>
      <c r="U337">
        <v>0</v>
      </c>
      <c r="AE337" t="s">
        <v>2011</v>
      </c>
      <c r="AI337" t="s">
        <v>143</v>
      </c>
      <c r="AO337" t="s">
        <v>120</v>
      </c>
      <c r="BC337">
        <v>110</v>
      </c>
      <c r="BI337" t="s">
        <v>122</v>
      </c>
      <c r="BJ337">
        <v>0</v>
      </c>
    </row>
    <row r="338" spans="1:106" x14ac:dyDescent="0.2">
      <c r="A338" t="s">
        <v>105</v>
      </c>
      <c r="B338" t="b">
        <v>1</v>
      </c>
      <c r="E338">
        <v>417</v>
      </c>
      <c r="F338" t="s">
        <v>2014</v>
      </c>
      <c r="G338" t="s">
        <v>200</v>
      </c>
      <c r="H338" t="s">
        <v>2015</v>
      </c>
      <c r="I338" t="s">
        <v>2016</v>
      </c>
      <c r="J338" t="s">
        <v>2017</v>
      </c>
      <c r="K338" t="s">
        <v>2018</v>
      </c>
      <c r="M338" t="s">
        <v>121</v>
      </c>
      <c r="N338" t="s">
        <v>275</v>
      </c>
      <c r="O338" t="s">
        <v>113</v>
      </c>
      <c r="P338" t="s">
        <v>129</v>
      </c>
      <c r="Q338" t="s">
        <v>407</v>
      </c>
      <c r="S338" t="s">
        <v>131</v>
      </c>
      <c r="T338" t="s">
        <v>195</v>
      </c>
      <c r="U338">
        <v>0</v>
      </c>
      <c r="AE338" t="s">
        <v>182</v>
      </c>
      <c r="AI338" t="s">
        <v>196</v>
      </c>
      <c r="AO338" t="s">
        <v>120</v>
      </c>
      <c r="BC338">
        <v>60</v>
      </c>
      <c r="BI338" t="s">
        <v>122</v>
      </c>
      <c r="BJ338">
        <v>0</v>
      </c>
      <c r="BP338" t="s">
        <v>133</v>
      </c>
      <c r="BQ338" t="s">
        <v>121</v>
      </c>
      <c r="BU338" t="s">
        <v>2004</v>
      </c>
    </row>
    <row r="339" spans="1:106" x14ac:dyDescent="0.2">
      <c r="A339" t="s">
        <v>105</v>
      </c>
      <c r="B339" t="b">
        <v>1</v>
      </c>
      <c r="E339">
        <v>418</v>
      </c>
      <c r="F339" t="s">
        <v>2019</v>
      </c>
      <c r="G339" t="s">
        <v>156</v>
      </c>
      <c r="H339" t="s">
        <v>2020</v>
      </c>
      <c r="I339" t="s">
        <v>2021</v>
      </c>
      <c r="J339" t="s">
        <v>2022</v>
      </c>
      <c r="K339" t="s">
        <v>2023</v>
      </c>
      <c r="M339" t="s">
        <v>121</v>
      </c>
      <c r="N339" t="s">
        <v>140</v>
      </c>
      <c r="O339" t="s">
        <v>113</v>
      </c>
      <c r="P339" t="s">
        <v>129</v>
      </c>
      <c r="Q339" t="s">
        <v>2024</v>
      </c>
      <c r="R339" t="s">
        <v>116</v>
      </c>
      <c r="T339" t="s">
        <v>117</v>
      </c>
      <c r="U339">
        <v>0</v>
      </c>
      <c r="AE339" t="s">
        <v>142</v>
      </c>
      <c r="AI339" t="s">
        <v>143</v>
      </c>
      <c r="AO339" t="s">
        <v>120</v>
      </c>
      <c r="BC339">
        <v>180</v>
      </c>
      <c r="BI339" t="s">
        <v>122</v>
      </c>
      <c r="BJ339">
        <v>0</v>
      </c>
    </row>
    <row r="340" spans="1:106" x14ac:dyDescent="0.2">
      <c r="A340" t="s">
        <v>105</v>
      </c>
      <c r="B340" t="b">
        <v>1</v>
      </c>
      <c r="E340">
        <v>419</v>
      </c>
      <c r="F340" t="s">
        <v>2025</v>
      </c>
      <c r="G340" t="s">
        <v>107</v>
      </c>
      <c r="H340" t="s">
        <v>2026</v>
      </c>
      <c r="I340" t="s">
        <v>2027</v>
      </c>
      <c r="J340" t="s">
        <v>2028</v>
      </c>
      <c r="K340" t="s">
        <v>2029</v>
      </c>
      <c r="N340" t="s">
        <v>180</v>
      </c>
      <c r="O340" t="s">
        <v>113</v>
      </c>
      <c r="P340" t="s">
        <v>129</v>
      </c>
      <c r="Q340" t="s">
        <v>2030</v>
      </c>
      <c r="S340" t="s">
        <v>61</v>
      </c>
      <c r="T340" t="s">
        <v>167</v>
      </c>
      <c r="U340">
        <v>3</v>
      </c>
      <c r="AE340" t="s">
        <v>182</v>
      </c>
      <c r="AI340" t="s">
        <v>183</v>
      </c>
      <c r="AO340" t="s">
        <v>120</v>
      </c>
      <c r="BA340">
        <v>4</v>
      </c>
      <c r="BC340">
        <v>110</v>
      </c>
      <c r="BI340" t="s">
        <v>198</v>
      </c>
      <c r="BJ340">
        <v>3</v>
      </c>
      <c r="BL340" t="s">
        <v>169</v>
      </c>
      <c r="BW340" t="s">
        <v>121</v>
      </c>
      <c r="BZ340" t="s">
        <v>465</v>
      </c>
      <c r="CA340">
        <v>1</v>
      </c>
      <c r="CI340">
        <v>3</v>
      </c>
      <c r="CJ340" t="s">
        <v>2031</v>
      </c>
    </row>
    <row r="341" spans="1:106" x14ac:dyDescent="0.2">
      <c r="A341" t="s">
        <v>105</v>
      </c>
      <c r="B341" t="b">
        <v>1</v>
      </c>
      <c r="E341">
        <v>420</v>
      </c>
      <c r="F341" t="s">
        <v>2032</v>
      </c>
      <c r="G341" t="s">
        <v>107</v>
      </c>
      <c r="H341" t="s">
        <v>2033</v>
      </c>
      <c r="I341" t="s">
        <v>2034</v>
      </c>
      <c r="J341" t="s">
        <v>2035</v>
      </c>
      <c r="K341" t="s">
        <v>2036</v>
      </c>
      <c r="N341" t="s">
        <v>180</v>
      </c>
      <c r="O341" t="s">
        <v>113</v>
      </c>
      <c r="P341" t="s">
        <v>129</v>
      </c>
      <c r="Q341" t="s">
        <v>407</v>
      </c>
      <c r="S341" t="s">
        <v>131</v>
      </c>
      <c r="T341" t="s">
        <v>195</v>
      </c>
      <c r="U341">
        <v>2</v>
      </c>
      <c r="AE341" t="s">
        <v>182</v>
      </c>
      <c r="AI341" t="s">
        <v>196</v>
      </c>
      <c r="AO341" t="s">
        <v>120</v>
      </c>
      <c r="BC341" t="s">
        <v>238</v>
      </c>
      <c r="BI341" t="s">
        <v>122</v>
      </c>
      <c r="BJ341">
        <v>0</v>
      </c>
      <c r="BP341" t="s">
        <v>133</v>
      </c>
      <c r="BQ341" t="s">
        <v>121</v>
      </c>
      <c r="BR341" t="s">
        <v>2037</v>
      </c>
      <c r="BU341" t="s">
        <v>134</v>
      </c>
    </row>
    <row r="342" spans="1:106" x14ac:dyDescent="0.2">
      <c r="A342" t="s">
        <v>105</v>
      </c>
      <c r="B342" t="b">
        <v>1</v>
      </c>
      <c r="E342">
        <v>421</v>
      </c>
      <c r="F342" t="s">
        <v>2038</v>
      </c>
      <c r="G342" t="s">
        <v>200</v>
      </c>
      <c r="H342" t="s">
        <v>2039</v>
      </c>
      <c r="I342" t="s">
        <v>2040</v>
      </c>
      <c r="J342" t="s">
        <v>2041</v>
      </c>
      <c r="K342" t="s">
        <v>2042</v>
      </c>
      <c r="N342" t="s">
        <v>180</v>
      </c>
      <c r="O342" t="s">
        <v>113</v>
      </c>
      <c r="P342" t="s">
        <v>129</v>
      </c>
      <c r="Q342" t="s">
        <v>407</v>
      </c>
      <c r="S342" t="s">
        <v>61</v>
      </c>
      <c r="T342" t="s">
        <v>167</v>
      </c>
      <c r="U342">
        <v>0</v>
      </c>
      <c r="AE342" t="s">
        <v>182</v>
      </c>
      <c r="AI342" t="s">
        <v>196</v>
      </c>
      <c r="AO342" t="s">
        <v>120</v>
      </c>
      <c r="AV342" t="s">
        <v>121</v>
      </c>
      <c r="BC342" t="s">
        <v>238</v>
      </c>
      <c r="BI342" t="s">
        <v>122</v>
      </c>
      <c r="BJ342">
        <v>0</v>
      </c>
      <c r="BL342" t="s">
        <v>169</v>
      </c>
    </row>
    <row r="343" spans="1:106" x14ac:dyDescent="0.2">
      <c r="A343" t="s">
        <v>105</v>
      </c>
      <c r="B343" t="b">
        <v>1</v>
      </c>
      <c r="E343">
        <v>422</v>
      </c>
      <c r="F343" t="s">
        <v>2043</v>
      </c>
      <c r="G343" t="s">
        <v>200</v>
      </c>
      <c r="H343" t="s">
        <v>2044</v>
      </c>
      <c r="I343" t="s">
        <v>2045</v>
      </c>
      <c r="J343" t="s">
        <v>2041</v>
      </c>
      <c r="K343" t="s">
        <v>2046</v>
      </c>
      <c r="BJ343">
        <v>0</v>
      </c>
    </row>
    <row r="344" spans="1:106" x14ac:dyDescent="0.2">
      <c r="A344" t="s">
        <v>105</v>
      </c>
      <c r="B344" t="b">
        <v>1</v>
      </c>
      <c r="F344" t="s">
        <v>2048</v>
      </c>
      <c r="G344" t="s">
        <v>152</v>
      </c>
      <c r="H344" t="s">
        <v>2049</v>
      </c>
      <c r="J344" t="s">
        <v>2050</v>
      </c>
      <c r="K344" t="s">
        <v>2050</v>
      </c>
      <c r="N344" t="s">
        <v>180</v>
      </c>
      <c r="O344" t="s">
        <v>113</v>
      </c>
      <c r="P344" t="s">
        <v>114</v>
      </c>
      <c r="Q344" t="s">
        <v>2047</v>
      </c>
      <c r="T344" t="s">
        <v>117</v>
      </c>
      <c r="U344">
        <v>0</v>
      </c>
      <c r="AE344" t="s">
        <v>182</v>
      </c>
      <c r="AI344" t="s">
        <v>119</v>
      </c>
      <c r="AO344" t="s">
        <v>120</v>
      </c>
      <c r="BA344">
        <v>2</v>
      </c>
      <c r="BB344" t="s">
        <v>121</v>
      </c>
      <c r="BC344">
        <v>80</v>
      </c>
      <c r="BI344" t="s">
        <v>198</v>
      </c>
      <c r="BJ344">
        <v>4</v>
      </c>
      <c r="BR344" t="s">
        <v>1711</v>
      </c>
      <c r="BU344" t="s">
        <v>134</v>
      </c>
      <c r="CR344" t="s">
        <v>121</v>
      </c>
      <c r="CS344" t="s">
        <v>121</v>
      </c>
      <c r="DB344">
        <v>4</v>
      </c>
    </row>
    <row r="345" spans="1:106" x14ac:dyDescent="0.2">
      <c r="A345" t="s">
        <v>105</v>
      </c>
      <c r="B345" t="b">
        <v>1</v>
      </c>
      <c r="E345">
        <v>425</v>
      </c>
      <c r="F345" t="s">
        <v>2051</v>
      </c>
      <c r="G345" t="s">
        <v>107</v>
      </c>
      <c r="H345" t="s">
        <v>2052</v>
      </c>
      <c r="I345" t="s">
        <v>2053</v>
      </c>
      <c r="J345" s="60" t="s">
        <v>2054</v>
      </c>
      <c r="K345" t="s">
        <v>2054</v>
      </c>
      <c r="N345" t="s">
        <v>140</v>
      </c>
      <c r="O345" t="s">
        <v>113</v>
      </c>
      <c r="P345" t="s">
        <v>149</v>
      </c>
      <c r="Q345" t="s">
        <v>141</v>
      </c>
      <c r="T345" t="s">
        <v>117</v>
      </c>
      <c r="U345">
        <v>0</v>
      </c>
      <c r="AE345" t="s">
        <v>120</v>
      </c>
      <c r="AI345" t="s">
        <v>119</v>
      </c>
      <c r="AO345" t="s">
        <v>120</v>
      </c>
      <c r="BC345">
        <v>180</v>
      </c>
      <c r="BI345" t="s">
        <v>122</v>
      </c>
      <c r="BJ345">
        <v>0</v>
      </c>
    </row>
    <row r="346" spans="1:106" x14ac:dyDescent="0.2">
      <c r="A346" t="s">
        <v>105</v>
      </c>
      <c r="B346" t="b">
        <v>1</v>
      </c>
      <c r="E346">
        <v>427</v>
      </c>
      <c r="F346" t="s">
        <v>2055</v>
      </c>
      <c r="G346" t="s">
        <v>156</v>
      </c>
      <c r="H346" t="s">
        <v>2056</v>
      </c>
      <c r="I346" t="s">
        <v>2057</v>
      </c>
      <c r="J346" t="s">
        <v>2058</v>
      </c>
      <c r="K346" t="s">
        <v>2059</v>
      </c>
      <c r="N346" t="s">
        <v>449</v>
      </c>
      <c r="O346" t="s">
        <v>113</v>
      </c>
      <c r="P346" t="s">
        <v>114</v>
      </c>
      <c r="Q346" t="s">
        <v>350</v>
      </c>
      <c r="S346" t="s">
        <v>131</v>
      </c>
      <c r="T346" t="s">
        <v>195</v>
      </c>
      <c r="U346">
        <v>0</v>
      </c>
      <c r="AE346" t="s">
        <v>451</v>
      </c>
      <c r="AI346" t="s">
        <v>183</v>
      </c>
      <c r="AO346" t="s">
        <v>120</v>
      </c>
      <c r="BC346">
        <v>60</v>
      </c>
      <c r="BI346" t="s">
        <v>122</v>
      </c>
      <c r="BJ346">
        <v>0</v>
      </c>
      <c r="BP346" t="s">
        <v>133</v>
      </c>
      <c r="BQ346" t="s">
        <v>121</v>
      </c>
    </row>
    <row r="347" spans="1:106" x14ac:dyDescent="0.2">
      <c r="A347" t="s">
        <v>105</v>
      </c>
      <c r="B347" t="b">
        <v>1</v>
      </c>
      <c r="E347">
        <v>428</v>
      </c>
      <c r="F347" t="s">
        <v>2060</v>
      </c>
      <c r="G347" t="s">
        <v>156</v>
      </c>
      <c r="H347" t="s">
        <v>2061</v>
      </c>
      <c r="I347" t="s">
        <v>2062</v>
      </c>
      <c r="J347" t="s">
        <v>2063</v>
      </c>
      <c r="K347" t="s">
        <v>2064</v>
      </c>
      <c r="N347" t="s">
        <v>112</v>
      </c>
      <c r="O347" t="s">
        <v>113</v>
      </c>
      <c r="P347" t="s">
        <v>129</v>
      </c>
      <c r="Q347" t="s">
        <v>141</v>
      </c>
      <c r="T347" t="s">
        <v>117</v>
      </c>
      <c r="U347">
        <v>0</v>
      </c>
      <c r="AE347" t="s">
        <v>118</v>
      </c>
      <c r="AI347" t="s">
        <v>119</v>
      </c>
      <c r="AO347" t="s">
        <v>120</v>
      </c>
      <c r="BC347">
        <v>110</v>
      </c>
      <c r="BI347" t="s">
        <v>122</v>
      </c>
      <c r="BJ347">
        <v>0</v>
      </c>
    </row>
    <row r="348" spans="1:106" x14ac:dyDescent="0.2">
      <c r="A348" t="s">
        <v>105</v>
      </c>
      <c r="B348" t="b">
        <v>1</v>
      </c>
      <c r="E348">
        <v>429</v>
      </c>
      <c r="F348" t="s">
        <v>2065</v>
      </c>
      <c r="G348" t="s">
        <v>107</v>
      </c>
      <c r="H348" t="s">
        <v>2066</v>
      </c>
      <c r="I348" t="s">
        <v>2067</v>
      </c>
      <c r="J348" t="s">
        <v>2068</v>
      </c>
      <c r="K348" t="s">
        <v>2069</v>
      </c>
      <c r="N348" t="s">
        <v>449</v>
      </c>
      <c r="O348" t="s">
        <v>113</v>
      </c>
      <c r="P348" t="s">
        <v>114</v>
      </c>
      <c r="Q348" t="s">
        <v>361</v>
      </c>
      <c r="S348" t="s">
        <v>61</v>
      </c>
      <c r="T348" t="s">
        <v>167</v>
      </c>
      <c r="U348">
        <v>0</v>
      </c>
      <c r="W348" t="s">
        <v>1033</v>
      </c>
      <c r="AE348" t="s">
        <v>451</v>
      </c>
      <c r="AH348" t="s">
        <v>121</v>
      </c>
      <c r="AI348" t="s">
        <v>183</v>
      </c>
      <c r="AO348" t="s">
        <v>120</v>
      </c>
      <c r="AT348" t="s">
        <v>452</v>
      </c>
      <c r="BA348">
        <v>0</v>
      </c>
      <c r="BB348" t="s">
        <v>121</v>
      </c>
      <c r="BC348">
        <v>110</v>
      </c>
      <c r="BE348" t="s">
        <v>2070</v>
      </c>
      <c r="BF348" t="s">
        <v>2071</v>
      </c>
      <c r="BI348" t="s">
        <v>122</v>
      </c>
      <c r="BJ348">
        <v>0</v>
      </c>
      <c r="BL348" t="s">
        <v>169</v>
      </c>
      <c r="BR348" t="s">
        <v>2072</v>
      </c>
    </row>
    <row r="349" spans="1:106" x14ac:dyDescent="0.2">
      <c r="A349" t="s">
        <v>105</v>
      </c>
      <c r="B349" t="b">
        <v>1</v>
      </c>
      <c r="F349" t="s">
        <v>2073</v>
      </c>
      <c r="G349" t="s">
        <v>152</v>
      </c>
      <c r="H349" t="s">
        <v>2074</v>
      </c>
      <c r="J349" t="s">
        <v>2075</v>
      </c>
      <c r="K349" t="s">
        <v>2075</v>
      </c>
      <c r="N349" t="s">
        <v>180</v>
      </c>
      <c r="O349" t="s">
        <v>113</v>
      </c>
      <c r="P349" t="s">
        <v>129</v>
      </c>
      <c r="Q349" t="s">
        <v>869</v>
      </c>
      <c r="S349" t="s">
        <v>61</v>
      </c>
      <c r="T349" t="s">
        <v>167</v>
      </c>
      <c r="U349">
        <v>3</v>
      </c>
      <c r="AE349" t="s">
        <v>182</v>
      </c>
      <c r="AH349" t="s">
        <v>121</v>
      </c>
      <c r="AI349" t="s">
        <v>183</v>
      </c>
      <c r="AO349" t="s">
        <v>120</v>
      </c>
      <c r="BC349">
        <v>60</v>
      </c>
      <c r="BI349" t="s">
        <v>122</v>
      </c>
      <c r="BJ349">
        <v>0</v>
      </c>
      <c r="BL349" t="s">
        <v>169</v>
      </c>
      <c r="BR349" t="s">
        <v>579</v>
      </c>
    </row>
    <row r="350" spans="1:106" x14ac:dyDescent="0.2">
      <c r="A350" t="s">
        <v>105</v>
      </c>
      <c r="B350" t="b">
        <v>1</v>
      </c>
      <c r="E350">
        <v>432</v>
      </c>
      <c r="F350" t="s">
        <v>2076</v>
      </c>
      <c r="G350" t="s">
        <v>156</v>
      </c>
      <c r="H350" t="s">
        <v>2077</v>
      </c>
      <c r="I350" t="s">
        <v>2078</v>
      </c>
      <c r="J350" t="s">
        <v>2079</v>
      </c>
      <c r="K350" t="s">
        <v>2080</v>
      </c>
      <c r="N350" t="s">
        <v>180</v>
      </c>
      <c r="O350" t="s">
        <v>113</v>
      </c>
      <c r="P350" t="s">
        <v>129</v>
      </c>
      <c r="Q350" t="s">
        <v>578</v>
      </c>
      <c r="S350" t="s">
        <v>131</v>
      </c>
      <c r="T350" t="s">
        <v>195</v>
      </c>
      <c r="U350">
        <v>0</v>
      </c>
      <c r="AE350" t="s">
        <v>182</v>
      </c>
      <c r="AI350" t="s">
        <v>183</v>
      </c>
      <c r="AO350" t="s">
        <v>120</v>
      </c>
      <c r="BA350">
        <v>2</v>
      </c>
      <c r="BC350">
        <v>110</v>
      </c>
      <c r="BI350" t="s">
        <v>122</v>
      </c>
      <c r="BJ350">
        <v>0</v>
      </c>
      <c r="BP350" t="s">
        <v>133</v>
      </c>
      <c r="BQ350" t="s">
        <v>121</v>
      </c>
      <c r="BU350" t="s">
        <v>134</v>
      </c>
    </row>
    <row r="351" spans="1:106" x14ac:dyDescent="0.2">
      <c r="A351" t="s">
        <v>105</v>
      </c>
      <c r="B351" t="b">
        <v>1</v>
      </c>
      <c r="E351">
        <v>433</v>
      </c>
      <c r="F351" t="s">
        <v>2081</v>
      </c>
      <c r="G351" t="s">
        <v>107</v>
      </c>
      <c r="H351" t="s">
        <v>2082</v>
      </c>
      <c r="I351" t="s">
        <v>2083</v>
      </c>
      <c r="J351" t="s">
        <v>2084</v>
      </c>
      <c r="K351" t="s">
        <v>2085</v>
      </c>
      <c r="N351" t="s">
        <v>180</v>
      </c>
      <c r="O351" t="s">
        <v>113</v>
      </c>
      <c r="P351" t="s">
        <v>129</v>
      </c>
      <c r="Q351" t="s">
        <v>350</v>
      </c>
      <c r="S351" t="s">
        <v>131</v>
      </c>
      <c r="T351" t="s">
        <v>195</v>
      </c>
      <c r="U351">
        <v>0</v>
      </c>
      <c r="AE351" t="s">
        <v>182</v>
      </c>
      <c r="AI351" t="s">
        <v>196</v>
      </c>
      <c r="AO351" t="s">
        <v>120</v>
      </c>
      <c r="BA351">
        <v>2</v>
      </c>
      <c r="BC351">
        <v>110</v>
      </c>
      <c r="BI351" t="s">
        <v>122</v>
      </c>
      <c r="BJ351">
        <v>0</v>
      </c>
      <c r="BP351" t="s">
        <v>133</v>
      </c>
      <c r="BQ351" t="s">
        <v>121</v>
      </c>
      <c r="BU351" t="s">
        <v>2086</v>
      </c>
    </row>
    <row r="352" spans="1:106" x14ac:dyDescent="0.2">
      <c r="A352" t="s">
        <v>105</v>
      </c>
      <c r="B352" t="b">
        <v>1</v>
      </c>
      <c r="E352">
        <v>434</v>
      </c>
      <c r="F352" t="s">
        <v>2087</v>
      </c>
      <c r="G352" t="s">
        <v>107</v>
      </c>
      <c r="H352" t="s">
        <v>2088</v>
      </c>
      <c r="I352" t="s">
        <v>2089</v>
      </c>
      <c r="J352" t="s">
        <v>2090</v>
      </c>
      <c r="K352" t="s">
        <v>2091</v>
      </c>
      <c r="N352" t="s">
        <v>180</v>
      </c>
      <c r="O352" t="s">
        <v>113</v>
      </c>
      <c r="P352" t="s">
        <v>129</v>
      </c>
      <c r="Q352" t="s">
        <v>181</v>
      </c>
      <c r="S352" t="s">
        <v>131</v>
      </c>
      <c r="T352" t="s">
        <v>195</v>
      </c>
      <c r="U352">
        <v>0</v>
      </c>
      <c r="AE352" t="s">
        <v>182</v>
      </c>
      <c r="AI352" t="s">
        <v>196</v>
      </c>
      <c r="AO352" t="s">
        <v>120</v>
      </c>
      <c r="BA352">
        <v>2</v>
      </c>
      <c r="BB352" t="s">
        <v>121</v>
      </c>
      <c r="BC352" t="s">
        <v>2092</v>
      </c>
      <c r="BD352" t="s">
        <v>2093</v>
      </c>
      <c r="BI352" t="s">
        <v>198</v>
      </c>
      <c r="BJ352">
        <v>1</v>
      </c>
      <c r="BP352" t="s">
        <v>133</v>
      </c>
      <c r="BQ352" t="s">
        <v>121</v>
      </c>
      <c r="BU352" t="s">
        <v>2086</v>
      </c>
      <c r="BW352" t="s">
        <v>121</v>
      </c>
      <c r="BX352" t="s">
        <v>121</v>
      </c>
      <c r="BY352" t="s">
        <v>121</v>
      </c>
      <c r="CI352">
        <v>1</v>
      </c>
      <c r="CJ352" t="s">
        <v>2094</v>
      </c>
    </row>
    <row r="353" spans="1:107" x14ac:dyDescent="0.2">
      <c r="A353" t="s">
        <v>105</v>
      </c>
      <c r="B353" t="b">
        <v>1</v>
      </c>
      <c r="F353" t="s">
        <v>2096</v>
      </c>
      <c r="G353" t="s">
        <v>152</v>
      </c>
      <c r="H353" t="s">
        <v>2097</v>
      </c>
      <c r="J353" t="s">
        <v>2098</v>
      </c>
      <c r="K353" t="s">
        <v>2098</v>
      </c>
      <c r="N353" t="s">
        <v>180</v>
      </c>
      <c r="O353" t="s">
        <v>113</v>
      </c>
      <c r="P353" t="s">
        <v>129</v>
      </c>
      <c r="Q353" t="s">
        <v>141</v>
      </c>
      <c r="S353" t="s">
        <v>982</v>
      </c>
      <c r="T353" t="s">
        <v>167</v>
      </c>
      <c r="AE353" t="s">
        <v>182</v>
      </c>
      <c r="AI353" t="s">
        <v>183</v>
      </c>
      <c r="AO353" t="s">
        <v>120</v>
      </c>
      <c r="BC353">
        <v>45</v>
      </c>
      <c r="BE353" t="s">
        <v>2070</v>
      </c>
      <c r="BF353" t="s">
        <v>2071</v>
      </c>
      <c r="BI353" t="s">
        <v>198</v>
      </c>
      <c r="BJ353">
        <v>3</v>
      </c>
      <c r="BL353" t="s">
        <v>762</v>
      </c>
      <c r="BR353" t="s">
        <v>1034</v>
      </c>
      <c r="CP353" t="s">
        <v>121</v>
      </c>
      <c r="CR353" t="s">
        <v>121</v>
      </c>
      <c r="DB353">
        <v>3</v>
      </c>
      <c r="DC353" t="s">
        <v>2095</v>
      </c>
    </row>
    <row r="354" spans="1:107" x14ac:dyDescent="0.2">
      <c r="A354" t="s">
        <v>105</v>
      </c>
      <c r="B354" t="b">
        <v>1</v>
      </c>
      <c r="E354">
        <v>437</v>
      </c>
      <c r="F354" t="s">
        <v>2099</v>
      </c>
      <c r="G354" t="s">
        <v>107</v>
      </c>
      <c r="H354" t="s">
        <v>2100</v>
      </c>
      <c r="I354" t="s">
        <v>2101</v>
      </c>
      <c r="J354" t="s">
        <v>2102</v>
      </c>
      <c r="K354" t="s">
        <v>2103</v>
      </c>
      <c r="N354" t="s">
        <v>180</v>
      </c>
      <c r="O354" t="s">
        <v>113</v>
      </c>
      <c r="P354" t="s">
        <v>129</v>
      </c>
      <c r="Q354" t="s">
        <v>2104</v>
      </c>
      <c r="S354" t="s">
        <v>131</v>
      </c>
      <c r="T354" t="s">
        <v>132</v>
      </c>
      <c r="U354">
        <v>0</v>
      </c>
      <c r="AD354" t="s">
        <v>121</v>
      </c>
      <c r="AE354" t="s">
        <v>182</v>
      </c>
      <c r="AI354" t="s">
        <v>196</v>
      </c>
      <c r="AO354" t="s">
        <v>120</v>
      </c>
      <c r="BA354">
        <v>4</v>
      </c>
      <c r="BC354">
        <v>110</v>
      </c>
      <c r="BI354" t="s">
        <v>198</v>
      </c>
      <c r="BJ354">
        <v>1</v>
      </c>
      <c r="BP354" t="s">
        <v>133</v>
      </c>
      <c r="BQ354" t="s">
        <v>121</v>
      </c>
      <c r="BU354" t="s">
        <v>1021</v>
      </c>
      <c r="BZ354" t="s">
        <v>465</v>
      </c>
      <c r="CA354">
        <v>1</v>
      </c>
      <c r="CI354">
        <v>1</v>
      </c>
      <c r="CJ354" t="s">
        <v>2105</v>
      </c>
    </row>
    <row r="355" spans="1:107" x14ac:dyDescent="0.2">
      <c r="A355" t="s">
        <v>105</v>
      </c>
      <c r="B355" t="b">
        <v>1</v>
      </c>
      <c r="E355">
        <v>439</v>
      </c>
      <c r="F355" t="s">
        <v>2106</v>
      </c>
      <c r="G355" t="s">
        <v>200</v>
      </c>
      <c r="H355" t="s">
        <v>2107</v>
      </c>
      <c r="I355" t="s">
        <v>2108</v>
      </c>
      <c r="J355" t="s">
        <v>2109</v>
      </c>
      <c r="K355" t="s">
        <v>2110</v>
      </c>
      <c r="N355" t="s">
        <v>180</v>
      </c>
      <c r="O355" t="s">
        <v>113</v>
      </c>
      <c r="AE355" t="s">
        <v>182</v>
      </c>
      <c r="AI355" t="s">
        <v>196</v>
      </c>
      <c r="AO355" t="s">
        <v>120</v>
      </c>
      <c r="BC355">
        <v>45</v>
      </c>
      <c r="BI355" t="s">
        <v>122</v>
      </c>
      <c r="BJ355">
        <v>0</v>
      </c>
      <c r="BP355" t="s">
        <v>133</v>
      </c>
      <c r="BQ355" t="s">
        <v>121</v>
      </c>
      <c r="BU355" t="s">
        <v>1021</v>
      </c>
    </row>
    <row r="356" spans="1:107" x14ac:dyDescent="0.2">
      <c r="A356" t="s">
        <v>105</v>
      </c>
      <c r="B356" t="b">
        <v>1</v>
      </c>
      <c r="E356">
        <v>440</v>
      </c>
      <c r="F356" t="s">
        <v>2111</v>
      </c>
      <c r="G356" t="s">
        <v>107</v>
      </c>
      <c r="H356" t="s">
        <v>2112</v>
      </c>
      <c r="I356" t="s">
        <v>2113</v>
      </c>
      <c r="J356" t="s">
        <v>2114</v>
      </c>
      <c r="K356" t="s">
        <v>2115</v>
      </c>
      <c r="N356" t="s">
        <v>112</v>
      </c>
      <c r="O356" t="s">
        <v>113</v>
      </c>
      <c r="P356" t="s">
        <v>129</v>
      </c>
      <c r="Q356" t="s">
        <v>130</v>
      </c>
      <c r="S356" t="s">
        <v>131</v>
      </c>
      <c r="T356" t="s">
        <v>132</v>
      </c>
      <c r="U356">
        <v>2</v>
      </c>
      <c r="AE356" t="s">
        <v>118</v>
      </c>
      <c r="AF356" t="s">
        <v>399</v>
      </c>
      <c r="AI356" t="s">
        <v>119</v>
      </c>
      <c r="AO356" t="s">
        <v>120</v>
      </c>
      <c r="BC356">
        <v>80</v>
      </c>
      <c r="BI356" t="s">
        <v>122</v>
      </c>
      <c r="BJ356">
        <v>0</v>
      </c>
      <c r="BP356" t="s">
        <v>133</v>
      </c>
      <c r="BQ356" t="s">
        <v>121</v>
      </c>
    </row>
    <row r="357" spans="1:107" x14ac:dyDescent="0.2">
      <c r="A357" t="s">
        <v>105</v>
      </c>
      <c r="B357" t="b">
        <v>1</v>
      </c>
      <c r="E357">
        <v>441</v>
      </c>
      <c r="F357" t="s">
        <v>2116</v>
      </c>
      <c r="G357" t="s">
        <v>156</v>
      </c>
      <c r="H357" t="s">
        <v>2117</v>
      </c>
      <c r="I357" t="s">
        <v>2118</v>
      </c>
      <c r="J357" t="s">
        <v>2119</v>
      </c>
      <c r="K357" t="s">
        <v>2120</v>
      </c>
      <c r="M357" t="s">
        <v>128</v>
      </c>
      <c r="N357" t="s">
        <v>140</v>
      </c>
      <c r="O357" t="s">
        <v>113</v>
      </c>
      <c r="P357" t="s">
        <v>149</v>
      </c>
      <c r="Q357" t="s">
        <v>781</v>
      </c>
      <c r="T357" t="s">
        <v>117</v>
      </c>
      <c r="U357">
        <v>1</v>
      </c>
      <c r="AE357" t="s">
        <v>120</v>
      </c>
      <c r="AI357" t="s">
        <v>143</v>
      </c>
      <c r="AO357" t="s">
        <v>120</v>
      </c>
      <c r="BC357">
        <v>180</v>
      </c>
      <c r="BI357" t="s">
        <v>122</v>
      </c>
      <c r="BJ357">
        <v>0</v>
      </c>
    </row>
    <row r="358" spans="1:107" x14ac:dyDescent="0.2">
      <c r="A358" t="s">
        <v>105</v>
      </c>
      <c r="B358" t="b">
        <v>1</v>
      </c>
      <c r="E358">
        <v>442</v>
      </c>
      <c r="F358" t="s">
        <v>2121</v>
      </c>
      <c r="G358" t="s">
        <v>107</v>
      </c>
      <c r="H358" t="s">
        <v>2122</v>
      </c>
      <c r="I358" t="s">
        <v>2123</v>
      </c>
      <c r="J358" t="s">
        <v>2124</v>
      </c>
      <c r="K358" t="s">
        <v>2125</v>
      </c>
      <c r="N358" t="s">
        <v>1531</v>
      </c>
      <c r="O358" t="s">
        <v>113</v>
      </c>
      <c r="P358" t="s">
        <v>149</v>
      </c>
      <c r="Q358" t="s">
        <v>692</v>
      </c>
      <c r="S358" t="s">
        <v>131</v>
      </c>
      <c r="T358" t="s">
        <v>132</v>
      </c>
      <c r="U358">
        <v>3</v>
      </c>
      <c r="AE358" t="s">
        <v>1532</v>
      </c>
      <c r="AI358" t="s">
        <v>183</v>
      </c>
      <c r="AO358" t="s">
        <v>120</v>
      </c>
      <c r="BC358">
        <v>180</v>
      </c>
      <c r="BI358" t="s">
        <v>122</v>
      </c>
      <c r="BJ358">
        <v>0</v>
      </c>
      <c r="BP358" t="s">
        <v>133</v>
      </c>
      <c r="BQ358" t="s">
        <v>121</v>
      </c>
      <c r="BR358" t="s">
        <v>2126</v>
      </c>
      <c r="BU358" t="s">
        <v>1535</v>
      </c>
    </row>
    <row r="359" spans="1:107" x14ac:dyDescent="0.2">
      <c r="A359" t="s">
        <v>105</v>
      </c>
      <c r="B359" t="b">
        <v>1</v>
      </c>
      <c r="E359">
        <v>443</v>
      </c>
      <c r="F359" t="s">
        <v>2127</v>
      </c>
      <c r="G359" t="s">
        <v>107</v>
      </c>
      <c r="H359" t="s">
        <v>2128</v>
      </c>
      <c r="I359" t="s">
        <v>2129</v>
      </c>
      <c r="J359" t="s">
        <v>2130</v>
      </c>
      <c r="K359" t="s">
        <v>2131</v>
      </c>
      <c r="N359" t="s">
        <v>180</v>
      </c>
      <c r="O359" t="s">
        <v>113</v>
      </c>
      <c r="P359" t="s">
        <v>114</v>
      </c>
      <c r="Q359" t="s">
        <v>2132</v>
      </c>
      <c r="S359" t="s">
        <v>131</v>
      </c>
      <c r="T359" t="s">
        <v>195</v>
      </c>
      <c r="U359">
        <v>2</v>
      </c>
      <c r="W359" t="s">
        <v>2133</v>
      </c>
      <c r="AE359" t="s">
        <v>182</v>
      </c>
      <c r="AI359" t="s">
        <v>183</v>
      </c>
      <c r="AO359" t="s">
        <v>120</v>
      </c>
      <c r="BA359">
        <v>4</v>
      </c>
      <c r="BC359">
        <v>110</v>
      </c>
      <c r="BI359" t="s">
        <v>122</v>
      </c>
      <c r="BJ359">
        <v>0</v>
      </c>
      <c r="BP359" t="s">
        <v>133</v>
      </c>
      <c r="BQ359" t="s">
        <v>121</v>
      </c>
      <c r="BU359" t="s">
        <v>2134</v>
      </c>
    </row>
    <row r="360" spans="1:107" x14ac:dyDescent="0.2">
      <c r="A360" t="s">
        <v>105</v>
      </c>
      <c r="B360" t="b">
        <v>1</v>
      </c>
      <c r="F360" t="s">
        <v>2140</v>
      </c>
      <c r="G360" t="s">
        <v>152</v>
      </c>
      <c r="H360" t="s">
        <v>2141</v>
      </c>
      <c r="J360" t="s">
        <v>2142</v>
      </c>
      <c r="K360" t="s">
        <v>2142</v>
      </c>
      <c r="N360" t="s">
        <v>180</v>
      </c>
      <c r="O360" t="s">
        <v>113</v>
      </c>
      <c r="P360" t="s">
        <v>129</v>
      </c>
      <c r="Q360" t="s">
        <v>2135</v>
      </c>
      <c r="S360" t="s">
        <v>131</v>
      </c>
      <c r="T360" t="s">
        <v>195</v>
      </c>
      <c r="U360">
        <v>3</v>
      </c>
      <c r="AE360" t="s">
        <v>451</v>
      </c>
      <c r="AI360" t="s">
        <v>196</v>
      </c>
      <c r="AO360" t="s">
        <v>120</v>
      </c>
      <c r="AV360" t="s">
        <v>121</v>
      </c>
      <c r="AW360" t="s">
        <v>2136</v>
      </c>
      <c r="AX360" t="s">
        <v>121</v>
      </c>
      <c r="BC360" t="s">
        <v>352</v>
      </c>
      <c r="BD360" t="s">
        <v>2137</v>
      </c>
      <c r="BI360" t="s">
        <v>198</v>
      </c>
      <c r="BJ360">
        <v>8</v>
      </c>
      <c r="BP360" t="s">
        <v>133</v>
      </c>
      <c r="BQ360" t="s">
        <v>121</v>
      </c>
      <c r="BR360" t="s">
        <v>2138</v>
      </c>
      <c r="BU360" t="s">
        <v>1021</v>
      </c>
      <c r="CO360" t="s">
        <v>121</v>
      </c>
      <c r="CS360" t="s">
        <v>121</v>
      </c>
      <c r="CW360" t="s">
        <v>121</v>
      </c>
      <c r="DB360">
        <v>8</v>
      </c>
      <c r="DC360" t="s">
        <v>2139</v>
      </c>
    </row>
    <row r="361" spans="1:107" x14ac:dyDescent="0.2">
      <c r="A361" t="s">
        <v>105</v>
      </c>
      <c r="B361" t="b">
        <v>1</v>
      </c>
      <c r="E361">
        <v>446</v>
      </c>
      <c r="F361" t="s">
        <v>2143</v>
      </c>
      <c r="G361" t="s">
        <v>107</v>
      </c>
      <c r="H361" t="s">
        <v>2144</v>
      </c>
      <c r="I361" t="s">
        <v>2145</v>
      </c>
      <c r="J361" t="s">
        <v>2146</v>
      </c>
      <c r="K361" t="s">
        <v>2147</v>
      </c>
      <c r="N361" t="s">
        <v>180</v>
      </c>
      <c r="O361" t="s">
        <v>113</v>
      </c>
      <c r="P361" t="s">
        <v>114</v>
      </c>
      <c r="Q361" t="s">
        <v>407</v>
      </c>
      <c r="S361" t="s">
        <v>131</v>
      </c>
      <c r="T361" t="s">
        <v>195</v>
      </c>
      <c r="U361">
        <v>2</v>
      </c>
      <c r="AE361" t="s">
        <v>182</v>
      </c>
      <c r="AI361" t="s">
        <v>196</v>
      </c>
      <c r="AO361" t="s">
        <v>120</v>
      </c>
      <c r="AV361" t="s">
        <v>121</v>
      </c>
      <c r="BC361">
        <v>45</v>
      </c>
      <c r="BI361" t="s">
        <v>122</v>
      </c>
      <c r="BJ361">
        <v>0</v>
      </c>
      <c r="BP361" t="s">
        <v>133</v>
      </c>
      <c r="BQ361" t="s">
        <v>121</v>
      </c>
      <c r="BU361" t="s">
        <v>1935</v>
      </c>
    </row>
    <row r="362" spans="1:107" x14ac:dyDescent="0.2">
      <c r="A362" t="s">
        <v>105</v>
      </c>
      <c r="B362" t="b">
        <v>1</v>
      </c>
      <c r="E362">
        <v>447</v>
      </c>
      <c r="F362" t="s">
        <v>2148</v>
      </c>
      <c r="G362" t="s">
        <v>107</v>
      </c>
      <c r="H362" t="s">
        <v>2149</v>
      </c>
      <c r="I362" t="s">
        <v>2150</v>
      </c>
      <c r="J362" t="s">
        <v>2151</v>
      </c>
      <c r="K362" t="s">
        <v>2152</v>
      </c>
      <c r="N362" t="s">
        <v>180</v>
      </c>
      <c r="O362" t="s">
        <v>113</v>
      </c>
      <c r="P362" t="s">
        <v>129</v>
      </c>
      <c r="Q362" t="s">
        <v>350</v>
      </c>
      <c r="S362" t="s">
        <v>131</v>
      </c>
      <c r="T362" t="s">
        <v>195</v>
      </c>
      <c r="U362">
        <v>1</v>
      </c>
      <c r="AE362" t="s">
        <v>182</v>
      </c>
      <c r="AI362" t="s">
        <v>196</v>
      </c>
      <c r="AO362" t="s">
        <v>120</v>
      </c>
      <c r="BA362">
        <v>2</v>
      </c>
      <c r="BB362" t="s">
        <v>121</v>
      </c>
      <c r="BC362">
        <v>60</v>
      </c>
      <c r="BI362" t="s">
        <v>122</v>
      </c>
      <c r="BJ362">
        <v>0</v>
      </c>
      <c r="BP362" t="s">
        <v>133</v>
      </c>
      <c r="BQ362" t="s">
        <v>121</v>
      </c>
      <c r="BU362" t="s">
        <v>1021</v>
      </c>
    </row>
    <row r="363" spans="1:107" x14ac:dyDescent="0.2">
      <c r="A363" t="s">
        <v>105</v>
      </c>
      <c r="B363" t="b">
        <v>1</v>
      </c>
      <c r="E363">
        <v>448</v>
      </c>
      <c r="F363" t="s">
        <v>2153</v>
      </c>
      <c r="G363" t="s">
        <v>156</v>
      </c>
      <c r="H363" t="s">
        <v>2154</v>
      </c>
      <c r="I363" t="s">
        <v>2155</v>
      </c>
      <c r="J363" t="s">
        <v>2156</v>
      </c>
      <c r="K363" t="s">
        <v>2157</v>
      </c>
      <c r="N363" t="s">
        <v>180</v>
      </c>
      <c r="O363" t="s">
        <v>113</v>
      </c>
      <c r="P363" t="s">
        <v>129</v>
      </c>
      <c r="Q363" t="s">
        <v>407</v>
      </c>
      <c r="S363" t="s">
        <v>131</v>
      </c>
      <c r="T363" t="s">
        <v>167</v>
      </c>
      <c r="U363">
        <v>1</v>
      </c>
      <c r="AE363" t="s">
        <v>182</v>
      </c>
      <c r="AI363" t="s">
        <v>196</v>
      </c>
      <c r="AO363" t="s">
        <v>120</v>
      </c>
      <c r="BC363" t="s">
        <v>168</v>
      </c>
      <c r="BI363" t="s">
        <v>122</v>
      </c>
      <c r="BJ363">
        <v>0</v>
      </c>
      <c r="BP363" t="s">
        <v>186</v>
      </c>
    </row>
    <row r="364" spans="1:107" x14ac:dyDescent="0.2">
      <c r="A364" t="s">
        <v>105</v>
      </c>
      <c r="B364" t="b">
        <v>1</v>
      </c>
      <c r="E364">
        <v>449</v>
      </c>
      <c r="F364" t="s">
        <v>2158</v>
      </c>
      <c r="G364" t="s">
        <v>156</v>
      </c>
      <c r="H364" t="s">
        <v>2159</v>
      </c>
      <c r="I364" t="s">
        <v>2160</v>
      </c>
      <c r="J364" t="s">
        <v>2161</v>
      </c>
      <c r="K364" t="s">
        <v>2162</v>
      </c>
      <c r="N364" t="s">
        <v>449</v>
      </c>
      <c r="O364" t="s">
        <v>113</v>
      </c>
      <c r="P364" t="s">
        <v>129</v>
      </c>
      <c r="Q364" t="s">
        <v>181</v>
      </c>
      <c r="S364" t="s">
        <v>131</v>
      </c>
      <c r="T364" t="s">
        <v>195</v>
      </c>
      <c r="U364">
        <v>1</v>
      </c>
      <c r="W364" t="s">
        <v>882</v>
      </c>
      <c r="AE364" t="s">
        <v>451</v>
      </c>
      <c r="AI364" t="s">
        <v>183</v>
      </c>
      <c r="AO364" t="s">
        <v>120</v>
      </c>
      <c r="BC364" t="s">
        <v>168</v>
      </c>
      <c r="BI364" t="s">
        <v>122</v>
      </c>
      <c r="BJ364">
        <v>0</v>
      </c>
      <c r="BP364" t="s">
        <v>133</v>
      </c>
      <c r="BQ364" t="s">
        <v>121</v>
      </c>
    </row>
    <row r="365" spans="1:107" x14ac:dyDescent="0.2">
      <c r="A365" t="s">
        <v>105</v>
      </c>
      <c r="B365" t="b">
        <v>1</v>
      </c>
      <c r="E365">
        <v>450</v>
      </c>
      <c r="F365" t="s">
        <v>2163</v>
      </c>
      <c r="G365" t="s">
        <v>156</v>
      </c>
      <c r="H365" t="s">
        <v>2164</v>
      </c>
      <c r="I365" t="s">
        <v>2165</v>
      </c>
      <c r="J365" t="s">
        <v>2166</v>
      </c>
      <c r="K365" t="s">
        <v>2167</v>
      </c>
      <c r="N365" t="s">
        <v>449</v>
      </c>
      <c r="O365" t="s">
        <v>113</v>
      </c>
      <c r="P365" t="s">
        <v>129</v>
      </c>
      <c r="Q365" t="s">
        <v>361</v>
      </c>
      <c r="S365" t="s">
        <v>61</v>
      </c>
      <c r="T365" t="s">
        <v>167</v>
      </c>
      <c r="U365">
        <v>0</v>
      </c>
      <c r="AE365" t="s">
        <v>182</v>
      </c>
      <c r="AH365" t="s">
        <v>121</v>
      </c>
      <c r="AI365" t="s">
        <v>183</v>
      </c>
      <c r="AO365" t="s">
        <v>120</v>
      </c>
      <c r="BC365">
        <v>80</v>
      </c>
      <c r="BI365" t="s">
        <v>122</v>
      </c>
      <c r="BJ365">
        <v>0</v>
      </c>
      <c r="BO365" t="s">
        <v>121</v>
      </c>
    </row>
    <row r="366" spans="1:107" x14ac:dyDescent="0.2">
      <c r="A366" t="s">
        <v>105</v>
      </c>
      <c r="B366" t="b">
        <v>1</v>
      </c>
      <c r="E366">
        <v>451</v>
      </c>
      <c r="F366" t="s">
        <v>2168</v>
      </c>
      <c r="G366" t="s">
        <v>107</v>
      </c>
      <c r="H366" t="s">
        <v>2169</v>
      </c>
      <c r="I366" t="s">
        <v>2170</v>
      </c>
      <c r="J366" t="s">
        <v>2171</v>
      </c>
      <c r="K366" t="s">
        <v>2172</v>
      </c>
      <c r="N366" t="s">
        <v>180</v>
      </c>
      <c r="O366" t="s">
        <v>113</v>
      </c>
      <c r="P366" t="s">
        <v>114</v>
      </c>
      <c r="Q366" t="s">
        <v>407</v>
      </c>
      <c r="S366" t="s">
        <v>61</v>
      </c>
      <c r="T366" t="s">
        <v>167</v>
      </c>
      <c r="U366">
        <v>1</v>
      </c>
      <c r="AE366" t="s">
        <v>182</v>
      </c>
      <c r="AI366" t="s">
        <v>196</v>
      </c>
      <c r="AO366" t="s">
        <v>120</v>
      </c>
      <c r="AT366" t="s">
        <v>121</v>
      </c>
      <c r="BC366">
        <v>45</v>
      </c>
      <c r="BI366" t="s">
        <v>122</v>
      </c>
      <c r="BJ366">
        <v>0</v>
      </c>
      <c r="BL366" t="s">
        <v>169</v>
      </c>
      <c r="BR366" t="s">
        <v>2173</v>
      </c>
    </row>
    <row r="367" spans="1:107" x14ac:dyDescent="0.2">
      <c r="A367" t="s">
        <v>105</v>
      </c>
      <c r="B367" t="b">
        <v>1</v>
      </c>
      <c r="E367">
        <v>452</v>
      </c>
      <c r="F367" t="s">
        <v>2174</v>
      </c>
      <c r="G367" t="s">
        <v>107</v>
      </c>
      <c r="H367" t="s">
        <v>2175</v>
      </c>
      <c r="I367" t="s">
        <v>2176</v>
      </c>
      <c r="J367" t="s">
        <v>2177</v>
      </c>
      <c r="K367" t="s">
        <v>2178</v>
      </c>
      <c r="M367" t="s">
        <v>128</v>
      </c>
      <c r="N367" t="s">
        <v>180</v>
      </c>
      <c r="O367" t="s">
        <v>113</v>
      </c>
      <c r="P367" t="s">
        <v>129</v>
      </c>
      <c r="Q367" t="s">
        <v>181</v>
      </c>
      <c r="S367" t="s">
        <v>61</v>
      </c>
      <c r="T367" t="s">
        <v>167</v>
      </c>
      <c r="U367">
        <v>0</v>
      </c>
      <c r="AE367" t="s">
        <v>182</v>
      </c>
      <c r="AI367" t="s">
        <v>196</v>
      </c>
      <c r="AO367" t="s">
        <v>120</v>
      </c>
      <c r="BC367" t="s">
        <v>168</v>
      </c>
      <c r="BI367" t="s">
        <v>122</v>
      </c>
      <c r="BJ367">
        <v>0</v>
      </c>
      <c r="BL367" t="s">
        <v>169</v>
      </c>
    </row>
    <row r="368" spans="1:107" x14ac:dyDescent="0.2">
      <c r="A368" t="s">
        <v>105</v>
      </c>
      <c r="B368" t="b">
        <v>1</v>
      </c>
      <c r="E368">
        <v>453</v>
      </c>
      <c r="F368" t="s">
        <v>2179</v>
      </c>
      <c r="G368" t="s">
        <v>107</v>
      </c>
      <c r="H368" t="s">
        <v>2180</v>
      </c>
      <c r="I368" t="s">
        <v>2181</v>
      </c>
      <c r="J368" t="s">
        <v>2182</v>
      </c>
      <c r="K368" t="s">
        <v>2183</v>
      </c>
      <c r="N368" t="s">
        <v>449</v>
      </c>
      <c r="O368" t="s">
        <v>113</v>
      </c>
      <c r="P368" t="s">
        <v>129</v>
      </c>
      <c r="Q368" t="s">
        <v>965</v>
      </c>
      <c r="R368" t="s">
        <v>116</v>
      </c>
      <c r="S368" t="s">
        <v>61</v>
      </c>
      <c r="T368" t="s">
        <v>167</v>
      </c>
      <c r="U368">
        <v>2</v>
      </c>
      <c r="AE368" t="s">
        <v>182</v>
      </c>
      <c r="AH368" t="s">
        <v>121</v>
      </c>
      <c r="AI368" t="s">
        <v>183</v>
      </c>
      <c r="AO368" t="s">
        <v>120</v>
      </c>
      <c r="BC368">
        <v>45</v>
      </c>
      <c r="BI368" t="s">
        <v>198</v>
      </c>
      <c r="BJ368">
        <v>1</v>
      </c>
      <c r="BL368" t="s">
        <v>169</v>
      </c>
      <c r="BR368" t="s">
        <v>2184</v>
      </c>
      <c r="BW368" t="s">
        <v>121</v>
      </c>
      <c r="BX368" t="s">
        <v>121</v>
      </c>
      <c r="CI368">
        <v>1</v>
      </c>
      <c r="CJ368" t="s">
        <v>2185</v>
      </c>
    </row>
    <row r="369" spans="1:106" x14ac:dyDescent="0.2">
      <c r="A369" t="s">
        <v>105</v>
      </c>
      <c r="B369" t="b">
        <v>1</v>
      </c>
      <c r="E369">
        <v>454</v>
      </c>
      <c r="F369" t="s">
        <v>2186</v>
      </c>
      <c r="G369" t="s">
        <v>107</v>
      </c>
      <c r="H369" t="s">
        <v>2187</v>
      </c>
      <c r="I369" t="s">
        <v>2188</v>
      </c>
      <c r="J369" t="s">
        <v>2189</v>
      </c>
      <c r="K369" t="s">
        <v>2190</v>
      </c>
      <c r="N369" t="s">
        <v>180</v>
      </c>
      <c r="O369" t="s">
        <v>113</v>
      </c>
      <c r="P369" t="s">
        <v>149</v>
      </c>
      <c r="Q369" t="s">
        <v>130</v>
      </c>
      <c r="S369" t="s">
        <v>61</v>
      </c>
      <c r="T369" t="s">
        <v>167</v>
      </c>
      <c r="U369">
        <v>2</v>
      </c>
      <c r="AE369" t="s">
        <v>182</v>
      </c>
      <c r="AI369" t="s">
        <v>183</v>
      </c>
      <c r="AO369" t="s">
        <v>120</v>
      </c>
      <c r="BC369">
        <v>110</v>
      </c>
      <c r="BI369" t="s">
        <v>198</v>
      </c>
      <c r="BJ369">
        <v>3.5</v>
      </c>
      <c r="BL369" t="s">
        <v>169</v>
      </c>
      <c r="BW369" t="s">
        <v>121</v>
      </c>
      <c r="BX369" t="s">
        <v>121</v>
      </c>
      <c r="CE369" t="s">
        <v>2191</v>
      </c>
      <c r="CI369">
        <v>3.5</v>
      </c>
      <c r="CJ369" t="s">
        <v>2192</v>
      </c>
    </row>
    <row r="370" spans="1:106" x14ac:dyDescent="0.2">
      <c r="A370" t="s">
        <v>105</v>
      </c>
      <c r="B370" t="b">
        <v>1</v>
      </c>
      <c r="E370">
        <v>455</v>
      </c>
      <c r="F370" t="s">
        <v>2193</v>
      </c>
      <c r="G370" t="s">
        <v>107</v>
      </c>
      <c r="H370" t="s">
        <v>2194</v>
      </c>
      <c r="I370" t="s">
        <v>2195</v>
      </c>
      <c r="J370" t="s">
        <v>2196</v>
      </c>
      <c r="K370" t="s">
        <v>2197</v>
      </c>
      <c r="N370" t="s">
        <v>180</v>
      </c>
      <c r="O370" t="s">
        <v>113</v>
      </c>
      <c r="P370" t="s">
        <v>149</v>
      </c>
      <c r="Q370" t="s">
        <v>692</v>
      </c>
      <c r="S370" t="s">
        <v>61</v>
      </c>
      <c r="T370" t="s">
        <v>167</v>
      </c>
      <c r="U370">
        <v>3</v>
      </c>
      <c r="AE370" t="s">
        <v>182</v>
      </c>
      <c r="AI370" t="s">
        <v>183</v>
      </c>
      <c r="AO370" t="s">
        <v>120</v>
      </c>
      <c r="BC370">
        <v>45</v>
      </c>
      <c r="BI370" t="s">
        <v>198</v>
      </c>
      <c r="BJ370">
        <v>6</v>
      </c>
      <c r="BL370" t="s">
        <v>169</v>
      </c>
      <c r="BW370" t="s">
        <v>121</v>
      </c>
      <c r="BX370" t="s">
        <v>121</v>
      </c>
      <c r="CE370" t="s">
        <v>2191</v>
      </c>
      <c r="CI370">
        <v>6</v>
      </c>
      <c r="CJ370" t="s">
        <v>2198</v>
      </c>
    </row>
    <row r="371" spans="1:106" x14ac:dyDescent="0.2">
      <c r="A371" t="s">
        <v>105</v>
      </c>
      <c r="B371" t="b">
        <v>1</v>
      </c>
      <c r="E371">
        <v>456</v>
      </c>
      <c r="F371" t="s">
        <v>2199</v>
      </c>
      <c r="G371" t="s">
        <v>156</v>
      </c>
      <c r="H371" t="s">
        <v>2200</v>
      </c>
      <c r="I371" t="s">
        <v>2201</v>
      </c>
      <c r="J371" t="s">
        <v>2202</v>
      </c>
      <c r="K371" t="s">
        <v>2203</v>
      </c>
      <c r="N371" t="s">
        <v>140</v>
      </c>
      <c r="O371" t="s">
        <v>113</v>
      </c>
      <c r="P371" t="s">
        <v>149</v>
      </c>
      <c r="Q371" t="s">
        <v>398</v>
      </c>
      <c r="U371">
        <v>0</v>
      </c>
      <c r="AE371" t="s">
        <v>120</v>
      </c>
      <c r="AI371" t="s">
        <v>143</v>
      </c>
      <c r="AO371" t="s">
        <v>120</v>
      </c>
      <c r="BC371">
        <v>110</v>
      </c>
      <c r="BI371" t="s">
        <v>122</v>
      </c>
      <c r="BJ371">
        <v>0</v>
      </c>
    </row>
    <row r="372" spans="1:106" x14ac:dyDescent="0.2">
      <c r="A372" t="s">
        <v>105</v>
      </c>
      <c r="B372" t="b">
        <v>1</v>
      </c>
      <c r="E372">
        <v>457</v>
      </c>
      <c r="F372" t="s">
        <v>2204</v>
      </c>
      <c r="G372" t="s">
        <v>156</v>
      </c>
      <c r="H372" t="s">
        <v>2205</v>
      </c>
      <c r="I372" t="s">
        <v>2206</v>
      </c>
      <c r="J372" t="s">
        <v>2207</v>
      </c>
      <c r="K372" t="s">
        <v>2208</v>
      </c>
      <c r="N372" t="s">
        <v>449</v>
      </c>
      <c r="O372" t="s">
        <v>113</v>
      </c>
      <c r="P372" t="s">
        <v>114</v>
      </c>
      <c r="Q372" t="s">
        <v>578</v>
      </c>
      <c r="S372" t="s">
        <v>131</v>
      </c>
      <c r="T372" t="s">
        <v>195</v>
      </c>
      <c r="U372">
        <v>1</v>
      </c>
      <c r="AE372" t="s">
        <v>451</v>
      </c>
      <c r="AI372" t="s">
        <v>183</v>
      </c>
      <c r="AO372" t="s">
        <v>120</v>
      </c>
      <c r="BA372">
        <v>2</v>
      </c>
      <c r="BB372" t="s">
        <v>121</v>
      </c>
      <c r="BC372">
        <v>45</v>
      </c>
      <c r="BI372" t="s">
        <v>122</v>
      </c>
      <c r="BJ372">
        <v>0</v>
      </c>
      <c r="BP372" t="s">
        <v>133</v>
      </c>
      <c r="BQ372" t="s">
        <v>121</v>
      </c>
    </row>
    <row r="373" spans="1:106" x14ac:dyDescent="0.2">
      <c r="A373" t="s">
        <v>105</v>
      </c>
      <c r="B373" t="b">
        <v>1</v>
      </c>
      <c r="E373">
        <v>458</v>
      </c>
      <c r="F373" t="s">
        <v>2209</v>
      </c>
      <c r="G373" t="s">
        <v>156</v>
      </c>
      <c r="H373" t="s">
        <v>2210</v>
      </c>
      <c r="I373" t="s">
        <v>2211</v>
      </c>
      <c r="J373" t="s">
        <v>2212</v>
      </c>
      <c r="K373" t="s">
        <v>2213</v>
      </c>
      <c r="N373" t="s">
        <v>180</v>
      </c>
      <c r="O373" t="s">
        <v>113</v>
      </c>
      <c r="P373" t="s">
        <v>114</v>
      </c>
      <c r="Q373" t="s">
        <v>2214</v>
      </c>
      <c r="R373" t="s">
        <v>116</v>
      </c>
      <c r="S373" t="s">
        <v>131</v>
      </c>
      <c r="T373" t="s">
        <v>195</v>
      </c>
      <c r="U373">
        <v>3</v>
      </c>
      <c r="AE373" t="s">
        <v>182</v>
      </c>
      <c r="AI373" t="s">
        <v>183</v>
      </c>
      <c r="AO373" t="s">
        <v>120</v>
      </c>
      <c r="BA373">
        <v>0</v>
      </c>
      <c r="BB373" t="s">
        <v>121</v>
      </c>
      <c r="BC373">
        <v>60</v>
      </c>
      <c r="BI373" t="s">
        <v>198</v>
      </c>
      <c r="BJ373">
        <v>3</v>
      </c>
      <c r="BP373" t="s">
        <v>133</v>
      </c>
      <c r="BQ373" t="s">
        <v>121</v>
      </c>
      <c r="BU373" t="s">
        <v>339</v>
      </c>
      <c r="BW373" t="s">
        <v>121</v>
      </c>
      <c r="BX373" t="s">
        <v>121</v>
      </c>
      <c r="CE373" t="s">
        <v>2191</v>
      </c>
      <c r="CI373">
        <v>2.5</v>
      </c>
      <c r="CJ373" t="s">
        <v>2215</v>
      </c>
      <c r="CW373" t="s">
        <v>121</v>
      </c>
      <c r="DB373">
        <v>0.5</v>
      </c>
    </row>
    <row r="374" spans="1:106" x14ac:dyDescent="0.2">
      <c r="A374" t="s">
        <v>105</v>
      </c>
      <c r="B374" t="b">
        <v>1</v>
      </c>
      <c r="E374">
        <v>459</v>
      </c>
      <c r="F374" t="s">
        <v>2216</v>
      </c>
      <c r="G374" t="s">
        <v>107</v>
      </c>
      <c r="H374" t="s">
        <v>2217</v>
      </c>
      <c r="I374" t="s">
        <v>2218</v>
      </c>
      <c r="J374" t="s">
        <v>2219</v>
      </c>
      <c r="K374" t="s">
        <v>2220</v>
      </c>
      <c r="N374" t="s">
        <v>180</v>
      </c>
      <c r="O374" t="s">
        <v>113</v>
      </c>
      <c r="P374" t="s">
        <v>114</v>
      </c>
      <c r="Q374" t="s">
        <v>1080</v>
      </c>
      <c r="S374" t="s">
        <v>131</v>
      </c>
      <c r="T374" t="s">
        <v>195</v>
      </c>
      <c r="U374">
        <v>3</v>
      </c>
      <c r="AE374" t="s">
        <v>182</v>
      </c>
      <c r="AI374" t="s">
        <v>183</v>
      </c>
      <c r="AO374" t="s">
        <v>120</v>
      </c>
      <c r="BA374">
        <v>4</v>
      </c>
      <c r="BB374" t="s">
        <v>121</v>
      </c>
      <c r="BC374">
        <v>45</v>
      </c>
      <c r="BI374" t="s">
        <v>122</v>
      </c>
      <c r="BJ374">
        <v>0</v>
      </c>
      <c r="BP374" t="s">
        <v>133</v>
      </c>
      <c r="BQ374" t="s">
        <v>121</v>
      </c>
      <c r="BR374" t="s">
        <v>2221</v>
      </c>
      <c r="BU374" t="s">
        <v>339</v>
      </c>
    </row>
    <row r="375" spans="1:106" x14ac:dyDescent="0.2">
      <c r="A375" t="s">
        <v>105</v>
      </c>
      <c r="B375" t="b">
        <v>1</v>
      </c>
      <c r="E375">
        <v>460</v>
      </c>
      <c r="F375" t="s">
        <v>2222</v>
      </c>
      <c r="G375" t="s">
        <v>107</v>
      </c>
      <c r="H375" t="s">
        <v>2223</v>
      </c>
      <c r="I375" t="s">
        <v>2224</v>
      </c>
      <c r="J375" t="s">
        <v>2225</v>
      </c>
      <c r="K375" t="s">
        <v>2226</v>
      </c>
      <c r="N375" t="s">
        <v>112</v>
      </c>
      <c r="O375" t="s">
        <v>113</v>
      </c>
      <c r="P375" t="s">
        <v>129</v>
      </c>
      <c r="Q375" t="s">
        <v>2227</v>
      </c>
      <c r="S375" t="s">
        <v>131</v>
      </c>
      <c r="T375" t="s">
        <v>195</v>
      </c>
      <c r="U375">
        <v>1</v>
      </c>
      <c r="AE375" t="s">
        <v>118</v>
      </c>
      <c r="AF375" t="s">
        <v>1734</v>
      </c>
      <c r="AI375" t="s">
        <v>119</v>
      </c>
      <c r="AJ375" t="s">
        <v>121</v>
      </c>
      <c r="AO375" t="s">
        <v>120</v>
      </c>
      <c r="BC375">
        <v>110</v>
      </c>
      <c r="BI375" t="s">
        <v>122</v>
      </c>
      <c r="BJ375">
        <v>0</v>
      </c>
      <c r="BP375" t="s">
        <v>133</v>
      </c>
      <c r="BQ375" t="s">
        <v>121</v>
      </c>
      <c r="BU375" t="s">
        <v>400</v>
      </c>
    </row>
    <row r="376" spans="1:106" x14ac:dyDescent="0.2">
      <c r="A376" t="s">
        <v>105</v>
      </c>
      <c r="B376" t="b">
        <v>1</v>
      </c>
      <c r="F376" t="s">
        <v>2229</v>
      </c>
      <c r="G376" t="s">
        <v>152</v>
      </c>
      <c r="H376" t="s">
        <v>2230</v>
      </c>
      <c r="J376" t="s">
        <v>2231</v>
      </c>
      <c r="K376" t="s">
        <v>2231</v>
      </c>
      <c r="N376" t="s">
        <v>180</v>
      </c>
      <c r="O376" t="s">
        <v>113</v>
      </c>
      <c r="P376" t="s">
        <v>129</v>
      </c>
      <c r="Q376" t="s">
        <v>2228</v>
      </c>
      <c r="S376" t="s">
        <v>61</v>
      </c>
      <c r="T376" t="s">
        <v>167</v>
      </c>
      <c r="U376">
        <v>1</v>
      </c>
      <c r="AE376" t="s">
        <v>182</v>
      </c>
      <c r="AI376" t="s">
        <v>196</v>
      </c>
      <c r="AO376" t="s">
        <v>120</v>
      </c>
      <c r="BA376">
        <v>2</v>
      </c>
      <c r="BB376" t="s">
        <v>121</v>
      </c>
      <c r="BC376">
        <v>45</v>
      </c>
      <c r="BI376" t="s">
        <v>122</v>
      </c>
      <c r="BJ376">
        <v>0</v>
      </c>
      <c r="BL376" t="s">
        <v>169</v>
      </c>
    </row>
    <row r="377" spans="1:106" x14ac:dyDescent="0.2">
      <c r="A377" t="s">
        <v>105</v>
      </c>
      <c r="B377" t="b">
        <v>1</v>
      </c>
      <c r="F377" t="s">
        <v>2233</v>
      </c>
      <c r="G377" t="s">
        <v>152</v>
      </c>
      <c r="H377" t="s">
        <v>2234</v>
      </c>
      <c r="J377" t="s">
        <v>2235</v>
      </c>
      <c r="K377" t="s">
        <v>2235</v>
      </c>
      <c r="N377" t="s">
        <v>449</v>
      </c>
      <c r="O377" t="s">
        <v>113</v>
      </c>
      <c r="P377" t="s">
        <v>129</v>
      </c>
      <c r="Q377" t="s">
        <v>1688</v>
      </c>
      <c r="S377" t="s">
        <v>131</v>
      </c>
      <c r="T377" t="s">
        <v>195</v>
      </c>
      <c r="U377">
        <v>2</v>
      </c>
      <c r="AE377" t="s">
        <v>451</v>
      </c>
      <c r="AI377" t="s">
        <v>183</v>
      </c>
      <c r="AO377" t="s">
        <v>120</v>
      </c>
      <c r="BA377">
        <v>4</v>
      </c>
      <c r="BC377" t="s">
        <v>168</v>
      </c>
      <c r="BI377" t="s">
        <v>198</v>
      </c>
      <c r="BJ377">
        <v>1.5</v>
      </c>
      <c r="BP377" t="s">
        <v>133</v>
      </c>
      <c r="BQ377" t="s">
        <v>121</v>
      </c>
      <c r="BU377" t="s">
        <v>1108</v>
      </c>
      <c r="BW377" t="s">
        <v>121</v>
      </c>
      <c r="BX377" t="s">
        <v>121</v>
      </c>
      <c r="CI377">
        <v>1.5</v>
      </c>
      <c r="CJ377" t="s">
        <v>2232</v>
      </c>
    </row>
    <row r="378" spans="1:106" x14ac:dyDescent="0.2">
      <c r="A378" t="s">
        <v>105</v>
      </c>
      <c r="B378" t="b">
        <v>1</v>
      </c>
      <c r="E378">
        <v>465</v>
      </c>
      <c r="F378" t="s">
        <v>2236</v>
      </c>
      <c r="G378" t="s">
        <v>156</v>
      </c>
      <c r="H378" t="s">
        <v>2237</v>
      </c>
      <c r="I378" t="s">
        <v>2238</v>
      </c>
      <c r="J378" t="s">
        <v>2239</v>
      </c>
      <c r="K378" t="s">
        <v>2240</v>
      </c>
      <c r="N378" t="s">
        <v>180</v>
      </c>
      <c r="O378" t="s">
        <v>113</v>
      </c>
      <c r="P378" t="s">
        <v>129</v>
      </c>
      <c r="Q378" t="s">
        <v>692</v>
      </c>
      <c r="S378" t="s">
        <v>131</v>
      </c>
      <c r="T378" t="s">
        <v>195</v>
      </c>
      <c r="U378">
        <v>3</v>
      </c>
      <c r="AD378" t="s">
        <v>121</v>
      </c>
      <c r="AE378" t="s">
        <v>182</v>
      </c>
      <c r="AI378" t="s">
        <v>196</v>
      </c>
      <c r="AO378" t="s">
        <v>120</v>
      </c>
      <c r="BA378">
        <v>4</v>
      </c>
      <c r="BC378">
        <v>80</v>
      </c>
      <c r="BI378" t="s">
        <v>122</v>
      </c>
      <c r="BJ378">
        <v>0</v>
      </c>
      <c r="BP378" t="s">
        <v>133</v>
      </c>
      <c r="BQ378" t="s">
        <v>121</v>
      </c>
      <c r="BU378" t="s">
        <v>1021</v>
      </c>
    </row>
    <row r="379" spans="1:106" x14ac:dyDescent="0.2">
      <c r="A379" t="s">
        <v>105</v>
      </c>
      <c r="B379" t="b">
        <v>1</v>
      </c>
      <c r="F379" t="s">
        <v>2243</v>
      </c>
      <c r="G379" t="s">
        <v>152</v>
      </c>
      <c r="H379" t="s">
        <v>2244</v>
      </c>
      <c r="J379" t="s">
        <v>2245</v>
      </c>
      <c r="K379" t="s">
        <v>2245</v>
      </c>
      <c r="M379" t="s">
        <v>128</v>
      </c>
      <c r="N379" t="s">
        <v>449</v>
      </c>
      <c r="O379" t="s">
        <v>113</v>
      </c>
      <c r="P379" t="s">
        <v>129</v>
      </c>
      <c r="S379" t="s">
        <v>61</v>
      </c>
      <c r="T379" t="s">
        <v>167</v>
      </c>
      <c r="U379">
        <v>1</v>
      </c>
      <c r="AE379" t="s">
        <v>182</v>
      </c>
      <c r="AI379" t="s">
        <v>183</v>
      </c>
      <c r="AO379" t="s">
        <v>120</v>
      </c>
      <c r="BC379" t="s">
        <v>238</v>
      </c>
      <c r="BD379" t="s">
        <v>1627</v>
      </c>
      <c r="BE379" t="s">
        <v>121</v>
      </c>
      <c r="BI379" t="s">
        <v>872</v>
      </c>
      <c r="BJ379">
        <v>6</v>
      </c>
      <c r="BL379" t="s">
        <v>169</v>
      </c>
      <c r="BR379" t="s">
        <v>2241</v>
      </c>
      <c r="BZ379" t="s">
        <v>285</v>
      </c>
      <c r="CH379" t="s">
        <v>121</v>
      </c>
      <c r="CI379">
        <v>6</v>
      </c>
      <c r="CJ379" t="s">
        <v>2242</v>
      </c>
    </row>
    <row r="380" spans="1:106" x14ac:dyDescent="0.2">
      <c r="A380" t="s">
        <v>105</v>
      </c>
      <c r="B380" t="b">
        <v>1</v>
      </c>
      <c r="E380">
        <v>468</v>
      </c>
      <c r="F380" t="s">
        <v>2246</v>
      </c>
      <c r="G380" t="s">
        <v>107</v>
      </c>
      <c r="H380" t="s">
        <v>2247</v>
      </c>
      <c r="I380" t="s">
        <v>2248</v>
      </c>
      <c r="J380" t="s">
        <v>2249</v>
      </c>
      <c r="K380" t="s">
        <v>2250</v>
      </c>
      <c r="N380" t="s">
        <v>180</v>
      </c>
      <c r="O380" t="s">
        <v>113</v>
      </c>
      <c r="P380" t="s">
        <v>129</v>
      </c>
      <c r="Q380" t="s">
        <v>2104</v>
      </c>
      <c r="S380" t="s">
        <v>61</v>
      </c>
      <c r="T380" t="s">
        <v>167</v>
      </c>
      <c r="U380">
        <v>0</v>
      </c>
      <c r="AD380" t="s">
        <v>121</v>
      </c>
      <c r="AE380" t="s">
        <v>182</v>
      </c>
      <c r="AH380" t="s">
        <v>121</v>
      </c>
      <c r="AI380" t="s">
        <v>196</v>
      </c>
      <c r="AO380" t="s">
        <v>120</v>
      </c>
      <c r="AT380" t="s">
        <v>121</v>
      </c>
      <c r="BA380">
        <v>0</v>
      </c>
      <c r="BB380" t="s">
        <v>121</v>
      </c>
      <c r="BC380">
        <v>110</v>
      </c>
      <c r="BI380" t="s">
        <v>122</v>
      </c>
      <c r="BJ380">
        <v>0</v>
      </c>
      <c r="BL380" t="s">
        <v>169</v>
      </c>
    </row>
    <row r="381" spans="1:106" x14ac:dyDescent="0.2">
      <c r="A381" t="s">
        <v>105</v>
      </c>
      <c r="B381" t="b">
        <v>1</v>
      </c>
      <c r="E381">
        <v>469</v>
      </c>
      <c r="F381" t="s">
        <v>2251</v>
      </c>
      <c r="G381" t="s">
        <v>200</v>
      </c>
      <c r="H381" t="s">
        <v>2252</v>
      </c>
      <c r="I381" t="s">
        <v>2253</v>
      </c>
      <c r="J381" t="s">
        <v>2254</v>
      </c>
      <c r="K381" t="s">
        <v>2255</v>
      </c>
      <c r="N381" t="s">
        <v>180</v>
      </c>
      <c r="O381" t="s">
        <v>113</v>
      </c>
      <c r="P381" t="s">
        <v>129</v>
      </c>
      <c r="Q381" t="s">
        <v>407</v>
      </c>
      <c r="S381" t="s">
        <v>131</v>
      </c>
      <c r="T381" t="s">
        <v>195</v>
      </c>
      <c r="U381">
        <v>0</v>
      </c>
      <c r="AE381" t="s">
        <v>182</v>
      </c>
      <c r="AI381" t="s">
        <v>196</v>
      </c>
      <c r="AO381" t="s">
        <v>120</v>
      </c>
      <c r="BC381" t="s">
        <v>168</v>
      </c>
      <c r="BI381" t="s">
        <v>122</v>
      </c>
      <c r="BJ381">
        <v>0</v>
      </c>
      <c r="BP381" t="s">
        <v>133</v>
      </c>
      <c r="BQ381" t="s">
        <v>121</v>
      </c>
      <c r="BU381" t="s">
        <v>2086</v>
      </c>
    </row>
    <row r="382" spans="1:106" x14ac:dyDescent="0.2">
      <c r="A382" t="s">
        <v>105</v>
      </c>
      <c r="B382" t="b">
        <v>1</v>
      </c>
      <c r="E382">
        <v>470</v>
      </c>
      <c r="F382" t="s">
        <v>2256</v>
      </c>
      <c r="G382" t="s">
        <v>107</v>
      </c>
      <c r="H382" t="s">
        <v>2257</v>
      </c>
      <c r="I382" t="s">
        <v>2258</v>
      </c>
      <c r="J382" t="s">
        <v>2259</v>
      </c>
      <c r="K382" t="s">
        <v>2260</v>
      </c>
      <c r="M382" t="s">
        <v>128</v>
      </c>
      <c r="N382" t="s">
        <v>180</v>
      </c>
      <c r="O382" t="s">
        <v>113</v>
      </c>
      <c r="P382" t="s">
        <v>129</v>
      </c>
      <c r="S382" t="s">
        <v>131</v>
      </c>
      <c r="T382" t="s">
        <v>195</v>
      </c>
      <c r="U382">
        <v>2</v>
      </c>
      <c r="AE382" t="s">
        <v>451</v>
      </c>
      <c r="AI382" t="s">
        <v>183</v>
      </c>
      <c r="AO382" t="s">
        <v>120</v>
      </c>
      <c r="BC382" t="s">
        <v>238</v>
      </c>
      <c r="BI382" t="s">
        <v>122</v>
      </c>
      <c r="BJ382">
        <v>0</v>
      </c>
      <c r="BP382" t="s">
        <v>133</v>
      </c>
      <c r="BQ382" t="s">
        <v>121</v>
      </c>
      <c r="BR382" t="s">
        <v>2221</v>
      </c>
      <c r="BU382" t="s">
        <v>2261</v>
      </c>
    </row>
    <row r="383" spans="1:106" x14ac:dyDescent="0.2">
      <c r="A383" t="s">
        <v>105</v>
      </c>
      <c r="B383" t="b">
        <v>1</v>
      </c>
      <c r="E383">
        <v>471</v>
      </c>
      <c r="F383" t="s">
        <v>2262</v>
      </c>
      <c r="G383" t="s">
        <v>107</v>
      </c>
      <c r="H383" t="s">
        <v>2263</v>
      </c>
      <c r="I383" t="s">
        <v>2264</v>
      </c>
      <c r="J383" t="s">
        <v>2265</v>
      </c>
      <c r="K383" t="s">
        <v>2266</v>
      </c>
      <c r="N383" t="s">
        <v>1531</v>
      </c>
      <c r="O383" t="s">
        <v>113</v>
      </c>
      <c r="P383" t="s">
        <v>149</v>
      </c>
      <c r="S383" t="s">
        <v>131</v>
      </c>
      <c r="T383" t="s">
        <v>2267</v>
      </c>
      <c r="U383">
        <v>1</v>
      </c>
      <c r="AE383" t="s">
        <v>376</v>
      </c>
      <c r="AO383" t="s">
        <v>120</v>
      </c>
      <c r="BC383" t="s">
        <v>238</v>
      </c>
      <c r="BI383" t="s">
        <v>122</v>
      </c>
      <c r="BJ383">
        <v>0</v>
      </c>
      <c r="BP383" t="s">
        <v>121</v>
      </c>
      <c r="BU383" t="s">
        <v>1535</v>
      </c>
    </row>
    <row r="384" spans="1:106" x14ac:dyDescent="0.2">
      <c r="A384" t="s">
        <v>105</v>
      </c>
      <c r="B384" t="b">
        <v>1</v>
      </c>
      <c r="E384">
        <v>472</v>
      </c>
      <c r="F384" t="s">
        <v>2268</v>
      </c>
      <c r="G384" t="s">
        <v>156</v>
      </c>
      <c r="H384" t="s">
        <v>2269</v>
      </c>
      <c r="I384" t="s">
        <v>2270</v>
      </c>
      <c r="J384" t="s">
        <v>2271</v>
      </c>
      <c r="K384" t="s">
        <v>2272</v>
      </c>
      <c r="M384" t="s">
        <v>128</v>
      </c>
      <c r="N384" t="s">
        <v>112</v>
      </c>
      <c r="O384" t="s">
        <v>113</v>
      </c>
      <c r="P384" t="s">
        <v>129</v>
      </c>
      <c r="Q384" t="s">
        <v>500</v>
      </c>
      <c r="S384" t="s">
        <v>61</v>
      </c>
      <c r="T384" t="s">
        <v>167</v>
      </c>
      <c r="U384">
        <v>0</v>
      </c>
      <c r="AE384" t="s">
        <v>118</v>
      </c>
      <c r="AF384" t="s">
        <v>1734</v>
      </c>
      <c r="AI384" t="s">
        <v>119</v>
      </c>
      <c r="AJ384" t="s">
        <v>121</v>
      </c>
      <c r="AO384" t="s">
        <v>120</v>
      </c>
      <c r="BC384">
        <v>80</v>
      </c>
      <c r="BI384" t="s">
        <v>122</v>
      </c>
      <c r="BJ384">
        <v>0</v>
      </c>
      <c r="BL384" t="s">
        <v>169</v>
      </c>
    </row>
    <row r="385" spans="1:73" x14ac:dyDescent="0.2">
      <c r="A385" t="s">
        <v>105</v>
      </c>
      <c r="B385" t="b">
        <v>1</v>
      </c>
      <c r="E385">
        <v>473</v>
      </c>
      <c r="F385" t="s">
        <v>2273</v>
      </c>
      <c r="G385" t="s">
        <v>107</v>
      </c>
      <c r="H385" t="s">
        <v>2274</v>
      </c>
      <c r="I385" t="s">
        <v>2275</v>
      </c>
      <c r="J385" t="s">
        <v>2276</v>
      </c>
      <c r="K385" t="s">
        <v>2277</v>
      </c>
      <c r="M385" t="s">
        <v>128</v>
      </c>
      <c r="N385" t="s">
        <v>180</v>
      </c>
      <c r="O385" t="s">
        <v>113</v>
      </c>
      <c r="P385" t="s">
        <v>114</v>
      </c>
      <c r="Q385" t="s">
        <v>407</v>
      </c>
      <c r="S385" t="s">
        <v>61</v>
      </c>
      <c r="T385" t="s">
        <v>167</v>
      </c>
      <c r="U385">
        <v>0</v>
      </c>
      <c r="AD385" t="s">
        <v>121</v>
      </c>
      <c r="AE385" t="s">
        <v>182</v>
      </c>
      <c r="AI385" t="s">
        <v>196</v>
      </c>
      <c r="AO385" t="s">
        <v>120</v>
      </c>
      <c r="BA385">
        <v>4</v>
      </c>
      <c r="BB385" t="s">
        <v>121</v>
      </c>
      <c r="BC385">
        <v>0</v>
      </c>
      <c r="BD385" t="s">
        <v>2278</v>
      </c>
      <c r="BI385" t="s">
        <v>122</v>
      </c>
      <c r="BJ385">
        <v>0</v>
      </c>
      <c r="BL385" t="s">
        <v>169</v>
      </c>
    </row>
    <row r="386" spans="1:73" x14ac:dyDescent="0.2">
      <c r="A386" t="s">
        <v>105</v>
      </c>
      <c r="B386" t="b">
        <v>1</v>
      </c>
      <c r="E386">
        <v>474</v>
      </c>
      <c r="F386" t="s">
        <v>2279</v>
      </c>
      <c r="G386" t="s">
        <v>107</v>
      </c>
      <c r="H386" t="s">
        <v>2280</v>
      </c>
      <c r="I386" t="s">
        <v>2281</v>
      </c>
      <c r="J386" t="s">
        <v>2282</v>
      </c>
      <c r="K386" t="s">
        <v>2283</v>
      </c>
      <c r="N386" t="s">
        <v>597</v>
      </c>
      <c r="O386" t="s">
        <v>113</v>
      </c>
      <c r="P386" t="s">
        <v>149</v>
      </c>
      <c r="T386" t="s">
        <v>117</v>
      </c>
      <c r="U386">
        <v>0</v>
      </c>
      <c r="AE386" t="s">
        <v>600</v>
      </c>
      <c r="AI386" t="s">
        <v>183</v>
      </c>
      <c r="AO386" t="s">
        <v>120</v>
      </c>
      <c r="BC386">
        <v>110</v>
      </c>
      <c r="BI386" t="s">
        <v>122</v>
      </c>
      <c r="BJ386">
        <v>0</v>
      </c>
    </row>
    <row r="387" spans="1:73" x14ac:dyDescent="0.2">
      <c r="A387" t="s">
        <v>105</v>
      </c>
      <c r="B387" t="b">
        <v>1</v>
      </c>
      <c r="E387">
        <v>475</v>
      </c>
      <c r="F387" t="s">
        <v>2284</v>
      </c>
      <c r="G387" t="s">
        <v>107</v>
      </c>
      <c r="H387" t="s">
        <v>2285</v>
      </c>
      <c r="I387" t="s">
        <v>2286</v>
      </c>
      <c r="J387" t="s">
        <v>2287</v>
      </c>
      <c r="K387" t="s">
        <v>2288</v>
      </c>
      <c r="M387" t="s">
        <v>128</v>
      </c>
      <c r="N387" t="s">
        <v>140</v>
      </c>
      <c r="O387" t="s">
        <v>113</v>
      </c>
      <c r="P387" t="s">
        <v>149</v>
      </c>
      <c r="Q387" t="s">
        <v>141</v>
      </c>
      <c r="T387" t="s">
        <v>117</v>
      </c>
      <c r="U387">
        <v>0</v>
      </c>
      <c r="AE387" t="s">
        <v>120</v>
      </c>
      <c r="AI387" t="s">
        <v>143</v>
      </c>
      <c r="AO387" t="s">
        <v>120</v>
      </c>
      <c r="BC387">
        <v>180</v>
      </c>
      <c r="BI387" t="s">
        <v>122</v>
      </c>
      <c r="BJ387">
        <v>0</v>
      </c>
    </row>
    <row r="388" spans="1:73" x14ac:dyDescent="0.2">
      <c r="A388" t="s">
        <v>105</v>
      </c>
      <c r="B388" t="b">
        <v>1</v>
      </c>
      <c r="E388">
        <v>476</v>
      </c>
      <c r="F388" t="s">
        <v>2289</v>
      </c>
      <c r="G388" t="s">
        <v>156</v>
      </c>
      <c r="H388" t="s">
        <v>2290</v>
      </c>
      <c r="I388" t="s">
        <v>2291</v>
      </c>
      <c r="J388" t="s">
        <v>2292</v>
      </c>
      <c r="K388" t="s">
        <v>2293</v>
      </c>
      <c r="M388" t="s">
        <v>128</v>
      </c>
      <c r="N388" t="s">
        <v>1531</v>
      </c>
      <c r="O388" t="s">
        <v>113</v>
      </c>
      <c r="P388" t="s">
        <v>114</v>
      </c>
      <c r="Q388" t="s">
        <v>2294</v>
      </c>
      <c r="S388" t="s">
        <v>62</v>
      </c>
      <c r="T388" t="s">
        <v>585</v>
      </c>
      <c r="U388">
        <v>0</v>
      </c>
      <c r="AE388" t="s">
        <v>376</v>
      </c>
      <c r="AO388" t="s">
        <v>120</v>
      </c>
      <c r="AR388" t="s">
        <v>121</v>
      </c>
      <c r="AU388" t="s">
        <v>121</v>
      </c>
      <c r="BC388">
        <v>0</v>
      </c>
      <c r="BD388" t="s">
        <v>2295</v>
      </c>
      <c r="BI388" t="s">
        <v>122</v>
      </c>
      <c r="BJ388">
        <v>0</v>
      </c>
      <c r="BM388" t="s">
        <v>121</v>
      </c>
      <c r="BP388" t="s">
        <v>2296</v>
      </c>
    </row>
    <row r="389" spans="1:73" x14ac:dyDescent="0.2">
      <c r="A389" t="s">
        <v>105</v>
      </c>
      <c r="B389" t="b">
        <v>1</v>
      </c>
      <c r="E389">
        <v>477</v>
      </c>
      <c r="F389" t="s">
        <v>2297</v>
      </c>
      <c r="G389" t="s">
        <v>107</v>
      </c>
      <c r="H389" t="s">
        <v>2298</v>
      </c>
      <c r="I389" t="s">
        <v>2299</v>
      </c>
      <c r="J389" t="s">
        <v>2300</v>
      </c>
      <c r="K389" t="s">
        <v>2301</v>
      </c>
      <c r="M389" t="s">
        <v>128</v>
      </c>
      <c r="N389" t="s">
        <v>150</v>
      </c>
      <c r="O389" t="s">
        <v>113</v>
      </c>
      <c r="P389" t="s">
        <v>149</v>
      </c>
      <c r="Q389" t="s">
        <v>141</v>
      </c>
      <c r="T389" t="s">
        <v>117</v>
      </c>
      <c r="U389">
        <v>0</v>
      </c>
      <c r="AE389" t="s">
        <v>142</v>
      </c>
      <c r="AI389" t="s">
        <v>143</v>
      </c>
      <c r="AO389" t="s">
        <v>120</v>
      </c>
      <c r="BC389">
        <v>110</v>
      </c>
      <c r="BI389" t="s">
        <v>122</v>
      </c>
      <c r="BJ389">
        <v>0</v>
      </c>
    </row>
    <row r="390" spans="1:73" x14ac:dyDescent="0.2">
      <c r="A390" t="s">
        <v>105</v>
      </c>
      <c r="B390" t="b">
        <v>1</v>
      </c>
      <c r="E390">
        <v>478</v>
      </c>
      <c r="F390" t="s">
        <v>2302</v>
      </c>
      <c r="G390" t="s">
        <v>107</v>
      </c>
      <c r="H390" t="s">
        <v>2303</v>
      </c>
      <c r="I390" t="s">
        <v>2304</v>
      </c>
      <c r="J390" t="s">
        <v>2305</v>
      </c>
      <c r="K390" t="s">
        <v>2306</v>
      </c>
      <c r="M390" t="s">
        <v>128</v>
      </c>
      <c r="N390" t="s">
        <v>180</v>
      </c>
      <c r="O390" t="s">
        <v>113</v>
      </c>
      <c r="P390" t="s">
        <v>129</v>
      </c>
      <c r="Q390" t="s">
        <v>350</v>
      </c>
      <c r="S390" t="s">
        <v>351</v>
      </c>
      <c r="T390" t="s">
        <v>167</v>
      </c>
      <c r="U390">
        <v>0</v>
      </c>
      <c r="AD390" t="s">
        <v>121</v>
      </c>
      <c r="AE390" t="s">
        <v>182</v>
      </c>
      <c r="AI390" t="s">
        <v>196</v>
      </c>
      <c r="AO390" t="s">
        <v>120</v>
      </c>
      <c r="BA390">
        <v>2</v>
      </c>
      <c r="BB390" t="s">
        <v>121</v>
      </c>
      <c r="BC390">
        <v>80</v>
      </c>
      <c r="BI390" t="s">
        <v>122</v>
      </c>
      <c r="BJ390">
        <v>0</v>
      </c>
      <c r="BO390" t="s">
        <v>133</v>
      </c>
      <c r="BQ390" t="s">
        <v>121</v>
      </c>
      <c r="BU390" t="s">
        <v>1021</v>
      </c>
    </row>
    <row r="391" spans="1:73" x14ac:dyDescent="0.2">
      <c r="A391" t="s">
        <v>105</v>
      </c>
      <c r="B391" t="b">
        <v>1</v>
      </c>
      <c r="F391" t="s">
        <v>2307</v>
      </c>
      <c r="G391" t="s">
        <v>152</v>
      </c>
      <c r="H391" t="s">
        <v>2308</v>
      </c>
      <c r="J391" t="s">
        <v>2309</v>
      </c>
      <c r="K391" t="s">
        <v>2309</v>
      </c>
      <c r="N391" t="s">
        <v>112</v>
      </c>
      <c r="O391" t="s">
        <v>113</v>
      </c>
      <c r="P391" t="s">
        <v>129</v>
      </c>
      <c r="Q391" t="s">
        <v>361</v>
      </c>
      <c r="S391" t="s">
        <v>61</v>
      </c>
      <c r="T391" t="s">
        <v>167</v>
      </c>
      <c r="U391">
        <v>0</v>
      </c>
      <c r="AD391" t="s">
        <v>121</v>
      </c>
      <c r="AE391" t="s">
        <v>182</v>
      </c>
      <c r="AI391" t="s">
        <v>183</v>
      </c>
      <c r="AO391" t="s">
        <v>120</v>
      </c>
      <c r="BA391">
        <v>2</v>
      </c>
      <c r="BC391" t="s">
        <v>168</v>
      </c>
      <c r="BI391" t="s">
        <v>122</v>
      </c>
      <c r="BJ391">
        <v>0</v>
      </c>
      <c r="BL391" t="s">
        <v>169</v>
      </c>
    </row>
    <row r="392" spans="1:73" x14ac:dyDescent="0.2">
      <c r="A392" t="s">
        <v>105</v>
      </c>
      <c r="B392" t="b">
        <v>1</v>
      </c>
      <c r="E392">
        <v>481</v>
      </c>
      <c r="F392" t="s">
        <v>2310</v>
      </c>
      <c r="G392" t="s">
        <v>107</v>
      </c>
      <c r="H392" t="s">
        <v>2311</v>
      </c>
      <c r="I392" t="s">
        <v>2312</v>
      </c>
      <c r="J392" t="s">
        <v>2313</v>
      </c>
      <c r="K392" t="s">
        <v>2314</v>
      </c>
      <c r="N392" t="s">
        <v>1531</v>
      </c>
      <c r="O392" t="s">
        <v>113</v>
      </c>
      <c r="P392" t="s">
        <v>149</v>
      </c>
      <c r="Q392" t="s">
        <v>361</v>
      </c>
      <c r="S392" t="s">
        <v>131</v>
      </c>
      <c r="T392" t="s">
        <v>195</v>
      </c>
      <c r="U392">
        <v>1</v>
      </c>
      <c r="AD392" t="s">
        <v>121</v>
      </c>
      <c r="AE392" t="s">
        <v>1532</v>
      </c>
      <c r="AI392" t="s">
        <v>119</v>
      </c>
      <c r="AO392" t="s">
        <v>120</v>
      </c>
      <c r="AR392" t="s">
        <v>121</v>
      </c>
      <c r="BA392">
        <v>0</v>
      </c>
      <c r="BC392" t="s">
        <v>238</v>
      </c>
      <c r="BI392" t="s">
        <v>122</v>
      </c>
      <c r="BJ392">
        <v>0</v>
      </c>
      <c r="BO392" t="s">
        <v>133</v>
      </c>
      <c r="BQ392" t="s">
        <v>121</v>
      </c>
      <c r="BU392" t="s">
        <v>1535</v>
      </c>
    </row>
    <row r="393" spans="1:73" x14ac:dyDescent="0.2">
      <c r="A393" t="s">
        <v>105</v>
      </c>
      <c r="B393" t="b">
        <v>1</v>
      </c>
      <c r="E393">
        <v>482</v>
      </c>
      <c r="F393" t="s">
        <v>2315</v>
      </c>
      <c r="G393" t="s">
        <v>156</v>
      </c>
      <c r="H393" t="s">
        <v>2316</v>
      </c>
      <c r="I393" t="s">
        <v>2317</v>
      </c>
      <c r="J393" t="s">
        <v>2318</v>
      </c>
      <c r="K393" t="s">
        <v>2319</v>
      </c>
      <c r="N393" t="s">
        <v>449</v>
      </c>
      <c r="O393" t="s">
        <v>113</v>
      </c>
      <c r="P393" t="s">
        <v>129</v>
      </c>
      <c r="Q393" t="s">
        <v>361</v>
      </c>
      <c r="S393" t="s">
        <v>61</v>
      </c>
      <c r="T393" t="s">
        <v>167</v>
      </c>
      <c r="U393">
        <v>0</v>
      </c>
      <c r="AD393" t="s">
        <v>121</v>
      </c>
      <c r="AE393" t="s">
        <v>182</v>
      </c>
      <c r="AH393" t="s">
        <v>121</v>
      </c>
      <c r="AI393" t="s">
        <v>183</v>
      </c>
      <c r="AO393" t="s">
        <v>120</v>
      </c>
      <c r="AT393" t="s">
        <v>121</v>
      </c>
      <c r="BA393">
        <v>2</v>
      </c>
      <c r="BC393">
        <v>110</v>
      </c>
      <c r="BI393" t="s">
        <v>122</v>
      </c>
      <c r="BJ393">
        <v>0</v>
      </c>
      <c r="BL393" t="s">
        <v>169</v>
      </c>
      <c r="BQ393" t="s">
        <v>121</v>
      </c>
      <c r="BU393" t="s">
        <v>2320</v>
      </c>
    </row>
    <row r="394" spans="1:73" x14ac:dyDescent="0.2">
      <c r="A394" t="s">
        <v>105</v>
      </c>
      <c r="B394" t="b">
        <v>1</v>
      </c>
      <c r="E394">
        <v>484</v>
      </c>
      <c r="F394" t="s">
        <v>2322</v>
      </c>
      <c r="G394" t="s">
        <v>200</v>
      </c>
      <c r="H394" t="s">
        <v>2323</v>
      </c>
      <c r="I394" t="s">
        <v>2324</v>
      </c>
      <c r="J394" t="s">
        <v>2321</v>
      </c>
      <c r="K394" t="s">
        <v>2325</v>
      </c>
      <c r="M394" t="s">
        <v>128</v>
      </c>
      <c r="N394" t="s">
        <v>140</v>
      </c>
      <c r="O394" t="s">
        <v>113</v>
      </c>
      <c r="P394" t="s">
        <v>129</v>
      </c>
      <c r="Q394" t="s">
        <v>141</v>
      </c>
      <c r="U394">
        <v>0</v>
      </c>
      <c r="AD394" t="s">
        <v>121</v>
      </c>
      <c r="AE394" t="s">
        <v>120</v>
      </c>
      <c r="AI394" t="s">
        <v>143</v>
      </c>
      <c r="AO394" t="s">
        <v>120</v>
      </c>
      <c r="BC394">
        <v>110</v>
      </c>
      <c r="BI394" t="s">
        <v>122</v>
      </c>
      <c r="BJ394">
        <v>0</v>
      </c>
      <c r="BS394" t="s">
        <v>506</v>
      </c>
    </row>
    <row r="395" spans="1:73" x14ac:dyDescent="0.2">
      <c r="A395" t="s">
        <v>105</v>
      </c>
      <c r="B395" t="b">
        <v>1</v>
      </c>
      <c r="E395">
        <v>485</v>
      </c>
      <c r="F395" t="s">
        <v>2326</v>
      </c>
      <c r="G395" t="s">
        <v>200</v>
      </c>
      <c r="H395" t="s">
        <v>2327</v>
      </c>
      <c r="I395" t="s">
        <v>2328</v>
      </c>
      <c r="J395" t="s">
        <v>2321</v>
      </c>
      <c r="K395" t="s">
        <v>2329</v>
      </c>
      <c r="M395" t="s">
        <v>128</v>
      </c>
      <c r="N395" t="s">
        <v>140</v>
      </c>
      <c r="O395" t="s">
        <v>113</v>
      </c>
      <c r="P395" t="s">
        <v>129</v>
      </c>
      <c r="Q395" t="s">
        <v>141</v>
      </c>
      <c r="U395">
        <v>0</v>
      </c>
      <c r="AD395" t="s">
        <v>121</v>
      </c>
      <c r="AE395" t="s">
        <v>120</v>
      </c>
      <c r="AI395" t="s">
        <v>143</v>
      </c>
      <c r="AO395" t="s">
        <v>120</v>
      </c>
      <c r="BC395">
        <v>110</v>
      </c>
      <c r="BI395" t="s">
        <v>122</v>
      </c>
      <c r="BJ395">
        <v>0</v>
      </c>
    </row>
    <row r="396" spans="1:73" x14ac:dyDescent="0.2">
      <c r="A396" t="s">
        <v>105</v>
      </c>
      <c r="B396" t="b">
        <v>1</v>
      </c>
      <c r="E396">
        <v>483</v>
      </c>
      <c r="F396" t="s">
        <v>2330</v>
      </c>
      <c r="G396" t="s">
        <v>200</v>
      </c>
      <c r="H396" t="s">
        <v>2331</v>
      </c>
      <c r="I396" t="s">
        <v>2332</v>
      </c>
      <c r="J396" t="s">
        <v>2321</v>
      </c>
      <c r="K396" t="s">
        <v>2333</v>
      </c>
      <c r="M396" t="s">
        <v>128</v>
      </c>
      <c r="N396" t="s">
        <v>140</v>
      </c>
      <c r="O396" t="s">
        <v>113</v>
      </c>
      <c r="P396" t="s">
        <v>149</v>
      </c>
      <c r="Q396" t="s">
        <v>141</v>
      </c>
      <c r="U396">
        <v>0</v>
      </c>
      <c r="AD396" t="s">
        <v>121</v>
      </c>
      <c r="AE396" t="s">
        <v>120</v>
      </c>
      <c r="AI396" t="s">
        <v>143</v>
      </c>
      <c r="AO396" t="s">
        <v>120</v>
      </c>
      <c r="BC396">
        <v>110</v>
      </c>
      <c r="BI396" t="s">
        <v>122</v>
      </c>
      <c r="BJ396">
        <v>0</v>
      </c>
    </row>
    <row r="397" spans="1:73" x14ac:dyDescent="0.2">
      <c r="A397" t="s">
        <v>105</v>
      </c>
      <c r="B397" t="b">
        <v>1</v>
      </c>
      <c r="E397">
        <v>487</v>
      </c>
      <c r="F397" t="s">
        <v>2334</v>
      </c>
      <c r="G397" t="s">
        <v>107</v>
      </c>
      <c r="H397" t="s">
        <v>2335</v>
      </c>
      <c r="I397" t="s">
        <v>2336</v>
      </c>
      <c r="J397" t="s">
        <v>2337</v>
      </c>
      <c r="K397" t="s">
        <v>2338</v>
      </c>
      <c r="N397" t="s">
        <v>449</v>
      </c>
      <c r="O397" t="s">
        <v>113</v>
      </c>
      <c r="P397" t="s">
        <v>129</v>
      </c>
      <c r="Q397" t="s">
        <v>598</v>
      </c>
      <c r="S397" t="s">
        <v>131</v>
      </c>
      <c r="T397" t="s">
        <v>195</v>
      </c>
      <c r="U397">
        <v>3</v>
      </c>
      <c r="W397" t="s">
        <v>2339</v>
      </c>
      <c r="AD397" t="s">
        <v>121</v>
      </c>
      <c r="AE397" t="s">
        <v>182</v>
      </c>
      <c r="AI397" t="s">
        <v>183</v>
      </c>
      <c r="AO397" t="s">
        <v>120</v>
      </c>
      <c r="BC397">
        <v>110</v>
      </c>
      <c r="BI397" t="s">
        <v>122</v>
      </c>
      <c r="BJ397">
        <v>0</v>
      </c>
      <c r="BP397" t="s">
        <v>133</v>
      </c>
      <c r="BQ397" t="s">
        <v>121</v>
      </c>
      <c r="BU397" t="s">
        <v>339</v>
      </c>
    </row>
    <row r="398" spans="1:73" x14ac:dyDescent="0.2">
      <c r="A398" t="s">
        <v>105</v>
      </c>
      <c r="B398" t="b">
        <v>1</v>
      </c>
      <c r="E398">
        <v>489</v>
      </c>
      <c r="F398" t="s">
        <v>2342</v>
      </c>
      <c r="G398" t="s">
        <v>200</v>
      </c>
      <c r="H398" t="s">
        <v>2343</v>
      </c>
      <c r="I398" t="s">
        <v>2344</v>
      </c>
      <c r="J398" t="s">
        <v>2340</v>
      </c>
      <c r="K398" t="s">
        <v>2341</v>
      </c>
      <c r="M398" t="s">
        <v>128</v>
      </c>
      <c r="N398" t="s">
        <v>140</v>
      </c>
      <c r="O398" t="s">
        <v>113</v>
      </c>
      <c r="P398" t="s">
        <v>149</v>
      </c>
      <c r="U398">
        <v>0</v>
      </c>
      <c r="AE398" t="s">
        <v>120</v>
      </c>
      <c r="AI398" t="s">
        <v>143</v>
      </c>
      <c r="AO398" t="s">
        <v>120</v>
      </c>
      <c r="BC398">
        <v>110</v>
      </c>
      <c r="BI398" t="s">
        <v>122</v>
      </c>
      <c r="BJ398">
        <v>0</v>
      </c>
    </row>
    <row r="399" spans="1:73" x14ac:dyDescent="0.2">
      <c r="A399" t="s">
        <v>105</v>
      </c>
      <c r="B399" t="b">
        <v>1</v>
      </c>
      <c r="E399">
        <v>491</v>
      </c>
      <c r="F399" t="s">
        <v>2345</v>
      </c>
      <c r="G399" t="s">
        <v>107</v>
      </c>
      <c r="H399" t="s">
        <v>2346</v>
      </c>
      <c r="I399" t="s">
        <v>2347</v>
      </c>
      <c r="J399" t="s">
        <v>2348</v>
      </c>
      <c r="K399" t="s">
        <v>2349</v>
      </c>
      <c r="M399" t="s">
        <v>128</v>
      </c>
      <c r="N399" t="s">
        <v>180</v>
      </c>
      <c r="O399" t="s">
        <v>113</v>
      </c>
      <c r="P399" t="s">
        <v>129</v>
      </c>
      <c r="Q399" t="s">
        <v>2350</v>
      </c>
      <c r="S399" t="s">
        <v>131</v>
      </c>
      <c r="T399" t="s">
        <v>195</v>
      </c>
      <c r="U399">
        <v>0</v>
      </c>
      <c r="AE399" t="s">
        <v>451</v>
      </c>
      <c r="AI399" t="s">
        <v>183</v>
      </c>
      <c r="AO399" t="s">
        <v>120</v>
      </c>
      <c r="AS399" t="s">
        <v>121</v>
      </c>
      <c r="BA399">
        <v>2</v>
      </c>
      <c r="BB399" t="s">
        <v>121</v>
      </c>
      <c r="BC399">
        <v>80</v>
      </c>
      <c r="BI399" t="s">
        <v>122</v>
      </c>
      <c r="BJ399">
        <v>0</v>
      </c>
      <c r="BP399" t="s">
        <v>133</v>
      </c>
      <c r="BQ399" t="s">
        <v>121</v>
      </c>
      <c r="BU399" t="s">
        <v>339</v>
      </c>
    </row>
    <row r="400" spans="1:73" x14ac:dyDescent="0.2">
      <c r="A400" t="s">
        <v>105</v>
      </c>
      <c r="B400" t="b">
        <v>1</v>
      </c>
      <c r="E400">
        <v>492</v>
      </c>
      <c r="F400" t="s">
        <v>2351</v>
      </c>
      <c r="G400" t="s">
        <v>156</v>
      </c>
      <c r="H400" t="s">
        <v>2352</v>
      </c>
      <c r="I400" t="s">
        <v>2353</v>
      </c>
      <c r="J400" t="s">
        <v>2354</v>
      </c>
      <c r="K400" t="s">
        <v>2355</v>
      </c>
      <c r="L400" t="s">
        <v>2356</v>
      </c>
      <c r="N400" t="s">
        <v>112</v>
      </c>
      <c r="O400" t="s">
        <v>113</v>
      </c>
      <c r="P400" t="s">
        <v>114</v>
      </c>
      <c r="Q400" t="s">
        <v>2357</v>
      </c>
      <c r="S400" t="s">
        <v>61</v>
      </c>
      <c r="T400" t="s">
        <v>167</v>
      </c>
      <c r="U400">
        <v>0</v>
      </c>
      <c r="W400" t="s">
        <v>1723</v>
      </c>
      <c r="AE400" t="s">
        <v>118</v>
      </c>
      <c r="AI400" t="s">
        <v>119</v>
      </c>
      <c r="AJ400" t="s">
        <v>121</v>
      </c>
      <c r="AO400" t="s">
        <v>120</v>
      </c>
      <c r="BA400">
        <v>2</v>
      </c>
      <c r="BB400" t="s">
        <v>121</v>
      </c>
      <c r="BC400">
        <v>80</v>
      </c>
      <c r="BI400" t="s">
        <v>122</v>
      </c>
      <c r="BJ400">
        <v>0</v>
      </c>
      <c r="BL400" t="s">
        <v>169</v>
      </c>
      <c r="BR400" t="s">
        <v>2358</v>
      </c>
    </row>
    <row r="401" spans="1:106" x14ac:dyDescent="0.2">
      <c r="A401" t="s">
        <v>105</v>
      </c>
      <c r="B401" t="b">
        <v>1</v>
      </c>
      <c r="E401">
        <v>493</v>
      </c>
      <c r="F401" t="s">
        <v>2359</v>
      </c>
      <c r="G401" t="s">
        <v>107</v>
      </c>
      <c r="H401" t="s">
        <v>2360</v>
      </c>
      <c r="I401" t="s">
        <v>2361</v>
      </c>
      <c r="J401" t="s">
        <v>2362</v>
      </c>
      <c r="K401" t="s">
        <v>2363</v>
      </c>
      <c r="M401" t="s">
        <v>128</v>
      </c>
      <c r="N401" t="s">
        <v>449</v>
      </c>
      <c r="O401" t="s">
        <v>113</v>
      </c>
      <c r="P401" t="s">
        <v>114</v>
      </c>
      <c r="S401" t="s">
        <v>131</v>
      </c>
      <c r="T401" t="s">
        <v>195</v>
      </c>
      <c r="U401">
        <v>1</v>
      </c>
      <c r="AE401" t="s">
        <v>451</v>
      </c>
      <c r="AI401" t="s">
        <v>183</v>
      </c>
      <c r="AO401" t="s">
        <v>120</v>
      </c>
      <c r="AS401" t="s">
        <v>452</v>
      </c>
      <c r="BA401">
        <v>2</v>
      </c>
      <c r="BB401" t="s">
        <v>121</v>
      </c>
      <c r="BC401">
        <v>45</v>
      </c>
      <c r="BI401" t="s">
        <v>198</v>
      </c>
      <c r="BJ401">
        <v>3</v>
      </c>
      <c r="BP401" t="s">
        <v>133</v>
      </c>
      <c r="BQ401" t="s">
        <v>121</v>
      </c>
      <c r="BR401" t="s">
        <v>2364</v>
      </c>
      <c r="BU401" t="s">
        <v>2365</v>
      </c>
      <c r="CL401" t="s">
        <v>121</v>
      </c>
      <c r="CR401" t="s">
        <v>121</v>
      </c>
      <c r="CS401" t="s">
        <v>121</v>
      </c>
      <c r="CU401" t="s">
        <v>121</v>
      </c>
      <c r="DB401">
        <v>3</v>
      </c>
    </row>
    <row r="402" spans="1:106" x14ac:dyDescent="0.2">
      <c r="A402" t="s">
        <v>105</v>
      </c>
      <c r="B402" t="b">
        <v>1</v>
      </c>
      <c r="E402">
        <v>494</v>
      </c>
      <c r="F402" t="s">
        <v>2366</v>
      </c>
      <c r="G402" t="s">
        <v>156</v>
      </c>
      <c r="H402" t="s">
        <v>2367</v>
      </c>
      <c r="I402" t="s">
        <v>2368</v>
      </c>
      <c r="J402" t="s">
        <v>2369</v>
      </c>
      <c r="K402" t="s">
        <v>2370</v>
      </c>
      <c r="M402" t="s">
        <v>128</v>
      </c>
      <c r="N402" t="s">
        <v>180</v>
      </c>
      <c r="O402" t="s">
        <v>113</v>
      </c>
      <c r="P402" t="s">
        <v>129</v>
      </c>
      <c r="Q402" t="s">
        <v>222</v>
      </c>
      <c r="S402" t="s">
        <v>61</v>
      </c>
      <c r="T402" t="s">
        <v>167</v>
      </c>
      <c r="U402">
        <v>2</v>
      </c>
      <c r="AE402" t="s">
        <v>182</v>
      </c>
      <c r="AI402" t="s">
        <v>183</v>
      </c>
      <c r="AO402" t="s">
        <v>120</v>
      </c>
      <c r="AS402" t="s">
        <v>121</v>
      </c>
      <c r="BC402">
        <v>45</v>
      </c>
      <c r="BI402" t="s">
        <v>122</v>
      </c>
      <c r="BJ402">
        <v>0</v>
      </c>
      <c r="BL402" t="s">
        <v>169</v>
      </c>
    </row>
    <row r="403" spans="1:106" x14ac:dyDescent="0.2">
      <c r="A403" t="s">
        <v>105</v>
      </c>
      <c r="B403" t="b">
        <v>1</v>
      </c>
      <c r="E403">
        <v>495</v>
      </c>
      <c r="F403" t="s">
        <v>2371</v>
      </c>
      <c r="G403" t="s">
        <v>107</v>
      </c>
      <c r="H403" t="s">
        <v>2372</v>
      </c>
      <c r="I403" t="s">
        <v>2373</v>
      </c>
      <c r="J403" t="s">
        <v>2374</v>
      </c>
      <c r="K403" t="s">
        <v>2375</v>
      </c>
      <c r="M403" t="s">
        <v>128</v>
      </c>
      <c r="N403" t="s">
        <v>150</v>
      </c>
      <c r="O403" t="s">
        <v>113</v>
      </c>
      <c r="P403" t="s">
        <v>149</v>
      </c>
      <c r="Q403" t="s">
        <v>141</v>
      </c>
      <c r="T403" t="s">
        <v>117</v>
      </c>
      <c r="U403">
        <v>0</v>
      </c>
      <c r="AE403" t="s">
        <v>142</v>
      </c>
      <c r="AI403" t="s">
        <v>143</v>
      </c>
      <c r="AO403" t="s">
        <v>120</v>
      </c>
      <c r="BC403">
        <v>110</v>
      </c>
      <c r="BI403" t="s">
        <v>122</v>
      </c>
      <c r="BJ403">
        <v>0</v>
      </c>
    </row>
    <row r="404" spans="1:106" x14ac:dyDescent="0.2">
      <c r="A404" t="s">
        <v>105</v>
      </c>
      <c r="B404" t="b">
        <v>1</v>
      </c>
      <c r="E404">
        <v>496</v>
      </c>
      <c r="F404" t="s">
        <v>2376</v>
      </c>
      <c r="G404" t="s">
        <v>107</v>
      </c>
      <c r="H404" t="s">
        <v>2377</v>
      </c>
      <c r="I404" t="s">
        <v>2378</v>
      </c>
      <c r="J404" t="s">
        <v>2379</v>
      </c>
      <c r="K404" t="s">
        <v>2380</v>
      </c>
      <c r="M404" t="s">
        <v>128</v>
      </c>
      <c r="N404" t="s">
        <v>150</v>
      </c>
      <c r="O404" t="s">
        <v>113</v>
      </c>
      <c r="P404" t="s">
        <v>149</v>
      </c>
      <c r="Q404" t="s">
        <v>533</v>
      </c>
      <c r="R404" t="s">
        <v>116</v>
      </c>
      <c r="T404" t="s">
        <v>117</v>
      </c>
      <c r="U404">
        <v>0</v>
      </c>
      <c r="AE404" t="s">
        <v>142</v>
      </c>
      <c r="AI404" t="s">
        <v>143</v>
      </c>
      <c r="AO404" t="s">
        <v>120</v>
      </c>
      <c r="BC404">
        <v>110</v>
      </c>
      <c r="BI404" t="s">
        <v>122</v>
      </c>
      <c r="BJ404">
        <v>0</v>
      </c>
    </row>
    <row r="405" spans="1:106" x14ac:dyDescent="0.2">
      <c r="A405" t="s">
        <v>105</v>
      </c>
      <c r="B405" t="b">
        <v>1</v>
      </c>
      <c r="E405">
        <v>497</v>
      </c>
      <c r="F405" t="s">
        <v>2381</v>
      </c>
      <c r="G405" t="s">
        <v>107</v>
      </c>
      <c r="H405" t="s">
        <v>2382</v>
      </c>
      <c r="I405" t="s">
        <v>2383</v>
      </c>
      <c r="J405" t="s">
        <v>2384</v>
      </c>
      <c r="K405" t="s">
        <v>2385</v>
      </c>
      <c r="M405" t="s">
        <v>128</v>
      </c>
      <c r="N405" t="s">
        <v>140</v>
      </c>
      <c r="O405" t="s">
        <v>113</v>
      </c>
      <c r="P405" t="s">
        <v>149</v>
      </c>
      <c r="Q405" t="s">
        <v>1019</v>
      </c>
      <c r="S405" t="s">
        <v>61</v>
      </c>
      <c r="T405" t="s">
        <v>167</v>
      </c>
      <c r="U405">
        <v>1</v>
      </c>
      <c r="AE405" t="s">
        <v>120</v>
      </c>
      <c r="AF405" t="s">
        <v>2386</v>
      </c>
      <c r="AI405" t="s">
        <v>119</v>
      </c>
      <c r="AO405" t="s">
        <v>120</v>
      </c>
      <c r="AV405" t="s">
        <v>121</v>
      </c>
      <c r="AW405" t="s">
        <v>2387</v>
      </c>
      <c r="BC405">
        <v>110</v>
      </c>
      <c r="BI405" t="s">
        <v>122</v>
      </c>
      <c r="BJ405">
        <v>0</v>
      </c>
      <c r="BL405" t="s">
        <v>169</v>
      </c>
      <c r="BR405" t="s">
        <v>2388</v>
      </c>
    </row>
    <row r="406" spans="1:106" x14ac:dyDescent="0.2">
      <c r="A406" t="s">
        <v>105</v>
      </c>
      <c r="B406" t="b">
        <v>1</v>
      </c>
      <c r="E406">
        <v>498</v>
      </c>
      <c r="F406" t="s">
        <v>2389</v>
      </c>
      <c r="G406" t="s">
        <v>107</v>
      </c>
      <c r="H406" t="s">
        <v>2390</v>
      </c>
      <c r="I406" t="s">
        <v>2391</v>
      </c>
      <c r="J406" t="s">
        <v>2392</v>
      </c>
      <c r="K406" t="s">
        <v>2393</v>
      </c>
      <c r="M406" t="s">
        <v>128</v>
      </c>
      <c r="N406" t="s">
        <v>150</v>
      </c>
      <c r="O406" t="s">
        <v>113</v>
      </c>
      <c r="P406" t="s">
        <v>129</v>
      </c>
      <c r="Q406" t="s">
        <v>533</v>
      </c>
      <c r="R406" t="s">
        <v>116</v>
      </c>
      <c r="T406" t="s">
        <v>117</v>
      </c>
      <c r="U406">
        <v>0</v>
      </c>
      <c r="AE406" t="s">
        <v>142</v>
      </c>
      <c r="AI406" t="s">
        <v>143</v>
      </c>
      <c r="AO406" t="s">
        <v>120</v>
      </c>
      <c r="AX406" t="s">
        <v>121</v>
      </c>
      <c r="AZ406" t="s">
        <v>121</v>
      </c>
      <c r="BC406">
        <v>110</v>
      </c>
      <c r="BI406" t="s">
        <v>122</v>
      </c>
      <c r="BJ406">
        <v>0</v>
      </c>
      <c r="BU406" t="s">
        <v>339</v>
      </c>
    </row>
    <row r="407" spans="1:106" x14ac:dyDescent="0.2">
      <c r="A407" t="s">
        <v>105</v>
      </c>
      <c r="B407" t="b">
        <v>1</v>
      </c>
      <c r="E407">
        <v>499</v>
      </c>
      <c r="F407" t="s">
        <v>2394</v>
      </c>
      <c r="G407" t="s">
        <v>107</v>
      </c>
      <c r="H407" t="s">
        <v>2395</v>
      </c>
      <c r="I407" t="s">
        <v>2396</v>
      </c>
      <c r="J407" t="s">
        <v>2397</v>
      </c>
      <c r="K407" t="s">
        <v>2398</v>
      </c>
      <c r="L407" t="s">
        <v>2356</v>
      </c>
      <c r="N407" t="s">
        <v>180</v>
      </c>
      <c r="O407" t="s">
        <v>113</v>
      </c>
      <c r="P407" t="s">
        <v>129</v>
      </c>
      <c r="Q407" t="s">
        <v>181</v>
      </c>
      <c r="S407" t="s">
        <v>61</v>
      </c>
      <c r="T407" t="s">
        <v>167</v>
      </c>
      <c r="U407">
        <v>0</v>
      </c>
      <c r="AE407" t="s">
        <v>182</v>
      </c>
      <c r="AI407" t="s">
        <v>196</v>
      </c>
      <c r="AO407" t="s">
        <v>120</v>
      </c>
      <c r="BC407">
        <v>60</v>
      </c>
      <c r="BI407" t="s">
        <v>122</v>
      </c>
      <c r="BJ407">
        <v>0</v>
      </c>
      <c r="BL407" t="s">
        <v>169</v>
      </c>
    </row>
    <row r="408" spans="1:106" x14ac:dyDescent="0.2">
      <c r="A408" t="s">
        <v>105</v>
      </c>
      <c r="B408" t="b">
        <v>1</v>
      </c>
      <c r="E408">
        <v>500</v>
      </c>
      <c r="F408" t="s">
        <v>2399</v>
      </c>
      <c r="G408" t="s">
        <v>156</v>
      </c>
      <c r="H408" t="s">
        <v>2400</v>
      </c>
      <c r="I408" t="s">
        <v>2401</v>
      </c>
      <c r="J408" t="s">
        <v>2402</v>
      </c>
      <c r="K408" t="s">
        <v>2403</v>
      </c>
      <c r="M408" t="s">
        <v>128</v>
      </c>
      <c r="N408" t="s">
        <v>140</v>
      </c>
      <c r="O408" t="s">
        <v>113</v>
      </c>
      <c r="P408" t="s">
        <v>149</v>
      </c>
      <c r="Q408" t="s">
        <v>533</v>
      </c>
      <c r="R408" t="s">
        <v>116</v>
      </c>
      <c r="T408" t="s">
        <v>117</v>
      </c>
      <c r="U408">
        <v>0</v>
      </c>
      <c r="W408" t="s">
        <v>308</v>
      </c>
      <c r="AE408" t="s">
        <v>120</v>
      </c>
      <c r="AI408" t="s">
        <v>143</v>
      </c>
      <c r="AO408" t="s">
        <v>120</v>
      </c>
      <c r="BC408">
        <v>180</v>
      </c>
      <c r="BI408" t="s">
        <v>122</v>
      </c>
      <c r="BJ408">
        <v>0</v>
      </c>
    </row>
    <row r="409" spans="1:106" x14ac:dyDescent="0.2">
      <c r="A409" t="s">
        <v>105</v>
      </c>
      <c r="B409" t="b">
        <v>1</v>
      </c>
      <c r="E409">
        <v>501</v>
      </c>
      <c r="F409" t="s">
        <v>2404</v>
      </c>
      <c r="G409" t="s">
        <v>107</v>
      </c>
      <c r="H409" t="s">
        <v>2405</v>
      </c>
      <c r="I409" t="s">
        <v>2406</v>
      </c>
      <c r="J409" t="s">
        <v>2407</v>
      </c>
      <c r="K409" t="s">
        <v>2408</v>
      </c>
      <c r="M409" t="s">
        <v>128</v>
      </c>
      <c r="N409" t="s">
        <v>1531</v>
      </c>
      <c r="O409" t="s">
        <v>113</v>
      </c>
      <c r="P409" t="s">
        <v>149</v>
      </c>
      <c r="S409" t="s">
        <v>131</v>
      </c>
      <c r="T409" t="s">
        <v>195</v>
      </c>
      <c r="U409">
        <v>2</v>
      </c>
      <c r="W409" t="s">
        <v>308</v>
      </c>
      <c r="AE409" t="s">
        <v>1532</v>
      </c>
      <c r="AI409" t="s">
        <v>183</v>
      </c>
      <c r="AO409" t="s">
        <v>120</v>
      </c>
      <c r="BC409">
        <v>110</v>
      </c>
      <c r="BI409" t="s">
        <v>122</v>
      </c>
      <c r="BJ409">
        <v>0</v>
      </c>
      <c r="BP409" t="s">
        <v>133</v>
      </c>
      <c r="BQ409" t="s">
        <v>121</v>
      </c>
      <c r="BU409" t="s">
        <v>1535</v>
      </c>
    </row>
    <row r="410" spans="1:106" x14ac:dyDescent="0.2">
      <c r="A410" t="s">
        <v>105</v>
      </c>
      <c r="B410" t="b">
        <v>0</v>
      </c>
      <c r="K410" t="s">
        <v>2409</v>
      </c>
      <c r="N410" t="s">
        <v>180</v>
      </c>
      <c r="O410" t="s">
        <v>113</v>
      </c>
      <c r="P410" t="s">
        <v>149</v>
      </c>
      <c r="Q410" t="s">
        <v>361</v>
      </c>
      <c r="S410" t="s">
        <v>61</v>
      </c>
      <c r="T410" t="s">
        <v>167</v>
      </c>
      <c r="U410">
        <v>0</v>
      </c>
      <c r="AE410" t="s">
        <v>182</v>
      </c>
      <c r="AI410" t="s">
        <v>183</v>
      </c>
      <c r="AO410" t="s">
        <v>120</v>
      </c>
      <c r="BC410">
        <v>45</v>
      </c>
      <c r="BI410" t="s">
        <v>198</v>
      </c>
      <c r="BJ410">
        <v>0.5</v>
      </c>
      <c r="BL410" t="s">
        <v>169</v>
      </c>
      <c r="BR410" t="s">
        <v>2410</v>
      </c>
      <c r="BW410" t="s">
        <v>121</v>
      </c>
      <c r="BX410" t="s">
        <v>121</v>
      </c>
      <c r="CI410">
        <v>0.5</v>
      </c>
    </row>
    <row r="411" spans="1:106" x14ac:dyDescent="0.2">
      <c r="A411" t="s">
        <v>105</v>
      </c>
      <c r="B411" t="b">
        <v>1</v>
      </c>
      <c r="E411">
        <v>506</v>
      </c>
      <c r="F411" t="s">
        <v>2411</v>
      </c>
      <c r="G411" t="s">
        <v>107</v>
      </c>
      <c r="H411" t="s">
        <v>2412</v>
      </c>
      <c r="I411" t="s">
        <v>2413</v>
      </c>
      <c r="J411" t="s">
        <v>2414</v>
      </c>
      <c r="K411" t="s">
        <v>2415</v>
      </c>
      <c r="M411" t="s">
        <v>128</v>
      </c>
      <c r="N411" t="s">
        <v>140</v>
      </c>
      <c r="O411" t="s">
        <v>113</v>
      </c>
      <c r="P411" t="s">
        <v>149</v>
      </c>
      <c r="Q411" t="s">
        <v>141</v>
      </c>
      <c r="T411" t="s">
        <v>117</v>
      </c>
      <c r="U411">
        <v>0</v>
      </c>
      <c r="AE411" t="s">
        <v>120</v>
      </c>
      <c r="AI411" t="s">
        <v>143</v>
      </c>
      <c r="AO411" t="s">
        <v>120</v>
      </c>
      <c r="AY411" t="s">
        <v>1533</v>
      </c>
      <c r="BC411">
        <v>110</v>
      </c>
      <c r="BI411" t="s">
        <v>122</v>
      </c>
      <c r="BJ411">
        <v>0</v>
      </c>
    </row>
    <row r="412" spans="1:106" x14ac:dyDescent="0.2">
      <c r="A412" t="s">
        <v>105</v>
      </c>
      <c r="B412" t="b">
        <v>1</v>
      </c>
      <c r="E412">
        <v>507</v>
      </c>
      <c r="F412" t="s">
        <v>2416</v>
      </c>
      <c r="G412" t="s">
        <v>107</v>
      </c>
      <c r="H412" t="s">
        <v>2417</v>
      </c>
      <c r="I412" t="s">
        <v>2418</v>
      </c>
      <c r="J412" t="s">
        <v>2419</v>
      </c>
      <c r="K412" t="s">
        <v>2420</v>
      </c>
      <c r="N412" t="s">
        <v>140</v>
      </c>
      <c r="O412" t="s">
        <v>113</v>
      </c>
      <c r="P412" t="s">
        <v>149</v>
      </c>
      <c r="T412" t="s">
        <v>117</v>
      </c>
      <c r="U412">
        <v>0</v>
      </c>
      <c r="AE412" t="s">
        <v>120</v>
      </c>
      <c r="AI412" t="s">
        <v>143</v>
      </c>
      <c r="AO412" t="s">
        <v>120</v>
      </c>
      <c r="AY412" t="s">
        <v>1533</v>
      </c>
      <c r="BC412">
        <v>180</v>
      </c>
      <c r="BI412" t="s">
        <v>122</v>
      </c>
      <c r="BJ412">
        <v>0</v>
      </c>
    </row>
    <row r="413" spans="1:106" x14ac:dyDescent="0.2">
      <c r="A413" t="s">
        <v>105</v>
      </c>
      <c r="B413" t="b">
        <v>1</v>
      </c>
      <c r="E413">
        <v>508</v>
      </c>
      <c r="F413" t="s">
        <v>2421</v>
      </c>
      <c r="G413" t="s">
        <v>200</v>
      </c>
      <c r="H413" t="s">
        <v>2422</v>
      </c>
      <c r="I413" t="s">
        <v>2423</v>
      </c>
      <c r="J413" t="s">
        <v>2424</v>
      </c>
      <c r="K413" t="s">
        <v>2425</v>
      </c>
      <c r="N413" t="s">
        <v>140</v>
      </c>
      <c r="O413" t="s">
        <v>113</v>
      </c>
      <c r="P413" t="s">
        <v>149</v>
      </c>
      <c r="S413" t="s">
        <v>61</v>
      </c>
      <c r="T413" t="s">
        <v>167</v>
      </c>
      <c r="U413">
        <v>0</v>
      </c>
      <c r="AE413" t="s">
        <v>1532</v>
      </c>
      <c r="AI413" t="s">
        <v>183</v>
      </c>
      <c r="AO413" t="s">
        <v>120</v>
      </c>
      <c r="BC413" t="s">
        <v>168</v>
      </c>
      <c r="BI413" t="s">
        <v>122</v>
      </c>
      <c r="BJ413">
        <v>0</v>
      </c>
      <c r="BL413" t="s">
        <v>169</v>
      </c>
    </row>
    <row r="414" spans="1:106" x14ac:dyDescent="0.2">
      <c r="A414" t="s">
        <v>105</v>
      </c>
      <c r="B414" s="60" t="b">
        <v>1</v>
      </c>
      <c r="E414">
        <v>509</v>
      </c>
      <c r="F414" t="s">
        <v>2426</v>
      </c>
      <c r="H414" t="s">
        <v>2427</v>
      </c>
      <c r="I414" t="s">
        <v>2428</v>
      </c>
      <c r="J414" s="60" t="s">
        <v>2429</v>
      </c>
      <c r="K414" t="s">
        <v>2429</v>
      </c>
      <c r="M414" t="s">
        <v>128</v>
      </c>
      <c r="N414" t="s">
        <v>150</v>
      </c>
      <c r="O414" t="s">
        <v>113</v>
      </c>
      <c r="P414" t="s">
        <v>149</v>
      </c>
      <c r="Q414" t="s">
        <v>141</v>
      </c>
      <c r="T414" t="s">
        <v>117</v>
      </c>
      <c r="U414">
        <v>0</v>
      </c>
      <c r="AE414" t="s">
        <v>142</v>
      </c>
      <c r="AI414" t="s">
        <v>143</v>
      </c>
      <c r="AO414" t="s">
        <v>120</v>
      </c>
      <c r="BC414">
        <v>180</v>
      </c>
      <c r="BI414" t="s">
        <v>122</v>
      </c>
      <c r="BJ414">
        <v>0</v>
      </c>
    </row>
    <row r="415" spans="1:106" x14ac:dyDescent="0.2">
      <c r="A415" t="s">
        <v>105</v>
      </c>
      <c r="B415" s="60" t="b">
        <v>1</v>
      </c>
      <c r="E415">
        <v>510</v>
      </c>
      <c r="F415" t="s">
        <v>2430</v>
      </c>
      <c r="H415" t="s">
        <v>2431</v>
      </c>
      <c r="I415" t="s">
        <v>2432</v>
      </c>
      <c r="J415" s="60" t="s">
        <v>2433</v>
      </c>
      <c r="K415" t="s">
        <v>2433</v>
      </c>
      <c r="M415" t="s">
        <v>128</v>
      </c>
      <c r="N415" t="s">
        <v>150</v>
      </c>
      <c r="O415" t="s">
        <v>113</v>
      </c>
      <c r="P415" t="s">
        <v>149</v>
      </c>
      <c r="Q415" t="s">
        <v>141</v>
      </c>
      <c r="T415" t="s">
        <v>117</v>
      </c>
      <c r="U415">
        <v>0</v>
      </c>
      <c r="AE415" t="s">
        <v>142</v>
      </c>
      <c r="AI415" t="s">
        <v>143</v>
      </c>
      <c r="AO415" t="s">
        <v>120</v>
      </c>
      <c r="BC415">
        <v>180</v>
      </c>
      <c r="BI415" t="s">
        <v>122</v>
      </c>
      <c r="BJ415">
        <v>0</v>
      </c>
    </row>
    <row r="416" spans="1:106" x14ac:dyDescent="0.2">
      <c r="A416" t="s">
        <v>105</v>
      </c>
      <c r="B416" s="60" t="b">
        <v>1</v>
      </c>
      <c r="E416">
        <v>511</v>
      </c>
      <c r="F416" t="s">
        <v>2434</v>
      </c>
      <c r="H416" t="s">
        <v>2435</v>
      </c>
      <c r="I416" t="s">
        <v>2436</v>
      </c>
      <c r="J416" s="60" t="s">
        <v>2437</v>
      </c>
      <c r="K416" t="s">
        <v>2437</v>
      </c>
      <c r="M416" t="s">
        <v>128</v>
      </c>
      <c r="N416" t="s">
        <v>150</v>
      </c>
      <c r="O416" t="s">
        <v>113</v>
      </c>
      <c r="P416" t="s">
        <v>149</v>
      </c>
      <c r="Q416" t="s">
        <v>361</v>
      </c>
      <c r="T416" t="s">
        <v>117</v>
      </c>
      <c r="U416">
        <v>0</v>
      </c>
      <c r="AE416" t="s">
        <v>142</v>
      </c>
      <c r="AI416" t="s">
        <v>143</v>
      </c>
      <c r="AO416" t="s">
        <v>120</v>
      </c>
      <c r="BA416">
        <v>2</v>
      </c>
      <c r="BC416">
        <v>180</v>
      </c>
      <c r="BI416" t="s">
        <v>122</v>
      </c>
      <c r="BJ416">
        <v>0</v>
      </c>
    </row>
    <row r="417" spans="1:88" x14ac:dyDescent="0.2">
      <c r="A417" t="s">
        <v>105</v>
      </c>
      <c r="B417" s="60" t="b">
        <v>1</v>
      </c>
      <c r="E417">
        <v>512</v>
      </c>
      <c r="F417" t="s">
        <v>2438</v>
      </c>
      <c r="H417" t="s">
        <v>2439</v>
      </c>
      <c r="I417" t="s">
        <v>2440</v>
      </c>
      <c r="J417" s="60" t="s">
        <v>2441</v>
      </c>
      <c r="K417" t="s">
        <v>2441</v>
      </c>
      <c r="M417" t="s">
        <v>128</v>
      </c>
      <c r="N417" t="s">
        <v>150</v>
      </c>
      <c r="O417" t="s">
        <v>113</v>
      </c>
      <c r="P417" t="s">
        <v>149</v>
      </c>
      <c r="Q417" t="s">
        <v>141</v>
      </c>
      <c r="T417" t="s">
        <v>117</v>
      </c>
      <c r="U417">
        <v>0</v>
      </c>
      <c r="AE417" t="s">
        <v>142</v>
      </c>
      <c r="AI417" t="s">
        <v>143</v>
      </c>
      <c r="AO417" t="s">
        <v>120</v>
      </c>
      <c r="BC417">
        <v>180</v>
      </c>
      <c r="BI417" t="s">
        <v>122</v>
      </c>
      <c r="BJ417">
        <v>0</v>
      </c>
    </row>
    <row r="418" spans="1:88" x14ac:dyDescent="0.2">
      <c r="A418" t="s">
        <v>105</v>
      </c>
      <c r="B418" s="60" t="b">
        <v>1</v>
      </c>
      <c r="E418">
        <v>513</v>
      </c>
      <c r="F418" t="s">
        <v>2442</v>
      </c>
      <c r="H418" t="s">
        <v>2443</v>
      </c>
      <c r="I418" t="s">
        <v>2444</v>
      </c>
      <c r="J418" s="60" t="s">
        <v>2445</v>
      </c>
      <c r="K418" t="s">
        <v>2445</v>
      </c>
      <c r="M418" t="s">
        <v>128</v>
      </c>
      <c r="N418" t="s">
        <v>150</v>
      </c>
      <c r="O418" t="s">
        <v>113</v>
      </c>
      <c r="P418" t="s">
        <v>149</v>
      </c>
      <c r="Q418" t="s">
        <v>141</v>
      </c>
      <c r="T418" t="s">
        <v>117</v>
      </c>
      <c r="U418">
        <v>0</v>
      </c>
      <c r="AE418" t="s">
        <v>142</v>
      </c>
      <c r="AI418" t="s">
        <v>143</v>
      </c>
      <c r="AO418" t="s">
        <v>120</v>
      </c>
      <c r="BC418">
        <v>180</v>
      </c>
      <c r="BI418" t="s">
        <v>122</v>
      </c>
      <c r="BJ418">
        <v>0</v>
      </c>
    </row>
    <row r="419" spans="1:88" x14ac:dyDescent="0.2">
      <c r="A419" t="s">
        <v>105</v>
      </c>
      <c r="B419" t="b">
        <v>1</v>
      </c>
      <c r="E419">
        <v>514</v>
      </c>
      <c r="F419" t="s">
        <v>2446</v>
      </c>
      <c r="G419" t="s">
        <v>156</v>
      </c>
      <c r="H419" t="s">
        <v>2447</v>
      </c>
      <c r="I419" t="s">
        <v>2448</v>
      </c>
      <c r="J419" t="s">
        <v>2449</v>
      </c>
      <c r="K419" t="s">
        <v>2450</v>
      </c>
      <c r="M419" t="s">
        <v>128</v>
      </c>
      <c r="N419" t="s">
        <v>150</v>
      </c>
      <c r="O419" t="s">
        <v>113</v>
      </c>
      <c r="P419" t="s">
        <v>149</v>
      </c>
      <c r="Q419" t="s">
        <v>141</v>
      </c>
      <c r="T419" t="s">
        <v>117</v>
      </c>
      <c r="U419">
        <v>0</v>
      </c>
      <c r="AE419" t="s">
        <v>142</v>
      </c>
      <c r="AI419" t="s">
        <v>143</v>
      </c>
      <c r="AO419" t="s">
        <v>120</v>
      </c>
      <c r="BC419">
        <v>110</v>
      </c>
      <c r="BI419" t="s">
        <v>122</v>
      </c>
      <c r="BJ419">
        <v>0</v>
      </c>
    </row>
    <row r="420" spans="1:88" x14ac:dyDescent="0.2">
      <c r="A420" t="s">
        <v>105</v>
      </c>
      <c r="B420" t="b">
        <v>1</v>
      </c>
      <c r="E420">
        <v>515</v>
      </c>
      <c r="F420" t="s">
        <v>2451</v>
      </c>
      <c r="G420" t="s">
        <v>107</v>
      </c>
      <c r="H420" t="s">
        <v>2452</v>
      </c>
      <c r="I420" t="s">
        <v>2453</v>
      </c>
      <c r="J420" t="s">
        <v>2454</v>
      </c>
      <c r="K420" t="s">
        <v>2455</v>
      </c>
      <c r="M420" t="s">
        <v>128</v>
      </c>
      <c r="N420" t="s">
        <v>140</v>
      </c>
      <c r="O420" t="s">
        <v>113</v>
      </c>
      <c r="P420" t="s">
        <v>149</v>
      </c>
      <c r="Q420" t="s">
        <v>1485</v>
      </c>
      <c r="T420" t="s">
        <v>117</v>
      </c>
      <c r="U420">
        <v>1</v>
      </c>
      <c r="AE420" t="s">
        <v>120</v>
      </c>
      <c r="AI420" t="s">
        <v>183</v>
      </c>
      <c r="AO420" t="s">
        <v>120</v>
      </c>
      <c r="AV420" t="s">
        <v>121</v>
      </c>
      <c r="BC420">
        <v>110</v>
      </c>
      <c r="BI420" t="s">
        <v>122</v>
      </c>
      <c r="BJ420">
        <v>0</v>
      </c>
    </row>
    <row r="421" spans="1:88" x14ac:dyDescent="0.2">
      <c r="A421" t="s">
        <v>105</v>
      </c>
      <c r="B421" t="b">
        <v>1</v>
      </c>
      <c r="E421">
        <v>516</v>
      </c>
      <c r="F421" t="s">
        <v>2456</v>
      </c>
      <c r="G421" t="s">
        <v>107</v>
      </c>
      <c r="H421" t="s">
        <v>2457</v>
      </c>
      <c r="I421" t="s">
        <v>2458</v>
      </c>
      <c r="J421" t="s">
        <v>2459</v>
      </c>
      <c r="K421" t="s">
        <v>2460</v>
      </c>
      <c r="M421" t="s">
        <v>128</v>
      </c>
      <c r="N421" t="s">
        <v>2010</v>
      </c>
      <c r="O421" t="s">
        <v>113</v>
      </c>
      <c r="P421" t="s">
        <v>149</v>
      </c>
      <c r="Q421" t="s">
        <v>141</v>
      </c>
      <c r="T421" t="s">
        <v>117</v>
      </c>
      <c r="U421">
        <v>0</v>
      </c>
      <c r="AE421" t="s">
        <v>600</v>
      </c>
      <c r="AI421" t="s">
        <v>143</v>
      </c>
      <c r="AO421" t="s">
        <v>120</v>
      </c>
      <c r="BC421">
        <v>110</v>
      </c>
      <c r="BI421" t="s">
        <v>122</v>
      </c>
      <c r="BJ421">
        <v>0</v>
      </c>
    </row>
    <row r="422" spans="1:88" x14ac:dyDescent="0.2">
      <c r="A422" t="s">
        <v>105</v>
      </c>
      <c r="B422" t="b">
        <v>1</v>
      </c>
      <c r="E422">
        <v>517</v>
      </c>
      <c r="F422" t="s">
        <v>2461</v>
      </c>
      <c r="G422" t="s">
        <v>156</v>
      </c>
      <c r="H422" t="s">
        <v>2462</v>
      </c>
      <c r="I422" t="s">
        <v>2463</v>
      </c>
      <c r="J422" t="s">
        <v>2464</v>
      </c>
      <c r="K422" t="s">
        <v>2465</v>
      </c>
      <c r="M422" t="s">
        <v>128</v>
      </c>
      <c r="N422" t="s">
        <v>180</v>
      </c>
      <c r="O422" t="s">
        <v>113</v>
      </c>
      <c r="P422" t="s">
        <v>149</v>
      </c>
      <c r="S422" t="s">
        <v>61</v>
      </c>
      <c r="T422" t="s">
        <v>167</v>
      </c>
      <c r="U422">
        <v>1</v>
      </c>
      <c r="AD422" t="s">
        <v>121</v>
      </c>
      <c r="AE422" t="s">
        <v>182</v>
      </c>
      <c r="AH422" t="s">
        <v>121</v>
      </c>
      <c r="AI422" t="s">
        <v>183</v>
      </c>
      <c r="AO422" t="s">
        <v>120</v>
      </c>
      <c r="BC422">
        <v>60</v>
      </c>
      <c r="BI422" t="s">
        <v>198</v>
      </c>
      <c r="BJ422">
        <v>1</v>
      </c>
      <c r="BL422" t="s">
        <v>169</v>
      </c>
      <c r="BW422" t="s">
        <v>121</v>
      </c>
      <c r="BZ422" t="s">
        <v>465</v>
      </c>
      <c r="CA422">
        <v>4</v>
      </c>
      <c r="CG422" t="s">
        <v>121</v>
      </c>
      <c r="CI422">
        <v>1</v>
      </c>
      <c r="CJ422" t="s">
        <v>2466</v>
      </c>
    </row>
    <row r="423" spans="1:88" x14ac:dyDescent="0.2">
      <c r="A423" t="s">
        <v>105</v>
      </c>
      <c r="B423" t="b">
        <v>1</v>
      </c>
      <c r="E423">
        <v>518</v>
      </c>
      <c r="F423" t="s">
        <v>2467</v>
      </c>
      <c r="G423" t="s">
        <v>910</v>
      </c>
      <c r="H423" t="s">
        <v>2468</v>
      </c>
      <c r="I423" t="s">
        <v>2469</v>
      </c>
      <c r="J423" t="s">
        <v>2470</v>
      </c>
      <c r="K423" t="s">
        <v>2471</v>
      </c>
      <c r="M423" t="s">
        <v>128</v>
      </c>
      <c r="N423" t="s">
        <v>449</v>
      </c>
      <c r="O423" t="s">
        <v>113</v>
      </c>
      <c r="P423" t="s">
        <v>129</v>
      </c>
      <c r="Q423" t="s">
        <v>361</v>
      </c>
      <c r="S423" t="s">
        <v>61</v>
      </c>
      <c r="T423" t="s">
        <v>167</v>
      </c>
      <c r="U423">
        <v>0</v>
      </c>
      <c r="AE423" t="s">
        <v>451</v>
      </c>
      <c r="AH423" t="s">
        <v>121</v>
      </c>
      <c r="AI423" t="s">
        <v>183</v>
      </c>
      <c r="AO423" t="s">
        <v>120</v>
      </c>
      <c r="BA423">
        <v>4</v>
      </c>
      <c r="BC423" t="s">
        <v>168</v>
      </c>
      <c r="BI423" t="s">
        <v>122</v>
      </c>
      <c r="BJ423">
        <v>0</v>
      </c>
      <c r="BL423" t="s">
        <v>169</v>
      </c>
    </row>
    <row r="424" spans="1:88" x14ac:dyDescent="0.2">
      <c r="A424" t="s">
        <v>105</v>
      </c>
      <c r="B424" t="b">
        <v>1</v>
      </c>
      <c r="F424" t="s">
        <v>2473</v>
      </c>
      <c r="G424" t="s">
        <v>152</v>
      </c>
      <c r="H424" t="s">
        <v>2474</v>
      </c>
      <c r="J424" t="s">
        <v>2475</v>
      </c>
      <c r="K424" t="s">
        <v>2475</v>
      </c>
      <c r="M424" t="s">
        <v>128</v>
      </c>
      <c r="N424" t="s">
        <v>112</v>
      </c>
      <c r="O424" t="s">
        <v>113</v>
      </c>
      <c r="P424" t="s">
        <v>129</v>
      </c>
      <c r="Q424" t="s">
        <v>2472</v>
      </c>
      <c r="S424" t="s">
        <v>131</v>
      </c>
      <c r="T424" t="s">
        <v>195</v>
      </c>
      <c r="U424">
        <v>0</v>
      </c>
      <c r="AE424" t="s">
        <v>118</v>
      </c>
      <c r="AI424" t="s">
        <v>119</v>
      </c>
      <c r="AJ424" t="s">
        <v>121</v>
      </c>
      <c r="AO424" t="s">
        <v>120</v>
      </c>
      <c r="BC424">
        <v>60</v>
      </c>
      <c r="BI424" t="s">
        <v>122</v>
      </c>
      <c r="BJ424">
        <v>0</v>
      </c>
      <c r="BP424" t="s">
        <v>133</v>
      </c>
      <c r="BQ424" t="s">
        <v>121</v>
      </c>
      <c r="BU424" t="s">
        <v>339</v>
      </c>
    </row>
    <row r="425" spans="1:88" x14ac:dyDescent="0.2">
      <c r="A425" t="s">
        <v>105</v>
      </c>
      <c r="B425" t="b">
        <v>1</v>
      </c>
      <c r="E425">
        <v>521</v>
      </c>
      <c r="F425" t="s">
        <v>2476</v>
      </c>
      <c r="G425" t="s">
        <v>156</v>
      </c>
      <c r="H425" t="s">
        <v>2477</v>
      </c>
      <c r="I425" t="s">
        <v>2478</v>
      </c>
      <c r="J425" t="s">
        <v>2479</v>
      </c>
      <c r="K425" t="s">
        <v>2480</v>
      </c>
      <c r="M425" t="s">
        <v>128</v>
      </c>
      <c r="N425" t="s">
        <v>275</v>
      </c>
      <c r="O425" t="s">
        <v>113</v>
      </c>
      <c r="P425" t="s">
        <v>129</v>
      </c>
      <c r="Q425" t="s">
        <v>141</v>
      </c>
      <c r="T425" t="s">
        <v>117</v>
      </c>
      <c r="U425">
        <v>0</v>
      </c>
      <c r="AE425" t="s">
        <v>142</v>
      </c>
      <c r="AI425" t="s">
        <v>143</v>
      </c>
      <c r="AO425" t="s">
        <v>120</v>
      </c>
      <c r="BC425">
        <v>110</v>
      </c>
      <c r="BI425" t="s">
        <v>122</v>
      </c>
      <c r="BJ425">
        <v>0</v>
      </c>
    </row>
    <row r="426" spans="1:88" x14ac:dyDescent="0.2">
      <c r="A426" t="s">
        <v>105</v>
      </c>
      <c r="B426" t="b">
        <v>1</v>
      </c>
      <c r="E426">
        <v>522</v>
      </c>
      <c r="F426" t="s">
        <v>2481</v>
      </c>
      <c r="G426" t="s">
        <v>156</v>
      </c>
      <c r="H426" t="s">
        <v>2482</v>
      </c>
      <c r="I426" t="s">
        <v>2483</v>
      </c>
      <c r="J426" t="s">
        <v>2484</v>
      </c>
      <c r="K426" t="s">
        <v>2485</v>
      </c>
      <c r="M426" t="s">
        <v>128</v>
      </c>
      <c r="N426" t="s">
        <v>275</v>
      </c>
      <c r="O426" t="s">
        <v>113</v>
      </c>
      <c r="P426" t="s">
        <v>129</v>
      </c>
      <c r="Q426" t="s">
        <v>141</v>
      </c>
      <c r="T426" t="s">
        <v>117</v>
      </c>
      <c r="U426">
        <v>0</v>
      </c>
      <c r="AE426" t="s">
        <v>142</v>
      </c>
      <c r="AI426" t="s">
        <v>143</v>
      </c>
      <c r="AO426" t="s">
        <v>120</v>
      </c>
      <c r="BC426">
        <v>110</v>
      </c>
      <c r="BI426" t="s">
        <v>122</v>
      </c>
      <c r="BJ426">
        <v>0</v>
      </c>
    </row>
    <row r="427" spans="1:88" x14ac:dyDescent="0.2">
      <c r="A427" t="s">
        <v>105</v>
      </c>
      <c r="B427" t="b">
        <v>1</v>
      </c>
      <c r="F427" t="s">
        <v>2486</v>
      </c>
      <c r="G427" t="s">
        <v>152</v>
      </c>
      <c r="H427" t="s">
        <v>2487</v>
      </c>
      <c r="J427" t="s">
        <v>2488</v>
      </c>
      <c r="K427" t="s">
        <v>2488</v>
      </c>
      <c r="M427" t="s">
        <v>128</v>
      </c>
      <c r="N427" t="s">
        <v>275</v>
      </c>
      <c r="O427" t="s">
        <v>113</v>
      </c>
      <c r="P427" t="s">
        <v>129</v>
      </c>
      <c r="Q427" t="s">
        <v>141</v>
      </c>
      <c r="S427" t="s">
        <v>131</v>
      </c>
      <c r="T427" t="s">
        <v>195</v>
      </c>
      <c r="U427">
        <v>0</v>
      </c>
      <c r="AE427" t="s">
        <v>325</v>
      </c>
      <c r="AI427" t="s">
        <v>143</v>
      </c>
      <c r="AO427" t="s">
        <v>120</v>
      </c>
      <c r="BC427">
        <v>45</v>
      </c>
      <c r="BI427" t="s">
        <v>122</v>
      </c>
      <c r="BJ427">
        <v>0</v>
      </c>
      <c r="BP427" t="s">
        <v>133</v>
      </c>
      <c r="BQ427" t="s">
        <v>121</v>
      </c>
    </row>
    <row r="428" spans="1:88" x14ac:dyDescent="0.2">
      <c r="A428" t="s">
        <v>105</v>
      </c>
      <c r="B428" t="b">
        <v>1</v>
      </c>
      <c r="E428">
        <v>525</v>
      </c>
      <c r="F428" t="s">
        <v>2489</v>
      </c>
      <c r="G428" t="s">
        <v>107</v>
      </c>
      <c r="H428" t="s">
        <v>2490</v>
      </c>
      <c r="I428" t="s">
        <v>2491</v>
      </c>
      <c r="J428" t="s">
        <v>2492</v>
      </c>
      <c r="K428" t="s">
        <v>2493</v>
      </c>
      <c r="M428" t="s">
        <v>128</v>
      </c>
      <c r="N428" t="s">
        <v>993</v>
      </c>
      <c r="O428" t="s">
        <v>113</v>
      </c>
      <c r="P428" t="s">
        <v>129</v>
      </c>
      <c r="Q428" t="s">
        <v>361</v>
      </c>
      <c r="S428" t="s">
        <v>131</v>
      </c>
      <c r="T428" t="s">
        <v>195</v>
      </c>
      <c r="U428">
        <v>0</v>
      </c>
      <c r="W428" t="s">
        <v>308</v>
      </c>
      <c r="AE428" t="s">
        <v>451</v>
      </c>
      <c r="AI428" t="s">
        <v>183</v>
      </c>
      <c r="AO428" t="s">
        <v>120</v>
      </c>
      <c r="BA428">
        <v>4</v>
      </c>
      <c r="BB428" t="s">
        <v>121</v>
      </c>
      <c r="BC428">
        <v>60</v>
      </c>
      <c r="BI428" t="s">
        <v>122</v>
      </c>
      <c r="BJ428">
        <v>0</v>
      </c>
      <c r="BP428" t="s">
        <v>133</v>
      </c>
      <c r="BQ428" t="s">
        <v>121</v>
      </c>
    </row>
    <row r="429" spans="1:88" x14ac:dyDescent="0.2">
      <c r="A429" t="s">
        <v>105</v>
      </c>
      <c r="B429" t="b">
        <v>1</v>
      </c>
      <c r="E429">
        <v>526</v>
      </c>
      <c r="F429" t="s">
        <v>2494</v>
      </c>
      <c r="G429" t="s">
        <v>107</v>
      </c>
      <c r="H429" t="s">
        <v>2495</v>
      </c>
      <c r="I429" t="s">
        <v>2496</v>
      </c>
      <c r="J429" t="s">
        <v>2497</v>
      </c>
      <c r="K429" t="s">
        <v>2498</v>
      </c>
      <c r="M429" t="s">
        <v>128</v>
      </c>
      <c r="N429" t="s">
        <v>150</v>
      </c>
      <c r="O429" t="s">
        <v>113</v>
      </c>
      <c r="P429" t="s">
        <v>129</v>
      </c>
      <c r="Q429" t="s">
        <v>141</v>
      </c>
      <c r="U429">
        <v>0</v>
      </c>
      <c r="AD429" t="s">
        <v>121</v>
      </c>
      <c r="AE429" t="s">
        <v>142</v>
      </c>
      <c r="AI429" t="s">
        <v>143</v>
      </c>
      <c r="AO429" t="s">
        <v>120</v>
      </c>
      <c r="BC429">
        <v>110</v>
      </c>
      <c r="BI429" t="s">
        <v>122</v>
      </c>
      <c r="BJ429">
        <v>0</v>
      </c>
    </row>
    <row r="430" spans="1:88" x14ac:dyDescent="0.2">
      <c r="A430" t="s">
        <v>105</v>
      </c>
      <c r="B430" t="b">
        <v>1</v>
      </c>
      <c r="F430" t="s">
        <v>2501</v>
      </c>
      <c r="G430" t="s">
        <v>152</v>
      </c>
      <c r="H430" t="s">
        <v>2502</v>
      </c>
      <c r="J430" t="s">
        <v>2503</v>
      </c>
      <c r="K430" t="s">
        <v>2503</v>
      </c>
      <c r="M430" t="s">
        <v>128</v>
      </c>
      <c r="N430" t="s">
        <v>449</v>
      </c>
      <c r="O430" t="s">
        <v>113</v>
      </c>
      <c r="P430" t="s">
        <v>129</v>
      </c>
      <c r="S430" t="s">
        <v>61</v>
      </c>
      <c r="T430" t="s">
        <v>167</v>
      </c>
      <c r="U430">
        <v>0</v>
      </c>
      <c r="AE430" t="s">
        <v>182</v>
      </c>
      <c r="AF430" t="s">
        <v>2499</v>
      </c>
      <c r="AH430" t="s">
        <v>121</v>
      </c>
      <c r="AI430" t="s">
        <v>183</v>
      </c>
      <c r="AO430" t="s">
        <v>120</v>
      </c>
      <c r="BC430">
        <v>0</v>
      </c>
      <c r="BD430" t="s">
        <v>2500</v>
      </c>
      <c r="BI430" t="s">
        <v>122</v>
      </c>
      <c r="BJ430">
        <v>0</v>
      </c>
      <c r="BL430" t="s">
        <v>169</v>
      </c>
    </row>
    <row r="431" spans="1:88" x14ac:dyDescent="0.2">
      <c r="A431" t="s">
        <v>105</v>
      </c>
      <c r="B431" t="b">
        <v>1</v>
      </c>
      <c r="E431">
        <v>530</v>
      </c>
      <c r="F431" t="s">
        <v>2504</v>
      </c>
      <c r="G431" t="s">
        <v>107</v>
      </c>
      <c r="H431" t="s">
        <v>2505</v>
      </c>
      <c r="I431" t="s">
        <v>2506</v>
      </c>
      <c r="J431" t="s">
        <v>2507</v>
      </c>
      <c r="K431" t="s">
        <v>2508</v>
      </c>
      <c r="M431" t="s">
        <v>128</v>
      </c>
      <c r="N431" t="s">
        <v>140</v>
      </c>
      <c r="O431" t="s">
        <v>113</v>
      </c>
      <c r="P431" t="s">
        <v>149</v>
      </c>
      <c r="Q431" t="s">
        <v>141</v>
      </c>
      <c r="S431" t="s">
        <v>131</v>
      </c>
      <c r="T431" t="s">
        <v>132</v>
      </c>
      <c r="U431">
        <v>0</v>
      </c>
      <c r="AD431" t="s">
        <v>121</v>
      </c>
      <c r="AE431" t="s">
        <v>120</v>
      </c>
      <c r="AI431" t="s">
        <v>143</v>
      </c>
      <c r="AO431" t="s">
        <v>120</v>
      </c>
      <c r="BC431">
        <v>180</v>
      </c>
      <c r="BI431" t="s">
        <v>122</v>
      </c>
      <c r="BJ431">
        <v>0</v>
      </c>
      <c r="BP431" t="s">
        <v>133</v>
      </c>
      <c r="BQ431" t="s">
        <v>121</v>
      </c>
      <c r="BU431" t="s">
        <v>1478</v>
      </c>
    </row>
    <row r="432" spans="1:88" x14ac:dyDescent="0.2">
      <c r="A432" t="s">
        <v>105</v>
      </c>
      <c r="B432" t="b">
        <v>1</v>
      </c>
      <c r="E432">
        <v>531</v>
      </c>
      <c r="F432" t="s">
        <v>2509</v>
      </c>
      <c r="G432" t="s">
        <v>107</v>
      </c>
      <c r="H432" t="s">
        <v>2510</v>
      </c>
      <c r="I432" t="s">
        <v>2511</v>
      </c>
      <c r="J432" t="s">
        <v>2512</v>
      </c>
      <c r="K432" t="s">
        <v>2513</v>
      </c>
      <c r="N432" t="s">
        <v>150</v>
      </c>
      <c r="O432" t="s">
        <v>113</v>
      </c>
      <c r="P432" t="s">
        <v>129</v>
      </c>
      <c r="Q432" t="s">
        <v>398</v>
      </c>
      <c r="U432">
        <v>0</v>
      </c>
      <c r="W432" t="s">
        <v>2514</v>
      </c>
      <c r="AD432" t="s">
        <v>121</v>
      </c>
      <c r="AE432" t="s">
        <v>142</v>
      </c>
      <c r="AH432" t="s">
        <v>121</v>
      </c>
      <c r="AI432" t="s">
        <v>143</v>
      </c>
      <c r="AO432" t="s">
        <v>120</v>
      </c>
      <c r="BC432">
        <v>110</v>
      </c>
      <c r="BI432" t="s">
        <v>122</v>
      </c>
      <c r="BJ432">
        <v>0</v>
      </c>
    </row>
    <row r="433" spans="1:88" x14ac:dyDescent="0.2">
      <c r="A433" t="s">
        <v>105</v>
      </c>
      <c r="B433" t="b">
        <v>1</v>
      </c>
      <c r="F433" t="s">
        <v>2515</v>
      </c>
      <c r="G433" t="s">
        <v>152</v>
      </c>
      <c r="H433" t="s">
        <v>2516</v>
      </c>
      <c r="J433" t="s">
        <v>2517</v>
      </c>
      <c r="K433" t="s">
        <v>2517</v>
      </c>
      <c r="M433" t="s">
        <v>128</v>
      </c>
      <c r="N433" t="s">
        <v>150</v>
      </c>
      <c r="O433" t="s">
        <v>113</v>
      </c>
      <c r="P433" t="s">
        <v>129</v>
      </c>
      <c r="Q433" t="s">
        <v>141</v>
      </c>
      <c r="AE433" t="s">
        <v>142</v>
      </c>
      <c r="AI433" t="s">
        <v>143</v>
      </c>
      <c r="AO433" t="s">
        <v>120</v>
      </c>
      <c r="BC433" t="s">
        <v>168</v>
      </c>
      <c r="BI433" t="s">
        <v>122</v>
      </c>
      <c r="BJ433">
        <v>0</v>
      </c>
    </row>
    <row r="434" spans="1:88" x14ac:dyDescent="0.2">
      <c r="A434" t="s">
        <v>105</v>
      </c>
      <c r="B434" t="b">
        <v>1</v>
      </c>
      <c r="E434">
        <v>534</v>
      </c>
      <c r="F434" t="s">
        <v>2518</v>
      </c>
      <c r="G434" t="s">
        <v>107</v>
      </c>
      <c r="H434" t="s">
        <v>2519</v>
      </c>
      <c r="I434" t="s">
        <v>2520</v>
      </c>
      <c r="J434" t="s">
        <v>2521</v>
      </c>
      <c r="K434" t="s">
        <v>2522</v>
      </c>
      <c r="M434" t="s">
        <v>128</v>
      </c>
      <c r="N434" t="s">
        <v>112</v>
      </c>
      <c r="O434" t="s">
        <v>113</v>
      </c>
      <c r="P434" t="s">
        <v>129</v>
      </c>
      <c r="Q434" t="s">
        <v>141</v>
      </c>
      <c r="S434" t="s">
        <v>131</v>
      </c>
      <c r="T434" t="s">
        <v>195</v>
      </c>
      <c r="U434">
        <v>1</v>
      </c>
      <c r="AD434" t="s">
        <v>121</v>
      </c>
      <c r="AE434" t="s">
        <v>118</v>
      </c>
      <c r="AI434" t="s">
        <v>119</v>
      </c>
      <c r="AO434" t="s">
        <v>120</v>
      </c>
      <c r="BA434">
        <v>4</v>
      </c>
      <c r="BB434" t="s">
        <v>121</v>
      </c>
      <c r="BC434">
        <v>60</v>
      </c>
      <c r="BI434" t="s">
        <v>122</v>
      </c>
      <c r="BJ434">
        <v>0</v>
      </c>
      <c r="BP434" t="s">
        <v>133</v>
      </c>
      <c r="BQ434" t="s">
        <v>121</v>
      </c>
    </row>
    <row r="435" spans="1:88" x14ac:dyDescent="0.2">
      <c r="A435" t="s">
        <v>105</v>
      </c>
      <c r="B435" t="b">
        <v>1</v>
      </c>
      <c r="E435">
        <v>535</v>
      </c>
      <c r="F435" t="s">
        <v>2523</v>
      </c>
      <c r="G435" t="s">
        <v>156</v>
      </c>
      <c r="H435" t="s">
        <v>2524</v>
      </c>
      <c r="I435" t="s">
        <v>2525</v>
      </c>
      <c r="J435" t="s">
        <v>2526</v>
      </c>
      <c r="K435" t="s">
        <v>2527</v>
      </c>
      <c r="N435" t="s">
        <v>140</v>
      </c>
      <c r="O435" t="s">
        <v>113</v>
      </c>
      <c r="P435" t="s">
        <v>129</v>
      </c>
      <c r="Q435" t="s">
        <v>141</v>
      </c>
      <c r="S435" t="s">
        <v>131</v>
      </c>
      <c r="T435" t="s">
        <v>132</v>
      </c>
      <c r="U435">
        <v>0</v>
      </c>
      <c r="AD435" t="s">
        <v>121</v>
      </c>
      <c r="AE435" t="s">
        <v>120</v>
      </c>
      <c r="AI435" t="s">
        <v>143</v>
      </c>
      <c r="AO435" t="s">
        <v>120</v>
      </c>
      <c r="BC435">
        <v>110</v>
      </c>
      <c r="BI435" t="s">
        <v>122</v>
      </c>
      <c r="BJ435">
        <v>0</v>
      </c>
      <c r="BP435" t="s">
        <v>133</v>
      </c>
      <c r="BQ435" t="s">
        <v>121</v>
      </c>
    </row>
    <row r="436" spans="1:88" x14ac:dyDescent="0.2">
      <c r="A436" t="s">
        <v>105</v>
      </c>
      <c r="B436" t="b">
        <v>1</v>
      </c>
      <c r="E436">
        <v>536</v>
      </c>
      <c r="F436" t="s">
        <v>2528</v>
      </c>
      <c r="G436" t="s">
        <v>107</v>
      </c>
      <c r="H436" t="s">
        <v>2529</v>
      </c>
      <c r="I436" t="s">
        <v>2530</v>
      </c>
      <c r="J436" t="s">
        <v>2531</v>
      </c>
      <c r="K436" t="s">
        <v>2532</v>
      </c>
      <c r="M436" t="s">
        <v>128</v>
      </c>
      <c r="N436" t="s">
        <v>150</v>
      </c>
      <c r="O436" t="s">
        <v>113</v>
      </c>
      <c r="P436" t="s">
        <v>149</v>
      </c>
      <c r="Q436" t="s">
        <v>141</v>
      </c>
      <c r="T436" t="s">
        <v>117</v>
      </c>
      <c r="U436">
        <v>0</v>
      </c>
      <c r="AD436" t="s">
        <v>121</v>
      </c>
      <c r="AE436" t="s">
        <v>142</v>
      </c>
      <c r="AI436" t="s">
        <v>143</v>
      </c>
      <c r="AO436" t="s">
        <v>120</v>
      </c>
      <c r="BC436">
        <v>110</v>
      </c>
      <c r="BI436" t="s">
        <v>122</v>
      </c>
      <c r="BJ436">
        <v>0</v>
      </c>
    </row>
    <row r="437" spans="1:88" x14ac:dyDescent="0.2">
      <c r="A437" t="s">
        <v>105</v>
      </c>
      <c r="B437" t="b">
        <v>1</v>
      </c>
      <c r="E437">
        <v>537</v>
      </c>
      <c r="F437" t="s">
        <v>2535</v>
      </c>
      <c r="G437" t="s">
        <v>910</v>
      </c>
      <c r="H437" t="s">
        <v>2536</v>
      </c>
      <c r="I437" t="s">
        <v>2537</v>
      </c>
      <c r="J437" t="s">
        <v>2534</v>
      </c>
      <c r="K437" t="s">
        <v>2538</v>
      </c>
      <c r="N437" t="s">
        <v>993</v>
      </c>
      <c r="O437" t="s">
        <v>113</v>
      </c>
      <c r="P437" t="s">
        <v>129</v>
      </c>
      <c r="S437" t="s">
        <v>61</v>
      </c>
      <c r="T437" t="s">
        <v>167</v>
      </c>
      <c r="U437">
        <v>2</v>
      </c>
      <c r="AD437" t="s">
        <v>121</v>
      </c>
      <c r="AE437" t="s">
        <v>120</v>
      </c>
      <c r="AF437" t="s">
        <v>2539</v>
      </c>
      <c r="AI437" t="s">
        <v>183</v>
      </c>
      <c r="AO437" t="s">
        <v>120</v>
      </c>
      <c r="AX437" t="s">
        <v>121</v>
      </c>
      <c r="AZ437" t="s">
        <v>121</v>
      </c>
      <c r="BC437" t="s">
        <v>238</v>
      </c>
      <c r="BD437" t="s">
        <v>2540</v>
      </c>
      <c r="BI437" t="s">
        <v>2541</v>
      </c>
      <c r="BJ437">
        <v>2</v>
      </c>
      <c r="BL437" t="s">
        <v>169</v>
      </c>
      <c r="BR437" t="s">
        <v>2542</v>
      </c>
      <c r="BX437" t="s">
        <v>121</v>
      </c>
      <c r="BZ437" t="s">
        <v>465</v>
      </c>
      <c r="CA437">
        <v>2</v>
      </c>
      <c r="CG437" t="s">
        <v>661</v>
      </c>
      <c r="CI437">
        <v>2</v>
      </c>
      <c r="CJ437" t="s">
        <v>2543</v>
      </c>
    </row>
    <row r="438" spans="1:88" x14ac:dyDescent="0.2">
      <c r="A438" t="s">
        <v>105</v>
      </c>
      <c r="B438" t="b">
        <v>1</v>
      </c>
      <c r="E438">
        <v>539</v>
      </c>
      <c r="F438" t="s">
        <v>2544</v>
      </c>
      <c r="G438" t="s">
        <v>107</v>
      </c>
      <c r="H438" t="s">
        <v>2545</v>
      </c>
      <c r="I438" t="s">
        <v>2546</v>
      </c>
      <c r="J438" t="s">
        <v>2547</v>
      </c>
      <c r="K438" t="s">
        <v>2548</v>
      </c>
      <c r="N438" t="s">
        <v>180</v>
      </c>
      <c r="O438" t="s">
        <v>113</v>
      </c>
      <c r="P438" t="s">
        <v>129</v>
      </c>
      <c r="Q438" t="s">
        <v>350</v>
      </c>
      <c r="S438" t="s">
        <v>61</v>
      </c>
      <c r="T438" t="s">
        <v>167</v>
      </c>
      <c r="U438">
        <v>0</v>
      </c>
      <c r="AD438" t="s">
        <v>121</v>
      </c>
      <c r="AE438" t="s">
        <v>182</v>
      </c>
      <c r="AH438" t="s">
        <v>121</v>
      </c>
      <c r="AI438" t="s">
        <v>196</v>
      </c>
      <c r="AO438" t="s">
        <v>120</v>
      </c>
      <c r="BA438">
        <v>2</v>
      </c>
      <c r="BC438">
        <v>110</v>
      </c>
      <c r="BI438" t="s">
        <v>122</v>
      </c>
      <c r="BJ438">
        <v>0</v>
      </c>
      <c r="BL438" t="s">
        <v>169</v>
      </c>
    </row>
    <row r="439" spans="1:88" x14ac:dyDescent="0.2">
      <c r="A439" t="s">
        <v>105</v>
      </c>
      <c r="B439" t="b">
        <v>1</v>
      </c>
      <c r="F439" t="s">
        <v>2549</v>
      </c>
      <c r="G439" t="s">
        <v>152</v>
      </c>
      <c r="H439" t="s">
        <v>2550</v>
      </c>
      <c r="J439" t="s">
        <v>2551</v>
      </c>
      <c r="K439" t="s">
        <v>2551</v>
      </c>
      <c r="M439" t="s">
        <v>128</v>
      </c>
      <c r="N439" t="s">
        <v>180</v>
      </c>
      <c r="O439" t="s">
        <v>113</v>
      </c>
      <c r="P439" t="s">
        <v>114</v>
      </c>
      <c r="Q439" t="s">
        <v>361</v>
      </c>
      <c r="S439" t="s">
        <v>61</v>
      </c>
      <c r="T439" t="s">
        <v>167</v>
      </c>
      <c r="U439">
        <v>0</v>
      </c>
      <c r="AD439" t="s">
        <v>121</v>
      </c>
      <c r="AE439" t="s">
        <v>182</v>
      </c>
      <c r="AH439" t="s">
        <v>121</v>
      </c>
      <c r="AI439" t="s">
        <v>183</v>
      </c>
      <c r="AO439" t="s">
        <v>120</v>
      </c>
      <c r="AT439" t="s">
        <v>121</v>
      </c>
      <c r="BA439">
        <v>0</v>
      </c>
      <c r="BB439" t="s">
        <v>121</v>
      </c>
      <c r="BC439">
        <v>110</v>
      </c>
      <c r="BI439" t="s">
        <v>122</v>
      </c>
      <c r="BJ439">
        <v>0</v>
      </c>
      <c r="BL439" t="s">
        <v>169</v>
      </c>
    </row>
    <row r="440" spans="1:88" x14ac:dyDescent="0.2">
      <c r="A440" t="s">
        <v>105</v>
      </c>
      <c r="B440" t="b">
        <v>1</v>
      </c>
      <c r="E440">
        <v>542</v>
      </c>
      <c r="F440" t="s">
        <v>2552</v>
      </c>
      <c r="G440" t="s">
        <v>107</v>
      </c>
      <c r="H440" t="s">
        <v>2553</v>
      </c>
      <c r="I440" t="s">
        <v>2554</v>
      </c>
      <c r="J440" t="s">
        <v>2555</v>
      </c>
      <c r="K440" t="s">
        <v>2556</v>
      </c>
      <c r="M440" t="s">
        <v>128</v>
      </c>
      <c r="N440" t="s">
        <v>180</v>
      </c>
      <c r="O440" t="s">
        <v>113</v>
      </c>
      <c r="P440" t="s">
        <v>129</v>
      </c>
      <c r="Q440" t="s">
        <v>578</v>
      </c>
      <c r="S440" t="s">
        <v>131</v>
      </c>
      <c r="T440" t="s">
        <v>195</v>
      </c>
      <c r="U440">
        <v>1</v>
      </c>
      <c r="AD440" t="s">
        <v>121</v>
      </c>
      <c r="AE440" t="s">
        <v>182</v>
      </c>
      <c r="AI440" t="s">
        <v>183</v>
      </c>
      <c r="AO440" t="s">
        <v>120</v>
      </c>
      <c r="BA440">
        <v>2</v>
      </c>
      <c r="BC440" t="s">
        <v>168</v>
      </c>
      <c r="BI440" t="s">
        <v>122</v>
      </c>
      <c r="BJ440">
        <v>0</v>
      </c>
      <c r="BP440" t="s">
        <v>133</v>
      </c>
      <c r="BQ440" t="s">
        <v>121</v>
      </c>
      <c r="BU440" t="s">
        <v>1021</v>
      </c>
    </row>
    <row r="441" spans="1:88" x14ac:dyDescent="0.2">
      <c r="A441" t="s">
        <v>105</v>
      </c>
      <c r="B441" t="b">
        <v>1</v>
      </c>
      <c r="E441">
        <v>543</v>
      </c>
      <c r="F441" t="s">
        <v>2557</v>
      </c>
      <c r="G441" t="s">
        <v>107</v>
      </c>
      <c r="H441" t="s">
        <v>2558</v>
      </c>
      <c r="I441" t="s">
        <v>2559</v>
      </c>
      <c r="J441" t="s">
        <v>2560</v>
      </c>
      <c r="K441" t="s">
        <v>2561</v>
      </c>
      <c r="M441" t="s">
        <v>128</v>
      </c>
      <c r="N441" t="s">
        <v>140</v>
      </c>
      <c r="O441" t="s">
        <v>113</v>
      </c>
      <c r="P441" t="s">
        <v>129</v>
      </c>
      <c r="Q441" t="s">
        <v>141</v>
      </c>
      <c r="T441" t="s">
        <v>117</v>
      </c>
      <c r="U441">
        <v>0</v>
      </c>
      <c r="W441" t="s">
        <v>2562</v>
      </c>
      <c r="AE441" t="s">
        <v>120</v>
      </c>
      <c r="AI441" t="s">
        <v>143</v>
      </c>
      <c r="AO441" t="s">
        <v>120</v>
      </c>
      <c r="BC441">
        <v>180</v>
      </c>
      <c r="BI441" t="s">
        <v>122</v>
      </c>
      <c r="BJ441">
        <v>0</v>
      </c>
      <c r="BR441" t="s">
        <v>2563</v>
      </c>
    </row>
    <row r="442" spans="1:88" x14ac:dyDescent="0.2">
      <c r="A442" t="s">
        <v>105</v>
      </c>
      <c r="B442" t="b">
        <v>1</v>
      </c>
      <c r="E442">
        <v>544</v>
      </c>
      <c r="F442" t="s">
        <v>2564</v>
      </c>
      <c r="G442" t="s">
        <v>107</v>
      </c>
      <c r="H442" t="s">
        <v>2565</v>
      </c>
      <c r="I442" t="s">
        <v>2566</v>
      </c>
      <c r="J442" t="s">
        <v>2567</v>
      </c>
      <c r="K442" t="s">
        <v>2568</v>
      </c>
      <c r="M442" t="s">
        <v>128</v>
      </c>
      <c r="N442" t="s">
        <v>180</v>
      </c>
      <c r="O442" t="s">
        <v>113</v>
      </c>
      <c r="P442" t="s">
        <v>129</v>
      </c>
      <c r="Q442" t="s">
        <v>222</v>
      </c>
      <c r="S442" t="s">
        <v>62</v>
      </c>
      <c r="T442" t="s">
        <v>167</v>
      </c>
      <c r="U442">
        <v>0</v>
      </c>
      <c r="AB442" t="s">
        <v>2569</v>
      </c>
      <c r="AE442" t="s">
        <v>182</v>
      </c>
      <c r="AI442" t="s">
        <v>183</v>
      </c>
      <c r="AO442" t="s">
        <v>120</v>
      </c>
      <c r="BC442">
        <v>60</v>
      </c>
      <c r="BI442" t="s">
        <v>122</v>
      </c>
      <c r="BJ442">
        <v>0</v>
      </c>
      <c r="BM442" t="s">
        <v>185</v>
      </c>
      <c r="BP442" t="s">
        <v>186</v>
      </c>
    </row>
    <row r="443" spans="1:88" x14ac:dyDescent="0.2">
      <c r="A443" t="s">
        <v>105</v>
      </c>
      <c r="B443" t="b">
        <v>1</v>
      </c>
      <c r="F443" t="s">
        <v>2570</v>
      </c>
      <c r="G443" t="s">
        <v>152</v>
      </c>
      <c r="H443" t="s">
        <v>2571</v>
      </c>
      <c r="J443" t="s">
        <v>2572</v>
      </c>
      <c r="K443" t="s">
        <v>2572</v>
      </c>
      <c r="M443" t="s">
        <v>128</v>
      </c>
      <c r="N443" t="s">
        <v>275</v>
      </c>
      <c r="O443" t="s">
        <v>113</v>
      </c>
      <c r="P443" t="s">
        <v>149</v>
      </c>
      <c r="Q443" t="s">
        <v>222</v>
      </c>
      <c r="S443" t="s">
        <v>131</v>
      </c>
      <c r="T443" t="s">
        <v>195</v>
      </c>
      <c r="U443">
        <v>1</v>
      </c>
      <c r="AE443" t="s">
        <v>325</v>
      </c>
      <c r="AI443" t="s">
        <v>143</v>
      </c>
      <c r="AO443" t="s">
        <v>120</v>
      </c>
      <c r="BC443" t="s">
        <v>168</v>
      </c>
      <c r="BI443" t="s">
        <v>122</v>
      </c>
      <c r="BJ443">
        <v>0</v>
      </c>
      <c r="BP443" t="s">
        <v>133</v>
      </c>
      <c r="BQ443" t="s">
        <v>121</v>
      </c>
    </row>
    <row r="444" spans="1:88" x14ac:dyDescent="0.2">
      <c r="A444" t="s">
        <v>105</v>
      </c>
      <c r="B444" t="b">
        <v>1</v>
      </c>
      <c r="E444">
        <v>549</v>
      </c>
      <c r="F444" t="s">
        <v>2573</v>
      </c>
      <c r="G444" t="s">
        <v>156</v>
      </c>
      <c r="H444" t="s">
        <v>2574</v>
      </c>
      <c r="I444" t="s">
        <v>2575</v>
      </c>
      <c r="J444" t="s">
        <v>2576</v>
      </c>
      <c r="K444" t="s">
        <v>2577</v>
      </c>
      <c r="M444" t="s">
        <v>128</v>
      </c>
      <c r="N444" t="s">
        <v>150</v>
      </c>
      <c r="O444" t="s">
        <v>113</v>
      </c>
      <c r="P444" t="s">
        <v>149</v>
      </c>
      <c r="Q444" t="s">
        <v>2578</v>
      </c>
      <c r="R444" t="s">
        <v>116</v>
      </c>
      <c r="T444" t="s">
        <v>117</v>
      </c>
      <c r="U444">
        <v>0</v>
      </c>
      <c r="AE444" t="s">
        <v>142</v>
      </c>
      <c r="AI444" t="s">
        <v>143</v>
      </c>
      <c r="AO444" t="s">
        <v>120</v>
      </c>
      <c r="BC444">
        <v>110</v>
      </c>
      <c r="BI444" t="s">
        <v>122</v>
      </c>
      <c r="BJ444">
        <v>0</v>
      </c>
      <c r="BU444" t="s">
        <v>2579</v>
      </c>
    </row>
    <row r="445" spans="1:88" x14ac:dyDescent="0.2">
      <c r="A445" t="s">
        <v>105</v>
      </c>
      <c r="B445" t="b">
        <v>1</v>
      </c>
      <c r="E445">
        <v>550</v>
      </c>
      <c r="F445" t="s">
        <v>2580</v>
      </c>
      <c r="G445" t="s">
        <v>156</v>
      </c>
      <c r="H445" t="s">
        <v>2581</v>
      </c>
      <c r="I445" t="s">
        <v>2582</v>
      </c>
      <c r="J445" t="s">
        <v>2583</v>
      </c>
      <c r="K445" t="s">
        <v>2584</v>
      </c>
      <c r="M445" t="s">
        <v>128</v>
      </c>
      <c r="N445" t="s">
        <v>993</v>
      </c>
      <c r="O445" t="s">
        <v>113</v>
      </c>
      <c r="P445" t="s">
        <v>149</v>
      </c>
      <c r="Q445" t="s">
        <v>141</v>
      </c>
      <c r="S445" t="s">
        <v>61</v>
      </c>
      <c r="T445" t="s">
        <v>167</v>
      </c>
      <c r="U445">
        <v>0</v>
      </c>
      <c r="AD445" t="s">
        <v>121</v>
      </c>
      <c r="AE445" t="s">
        <v>118</v>
      </c>
      <c r="AF445" t="s">
        <v>1734</v>
      </c>
      <c r="AH445" t="s">
        <v>121</v>
      </c>
      <c r="AI445" t="s">
        <v>143</v>
      </c>
      <c r="AO445" t="s">
        <v>120</v>
      </c>
      <c r="BC445">
        <v>110</v>
      </c>
      <c r="BI445" t="s">
        <v>122</v>
      </c>
      <c r="BJ445">
        <v>0</v>
      </c>
      <c r="BL445" t="s">
        <v>169</v>
      </c>
      <c r="BS445" t="s">
        <v>506</v>
      </c>
      <c r="BT445" t="s">
        <v>2585</v>
      </c>
    </row>
    <row r="446" spans="1:88" x14ac:dyDescent="0.2">
      <c r="A446" t="s">
        <v>105</v>
      </c>
      <c r="B446" t="b">
        <v>1</v>
      </c>
      <c r="E446">
        <v>551</v>
      </c>
      <c r="F446" t="s">
        <v>2586</v>
      </c>
      <c r="G446" t="s">
        <v>107</v>
      </c>
      <c r="H446" t="s">
        <v>2587</v>
      </c>
      <c r="I446" t="s">
        <v>2588</v>
      </c>
      <c r="J446" t="s">
        <v>2589</v>
      </c>
      <c r="K446" t="s">
        <v>2590</v>
      </c>
      <c r="M446" t="s">
        <v>128</v>
      </c>
      <c r="N446" t="s">
        <v>180</v>
      </c>
      <c r="O446" t="s">
        <v>113</v>
      </c>
      <c r="P446" t="s">
        <v>129</v>
      </c>
      <c r="Q446" t="s">
        <v>181</v>
      </c>
      <c r="S446" t="s">
        <v>131</v>
      </c>
      <c r="T446" t="s">
        <v>132</v>
      </c>
      <c r="U446">
        <v>0</v>
      </c>
      <c r="AD446" t="s">
        <v>121</v>
      </c>
      <c r="AE446" t="s">
        <v>182</v>
      </c>
      <c r="AI446" t="s">
        <v>196</v>
      </c>
      <c r="AO446" t="s">
        <v>120</v>
      </c>
      <c r="BC446" t="s">
        <v>168</v>
      </c>
      <c r="BI446" t="s">
        <v>122</v>
      </c>
      <c r="BJ446">
        <v>0</v>
      </c>
      <c r="BP446" t="s">
        <v>133</v>
      </c>
      <c r="BQ446" t="s">
        <v>121</v>
      </c>
      <c r="BU446" t="s">
        <v>414</v>
      </c>
    </row>
    <row r="447" spans="1:88" x14ac:dyDescent="0.2">
      <c r="A447" t="s">
        <v>105</v>
      </c>
      <c r="B447" t="b">
        <v>1</v>
      </c>
      <c r="E447">
        <v>552</v>
      </c>
      <c r="F447" t="s">
        <v>2591</v>
      </c>
      <c r="G447" t="s">
        <v>107</v>
      </c>
      <c r="H447" t="s">
        <v>2592</v>
      </c>
      <c r="I447" t="s">
        <v>2593</v>
      </c>
      <c r="J447" t="s">
        <v>2594</v>
      </c>
      <c r="K447" t="s">
        <v>2595</v>
      </c>
      <c r="M447" t="s">
        <v>128</v>
      </c>
      <c r="N447" t="s">
        <v>449</v>
      </c>
      <c r="O447" t="s">
        <v>113</v>
      </c>
      <c r="P447" t="s">
        <v>129</v>
      </c>
      <c r="Q447" t="s">
        <v>407</v>
      </c>
      <c r="S447" t="s">
        <v>131</v>
      </c>
      <c r="T447" t="s">
        <v>195</v>
      </c>
      <c r="U447">
        <v>2</v>
      </c>
      <c r="AE447" t="s">
        <v>182</v>
      </c>
      <c r="AI447" t="s">
        <v>183</v>
      </c>
      <c r="AO447" t="s">
        <v>120</v>
      </c>
      <c r="BA447">
        <v>4</v>
      </c>
      <c r="BB447" t="s">
        <v>121</v>
      </c>
      <c r="BC447">
        <v>45</v>
      </c>
      <c r="BI447" t="s">
        <v>198</v>
      </c>
      <c r="BJ447">
        <v>0.5</v>
      </c>
      <c r="BP447" t="s">
        <v>133</v>
      </c>
      <c r="BQ447" t="s">
        <v>121</v>
      </c>
      <c r="BU447" t="s">
        <v>1108</v>
      </c>
      <c r="BW447" t="s">
        <v>121</v>
      </c>
      <c r="BX447" t="s">
        <v>121</v>
      </c>
      <c r="CI447">
        <v>0.5</v>
      </c>
      <c r="CJ447" t="s">
        <v>2596</v>
      </c>
    </row>
    <row r="448" spans="1:88" x14ac:dyDescent="0.2">
      <c r="A448" t="s">
        <v>105</v>
      </c>
      <c r="B448" t="b">
        <v>1</v>
      </c>
      <c r="E448">
        <v>553</v>
      </c>
      <c r="F448" t="s">
        <v>2597</v>
      </c>
      <c r="G448" t="s">
        <v>200</v>
      </c>
      <c r="H448" t="s">
        <v>2598</v>
      </c>
      <c r="I448" t="s">
        <v>2599</v>
      </c>
      <c r="J448" t="s">
        <v>2600</v>
      </c>
      <c r="K448" t="s">
        <v>2601</v>
      </c>
      <c r="M448" t="s">
        <v>128</v>
      </c>
      <c r="N448" t="s">
        <v>150</v>
      </c>
      <c r="O448" t="s">
        <v>113</v>
      </c>
      <c r="P448" t="s">
        <v>129</v>
      </c>
      <c r="Q448" t="s">
        <v>222</v>
      </c>
      <c r="T448" t="s">
        <v>117</v>
      </c>
      <c r="U448">
        <v>0</v>
      </c>
      <c r="AE448" t="s">
        <v>142</v>
      </c>
      <c r="AI448" t="s">
        <v>143</v>
      </c>
      <c r="AO448" t="s">
        <v>120</v>
      </c>
      <c r="BC448">
        <v>80</v>
      </c>
      <c r="BI448" t="s">
        <v>122</v>
      </c>
      <c r="BJ448">
        <v>0</v>
      </c>
    </row>
    <row r="449" spans="1:73" x14ac:dyDescent="0.2">
      <c r="A449" t="s">
        <v>105</v>
      </c>
      <c r="B449" t="b">
        <v>1</v>
      </c>
      <c r="E449">
        <v>554</v>
      </c>
      <c r="F449" t="s">
        <v>2602</v>
      </c>
      <c r="G449" t="s">
        <v>107</v>
      </c>
      <c r="H449" t="s">
        <v>2603</v>
      </c>
      <c r="I449" t="s">
        <v>2604</v>
      </c>
      <c r="J449" t="s">
        <v>2605</v>
      </c>
      <c r="K449" t="s">
        <v>2606</v>
      </c>
      <c r="M449" t="s">
        <v>128</v>
      </c>
      <c r="N449" t="s">
        <v>1531</v>
      </c>
      <c r="O449" t="s">
        <v>113</v>
      </c>
      <c r="P449" t="s">
        <v>149</v>
      </c>
      <c r="S449" t="s">
        <v>131</v>
      </c>
      <c r="T449" t="s">
        <v>195</v>
      </c>
      <c r="U449">
        <v>0</v>
      </c>
      <c r="AD449" t="s">
        <v>121</v>
      </c>
      <c r="AE449" t="s">
        <v>1532</v>
      </c>
      <c r="AO449" t="s">
        <v>120</v>
      </c>
      <c r="BC449">
        <v>180</v>
      </c>
      <c r="BI449" t="s">
        <v>122</v>
      </c>
      <c r="BJ449">
        <v>0</v>
      </c>
      <c r="BP449" t="s">
        <v>133</v>
      </c>
      <c r="BQ449" t="s">
        <v>121</v>
      </c>
      <c r="BU449" t="s">
        <v>2607</v>
      </c>
    </row>
    <row r="450" spans="1:73" x14ac:dyDescent="0.2">
      <c r="A450" t="s">
        <v>105</v>
      </c>
      <c r="B450" t="b">
        <v>1</v>
      </c>
      <c r="E450">
        <v>555</v>
      </c>
      <c r="F450" t="s">
        <v>2608</v>
      </c>
      <c r="G450" t="s">
        <v>107</v>
      </c>
      <c r="H450" t="s">
        <v>2609</v>
      </c>
      <c r="I450" t="s">
        <v>2610</v>
      </c>
      <c r="J450" t="s">
        <v>2611</v>
      </c>
      <c r="K450" t="s">
        <v>2612</v>
      </c>
      <c r="M450" t="s">
        <v>128</v>
      </c>
      <c r="N450" t="s">
        <v>180</v>
      </c>
      <c r="O450" t="s">
        <v>113</v>
      </c>
      <c r="P450" t="s">
        <v>129</v>
      </c>
      <c r="Q450" t="s">
        <v>222</v>
      </c>
      <c r="S450" t="s">
        <v>131</v>
      </c>
      <c r="T450" t="s">
        <v>195</v>
      </c>
      <c r="U450">
        <v>0</v>
      </c>
      <c r="AE450" t="s">
        <v>182</v>
      </c>
      <c r="AI450" t="s">
        <v>143</v>
      </c>
      <c r="AO450" t="s">
        <v>120</v>
      </c>
      <c r="BC450">
        <v>60</v>
      </c>
      <c r="BI450" t="s">
        <v>122</v>
      </c>
      <c r="BJ450">
        <v>0</v>
      </c>
      <c r="BP450" t="s">
        <v>133</v>
      </c>
      <c r="BQ450" t="s">
        <v>121</v>
      </c>
      <c r="BU450" t="s">
        <v>1010</v>
      </c>
    </row>
    <row r="451" spans="1:73" x14ac:dyDescent="0.2">
      <c r="A451" t="s">
        <v>105</v>
      </c>
      <c r="B451" t="b">
        <v>1</v>
      </c>
      <c r="E451">
        <v>556</v>
      </c>
      <c r="F451" t="s">
        <v>2613</v>
      </c>
      <c r="G451" t="s">
        <v>107</v>
      </c>
      <c r="H451" t="s">
        <v>2614</v>
      </c>
      <c r="I451" t="s">
        <v>2615</v>
      </c>
      <c r="J451" t="s">
        <v>2616</v>
      </c>
      <c r="K451" t="s">
        <v>2617</v>
      </c>
      <c r="M451" t="s">
        <v>128</v>
      </c>
      <c r="N451" t="s">
        <v>180</v>
      </c>
      <c r="O451" t="s">
        <v>113</v>
      </c>
      <c r="P451" t="s">
        <v>129</v>
      </c>
      <c r="Q451" t="s">
        <v>398</v>
      </c>
      <c r="S451" t="s">
        <v>131</v>
      </c>
      <c r="T451" t="s">
        <v>195</v>
      </c>
      <c r="U451">
        <v>1</v>
      </c>
      <c r="AD451" t="s">
        <v>121</v>
      </c>
      <c r="AE451" t="s">
        <v>182</v>
      </c>
      <c r="AH451" t="s">
        <v>121</v>
      </c>
      <c r="AI451" t="s">
        <v>143</v>
      </c>
      <c r="AO451" t="s">
        <v>120</v>
      </c>
      <c r="BA451">
        <v>2</v>
      </c>
      <c r="BB451" t="s">
        <v>121</v>
      </c>
      <c r="BC451">
        <v>60</v>
      </c>
      <c r="BI451" t="s">
        <v>122</v>
      </c>
      <c r="BJ451">
        <v>0</v>
      </c>
      <c r="BP451" t="s">
        <v>133</v>
      </c>
      <c r="BQ451" t="s">
        <v>121</v>
      </c>
      <c r="BS451" t="s">
        <v>2618</v>
      </c>
      <c r="BT451" t="s">
        <v>2619</v>
      </c>
      <c r="BU451" t="s">
        <v>414</v>
      </c>
    </row>
    <row r="452" spans="1:73" x14ac:dyDescent="0.2">
      <c r="A452" t="s">
        <v>105</v>
      </c>
      <c r="B452" t="b">
        <v>1</v>
      </c>
      <c r="E452">
        <v>557</v>
      </c>
      <c r="F452" t="s">
        <v>2620</v>
      </c>
      <c r="G452" t="s">
        <v>107</v>
      </c>
      <c r="H452" t="s">
        <v>2621</v>
      </c>
      <c r="I452" t="s">
        <v>2622</v>
      </c>
      <c r="J452" t="s">
        <v>2623</v>
      </c>
      <c r="K452" t="s">
        <v>2624</v>
      </c>
      <c r="M452" t="s">
        <v>128</v>
      </c>
      <c r="N452" t="s">
        <v>1531</v>
      </c>
      <c r="O452" t="s">
        <v>113</v>
      </c>
      <c r="P452" t="s">
        <v>129</v>
      </c>
      <c r="T452" t="s">
        <v>117</v>
      </c>
      <c r="U452">
        <v>0</v>
      </c>
      <c r="AE452" t="s">
        <v>1532</v>
      </c>
      <c r="AH452" t="s">
        <v>121</v>
      </c>
      <c r="AO452" t="s">
        <v>120</v>
      </c>
      <c r="BC452">
        <v>180</v>
      </c>
      <c r="BI452" t="s">
        <v>122</v>
      </c>
      <c r="BJ452">
        <v>0</v>
      </c>
      <c r="BU452" t="s">
        <v>1535</v>
      </c>
    </row>
    <row r="453" spans="1:73" x14ac:dyDescent="0.2">
      <c r="A453" t="s">
        <v>105</v>
      </c>
      <c r="B453" t="b">
        <v>1</v>
      </c>
      <c r="E453">
        <v>558</v>
      </c>
      <c r="F453" t="s">
        <v>2625</v>
      </c>
      <c r="G453" t="s">
        <v>107</v>
      </c>
      <c r="H453" t="s">
        <v>2626</v>
      </c>
      <c r="I453" t="s">
        <v>2627</v>
      </c>
      <c r="J453" t="s">
        <v>2628</v>
      </c>
      <c r="K453" t="s">
        <v>2629</v>
      </c>
      <c r="M453" t="s">
        <v>128</v>
      </c>
      <c r="N453" t="s">
        <v>1531</v>
      </c>
      <c r="O453" t="s">
        <v>113</v>
      </c>
      <c r="P453" t="s">
        <v>149</v>
      </c>
      <c r="U453">
        <v>0</v>
      </c>
      <c r="AE453" t="s">
        <v>1532</v>
      </c>
      <c r="AH453" t="s">
        <v>121</v>
      </c>
      <c r="AO453" t="s">
        <v>120</v>
      </c>
      <c r="BC453">
        <v>180</v>
      </c>
      <c r="BI453" t="s">
        <v>122</v>
      </c>
      <c r="BJ453">
        <v>0</v>
      </c>
    </row>
    <row r="454" spans="1:73" x14ac:dyDescent="0.2">
      <c r="A454" t="s">
        <v>105</v>
      </c>
      <c r="B454" t="b">
        <v>1</v>
      </c>
      <c r="E454">
        <v>559</v>
      </c>
      <c r="F454" t="s">
        <v>2630</v>
      </c>
      <c r="G454" t="s">
        <v>107</v>
      </c>
      <c r="H454" t="s">
        <v>2631</v>
      </c>
      <c r="I454" t="s">
        <v>2632</v>
      </c>
      <c r="J454" t="s">
        <v>2633</v>
      </c>
      <c r="K454" t="s">
        <v>2634</v>
      </c>
      <c r="M454" t="s">
        <v>128</v>
      </c>
      <c r="N454" t="s">
        <v>1531</v>
      </c>
      <c r="O454" t="s">
        <v>113</v>
      </c>
      <c r="P454" t="s">
        <v>149</v>
      </c>
      <c r="T454" t="s">
        <v>117</v>
      </c>
      <c r="U454">
        <v>0</v>
      </c>
      <c r="AE454" t="s">
        <v>1532</v>
      </c>
      <c r="AH454" t="s">
        <v>121</v>
      </c>
      <c r="AO454" t="s">
        <v>120</v>
      </c>
      <c r="BC454">
        <v>180</v>
      </c>
      <c r="BI454" t="s">
        <v>122</v>
      </c>
      <c r="BJ454">
        <v>0</v>
      </c>
    </row>
    <row r="455" spans="1:73" x14ac:dyDescent="0.2">
      <c r="A455" t="s">
        <v>105</v>
      </c>
      <c r="B455" t="b">
        <v>1</v>
      </c>
      <c r="F455" t="s">
        <v>2636</v>
      </c>
      <c r="G455" t="s">
        <v>2637</v>
      </c>
      <c r="H455" t="s">
        <v>2638</v>
      </c>
      <c r="J455" t="s">
        <v>2635</v>
      </c>
      <c r="K455" t="s">
        <v>2635</v>
      </c>
    </row>
    <row r="456" spans="1:73" x14ac:dyDescent="0.2">
      <c r="A456" t="s">
        <v>105</v>
      </c>
      <c r="B456" t="b">
        <v>1</v>
      </c>
      <c r="E456">
        <v>560</v>
      </c>
      <c r="F456" t="s">
        <v>2639</v>
      </c>
      <c r="G456" t="s">
        <v>107</v>
      </c>
      <c r="H456" t="s">
        <v>2640</v>
      </c>
      <c r="I456" t="s">
        <v>2641</v>
      </c>
      <c r="J456" t="s">
        <v>2642</v>
      </c>
      <c r="K456" t="s">
        <v>2643</v>
      </c>
      <c r="M456" t="s">
        <v>128</v>
      </c>
      <c r="N456" t="s">
        <v>449</v>
      </c>
      <c r="O456" t="s">
        <v>113</v>
      </c>
      <c r="P456" t="s">
        <v>129</v>
      </c>
      <c r="Q456" t="s">
        <v>361</v>
      </c>
      <c r="S456" t="s">
        <v>351</v>
      </c>
      <c r="T456" t="s">
        <v>195</v>
      </c>
      <c r="U456">
        <v>0</v>
      </c>
      <c r="AE456" t="s">
        <v>451</v>
      </c>
      <c r="AH456" t="s">
        <v>121</v>
      </c>
      <c r="AI456" t="s">
        <v>183</v>
      </c>
      <c r="AO456" t="s">
        <v>120</v>
      </c>
      <c r="BC456">
        <v>110</v>
      </c>
      <c r="BG456" t="s">
        <v>121</v>
      </c>
      <c r="BI456" t="s">
        <v>122</v>
      </c>
      <c r="BJ456">
        <v>0</v>
      </c>
      <c r="BO456" t="s">
        <v>133</v>
      </c>
      <c r="BQ456" t="s">
        <v>121</v>
      </c>
      <c r="BU456" t="s">
        <v>354</v>
      </c>
    </row>
    <row r="457" spans="1:73" x14ac:dyDescent="0.2">
      <c r="A457" t="s">
        <v>105</v>
      </c>
      <c r="B457" t="b">
        <v>1</v>
      </c>
      <c r="F457" t="s">
        <v>2645</v>
      </c>
      <c r="G457" t="s">
        <v>910</v>
      </c>
      <c r="H457" t="s">
        <v>2646</v>
      </c>
      <c r="J457" t="s">
        <v>2644</v>
      </c>
      <c r="K457" t="s">
        <v>2644</v>
      </c>
      <c r="M457" t="s">
        <v>128</v>
      </c>
      <c r="N457" t="s">
        <v>140</v>
      </c>
      <c r="O457" t="s">
        <v>113</v>
      </c>
      <c r="P457" t="s">
        <v>149</v>
      </c>
      <c r="T457" t="s">
        <v>117</v>
      </c>
      <c r="U457">
        <v>0</v>
      </c>
      <c r="AE457" t="s">
        <v>1532</v>
      </c>
      <c r="AO457" t="s">
        <v>120</v>
      </c>
      <c r="BC457">
        <v>180</v>
      </c>
      <c r="BI457" t="s">
        <v>122</v>
      </c>
      <c r="BJ457">
        <v>0</v>
      </c>
    </row>
    <row r="458" spans="1:73" x14ac:dyDescent="0.2">
      <c r="A458" t="s">
        <v>105</v>
      </c>
      <c r="B458" t="b">
        <v>1</v>
      </c>
      <c r="E458">
        <v>562</v>
      </c>
      <c r="F458" t="s">
        <v>2647</v>
      </c>
      <c r="G458" t="s">
        <v>107</v>
      </c>
      <c r="H458" t="s">
        <v>2648</v>
      </c>
      <c r="I458" t="s">
        <v>2649</v>
      </c>
      <c r="J458" t="s">
        <v>2650</v>
      </c>
      <c r="K458" t="s">
        <v>2651</v>
      </c>
      <c r="M458" t="s">
        <v>128</v>
      </c>
      <c r="N458" t="s">
        <v>1531</v>
      </c>
      <c r="O458" t="s">
        <v>113</v>
      </c>
      <c r="P458" t="s">
        <v>149</v>
      </c>
      <c r="S458" t="s">
        <v>61</v>
      </c>
      <c r="T458" t="s">
        <v>585</v>
      </c>
      <c r="U458">
        <v>2</v>
      </c>
      <c r="AD458" t="s">
        <v>121</v>
      </c>
      <c r="AE458" t="s">
        <v>1532</v>
      </c>
      <c r="AI458" t="s">
        <v>183</v>
      </c>
      <c r="AO458" t="s">
        <v>120</v>
      </c>
      <c r="BC458">
        <v>110</v>
      </c>
      <c r="BI458" t="s">
        <v>122</v>
      </c>
      <c r="BJ458">
        <v>0</v>
      </c>
      <c r="BL458" t="s">
        <v>169</v>
      </c>
    </row>
    <row r="459" spans="1:73" x14ac:dyDescent="0.2">
      <c r="A459" t="s">
        <v>105</v>
      </c>
      <c r="B459" t="b">
        <v>1</v>
      </c>
      <c r="E459">
        <v>563</v>
      </c>
      <c r="F459" t="s">
        <v>2652</v>
      </c>
      <c r="G459" t="s">
        <v>107</v>
      </c>
      <c r="H459" t="s">
        <v>2653</v>
      </c>
      <c r="I459" t="s">
        <v>2654</v>
      </c>
      <c r="J459" t="s">
        <v>2655</v>
      </c>
      <c r="K459" t="s">
        <v>2656</v>
      </c>
      <c r="M459" t="s">
        <v>128</v>
      </c>
      <c r="N459" t="s">
        <v>140</v>
      </c>
      <c r="O459" t="s">
        <v>113</v>
      </c>
      <c r="P459" t="s">
        <v>129</v>
      </c>
      <c r="Q459" t="s">
        <v>141</v>
      </c>
      <c r="T459" t="s">
        <v>117</v>
      </c>
      <c r="U459">
        <v>1</v>
      </c>
      <c r="AE459" t="s">
        <v>120</v>
      </c>
      <c r="AI459" t="s">
        <v>143</v>
      </c>
      <c r="AO459" t="s">
        <v>120</v>
      </c>
      <c r="BC459">
        <v>110</v>
      </c>
      <c r="BI459" t="s">
        <v>122</v>
      </c>
      <c r="BJ459">
        <v>0</v>
      </c>
    </row>
    <row r="460" spans="1:73" x14ac:dyDescent="0.2">
      <c r="A460" t="s">
        <v>105</v>
      </c>
      <c r="B460" t="b">
        <v>1</v>
      </c>
      <c r="E460">
        <v>564</v>
      </c>
      <c r="F460" t="s">
        <v>2657</v>
      </c>
      <c r="G460" t="s">
        <v>107</v>
      </c>
      <c r="H460" t="s">
        <v>2658</v>
      </c>
      <c r="I460" t="s">
        <v>2659</v>
      </c>
      <c r="J460" t="s">
        <v>2660</v>
      </c>
      <c r="K460" t="s">
        <v>2661</v>
      </c>
      <c r="M460" t="s">
        <v>128</v>
      </c>
      <c r="N460" t="s">
        <v>597</v>
      </c>
      <c r="O460" t="s">
        <v>113</v>
      </c>
      <c r="P460" t="s">
        <v>129</v>
      </c>
      <c r="Q460" t="s">
        <v>141</v>
      </c>
      <c r="U460">
        <v>0</v>
      </c>
      <c r="AE460" t="s">
        <v>600</v>
      </c>
      <c r="AH460" t="s">
        <v>121</v>
      </c>
      <c r="AI460" t="s">
        <v>143</v>
      </c>
      <c r="AO460" t="s">
        <v>120</v>
      </c>
      <c r="BC460">
        <v>110</v>
      </c>
      <c r="BI460" t="s">
        <v>122</v>
      </c>
      <c r="BJ460">
        <v>0</v>
      </c>
    </row>
    <row r="461" spans="1:73" x14ac:dyDescent="0.2">
      <c r="A461" t="s">
        <v>105</v>
      </c>
      <c r="B461" t="b">
        <v>1</v>
      </c>
      <c r="E461">
        <v>565</v>
      </c>
      <c r="F461" t="s">
        <v>2662</v>
      </c>
      <c r="G461" t="s">
        <v>107</v>
      </c>
      <c r="H461" t="s">
        <v>2663</v>
      </c>
      <c r="I461" t="s">
        <v>2664</v>
      </c>
      <c r="J461" t="s">
        <v>2665</v>
      </c>
      <c r="K461" t="s">
        <v>2666</v>
      </c>
      <c r="M461" t="s">
        <v>128</v>
      </c>
      <c r="N461" t="s">
        <v>1531</v>
      </c>
      <c r="O461" t="s">
        <v>113</v>
      </c>
      <c r="P461" t="s">
        <v>149</v>
      </c>
      <c r="S461" t="s">
        <v>61</v>
      </c>
      <c r="T461" t="s">
        <v>167</v>
      </c>
      <c r="U461">
        <v>1</v>
      </c>
      <c r="AD461" t="s">
        <v>121</v>
      </c>
      <c r="AE461" t="s">
        <v>1532</v>
      </c>
      <c r="AI461" t="s">
        <v>183</v>
      </c>
      <c r="AO461" t="s">
        <v>120</v>
      </c>
      <c r="BC461">
        <v>180</v>
      </c>
      <c r="BI461" t="s">
        <v>122</v>
      </c>
      <c r="BJ461">
        <v>0</v>
      </c>
      <c r="BL461" t="s">
        <v>169</v>
      </c>
    </row>
    <row r="462" spans="1:73" x14ac:dyDescent="0.2">
      <c r="A462" t="s">
        <v>105</v>
      </c>
      <c r="B462" t="b">
        <v>1</v>
      </c>
      <c r="E462">
        <v>566</v>
      </c>
      <c r="F462" t="s">
        <v>2667</v>
      </c>
      <c r="G462" t="s">
        <v>107</v>
      </c>
      <c r="H462" t="s">
        <v>2668</v>
      </c>
      <c r="I462" t="s">
        <v>2669</v>
      </c>
      <c r="J462" t="s">
        <v>2670</v>
      </c>
      <c r="K462" t="s">
        <v>2671</v>
      </c>
      <c r="M462" t="s">
        <v>128</v>
      </c>
      <c r="N462" t="s">
        <v>1531</v>
      </c>
      <c r="O462" t="s">
        <v>113</v>
      </c>
      <c r="P462" t="s">
        <v>149</v>
      </c>
      <c r="S462" t="s">
        <v>61</v>
      </c>
      <c r="T462" t="s">
        <v>167</v>
      </c>
      <c r="U462">
        <v>1</v>
      </c>
      <c r="AE462" t="s">
        <v>1532</v>
      </c>
      <c r="AI462" t="s">
        <v>183</v>
      </c>
      <c r="AO462" t="s">
        <v>120</v>
      </c>
      <c r="BC462">
        <v>180</v>
      </c>
      <c r="BI462" t="s">
        <v>122</v>
      </c>
      <c r="BJ462">
        <v>0</v>
      </c>
      <c r="BL462" t="s">
        <v>169</v>
      </c>
    </row>
    <row r="463" spans="1:73" x14ac:dyDescent="0.2">
      <c r="A463" t="s">
        <v>105</v>
      </c>
      <c r="B463" t="b">
        <v>1</v>
      </c>
      <c r="E463">
        <v>567</v>
      </c>
      <c r="F463" t="s">
        <v>2672</v>
      </c>
      <c r="G463" t="s">
        <v>107</v>
      </c>
      <c r="H463" t="s">
        <v>2673</v>
      </c>
      <c r="I463" t="s">
        <v>2674</v>
      </c>
      <c r="J463" t="s">
        <v>2675</v>
      </c>
      <c r="K463" t="s">
        <v>2676</v>
      </c>
      <c r="M463" t="s">
        <v>128</v>
      </c>
      <c r="N463" t="s">
        <v>1531</v>
      </c>
      <c r="O463" t="s">
        <v>113</v>
      </c>
      <c r="P463" t="s">
        <v>149</v>
      </c>
      <c r="Q463" t="s">
        <v>2294</v>
      </c>
      <c r="S463" t="s">
        <v>61</v>
      </c>
      <c r="T463" t="s">
        <v>167</v>
      </c>
      <c r="U463">
        <v>1</v>
      </c>
      <c r="W463" t="s">
        <v>308</v>
      </c>
      <c r="AE463" t="s">
        <v>1532</v>
      </c>
      <c r="AI463" t="s">
        <v>183</v>
      </c>
      <c r="AO463" t="s">
        <v>120</v>
      </c>
      <c r="BC463">
        <v>180</v>
      </c>
      <c r="BI463" t="s">
        <v>122</v>
      </c>
      <c r="BJ463">
        <v>0</v>
      </c>
      <c r="BL463" t="s">
        <v>169</v>
      </c>
    </row>
    <row r="464" spans="1:73" x14ac:dyDescent="0.2">
      <c r="A464" t="s">
        <v>105</v>
      </c>
      <c r="B464" t="b">
        <v>1</v>
      </c>
      <c r="E464">
        <v>568</v>
      </c>
      <c r="F464" t="s">
        <v>2677</v>
      </c>
      <c r="G464" t="s">
        <v>107</v>
      </c>
      <c r="H464" t="s">
        <v>2678</v>
      </c>
      <c r="I464" t="s">
        <v>2679</v>
      </c>
      <c r="J464" t="s">
        <v>2680</v>
      </c>
      <c r="K464" t="s">
        <v>2681</v>
      </c>
      <c r="M464" t="s">
        <v>128</v>
      </c>
      <c r="N464" t="s">
        <v>2010</v>
      </c>
      <c r="O464" t="s">
        <v>113</v>
      </c>
      <c r="P464" t="s">
        <v>129</v>
      </c>
      <c r="Q464" t="s">
        <v>222</v>
      </c>
      <c r="U464">
        <v>0</v>
      </c>
      <c r="AE464" t="s">
        <v>2011</v>
      </c>
      <c r="AH464" t="s">
        <v>121</v>
      </c>
      <c r="AI464" t="s">
        <v>143</v>
      </c>
      <c r="AO464" t="s">
        <v>120</v>
      </c>
      <c r="BC464">
        <v>110</v>
      </c>
      <c r="BI464" t="s">
        <v>122</v>
      </c>
      <c r="BJ464">
        <v>0</v>
      </c>
    </row>
    <row r="465" spans="1:107" x14ac:dyDescent="0.2">
      <c r="A465" t="s">
        <v>105</v>
      </c>
      <c r="B465" t="b">
        <v>1</v>
      </c>
      <c r="E465">
        <v>571</v>
      </c>
      <c r="F465" t="s">
        <v>2682</v>
      </c>
      <c r="G465" t="s">
        <v>200</v>
      </c>
      <c r="H465" t="s">
        <v>2683</v>
      </c>
      <c r="I465" t="s">
        <v>2684</v>
      </c>
      <c r="J465" t="s">
        <v>2685</v>
      </c>
      <c r="K465" t="s">
        <v>2686</v>
      </c>
      <c r="M465" t="s">
        <v>128</v>
      </c>
      <c r="N465" t="s">
        <v>140</v>
      </c>
      <c r="O465" t="s">
        <v>113</v>
      </c>
      <c r="P465" t="s">
        <v>149</v>
      </c>
      <c r="Q465" t="s">
        <v>141</v>
      </c>
      <c r="S465" t="s">
        <v>131</v>
      </c>
      <c r="T465" t="s">
        <v>195</v>
      </c>
      <c r="U465">
        <v>1</v>
      </c>
      <c r="AE465" t="s">
        <v>120</v>
      </c>
      <c r="AI465" t="s">
        <v>143</v>
      </c>
      <c r="AO465" t="s">
        <v>120</v>
      </c>
      <c r="BC465">
        <v>110</v>
      </c>
      <c r="BI465" t="s">
        <v>122</v>
      </c>
      <c r="BJ465">
        <v>0</v>
      </c>
      <c r="BP465" t="s">
        <v>133</v>
      </c>
      <c r="BQ465" t="s">
        <v>121</v>
      </c>
    </row>
    <row r="466" spans="1:107" x14ac:dyDescent="0.2">
      <c r="A466" t="s">
        <v>105</v>
      </c>
      <c r="B466" t="b">
        <v>1</v>
      </c>
      <c r="E466">
        <v>569</v>
      </c>
      <c r="F466" t="s">
        <v>2687</v>
      </c>
      <c r="G466" t="s">
        <v>200</v>
      </c>
      <c r="H466" t="s">
        <v>2688</v>
      </c>
      <c r="I466" t="s">
        <v>2689</v>
      </c>
      <c r="J466" t="s">
        <v>2685</v>
      </c>
      <c r="K466" t="s">
        <v>2690</v>
      </c>
      <c r="M466" t="s">
        <v>128</v>
      </c>
      <c r="N466" t="s">
        <v>140</v>
      </c>
      <c r="O466" t="s">
        <v>113</v>
      </c>
      <c r="P466" t="s">
        <v>129</v>
      </c>
      <c r="Q466" t="s">
        <v>222</v>
      </c>
      <c r="S466" t="s">
        <v>131</v>
      </c>
      <c r="T466" t="s">
        <v>195</v>
      </c>
      <c r="U466">
        <v>0</v>
      </c>
      <c r="AE466" t="s">
        <v>120</v>
      </c>
      <c r="AI466" t="s">
        <v>143</v>
      </c>
      <c r="AO466" t="s">
        <v>120</v>
      </c>
      <c r="BC466">
        <v>110</v>
      </c>
      <c r="BI466" t="s">
        <v>122</v>
      </c>
      <c r="BJ466">
        <v>0</v>
      </c>
      <c r="BP466" t="s">
        <v>133</v>
      </c>
      <c r="BQ466" t="s">
        <v>121</v>
      </c>
    </row>
    <row r="467" spans="1:107" x14ac:dyDescent="0.2">
      <c r="A467" t="s">
        <v>105</v>
      </c>
      <c r="B467" t="b">
        <v>1</v>
      </c>
      <c r="E467">
        <v>570</v>
      </c>
      <c r="F467" t="s">
        <v>2691</v>
      </c>
      <c r="G467" t="s">
        <v>200</v>
      </c>
      <c r="H467" t="s">
        <v>2692</v>
      </c>
      <c r="I467" t="s">
        <v>2693</v>
      </c>
      <c r="J467" t="s">
        <v>2685</v>
      </c>
      <c r="K467" t="s">
        <v>2694</v>
      </c>
      <c r="M467" t="s">
        <v>128</v>
      </c>
      <c r="N467" t="s">
        <v>140</v>
      </c>
      <c r="O467" t="s">
        <v>113</v>
      </c>
      <c r="P467" t="s">
        <v>129</v>
      </c>
      <c r="Q467" t="s">
        <v>141</v>
      </c>
      <c r="S467" t="s">
        <v>131</v>
      </c>
      <c r="T467" t="s">
        <v>195</v>
      </c>
      <c r="U467">
        <v>0</v>
      </c>
      <c r="AE467" t="s">
        <v>120</v>
      </c>
      <c r="AI467" t="s">
        <v>143</v>
      </c>
      <c r="AO467" t="s">
        <v>120</v>
      </c>
      <c r="BC467">
        <v>110</v>
      </c>
      <c r="BI467" t="s">
        <v>122</v>
      </c>
      <c r="BJ467">
        <v>0</v>
      </c>
      <c r="BP467" t="s">
        <v>133</v>
      </c>
      <c r="BQ467" t="s">
        <v>121</v>
      </c>
    </row>
    <row r="468" spans="1:107" x14ac:dyDescent="0.2">
      <c r="A468" t="s">
        <v>105</v>
      </c>
      <c r="B468" t="b">
        <v>1</v>
      </c>
      <c r="E468">
        <v>572</v>
      </c>
      <c r="F468" t="s">
        <v>2695</v>
      </c>
      <c r="G468" t="s">
        <v>107</v>
      </c>
      <c r="H468" t="s">
        <v>2696</v>
      </c>
      <c r="I468" t="s">
        <v>2697</v>
      </c>
      <c r="J468" t="s">
        <v>2698</v>
      </c>
      <c r="K468" t="s">
        <v>2699</v>
      </c>
      <c r="M468" t="s">
        <v>128</v>
      </c>
      <c r="N468" t="s">
        <v>150</v>
      </c>
      <c r="O468" t="s">
        <v>113</v>
      </c>
      <c r="P468" t="s">
        <v>129</v>
      </c>
      <c r="Q468" t="s">
        <v>141</v>
      </c>
      <c r="T468" t="s">
        <v>117</v>
      </c>
      <c r="U468">
        <v>0</v>
      </c>
      <c r="AE468" t="s">
        <v>142</v>
      </c>
      <c r="AI468" t="s">
        <v>143</v>
      </c>
      <c r="AO468" t="s">
        <v>120</v>
      </c>
      <c r="BC468">
        <v>80</v>
      </c>
      <c r="BI468" t="s">
        <v>122</v>
      </c>
      <c r="BJ468">
        <v>0</v>
      </c>
    </row>
    <row r="469" spans="1:107" x14ac:dyDescent="0.2">
      <c r="A469" t="s">
        <v>105</v>
      </c>
      <c r="B469" t="b">
        <v>1</v>
      </c>
      <c r="E469">
        <v>573</v>
      </c>
      <c r="F469" t="s">
        <v>2700</v>
      </c>
      <c r="G469" t="s">
        <v>107</v>
      </c>
      <c r="H469" t="s">
        <v>2701</v>
      </c>
      <c r="I469" t="s">
        <v>2702</v>
      </c>
      <c r="J469" t="s">
        <v>2703</v>
      </c>
      <c r="K469" t="s">
        <v>2704</v>
      </c>
      <c r="M469" t="s">
        <v>128</v>
      </c>
      <c r="N469" t="s">
        <v>180</v>
      </c>
      <c r="O469" t="s">
        <v>113</v>
      </c>
      <c r="P469" t="s">
        <v>129</v>
      </c>
      <c r="Q469" t="s">
        <v>965</v>
      </c>
      <c r="R469" t="s">
        <v>116</v>
      </c>
      <c r="S469" t="s">
        <v>61</v>
      </c>
      <c r="T469" t="s">
        <v>167</v>
      </c>
      <c r="U469">
        <v>0</v>
      </c>
      <c r="AE469" t="s">
        <v>182</v>
      </c>
      <c r="AH469" t="s">
        <v>121</v>
      </c>
      <c r="AI469" t="s">
        <v>183</v>
      </c>
      <c r="AO469" t="s">
        <v>120</v>
      </c>
      <c r="AY469" t="s">
        <v>475</v>
      </c>
      <c r="AZ469" t="s">
        <v>121</v>
      </c>
      <c r="BC469">
        <v>110</v>
      </c>
      <c r="BI469" t="s">
        <v>122</v>
      </c>
      <c r="BJ469">
        <v>0</v>
      </c>
      <c r="BL469" t="s">
        <v>169</v>
      </c>
    </row>
    <row r="470" spans="1:107" x14ac:dyDescent="0.2">
      <c r="A470" t="s">
        <v>105</v>
      </c>
      <c r="B470" t="b">
        <v>1</v>
      </c>
      <c r="E470">
        <v>574</v>
      </c>
      <c r="F470" t="s">
        <v>2705</v>
      </c>
      <c r="G470" t="s">
        <v>2706</v>
      </c>
      <c r="H470" t="s">
        <v>2707</v>
      </c>
      <c r="I470" t="s">
        <v>2708</v>
      </c>
      <c r="J470" t="s">
        <v>2709</v>
      </c>
      <c r="K470" t="s">
        <v>2710</v>
      </c>
      <c r="O470" t="s">
        <v>113</v>
      </c>
      <c r="AE470" t="s">
        <v>376</v>
      </c>
      <c r="AO470" t="s">
        <v>120</v>
      </c>
      <c r="BC470">
        <v>180</v>
      </c>
      <c r="BI470" t="s">
        <v>198</v>
      </c>
      <c r="BJ470">
        <v>2.5</v>
      </c>
      <c r="BO470" t="s">
        <v>1535</v>
      </c>
      <c r="CT470" t="s">
        <v>121</v>
      </c>
      <c r="CV470" t="s">
        <v>121</v>
      </c>
      <c r="DB470">
        <v>2.5</v>
      </c>
      <c r="DC470" t="s">
        <v>2711</v>
      </c>
    </row>
    <row r="471" spans="1:107" x14ac:dyDescent="0.2">
      <c r="A471" t="s">
        <v>105</v>
      </c>
      <c r="B471" t="b">
        <v>1</v>
      </c>
      <c r="E471">
        <v>575</v>
      </c>
      <c r="F471" t="s">
        <v>2712</v>
      </c>
      <c r="G471" t="s">
        <v>2706</v>
      </c>
      <c r="H471" t="s">
        <v>2713</v>
      </c>
      <c r="I471" t="s">
        <v>2714</v>
      </c>
      <c r="J471" t="s">
        <v>2715</v>
      </c>
      <c r="K471" t="s">
        <v>2716</v>
      </c>
      <c r="O471" t="s">
        <v>193</v>
      </c>
      <c r="AE471" t="s">
        <v>456</v>
      </c>
      <c r="AO471" t="s">
        <v>120</v>
      </c>
      <c r="BC471">
        <v>180</v>
      </c>
      <c r="BI471" t="s">
        <v>122</v>
      </c>
      <c r="BJ471">
        <v>0</v>
      </c>
      <c r="BO471" t="s">
        <v>1535</v>
      </c>
    </row>
    <row r="472" spans="1:107" x14ac:dyDescent="0.2">
      <c r="A472" t="s">
        <v>105</v>
      </c>
      <c r="B472" t="b">
        <v>1</v>
      </c>
      <c r="E472">
        <v>576</v>
      </c>
      <c r="F472" t="s">
        <v>2717</v>
      </c>
      <c r="G472" t="s">
        <v>2706</v>
      </c>
      <c r="H472" t="s">
        <v>2718</v>
      </c>
      <c r="I472" t="s">
        <v>2719</v>
      </c>
      <c r="J472" t="s">
        <v>2720</v>
      </c>
      <c r="K472" t="s">
        <v>2721</v>
      </c>
      <c r="O472" t="s">
        <v>205</v>
      </c>
      <c r="AE472" t="s">
        <v>376</v>
      </c>
      <c r="AO472" t="s">
        <v>120</v>
      </c>
      <c r="BC472">
        <v>180</v>
      </c>
      <c r="BI472" t="s">
        <v>122</v>
      </c>
      <c r="BJ472">
        <v>0</v>
      </c>
      <c r="BP472" t="s">
        <v>121</v>
      </c>
    </row>
    <row r="473" spans="1:107" x14ac:dyDescent="0.2">
      <c r="A473" t="s">
        <v>105</v>
      </c>
      <c r="B473" t="b">
        <v>1</v>
      </c>
      <c r="E473">
        <v>577</v>
      </c>
      <c r="F473" t="s">
        <v>2722</v>
      </c>
      <c r="G473" t="s">
        <v>2706</v>
      </c>
      <c r="H473" t="s">
        <v>2723</v>
      </c>
      <c r="I473" t="s">
        <v>2724</v>
      </c>
      <c r="J473" t="s">
        <v>2725</v>
      </c>
      <c r="K473" t="s">
        <v>2726</v>
      </c>
      <c r="O473" t="s">
        <v>205</v>
      </c>
      <c r="AE473" t="s">
        <v>456</v>
      </c>
      <c r="AO473" t="s">
        <v>118</v>
      </c>
      <c r="BC473">
        <v>180</v>
      </c>
      <c r="BI473" t="s">
        <v>122</v>
      </c>
      <c r="BJ473">
        <v>0</v>
      </c>
      <c r="BO473" t="s">
        <v>1535</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0"/>
  <sheetViews>
    <sheetView workbookViewId="0">
      <selection activeCell="C37" sqref="C37"/>
    </sheetView>
  </sheetViews>
  <sheetFormatPr baseColWidth="10" defaultColWidth="11" defaultRowHeight="11.4" x14ac:dyDescent="0.2"/>
  <cols>
    <col min="1" max="2" width="13.59765625" style="57" customWidth="1"/>
    <col min="3" max="3" width="155.59765625" style="57" customWidth="1"/>
    <col min="4" max="5" width="11" style="57" customWidth="1"/>
    <col min="6" max="16384" width="11" style="57"/>
  </cols>
  <sheetData>
    <row r="2" spans="1:3" ht="14.25" customHeight="1" x14ac:dyDescent="0.2">
      <c r="A2" s="68" t="s">
        <v>2727</v>
      </c>
      <c r="B2" s="62"/>
      <c r="C2" s="62"/>
    </row>
    <row r="3" spans="1:3" x14ac:dyDescent="0.2">
      <c r="B3" s="62"/>
      <c r="C3" s="62" t="s">
        <v>1647</v>
      </c>
    </row>
    <row r="4" spans="1:3" x14ac:dyDescent="0.2">
      <c r="A4" s="69" t="s">
        <v>2728</v>
      </c>
      <c r="B4" s="62"/>
      <c r="C4" s="62"/>
    </row>
    <row r="5" spans="1:3" x14ac:dyDescent="0.2">
      <c r="B5" s="62"/>
      <c r="C5" s="62"/>
    </row>
    <row r="6" spans="1:3" x14ac:dyDescent="0.2">
      <c r="A6" s="57" t="s">
        <v>2729</v>
      </c>
      <c r="B6" s="62"/>
      <c r="C6" s="62"/>
    </row>
    <row r="7" spans="1:3" x14ac:dyDescent="0.2">
      <c r="A7" s="57" t="s">
        <v>2730</v>
      </c>
      <c r="B7" s="62"/>
      <c r="C7" s="62"/>
    </row>
    <row r="8" spans="1:3" x14ac:dyDescent="0.2">
      <c r="B8" s="62"/>
      <c r="C8" s="62"/>
    </row>
    <row r="9" spans="1:3" x14ac:dyDescent="0.2">
      <c r="A9" s="57" t="s">
        <v>2731</v>
      </c>
      <c r="B9" s="62"/>
      <c r="C9" s="62"/>
    </row>
    <row r="15" spans="1:3" ht="12.75" customHeight="1" x14ac:dyDescent="0.2">
      <c r="A15" s="70" t="s">
        <v>2732</v>
      </c>
    </row>
    <row r="17" spans="1:3" x14ac:dyDescent="0.2">
      <c r="A17" s="57" t="s">
        <v>2733</v>
      </c>
    </row>
    <row r="19" spans="1:3" x14ac:dyDescent="0.2">
      <c r="A19" s="71" t="s">
        <v>2734</v>
      </c>
    </row>
    <row r="20" spans="1:3" s="72" customFormat="1" x14ac:dyDescent="0.2">
      <c r="A20" s="72" t="s">
        <v>2735</v>
      </c>
    </row>
    <row r="22" spans="1:3" x14ac:dyDescent="0.2">
      <c r="A22" s="57" t="s">
        <v>2736</v>
      </c>
      <c r="B22" s="57" t="s">
        <v>2737</v>
      </c>
      <c r="C22" s="57" t="s">
        <v>2738</v>
      </c>
    </row>
    <row r="24" spans="1:3" x14ac:dyDescent="0.2">
      <c r="A24" s="73">
        <v>44595</v>
      </c>
      <c r="B24" s="57" t="s">
        <v>2739</v>
      </c>
      <c r="C24" s="57" t="s">
        <v>2740</v>
      </c>
    </row>
    <row r="25" spans="1:3" x14ac:dyDescent="0.2">
      <c r="A25" s="73"/>
      <c r="C25" s="57" t="s">
        <v>2741</v>
      </c>
    </row>
    <row r="26" spans="1:3" x14ac:dyDescent="0.2">
      <c r="A26" s="73"/>
      <c r="C26" s="57" t="s">
        <v>2742</v>
      </c>
    </row>
    <row r="27" spans="1:3" x14ac:dyDescent="0.2">
      <c r="A27" s="73"/>
      <c r="C27" s="57" t="s">
        <v>2743</v>
      </c>
    </row>
    <row r="28" spans="1:3" x14ac:dyDescent="0.2">
      <c r="C28" s="57" t="s">
        <v>2744</v>
      </c>
    </row>
    <row r="29" spans="1:3" ht="33.75" customHeight="1" x14ac:dyDescent="0.2">
      <c r="C29" s="56" t="s">
        <v>2745</v>
      </c>
    </row>
    <row r="30" spans="1:3" ht="33.75" customHeight="1" x14ac:dyDescent="0.2">
      <c r="A30" s="73">
        <v>44734</v>
      </c>
      <c r="B30" s="57" t="s">
        <v>2739</v>
      </c>
      <c r="C30" s="56" t="s">
        <v>2746</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48" sqref="B48"/>
    </sheetView>
  </sheetViews>
  <sheetFormatPr baseColWidth="10" defaultColWidth="10.8984375" defaultRowHeight="11.4" x14ac:dyDescent="0.2"/>
  <cols>
    <col min="1" max="1" width="17.5" style="62" bestFit="1" customWidth="1"/>
    <col min="2" max="2" width="75.19921875" style="62" bestFit="1" customWidth="1"/>
    <col min="3" max="4" width="10.8984375" style="62" customWidth="1"/>
    <col min="5" max="16384" width="10.8984375" style="62"/>
  </cols>
  <sheetData>
    <row r="1" spans="1:2" s="58" customFormat="1" x14ac:dyDescent="0.2">
      <c r="A1" s="74" t="s">
        <v>2747</v>
      </c>
      <c r="B1" s="58" t="s">
        <v>2748</v>
      </c>
    </row>
    <row r="3" spans="1:2" x14ac:dyDescent="0.2">
      <c r="A3" s="59" t="s">
        <v>2749</v>
      </c>
    </row>
    <row r="4" spans="1:2" x14ac:dyDescent="0.2">
      <c r="A4" s="62" t="s">
        <v>2750</v>
      </c>
      <c r="B4" s="62" t="s">
        <v>2751</v>
      </c>
    </row>
    <row r="5" spans="1:2" x14ac:dyDescent="0.2">
      <c r="A5" s="62" t="s">
        <v>2752</v>
      </c>
      <c r="B5" s="62" t="s">
        <v>2753</v>
      </c>
    </row>
    <row r="7" spans="1:2" x14ac:dyDescent="0.2">
      <c r="A7" s="59" t="s">
        <v>2754</v>
      </c>
    </row>
    <row r="8" spans="1:2" x14ac:dyDescent="0.2">
      <c r="A8" s="62" t="s">
        <v>120</v>
      </c>
      <c r="B8" t="s">
        <v>140</v>
      </c>
    </row>
    <row r="9" spans="1:2" x14ac:dyDescent="0.2">
      <c r="A9" s="62" t="s">
        <v>1532</v>
      </c>
      <c r="B9" t="s">
        <v>1531</v>
      </c>
    </row>
    <row r="10" spans="1:2" x14ac:dyDescent="0.2">
      <c r="A10" s="62" t="s">
        <v>600</v>
      </c>
      <c r="B10" t="s">
        <v>597</v>
      </c>
    </row>
    <row r="11" spans="1:2" x14ac:dyDescent="0.2">
      <c r="A11" s="62" t="s">
        <v>2011</v>
      </c>
      <c r="B11" t="s">
        <v>2010</v>
      </c>
    </row>
    <row r="12" spans="1:2" x14ac:dyDescent="0.2">
      <c r="A12" s="62" t="s">
        <v>451</v>
      </c>
      <c r="B12" s="62" t="s">
        <v>2755</v>
      </c>
    </row>
    <row r="13" spans="1:2" x14ac:dyDescent="0.2">
      <c r="A13" s="62" t="s">
        <v>182</v>
      </c>
      <c r="B13" t="s">
        <v>180</v>
      </c>
    </row>
    <row r="14" spans="1:2" x14ac:dyDescent="0.2">
      <c r="A14" s="62" t="s">
        <v>325</v>
      </c>
      <c r="B14" t="s">
        <v>275</v>
      </c>
    </row>
    <row r="15" spans="1:2" x14ac:dyDescent="0.2">
      <c r="A15" s="62" t="s">
        <v>118</v>
      </c>
      <c r="B15" t="s">
        <v>112</v>
      </c>
    </row>
    <row r="16" spans="1:2" x14ac:dyDescent="0.2">
      <c r="A16" s="62" t="s">
        <v>142</v>
      </c>
      <c r="B16" t="s">
        <v>150</v>
      </c>
    </row>
    <row r="17" spans="1:2" x14ac:dyDescent="0.2">
      <c r="A17" s="62" t="s">
        <v>1020</v>
      </c>
      <c r="B17" t="s">
        <v>2756</v>
      </c>
    </row>
    <row r="18" spans="1:2" x14ac:dyDescent="0.2">
      <c r="A18" s="62" t="s">
        <v>376</v>
      </c>
      <c r="B18" t="s">
        <v>2757</v>
      </c>
    </row>
    <row r="19" spans="1:2" x14ac:dyDescent="0.2">
      <c r="A19" s="62" t="s">
        <v>456</v>
      </c>
      <c r="B19" s="62" t="s">
        <v>2758</v>
      </c>
    </row>
    <row r="21" spans="1:2" x14ac:dyDescent="0.2">
      <c r="A21" s="59" t="s">
        <v>2759</v>
      </c>
    </row>
    <row r="22" spans="1:2" x14ac:dyDescent="0.2">
      <c r="A22" s="62" t="s">
        <v>183</v>
      </c>
      <c r="B22" s="62" t="s">
        <v>2760</v>
      </c>
    </row>
    <row r="23" spans="1:2" x14ac:dyDescent="0.2">
      <c r="A23" s="62" t="s">
        <v>196</v>
      </c>
      <c r="B23" s="62" t="s">
        <v>2761</v>
      </c>
    </row>
    <row r="24" spans="1:2" x14ac:dyDescent="0.2">
      <c r="A24" s="62" t="s">
        <v>119</v>
      </c>
      <c r="B24" s="62" t="s">
        <v>141</v>
      </c>
    </row>
    <row r="25" spans="1:2" x14ac:dyDescent="0.2">
      <c r="A25" s="62" t="s">
        <v>143</v>
      </c>
      <c r="B25" s="62" t="s">
        <v>2762</v>
      </c>
    </row>
    <row r="27" spans="1:2" x14ac:dyDescent="0.2">
      <c r="A27" s="59" t="s">
        <v>2763</v>
      </c>
    </row>
    <row r="28" spans="1:2" x14ac:dyDescent="0.2">
      <c r="A28" s="62" t="s">
        <v>475</v>
      </c>
      <c r="B28" s="62" t="s">
        <v>2764</v>
      </c>
    </row>
    <row r="29" spans="1:2" x14ac:dyDescent="0.2">
      <c r="A29" s="62" t="s">
        <v>1141</v>
      </c>
      <c r="B29" s="62" t="s">
        <v>2765</v>
      </c>
    </row>
    <row r="30" spans="1:2" x14ac:dyDescent="0.2">
      <c r="A30" s="62" t="s">
        <v>966</v>
      </c>
      <c r="B30" s="62" t="s">
        <v>2766</v>
      </c>
    </row>
    <row r="31" spans="1:2" x14ac:dyDescent="0.2">
      <c r="A31" s="62" t="s">
        <v>1533</v>
      </c>
      <c r="B31" s="62" t="s">
        <v>2767</v>
      </c>
    </row>
    <row r="33" spans="1:2" x14ac:dyDescent="0.2">
      <c r="A33" s="59" t="s">
        <v>2768</v>
      </c>
    </row>
    <row r="34" spans="1:2" x14ac:dyDescent="0.2">
      <c r="A34" s="62" t="s">
        <v>238</v>
      </c>
      <c r="B34" s="62" t="s">
        <v>2769</v>
      </c>
    </row>
    <row r="35" spans="1:2" ht="45" customHeight="1" x14ac:dyDescent="0.2">
      <c r="A35" s="62" t="s">
        <v>2770</v>
      </c>
      <c r="B35" s="66" t="s">
        <v>2771</v>
      </c>
    </row>
    <row r="37" spans="1:2" ht="22.5" customHeight="1" x14ac:dyDescent="0.2">
      <c r="A37" s="61" t="s">
        <v>2772</v>
      </c>
    </row>
    <row r="38" spans="1:2" x14ac:dyDescent="0.2">
      <c r="A38" s="62" t="s">
        <v>465</v>
      </c>
      <c r="B38" s="62" t="s">
        <v>2773</v>
      </c>
    </row>
    <row r="39" spans="1:2" x14ac:dyDescent="0.2">
      <c r="A39" s="62" t="s">
        <v>119</v>
      </c>
      <c r="B39" s="62" t="s">
        <v>2774</v>
      </c>
    </row>
    <row r="40" spans="1:2" x14ac:dyDescent="0.2">
      <c r="A40" s="62" t="s">
        <v>661</v>
      </c>
      <c r="B40" s="62" t="s">
        <v>2775</v>
      </c>
    </row>
    <row r="41" spans="1:2" x14ac:dyDescent="0.2">
      <c r="A41" s="62" t="s">
        <v>875</v>
      </c>
      <c r="B41" s="62" t="s">
        <v>2776</v>
      </c>
    </row>
    <row r="42" spans="1:2" x14ac:dyDescent="0.2">
      <c r="A42" s="62" t="s">
        <v>2777</v>
      </c>
      <c r="B42" s="62" t="s">
        <v>2778</v>
      </c>
    </row>
    <row r="43" spans="1:2" x14ac:dyDescent="0.2">
      <c r="A43" s="62" t="s">
        <v>2779</v>
      </c>
      <c r="B43" s="62" t="s">
        <v>2780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67" workbookViewId="0">
      <selection activeCell="B87" sqref="B87"/>
    </sheetView>
  </sheetViews>
  <sheetFormatPr baseColWidth="10" defaultColWidth="11" defaultRowHeight="11.4" x14ac:dyDescent="0.2"/>
  <cols>
    <col min="1" max="1" width="16.69921875" style="66" customWidth="1"/>
    <col min="2" max="2" width="23.69921875" style="66" bestFit="1" customWidth="1"/>
    <col min="3" max="4" width="11" style="66" customWidth="1"/>
    <col min="5" max="16384" width="11" style="66"/>
  </cols>
  <sheetData>
    <row r="1" spans="1:3" ht="33.75" customHeight="1" x14ac:dyDescent="0.2">
      <c r="A1" s="80" t="s">
        <v>2781</v>
      </c>
      <c r="B1" s="81"/>
    </row>
    <row r="2" spans="1:3" ht="22.5" customHeight="1" x14ac:dyDescent="0.2">
      <c r="A2" s="66" t="s">
        <v>2782</v>
      </c>
      <c r="B2" s="63"/>
      <c r="C2" s="66" t="e">
        <f>Basis!#REF!</f>
        <v>#REF!</v>
      </c>
    </row>
    <row r="3" spans="1:3" ht="22.5" customHeight="1" x14ac:dyDescent="0.2">
      <c r="A3" s="66" t="s">
        <v>2783</v>
      </c>
      <c r="B3" s="63"/>
      <c r="C3" s="66" t="e">
        <f>Basis!#REF!</f>
        <v>#REF!</v>
      </c>
    </row>
    <row r="4" spans="1:3" ht="33.75" customHeight="1" x14ac:dyDescent="0.2">
      <c r="A4" s="66" t="s">
        <v>2784</v>
      </c>
      <c r="B4" s="63"/>
      <c r="C4" s="66" t="e">
        <f>Basis!#REF!</f>
        <v>#REF!</v>
      </c>
    </row>
    <row r="5" spans="1:3" ht="22.5" customHeight="1" x14ac:dyDescent="0.2">
      <c r="A5" s="66" t="s">
        <v>2785</v>
      </c>
      <c r="B5" s="63"/>
      <c r="C5" s="66" t="e">
        <f>Basis!#REF!</f>
        <v>#REF!</v>
      </c>
    </row>
    <row r="6" spans="1:3" x14ac:dyDescent="0.2">
      <c r="A6" s="66" t="s">
        <v>12</v>
      </c>
      <c r="B6" s="63" t="s">
        <v>113</v>
      </c>
      <c r="C6" s="66" t="e">
        <f>Basis!#REF!</f>
        <v>#REF!</v>
      </c>
    </row>
    <row r="7" spans="1:3" x14ac:dyDescent="0.2">
      <c r="B7" s="63" t="s">
        <v>205</v>
      </c>
      <c r="C7" s="66" t="e">
        <f>Basis!#REF!</f>
        <v>#REF!</v>
      </c>
    </row>
    <row r="8" spans="1:3" x14ac:dyDescent="0.2">
      <c r="B8" s="63" t="s">
        <v>193</v>
      </c>
      <c r="C8" s="66" t="e">
        <f>Basis!#REF!</f>
        <v>#REF!</v>
      </c>
    </row>
    <row r="9" spans="1:3" x14ac:dyDescent="0.2">
      <c r="B9" s="63" t="s">
        <v>406</v>
      </c>
      <c r="C9" s="66" t="e">
        <f>Basis!#REF!</f>
        <v>#REF!</v>
      </c>
    </row>
    <row r="10" spans="1:3" x14ac:dyDescent="0.2">
      <c r="A10" s="66" t="s">
        <v>2786</v>
      </c>
      <c r="B10" s="63"/>
      <c r="C10" s="66" t="e">
        <f>Basis!#REF!</f>
        <v>#REF!</v>
      </c>
    </row>
    <row r="11" spans="1:3" x14ac:dyDescent="0.2">
      <c r="A11" s="66" t="s">
        <v>2787</v>
      </c>
      <c r="B11" s="63"/>
      <c r="C11" s="66" t="e">
        <f>Basis!#REF!</f>
        <v>#REF!</v>
      </c>
    </row>
    <row r="12" spans="1:3" ht="22.5" customHeight="1" x14ac:dyDescent="0.2">
      <c r="A12" s="66" t="s">
        <v>26</v>
      </c>
      <c r="B12" s="63"/>
      <c r="C12" s="66" t="e">
        <f>Basis!#REF!</f>
        <v>#REF!</v>
      </c>
    </row>
    <row r="13" spans="1:3" ht="22.5" customHeight="1" x14ac:dyDescent="0.2">
      <c r="A13" s="66" t="s">
        <v>27</v>
      </c>
      <c r="B13" s="63"/>
      <c r="C13" s="66" t="e">
        <f>Basis!#REF!</f>
        <v>#REF!</v>
      </c>
    </row>
    <row r="14" spans="1:3" x14ac:dyDescent="0.2">
      <c r="A14" s="66" t="s">
        <v>2754</v>
      </c>
      <c r="B14" s="75" t="s">
        <v>140</v>
      </c>
      <c r="C14" s="66" t="e">
        <f>Basis!#REF!</f>
        <v>#REF!</v>
      </c>
    </row>
    <row r="15" spans="1:3" x14ac:dyDescent="0.2">
      <c r="B15" s="75" t="s">
        <v>1531</v>
      </c>
      <c r="C15" s="66" t="e">
        <f>Basis!#REF!</f>
        <v>#REF!</v>
      </c>
    </row>
    <row r="16" spans="1:3" x14ac:dyDescent="0.2">
      <c r="B16" s="75" t="s">
        <v>597</v>
      </c>
      <c r="C16" s="66" t="e">
        <f>Basis!#REF!</f>
        <v>#REF!</v>
      </c>
    </row>
    <row r="17" spans="1:3" x14ac:dyDescent="0.2">
      <c r="B17" s="75" t="s">
        <v>2010</v>
      </c>
      <c r="C17" s="66" t="e">
        <f>Basis!#REF!</f>
        <v>#REF!</v>
      </c>
    </row>
    <row r="18" spans="1:3" x14ac:dyDescent="0.2">
      <c r="B18" s="64" t="s">
        <v>2755</v>
      </c>
      <c r="C18" s="66" t="e">
        <f>Basis!#REF!</f>
        <v>#REF!</v>
      </c>
    </row>
    <row r="19" spans="1:3" x14ac:dyDescent="0.2">
      <c r="B19" s="75" t="s">
        <v>180</v>
      </c>
      <c r="C19" s="66" t="e">
        <f>Basis!#REF!</f>
        <v>#REF!</v>
      </c>
    </row>
    <row r="20" spans="1:3" x14ac:dyDescent="0.2">
      <c r="B20" s="75" t="s">
        <v>275</v>
      </c>
      <c r="C20" s="66" t="e">
        <f>Basis!#REF!</f>
        <v>#REF!</v>
      </c>
    </row>
    <row r="21" spans="1:3" x14ac:dyDescent="0.2">
      <c r="B21" s="75" t="s">
        <v>112</v>
      </c>
      <c r="C21" s="65" t="e">
        <f>Basis!#REF!</f>
        <v>#REF!</v>
      </c>
    </row>
    <row r="22" spans="1:3" x14ac:dyDescent="0.2">
      <c r="B22" s="75" t="s">
        <v>150</v>
      </c>
      <c r="C22" s="65" t="e">
        <f>Basis!#REF!</f>
        <v>#REF!</v>
      </c>
    </row>
    <row r="23" spans="1:3" x14ac:dyDescent="0.2">
      <c r="B23" s="75" t="s">
        <v>2756</v>
      </c>
      <c r="C23" s="65" t="e">
        <f>Basis!#REF!</f>
        <v>#REF!</v>
      </c>
    </row>
    <row r="24" spans="1:3" x14ac:dyDescent="0.2">
      <c r="B24" s="75" t="s">
        <v>2757</v>
      </c>
      <c r="C24" s="66" t="e">
        <f>Basis!#REF!</f>
        <v>#REF!</v>
      </c>
    </row>
    <row r="25" spans="1:3" x14ac:dyDescent="0.2">
      <c r="B25" s="64" t="s">
        <v>2758</v>
      </c>
      <c r="C25" s="66" t="e">
        <f>Basis!#REF!</f>
        <v>#REF!</v>
      </c>
    </row>
    <row r="26" spans="1:3" x14ac:dyDescent="0.2">
      <c r="B26" s="64" t="s">
        <v>2788</v>
      </c>
      <c r="C26" s="66" t="e">
        <f>Basis!#REF!</f>
        <v>#REF!</v>
      </c>
    </row>
    <row r="27" spans="1:3" ht="22.5" customHeight="1" x14ac:dyDescent="0.2">
      <c r="A27" s="66" t="s">
        <v>2789</v>
      </c>
      <c r="B27" s="63"/>
      <c r="C27" s="66" t="e">
        <f>Basis!#REF!</f>
        <v>#REF!</v>
      </c>
    </row>
    <row r="28" spans="1:3" ht="22.5" customHeight="1" x14ac:dyDescent="0.2">
      <c r="A28" s="66" t="s">
        <v>2790</v>
      </c>
      <c r="B28" s="63"/>
      <c r="C28" s="66" t="e">
        <f>Basis!#REF!</f>
        <v>#REF!</v>
      </c>
    </row>
    <row r="29" spans="1:3" ht="33.75" customHeight="1" x14ac:dyDescent="0.2">
      <c r="A29" s="66" t="s">
        <v>2791</v>
      </c>
      <c r="B29" s="63"/>
      <c r="C29" s="66" t="e">
        <f>Basis!#REF!</f>
        <v>#REF!</v>
      </c>
    </row>
    <row r="30" spans="1:3" ht="22.5" customHeight="1" x14ac:dyDescent="0.2">
      <c r="A30" s="66" t="s">
        <v>2792</v>
      </c>
      <c r="B30" s="63"/>
      <c r="C30" s="66" t="e">
        <f>Basis!#REF!</f>
        <v>#REF!</v>
      </c>
    </row>
    <row r="31" spans="1:3" ht="22.5" customHeight="1" x14ac:dyDescent="0.2">
      <c r="A31" s="66" t="s">
        <v>2793</v>
      </c>
      <c r="B31" s="63"/>
      <c r="C31" s="66" t="e">
        <f>Basis!#REF!</f>
        <v>#REF!</v>
      </c>
    </row>
    <row r="32" spans="1:3" ht="33.75" customHeight="1" x14ac:dyDescent="0.2">
      <c r="A32" s="66" t="s">
        <v>2794</v>
      </c>
      <c r="B32" s="63"/>
      <c r="C32" s="66" t="e">
        <f>Basis!#REF!</f>
        <v>#REF!</v>
      </c>
    </row>
    <row r="33" spans="1:3" ht="22.5" customHeight="1" x14ac:dyDescent="0.2">
      <c r="A33" s="66" t="s">
        <v>2795</v>
      </c>
      <c r="B33" s="63"/>
      <c r="C33" s="66" t="e">
        <f>Basis!#REF!</f>
        <v>#REF!</v>
      </c>
    </row>
    <row r="34" spans="1:3" ht="22.5" customHeight="1" x14ac:dyDescent="0.2">
      <c r="A34" s="66" t="s">
        <v>2796</v>
      </c>
      <c r="B34" s="63"/>
      <c r="C34" s="66" t="e">
        <f>Basis!#REF!</f>
        <v>#REF!</v>
      </c>
    </row>
    <row r="35" spans="1:3" x14ac:dyDescent="0.2">
      <c r="A35" s="66" t="s">
        <v>2797</v>
      </c>
      <c r="B35" s="63"/>
      <c r="C35" s="66" t="e">
        <f>Basis!#REF!</f>
        <v>#REF!</v>
      </c>
    </row>
    <row r="36" spans="1:3" x14ac:dyDescent="0.2">
      <c r="A36" s="66" t="s">
        <v>2798</v>
      </c>
      <c r="B36" s="63" t="s">
        <v>2799</v>
      </c>
      <c r="C36" s="66" t="e">
        <f>Basis!#REF!</f>
        <v>#REF!</v>
      </c>
    </row>
    <row r="37" spans="1:3" x14ac:dyDescent="0.2">
      <c r="B37" s="63" t="s">
        <v>2800</v>
      </c>
      <c r="C37" s="65" t="e">
        <f>Basis!#REF!</f>
        <v>#REF!</v>
      </c>
    </row>
    <row r="38" spans="1:3" ht="22.5" customHeight="1" x14ac:dyDescent="0.2">
      <c r="A38" s="66" t="s">
        <v>2801</v>
      </c>
      <c r="B38" s="63"/>
      <c r="C38" s="66" t="e">
        <f>Basis!#REF!</f>
        <v>#REF!</v>
      </c>
    </row>
    <row r="39" spans="1:3" x14ac:dyDescent="0.2">
      <c r="A39" s="66" t="s">
        <v>2802</v>
      </c>
      <c r="B39" s="63"/>
      <c r="C39" s="66" t="e">
        <f>Basis!#REF!</f>
        <v>#REF!</v>
      </c>
    </row>
    <row r="40" spans="1:3" x14ac:dyDescent="0.2">
      <c r="A40" s="66" t="s">
        <v>41</v>
      </c>
      <c r="B40" s="63"/>
      <c r="C40" s="66" t="e">
        <f>Basis!#REF!</f>
        <v>#REF!</v>
      </c>
    </row>
    <row r="41" spans="1:3" ht="22.5" customHeight="1" x14ac:dyDescent="0.2">
      <c r="A41" s="66" t="s">
        <v>2803</v>
      </c>
      <c r="B41" s="63"/>
      <c r="C41" s="66" t="e">
        <f>Basis!#REF!</f>
        <v>#REF!</v>
      </c>
    </row>
    <row r="42" spans="1:3" ht="22.5" customHeight="1" x14ac:dyDescent="0.2">
      <c r="A42" s="66" t="s">
        <v>2804</v>
      </c>
      <c r="B42" s="63"/>
      <c r="C42" s="66" t="e">
        <f>Basis!#REF!</f>
        <v>#REF!</v>
      </c>
    </row>
    <row r="43" spans="1:3" ht="22.5" customHeight="1" x14ac:dyDescent="0.2">
      <c r="A43" s="66" t="s">
        <v>2805</v>
      </c>
      <c r="B43" s="63"/>
      <c r="C43" s="66" t="e">
        <f>Basis!#REF!</f>
        <v>#REF!</v>
      </c>
    </row>
    <row r="44" spans="1:3" ht="22.5" customHeight="1" x14ac:dyDescent="0.2">
      <c r="A44" s="66" t="s">
        <v>2806</v>
      </c>
      <c r="B44" s="63"/>
      <c r="C44" s="66" t="e">
        <f>Basis!#REF!</f>
        <v>#REF!</v>
      </c>
    </row>
    <row r="45" spans="1:3" ht="22.5" customHeight="1" x14ac:dyDescent="0.2">
      <c r="A45" s="66" t="s">
        <v>46</v>
      </c>
      <c r="B45" s="63"/>
    </row>
    <row r="46" spans="1:3" x14ac:dyDescent="0.2">
      <c r="A46" s="66" t="s">
        <v>2807</v>
      </c>
      <c r="B46" s="63"/>
      <c r="C46" s="66" t="e">
        <f>Basis!#REF!</f>
        <v>#REF!</v>
      </c>
    </row>
    <row r="47" spans="1:3" ht="45" customHeight="1" x14ac:dyDescent="0.2">
      <c r="A47" s="66" t="s">
        <v>2808</v>
      </c>
      <c r="B47" s="63"/>
      <c r="C47" s="66" t="e">
        <f>Basis!#REF!</f>
        <v>#REF!</v>
      </c>
    </row>
    <row r="48" spans="1:3" ht="22.5" customHeight="1" x14ac:dyDescent="0.2">
      <c r="A48" s="66" t="s">
        <v>2809</v>
      </c>
      <c r="B48" s="63"/>
      <c r="C48" s="66" t="e">
        <f>Basis!#REF!</f>
        <v>#REF!</v>
      </c>
    </row>
    <row r="49" spans="1:3" ht="33.75" customHeight="1" x14ac:dyDescent="0.2">
      <c r="A49" s="66" t="s">
        <v>2810</v>
      </c>
      <c r="B49" s="63"/>
      <c r="C49" s="66" t="e">
        <f>Basis!#REF!</f>
        <v>#REF!</v>
      </c>
    </row>
    <row r="50" spans="1:3" ht="33.75" customHeight="1" x14ac:dyDescent="0.2">
      <c r="A50" s="66" t="s">
        <v>2811</v>
      </c>
      <c r="B50" s="63"/>
    </row>
    <row r="51" spans="1:3" ht="22.5" customHeight="1" x14ac:dyDescent="0.2">
      <c r="A51" s="66" t="s">
        <v>2812</v>
      </c>
      <c r="B51" s="63">
        <v>0</v>
      </c>
      <c r="C51" s="66" t="e">
        <f>Basis!#REF!</f>
        <v>#REF!</v>
      </c>
    </row>
    <row r="52" spans="1:3" x14ac:dyDescent="0.2">
      <c r="B52" s="63">
        <v>45</v>
      </c>
      <c r="C52" s="66" t="e">
        <f>Basis!#REF!</f>
        <v>#REF!</v>
      </c>
    </row>
    <row r="53" spans="1:3" x14ac:dyDescent="0.2">
      <c r="B53" s="63" t="s">
        <v>352</v>
      </c>
      <c r="C53" s="66" t="e">
        <f>Basis!#REF!</f>
        <v>#REF!</v>
      </c>
    </row>
    <row r="54" spans="1:3" x14ac:dyDescent="0.2">
      <c r="B54" s="63">
        <v>60</v>
      </c>
      <c r="C54" s="66" t="e">
        <f>Basis!#REF!</f>
        <v>#REF!</v>
      </c>
    </row>
    <row r="55" spans="1:3" x14ac:dyDescent="0.2">
      <c r="B55" s="63" t="s">
        <v>184</v>
      </c>
      <c r="C55" s="66" t="e">
        <f>Basis!#REF!</f>
        <v>#REF!</v>
      </c>
    </row>
    <row r="56" spans="1:3" x14ac:dyDescent="0.2">
      <c r="B56" s="63">
        <v>80</v>
      </c>
      <c r="C56" s="66" t="e">
        <f>Basis!#REF!</f>
        <v>#REF!</v>
      </c>
    </row>
    <row r="57" spans="1:3" x14ac:dyDescent="0.2">
      <c r="B57" s="63" t="s">
        <v>2813</v>
      </c>
      <c r="C57" s="66" t="e">
        <f>Basis!#REF!</f>
        <v>#REF!</v>
      </c>
    </row>
    <row r="58" spans="1:3" x14ac:dyDescent="0.2">
      <c r="B58" s="63">
        <v>110</v>
      </c>
      <c r="C58" s="66" t="e">
        <f>Basis!#REF!</f>
        <v>#REF!</v>
      </c>
    </row>
    <row r="59" spans="1:3" x14ac:dyDescent="0.2">
      <c r="B59" s="63" t="s">
        <v>168</v>
      </c>
      <c r="C59" s="66" t="e">
        <f>Basis!#REF!</f>
        <v>#REF!</v>
      </c>
    </row>
    <row r="60" spans="1:3" x14ac:dyDescent="0.2">
      <c r="B60" s="63" t="s">
        <v>238</v>
      </c>
      <c r="C60" s="66" t="e">
        <f>Basis!#REF!</f>
        <v>#REF!</v>
      </c>
    </row>
    <row r="61" spans="1:3" x14ac:dyDescent="0.2">
      <c r="B61" s="63">
        <v>180</v>
      </c>
      <c r="C61" s="66" t="e">
        <f>Basis!#REF!</f>
        <v>#REF!</v>
      </c>
    </row>
    <row r="62" spans="1:3" x14ac:dyDescent="0.2">
      <c r="B62" s="63" t="s">
        <v>2814</v>
      </c>
      <c r="C62" s="66" t="e">
        <f>Basis!#REF!</f>
        <v>#REF!</v>
      </c>
    </row>
    <row r="63" spans="1:3" x14ac:dyDescent="0.2">
      <c r="A63" s="66" t="s">
        <v>2815</v>
      </c>
      <c r="B63" s="63"/>
      <c r="C63" s="66" t="e">
        <f>Basis!#REF!</f>
        <v>#REF!</v>
      </c>
    </row>
    <row r="64" spans="1:3" ht="33.75" customHeight="1" x14ac:dyDescent="0.2">
      <c r="A64" s="66" t="s">
        <v>2816</v>
      </c>
      <c r="B64" s="63"/>
      <c r="C64" s="66" t="e">
        <f>Basis!#REF!</f>
        <v>#REF!</v>
      </c>
    </row>
    <row r="65" spans="1:4" x14ac:dyDescent="0.2">
      <c r="A65" s="66" t="s">
        <v>2817</v>
      </c>
      <c r="B65" s="63"/>
      <c r="C65" s="66" t="e">
        <f>Basis!#REF!</f>
        <v>#REF!</v>
      </c>
    </row>
    <row r="66" spans="1:4" ht="22.5" customHeight="1" x14ac:dyDescent="0.2">
      <c r="A66" s="66" t="s">
        <v>2818</v>
      </c>
      <c r="B66" s="63"/>
      <c r="C66" s="66" t="e">
        <f>Basis!#REF!</f>
        <v>#REF!</v>
      </c>
    </row>
    <row r="67" spans="1:4" ht="33.75" customHeight="1" x14ac:dyDescent="0.2">
      <c r="A67" s="66" t="s">
        <v>57</v>
      </c>
      <c r="B67" s="63"/>
      <c r="C67" s="66" t="e">
        <f>Basis!#REF!</f>
        <v>#REF!</v>
      </c>
    </row>
    <row r="68" spans="1:4" ht="22.5" customHeight="1" x14ac:dyDescent="0.2">
      <c r="A68" s="66" t="s">
        <v>2819</v>
      </c>
      <c r="B68" s="63" t="s">
        <v>2820</v>
      </c>
      <c r="C68" s="66" t="e">
        <f>Basis!#REF!</f>
        <v>#REF!</v>
      </c>
    </row>
    <row r="69" spans="1:4" x14ac:dyDescent="0.2">
      <c r="B69" s="63" t="s">
        <v>2821</v>
      </c>
      <c r="C69" s="66" t="e">
        <f>Basis!#REF!</f>
        <v>#REF!</v>
      </c>
    </row>
    <row r="70" spans="1:4" x14ac:dyDescent="0.2">
      <c r="B70" s="63" t="s">
        <v>2822</v>
      </c>
      <c r="C70" s="66" t="e">
        <f>Basis!#REF!</f>
        <v>#REF!</v>
      </c>
    </row>
    <row r="71" spans="1:4" x14ac:dyDescent="0.2">
      <c r="B71" s="63" t="s">
        <v>2823</v>
      </c>
      <c r="C71" s="66" t="e">
        <f>Basis!#REF!</f>
        <v>#REF!</v>
      </c>
    </row>
    <row r="72" spans="1:4" x14ac:dyDescent="0.2">
      <c r="B72" s="63" t="s">
        <v>2824</v>
      </c>
      <c r="C72" s="66" t="e">
        <f>Basis!#REF!</f>
        <v>#REF!</v>
      </c>
    </row>
    <row r="73" spans="1:4" ht="33.75" customHeight="1" x14ac:dyDescent="0.2">
      <c r="A73" s="66" t="s">
        <v>2825</v>
      </c>
      <c r="B73" s="63"/>
      <c r="C73" s="67" t="e">
        <f>Basis!#REF!</f>
        <v>#REF!</v>
      </c>
    </row>
    <row r="74" spans="1:4" ht="22.5" customHeight="1" x14ac:dyDescent="0.2">
      <c r="A74" s="66" t="s">
        <v>2826</v>
      </c>
      <c r="B74" s="63"/>
      <c r="C74" s="66" t="e">
        <f>Basis!#REF!</f>
        <v>#REF!</v>
      </c>
    </row>
    <row r="75" spans="1:4" x14ac:dyDescent="0.2">
      <c r="A75" s="66" t="s">
        <v>61</v>
      </c>
      <c r="B75" s="63"/>
      <c r="C75" s="66" t="e">
        <f>Basis!#REF!</f>
        <v>#REF!</v>
      </c>
    </row>
    <row r="76" spans="1:4" x14ac:dyDescent="0.2">
      <c r="A76" s="66" t="s">
        <v>62</v>
      </c>
      <c r="B76" s="63"/>
      <c r="C76" s="66" t="e">
        <f>Basis!#REF!</f>
        <v>#REF!</v>
      </c>
    </row>
    <row r="77" spans="1:4" x14ac:dyDescent="0.2">
      <c r="A77" s="66" t="s">
        <v>2827</v>
      </c>
      <c r="B77" s="63"/>
      <c r="C77" s="66" t="e">
        <f>Basis!#REF!</f>
        <v>#REF!</v>
      </c>
    </row>
    <row r="78" spans="1:4" x14ac:dyDescent="0.2">
      <c r="A78" s="66" t="s">
        <v>64</v>
      </c>
      <c r="B78" s="63"/>
      <c r="C78" s="66" t="e">
        <f>Basis!#REF!</f>
        <v>#REF!</v>
      </c>
    </row>
    <row r="79" spans="1:4" x14ac:dyDescent="0.2">
      <c r="A79" s="66" t="s">
        <v>527</v>
      </c>
      <c r="B79" s="63"/>
      <c r="C79" s="66" t="e">
        <f>Basis!#REF!</f>
        <v>#REF!</v>
      </c>
      <c r="D79" s="66" t="e">
        <f>C79-Basis!#REF!</f>
        <v>#REF!</v>
      </c>
    </row>
    <row r="80" spans="1:4" x14ac:dyDescent="0.2">
      <c r="A80" s="66" t="s">
        <v>66</v>
      </c>
      <c r="B80" s="63"/>
      <c r="C80" s="66" t="e">
        <f>Basis!#REF!</f>
        <v>#REF!</v>
      </c>
    </row>
    <row r="81" spans="1:3" ht="22.5" customHeight="1" x14ac:dyDescent="0.2">
      <c r="A81" s="66" t="s">
        <v>67</v>
      </c>
      <c r="B81" s="63"/>
      <c r="C81" s="66" t="e">
        <f>Basis!#REF!</f>
        <v>#REF!</v>
      </c>
    </row>
    <row r="82" spans="1:3" ht="22.5" customHeight="1" x14ac:dyDescent="0.2">
      <c r="A82" s="66" t="s">
        <v>68</v>
      </c>
      <c r="B82" s="63" t="s">
        <v>2820</v>
      </c>
      <c r="C82" s="66" t="e">
        <f>Basis!#REF!</f>
        <v>#REF!</v>
      </c>
    </row>
    <row r="83" spans="1:3" x14ac:dyDescent="0.2">
      <c r="B83" s="63" t="s">
        <v>2828</v>
      </c>
      <c r="C83" s="66" t="e">
        <f>Basis!#REF!</f>
        <v>#REF!</v>
      </c>
    </row>
    <row r="84" spans="1:3" x14ac:dyDescent="0.2">
      <c r="B84" s="63" t="s">
        <v>2829</v>
      </c>
      <c r="C84" s="66" t="e">
        <f>Basis!#REF!</f>
        <v>#REF!</v>
      </c>
    </row>
    <row r="85" spans="1:3" ht="22.5" customHeight="1" x14ac:dyDescent="0.2">
      <c r="A85" s="66" t="s">
        <v>2830</v>
      </c>
      <c r="B85" s="63"/>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4" x14ac:dyDescent="0.2"/>
  <cols>
    <col min="2" max="2" width="62.19921875" style="60" customWidth="1"/>
    <col min="3" max="3" width="44.59765625" style="60" customWidth="1"/>
    <col min="4" max="4" width="34.3984375" style="60" customWidth="1"/>
    <col min="6" max="6" width="36.19921875" style="60" customWidth="1"/>
  </cols>
  <sheetData>
    <row r="1" spans="1:1" ht="14.25" customHeight="1" x14ac:dyDescent="0.25">
      <c r="A1" s="1" t="s">
        <v>2831</v>
      </c>
    </row>
    <row r="6" spans="1:1" x14ac:dyDescent="0.2">
      <c r="A6" t="s">
        <v>2832</v>
      </c>
    </row>
    <row r="7" spans="1:1" x14ac:dyDescent="0.2">
      <c r="A7" t="s">
        <v>2833</v>
      </c>
    </row>
    <row r="9" spans="1:1" x14ac:dyDescent="0.2">
      <c r="A9" s="2" t="s">
        <v>2834</v>
      </c>
    </row>
    <row r="13" spans="1:1" x14ac:dyDescent="0.2">
      <c r="A13" t="s">
        <v>2835</v>
      </c>
    </row>
    <row r="14" spans="1:1" x14ac:dyDescent="0.2">
      <c r="A14" t="s">
        <v>2836</v>
      </c>
    </row>
    <row r="15" spans="1:1" x14ac:dyDescent="0.2">
      <c r="A15" t="s">
        <v>2837</v>
      </c>
    </row>
    <row r="18" spans="1:6" x14ac:dyDescent="0.2">
      <c r="A18" t="s">
        <v>2838</v>
      </c>
    </row>
    <row r="19" spans="1:6" x14ac:dyDescent="0.2">
      <c r="A19" s="40" t="s">
        <v>2839</v>
      </c>
      <c r="B19" s="40" t="s">
        <v>2840</v>
      </c>
      <c r="C19" s="52" t="s">
        <v>14</v>
      </c>
      <c r="D19" s="40" t="s">
        <v>16</v>
      </c>
      <c r="E19" s="40" t="s">
        <v>12</v>
      </c>
      <c r="F19" s="40" t="s">
        <v>2841</v>
      </c>
    </row>
    <row r="20" spans="1:6" x14ac:dyDescent="0.2">
      <c r="A20" s="43"/>
      <c r="B20" s="43" t="s">
        <v>140</v>
      </c>
      <c r="C20" s="43" t="s">
        <v>141</v>
      </c>
      <c r="D20" s="43" t="s">
        <v>62</v>
      </c>
      <c r="E20" s="43" t="s">
        <v>113</v>
      </c>
      <c r="F20" s="43" t="s">
        <v>149</v>
      </c>
    </row>
    <row r="21" spans="1:6" x14ac:dyDescent="0.2">
      <c r="A21" s="43"/>
      <c r="B21" s="43" t="s">
        <v>1531</v>
      </c>
      <c r="C21" s="43" t="s">
        <v>407</v>
      </c>
      <c r="D21" s="43" t="s">
        <v>982</v>
      </c>
      <c r="E21" s="43" t="s">
        <v>205</v>
      </c>
      <c r="F21" s="43" t="s">
        <v>129</v>
      </c>
    </row>
    <row r="22" spans="1:6" x14ac:dyDescent="0.2">
      <c r="A22" s="43"/>
      <c r="B22" s="43" t="s">
        <v>275</v>
      </c>
      <c r="C22" s="43" t="s">
        <v>1485</v>
      </c>
      <c r="D22" s="43" t="s">
        <v>131</v>
      </c>
      <c r="E22" s="43" t="s">
        <v>193</v>
      </c>
      <c r="F22" s="43" t="s">
        <v>114</v>
      </c>
    </row>
    <row r="23" spans="1:6" x14ac:dyDescent="0.2">
      <c r="A23" s="43"/>
      <c r="B23" s="43" t="s">
        <v>180</v>
      </c>
      <c r="C23" t="s">
        <v>130</v>
      </c>
      <c r="D23" s="43" t="s">
        <v>351</v>
      </c>
      <c r="E23" s="43" t="s">
        <v>406</v>
      </c>
    </row>
    <row r="24" spans="1:6" x14ac:dyDescent="0.2">
      <c r="A24" s="43"/>
      <c r="B24" s="43" t="s">
        <v>597</v>
      </c>
      <c r="C24" s="43" t="s">
        <v>361</v>
      </c>
      <c r="D24" s="43" t="s">
        <v>2842</v>
      </c>
    </row>
    <row r="25" spans="1:6" x14ac:dyDescent="0.2">
      <c r="A25" s="43"/>
      <c r="B25" s="43" t="s">
        <v>2010</v>
      </c>
      <c r="C25" s="43" t="s">
        <v>2472</v>
      </c>
      <c r="D25" s="43" t="s">
        <v>2827</v>
      </c>
    </row>
    <row r="26" spans="1:6" x14ac:dyDescent="0.2">
      <c r="A26" s="43"/>
      <c r="B26" s="43" t="s">
        <v>150</v>
      </c>
      <c r="C26" s="43" t="s">
        <v>2294</v>
      </c>
      <c r="D26" s="43" t="s">
        <v>61</v>
      </c>
    </row>
    <row r="27" spans="1:6" x14ac:dyDescent="0.2">
      <c r="A27" s="43"/>
      <c r="B27" s="43" t="s">
        <v>112</v>
      </c>
      <c r="C27" s="55" t="s">
        <v>2843</v>
      </c>
      <c r="D27" s="43" t="s">
        <v>1261</v>
      </c>
    </row>
    <row r="28" spans="1:6" x14ac:dyDescent="0.2">
      <c r="A28" s="43"/>
      <c r="B28" s="43" t="s">
        <v>2844</v>
      </c>
      <c r="C28" s="43" t="s">
        <v>692</v>
      </c>
      <c r="D28" s="53" t="s">
        <v>2845</v>
      </c>
    </row>
    <row r="29" spans="1:6" x14ac:dyDescent="0.2">
      <c r="A29" s="51"/>
      <c r="B29" s="51" t="s">
        <v>1653</v>
      </c>
      <c r="C29" s="55" t="s">
        <v>2846</v>
      </c>
    </row>
    <row r="30" spans="1:6" s="43" customFormat="1" x14ac:dyDescent="0.2">
      <c r="B30" s="43" t="s">
        <v>2847</v>
      </c>
      <c r="C30" s="43" t="s">
        <v>2848</v>
      </c>
    </row>
    <row r="31" spans="1:6" x14ac:dyDescent="0.2">
      <c r="A31" s="43"/>
      <c r="B31" s="43" t="s">
        <v>2849</v>
      </c>
      <c r="C31" s="43" t="s">
        <v>2850</v>
      </c>
    </row>
    <row r="32" spans="1:6" x14ac:dyDescent="0.2">
      <c r="A32" s="43"/>
      <c r="B32" s="43" t="s">
        <v>2851</v>
      </c>
      <c r="C32" s="43" t="s">
        <v>1140</v>
      </c>
    </row>
    <row r="33" spans="1:4" x14ac:dyDescent="0.2">
      <c r="C33" s="43" t="s">
        <v>2852</v>
      </c>
    </row>
    <row r="34" spans="1:4" x14ac:dyDescent="0.2">
      <c r="C34" s="55" t="s">
        <v>2853</v>
      </c>
    </row>
    <row r="35" spans="1:4" x14ac:dyDescent="0.2">
      <c r="C35" s="43" t="s">
        <v>2854</v>
      </c>
    </row>
    <row r="36" spans="1:4" x14ac:dyDescent="0.2">
      <c r="A36" t="s">
        <v>2855</v>
      </c>
      <c r="C36" s="43" t="s">
        <v>2856</v>
      </c>
    </row>
    <row r="37" spans="1:4" x14ac:dyDescent="0.2">
      <c r="A37" s="40" t="s">
        <v>2857</v>
      </c>
      <c r="B37" s="40" t="s">
        <v>2858</v>
      </c>
      <c r="C37" s="43" t="s">
        <v>2859</v>
      </c>
    </row>
    <row r="38" spans="1:4" x14ac:dyDescent="0.2">
      <c r="A38" s="54"/>
      <c r="B38" s="54" t="s">
        <v>2860</v>
      </c>
      <c r="C38" s="40" t="s">
        <v>2861</v>
      </c>
    </row>
    <row r="39" spans="1:4" x14ac:dyDescent="0.2">
      <c r="A39" s="43"/>
      <c r="B39" s="43" t="s">
        <v>2862</v>
      </c>
      <c r="C39" s="43" t="s">
        <v>116</v>
      </c>
    </row>
    <row r="40" spans="1:4" x14ac:dyDescent="0.2">
      <c r="A40" s="43"/>
      <c r="B40" s="43" t="s">
        <v>2863</v>
      </c>
      <c r="C40" s="43" t="s">
        <v>2864</v>
      </c>
    </row>
    <row r="41" spans="1:4" x14ac:dyDescent="0.2">
      <c r="A41" s="43"/>
      <c r="B41" s="43" t="s">
        <v>2865</v>
      </c>
      <c r="C41" s="43"/>
    </row>
    <row r="42" spans="1:4" x14ac:dyDescent="0.2">
      <c r="A42" s="43"/>
      <c r="B42" s="43" t="s">
        <v>2866</v>
      </c>
      <c r="C42" s="43"/>
    </row>
    <row r="43" spans="1:4" x14ac:dyDescent="0.2">
      <c r="A43" s="43"/>
      <c r="B43" s="43" t="s">
        <v>2867</v>
      </c>
    </row>
    <row r="44" spans="1:4" x14ac:dyDescent="0.2">
      <c r="A44" s="43"/>
      <c r="B44" s="43" t="s">
        <v>2868</v>
      </c>
    </row>
    <row r="45" spans="1:4" x14ac:dyDescent="0.2">
      <c r="A45" s="43"/>
      <c r="B45" s="43" t="s">
        <v>2869</v>
      </c>
    </row>
    <row r="46" spans="1:4" x14ac:dyDescent="0.2">
      <c r="A46" s="43"/>
      <c r="B46" s="43" t="s">
        <v>2870</v>
      </c>
      <c r="D46" s="43" t="s">
        <v>195</v>
      </c>
    </row>
    <row r="47" spans="1:4" x14ac:dyDescent="0.2">
      <c r="A47" s="43"/>
      <c r="B47" s="43"/>
      <c r="D47" s="43" t="s">
        <v>117</v>
      </c>
    </row>
    <row r="48" spans="1:4" x14ac:dyDescent="0.2">
      <c r="A48" s="43"/>
      <c r="B48" s="43" t="s">
        <v>2871</v>
      </c>
      <c r="D48" s="43" t="s">
        <v>167</v>
      </c>
    </row>
    <row r="49" spans="1:6" x14ac:dyDescent="0.2">
      <c r="A49" s="43"/>
      <c r="B49" s="43" t="s">
        <v>2872</v>
      </c>
      <c r="D49" t="s">
        <v>1262</v>
      </c>
    </row>
    <row r="50" spans="1:6" x14ac:dyDescent="0.2">
      <c r="A50" s="43"/>
      <c r="B50" s="43" t="s">
        <v>2873</v>
      </c>
      <c r="D50" t="s">
        <v>128</v>
      </c>
    </row>
    <row r="52" spans="1:6" x14ac:dyDescent="0.2">
      <c r="A52" t="s">
        <v>2874</v>
      </c>
    </row>
    <row r="53" spans="1:6" x14ac:dyDescent="0.2">
      <c r="A53" s="40" t="s">
        <v>2875</v>
      </c>
      <c r="B53" s="40" t="s">
        <v>2876</v>
      </c>
    </row>
    <row r="54" spans="1:6" ht="12.75" customHeight="1" x14ac:dyDescent="0.2">
      <c r="A54" s="44">
        <v>0</v>
      </c>
      <c r="B54" s="45" t="s">
        <v>2877</v>
      </c>
      <c r="D54" s="41"/>
      <c r="E54" s="41"/>
      <c r="F54" s="41"/>
    </row>
    <row r="55" spans="1:6" ht="12.75" customHeight="1" x14ac:dyDescent="0.2">
      <c r="A55" s="44">
        <v>1</v>
      </c>
      <c r="B55" s="45" t="s">
        <v>2878</v>
      </c>
      <c r="D55" s="41"/>
      <c r="E55" s="41"/>
      <c r="F55" s="41"/>
    </row>
    <row r="56" spans="1:6" ht="27.75" customHeight="1" x14ac:dyDescent="0.2">
      <c r="A56" s="44">
        <v>2</v>
      </c>
      <c r="B56" s="45" t="s">
        <v>2879</v>
      </c>
      <c r="D56" s="41"/>
      <c r="E56" s="41"/>
      <c r="F56" s="41"/>
    </row>
    <row r="57" spans="1:6" ht="24.75" customHeight="1" x14ac:dyDescent="0.2">
      <c r="A57" s="46">
        <v>3</v>
      </c>
      <c r="B57" s="45" t="s">
        <v>2880</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60" customWidth="1"/>
    <col min="2" max="3" width="11" style="12" customWidth="1"/>
    <col min="4" max="4" width="12.19921875" style="12" customWidth="1"/>
    <col min="5" max="5" width="11" style="12" customWidth="1"/>
    <col min="6" max="6" width="28.09765625" style="15" customWidth="1"/>
    <col min="7" max="7" width="4.69921875" style="60" customWidth="1"/>
    <col min="13" max="13" width="2.5" style="60" customWidth="1"/>
  </cols>
  <sheetData>
    <row r="1" spans="1:4" ht="14.25" customHeight="1" x14ac:dyDescent="0.25">
      <c r="A1" s="1" t="s">
        <v>2831</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Basis</vt:lpstr>
      <vt:lpstr>Infos zu dieser Mappe</vt:lpstr>
      <vt:lpstr>Legende_Thomschke</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2022-11-25T15:08:34Z</dcterms:modified>
</cp:coreProperties>
</file>