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Tabelle1" sheetId="5" r:id="rId5"/>
    <sheet name="Legende" sheetId="6" r:id="rId6"/>
    <sheet name="Zusammenfassung" sheetId="7" r:id="rId7"/>
  </sheets>
  <calcPr calcId="162913"/>
</workbook>
</file>

<file path=xl/calcChain.xml><?xml version="1.0" encoding="utf-8"?>
<calcChain xmlns="http://schemas.openxmlformats.org/spreadsheetml/2006/main">
  <c r="C84" i="4" l="1"/>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<sst xmlns="http://schemas.openxmlformats.org/spreadsheetml/2006/main" count="12283" uniqueCount="3356">
  <si>
    <t>Gruppe</t>
  </si>
  <si>
    <t>digi</t>
  </si>
  <si>
    <t>Lfd Nr.</t>
  </si>
  <si>
    <t>AKZ</t>
  </si>
  <si>
    <t>bbg</t>
  </si>
  <si>
    <t>IDN</t>
  </si>
  <si>
    <t>Link zum Portal</t>
  </si>
  <si>
    <t>signatur_g</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</si>
  <si>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</si>
  <si>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</si>
  <si>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</si>
  <si>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</si>
  <si>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</si>
  <si>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</si>
  <si>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</si>
  <si>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</si>
  <si>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</si>
  <si>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</si>
  <si>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</si>
  <si>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</si>
  <si>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</si>
  <si>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</si>
  <si>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</si>
  <si>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</si>
  <si>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</si>
  <si>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</si>
  <si>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</si>
  <si>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</si>
  <si>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</si>
  <si>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</si>
  <si>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</si>
  <si>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</si>
  <si>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</si>
  <si>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</si>
  <si>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</si>
  <si>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</si>
  <si>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</si>
  <si>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</si>
  <si>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</si>
  <si>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</si>
  <si>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</si>
  <si>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</si>
  <si>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</si>
  <si>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</si>
  <si>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</si>
  <si>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</si>
  <si>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</si>
  <si>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</si>
  <si>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</si>
  <si>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</si>
  <si>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</si>
  <si>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</si>
  <si>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</si>
  <si>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</si>
  <si>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</si>
  <si>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</si>
  <si>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</si>
  <si>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</si>
  <si>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</si>
  <si>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</si>
  <si>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</si>
  <si>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</si>
  <si>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</si>
  <si>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</si>
  <si>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</si>
  <si>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</si>
  <si>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</si>
  <si>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</si>
  <si>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</si>
  <si>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</si>
  <si>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</si>
  <si>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</si>
  <si>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</si>
  <si>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</si>
  <si>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</si>
  <si>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</si>
  <si>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</si>
  <si>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</si>
  <si>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</si>
  <si>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</si>
  <si>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</si>
  <si>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</si>
  <si>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</si>
  <si>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</si>
  <si>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</si>
  <si>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</si>
  <si>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</si>
  <si>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</si>
  <si>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</si>
  <si>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</si>
  <si>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</si>
  <si>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</si>
  <si>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</si>
  <si>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</si>
  <si>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</si>
  <si>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</si>
  <si>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</si>
  <si>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</si>
  <si>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</si>
  <si>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</si>
  <si>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</si>
  <si>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</si>
  <si>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</si>
  <si>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</si>
  <si>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</si>
  <si>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II</t>
  </si>
  <si>
    <t>II 1,1 a</t>
  </si>
  <si>
    <t>von FT neu aufgenommen</t>
  </si>
  <si>
    <t>x Silberschließen des Einbandes (4 Teilstücke)</t>
  </si>
  <si>
    <t>L-1454-315496827</t>
  </si>
  <si>
    <t>Aa</t>
  </si>
  <si>
    <t>1066966540</t>
  </si>
  <si>
    <t>https://portal.dnb.de/opac.htm?method=simpleSearch&amp;cqlMode=true&amp;query=idn%3D1066966540</t>
  </si>
  <si>
    <t>II 1,1 ab - Fragm.</t>
  </si>
  <si>
    <t>II 1,1ab - Fragm.</t>
  </si>
  <si>
    <t>neue DA</t>
  </si>
  <si>
    <t>DA</t>
  </si>
  <si>
    <t>L-1459-315498269</t>
  </si>
  <si>
    <t>1066967997</t>
  </si>
  <si>
    <t>https://portal.dnb.de/opac.htm?method=simpleSearch&amp;cqlMode=true&amp;query=idn%3D1066967997</t>
  </si>
  <si>
    <t>II 1,2ba - Fragm.</t>
  </si>
  <si>
    <t>L-1462-31549669X</t>
  </si>
  <si>
    <t>1066966419</t>
  </si>
  <si>
    <t>https://portal.dnb.de/opac.htm?method=simpleSearch&amp;cqlMode=true&amp;query=idn%3D1066966419</t>
  </si>
  <si>
    <t>II 1,2ca - Fragm.</t>
  </si>
  <si>
    <t>L-1467-315495871</t>
  </si>
  <si>
    <t>Aaf</t>
  </si>
  <si>
    <t>106696565X</t>
  </si>
  <si>
    <t>https://portal.dnb.de/opac.htm?method=simpleSearch&amp;cqlMode=true&amp;query=idn%3D106696565X</t>
  </si>
  <si>
    <t>II 1,2e</t>
  </si>
  <si>
    <t>X</t>
  </si>
  <si>
    <t>Ledereinband</t>
  </si>
  <si>
    <t>bis 35 cm</t>
  </si>
  <si>
    <t>180°</t>
  </si>
  <si>
    <t>hohler Rücken, erhabene Illuminationen</t>
  </si>
  <si>
    <t>nicht auflegen</t>
  </si>
  <si>
    <t>Nein</t>
  </si>
  <si>
    <t>L</t>
  </si>
  <si>
    <t>x</t>
  </si>
  <si>
    <t>h/E</t>
  </si>
  <si>
    <t>Pa</t>
  </si>
  <si>
    <t>B/I/R</t>
  </si>
  <si>
    <t>max 110</t>
  </si>
  <si>
    <t>n</t>
  </si>
  <si>
    <t>Wellpappe</t>
  </si>
  <si>
    <t>L-1492-315497408</t>
  </si>
  <si>
    <t>1066967148</t>
  </si>
  <si>
    <t>https://portal.dnb.de/opac.htm?method=simpleSearch&amp;cqlMode=true&amp;query=idn%3D1066967148</t>
  </si>
  <si>
    <t>II 1,3ba kursiv - Fragm.</t>
  </si>
  <si>
    <t>L-1469-315503122</t>
  </si>
  <si>
    <t>1066972710</t>
  </si>
  <si>
    <t>https://portal.dnb.de/opac.htm?method=simpleSearch&amp;cqlMode=true&amp;query=idn%3D1066972710</t>
  </si>
  <si>
    <t>II 1,3c</t>
  </si>
  <si>
    <t>Halbledereinband, Schließen, erhabene Buchbeschläge</t>
  </si>
  <si>
    <t>bis 42 cm</t>
  </si>
  <si>
    <t>80° bis 110°, einseitig digitalisierbar?</t>
  </si>
  <si>
    <t>fester Rücken mit Schmuckprägung, erhabene Illuminationen</t>
  </si>
  <si>
    <t>HL</t>
  </si>
  <si>
    <t>I/R</t>
  </si>
  <si>
    <t>L-1493-315501316</t>
  </si>
  <si>
    <t>1066970955</t>
  </si>
  <si>
    <t>https://portal.dnb.de/opac.htm?method=simpleSearch&amp;cqlMode=true&amp;query=idn%3D1066970955</t>
  </si>
  <si>
    <t>II 1,3c kursiv</t>
  </si>
  <si>
    <t>Pergamentband</t>
  </si>
  <si>
    <t>hohler Rücken</t>
  </si>
  <si>
    <t>Archivkarton</t>
  </si>
  <si>
    <t>Pg</t>
  </si>
  <si>
    <t>L-1470-315499486</t>
  </si>
  <si>
    <t>1066969183</t>
  </si>
  <si>
    <t>https://portal.dnb.de/opac.htm?method=simpleSearch&amp;cqlMode=true&amp;query=idn%3D1066969183</t>
  </si>
  <si>
    <t>II 1,3d</t>
  </si>
  <si>
    <t>sehr schwer, zu zweit arbeiten</t>
  </si>
  <si>
    <t>Ledereinband, Schließen, erhabene Buchbeschläge</t>
  </si>
  <si>
    <t>&gt; 42 cm</t>
  </si>
  <si>
    <t>HD</t>
  </si>
  <si>
    <t>Schließe unten, haltendes Teil birgt Verletzungsgefahr --&gt; Ecken mit Hämmerchen niederhalten</t>
  </si>
  <si>
    <t>L-1470-315497106</t>
  </si>
  <si>
    <t>106696680X</t>
  </si>
  <si>
    <t>https://portal.dnb.de/opac.htm?method=simpleSearch&amp;cqlMode=true&amp;query=idn%3D106696680X</t>
  </si>
  <si>
    <t>II 1,3d kursiv</t>
  </si>
  <si>
    <t>Halbpergamentband</t>
  </si>
  <si>
    <t>bis 25 cm</t>
  </si>
  <si>
    <t>HPg</t>
  </si>
  <si>
    <t>L-1470-315499494</t>
  </si>
  <si>
    <t>II 1,3da - Fragm.</t>
  </si>
  <si>
    <t>L-1470-31550059X</t>
  </si>
  <si>
    <t>1066970254</t>
  </si>
  <si>
    <t>https://portal.dnb.de/opac.htm?method=simpleSearch&amp;cqlMode=true&amp;query=idn%3D1066970254</t>
  </si>
  <si>
    <t>II 1,3e</t>
  </si>
  <si>
    <t>hohler Rücken, stark brüchiges Einbandmaterial, erhabene Illuminationen</t>
  </si>
  <si>
    <t>Reinigung</t>
  </si>
  <si>
    <t>max 60</t>
  </si>
  <si>
    <t>ja nach</t>
  </si>
  <si>
    <t>v/h</t>
  </si>
  <si>
    <t>L-1471-315495219</t>
  </si>
  <si>
    <t>1066965072</t>
  </si>
  <si>
    <t>https://portal.dnb.de/opac.htm?method=simpleSearch&amp;cqlMode=true&amp;query=idn%3D1066965072</t>
  </si>
  <si>
    <t>II 1,3g</t>
  </si>
  <si>
    <t>Halbledereinband</t>
  </si>
  <si>
    <t>L-1489-315496444</t>
  </si>
  <si>
    <t>1066966141</t>
  </si>
  <si>
    <t>https://portal.dnb.de/opac.htm?method=simpleSearch&amp;cqlMode=true&amp;query=idn%3D1066966141</t>
  </si>
  <si>
    <t>II 1,3g kursiv</t>
  </si>
  <si>
    <t>Achtung! Kursiv steht nicht auf dem Sig.-Schild</t>
  </si>
  <si>
    <t>ja vor</t>
  </si>
  <si>
    <t>L-1472-315496711</t>
  </si>
  <si>
    <t>1066966435</t>
  </si>
  <si>
    <t>https://portal.dnb.de/opac.htm?method=simpleSearch&amp;cqlMode=true&amp;query=idn%3D1066966435</t>
  </si>
  <si>
    <t>II 1,3h</t>
  </si>
  <si>
    <t>ggf. wg. Ausgleich hohler Rücken</t>
  </si>
  <si>
    <t>L-1474-316396664</t>
  </si>
  <si>
    <t>Aal</t>
  </si>
  <si>
    <t>1067434755</t>
  </si>
  <si>
    <t>https://portal.dnb.de/opac.htm?method=simpleSearch&amp;cqlMode=true&amp;query=idn%3D1067434755</t>
  </si>
  <si>
    <t>II 1,3h kursiv</t>
  </si>
  <si>
    <t>L-1472-315498781</t>
  </si>
  <si>
    <t>1066968527</t>
  </si>
  <si>
    <t>https://portal.dnb.de/opac.htm?method=simpleSearch&amp;cqlMode=true&amp;query=idn%3D1066968527</t>
  </si>
  <si>
    <t>II 1,3i</t>
  </si>
  <si>
    <t>war mir zu schwer --&gt; zu zweit arbeiten</t>
  </si>
  <si>
    <t>h</t>
  </si>
  <si>
    <t xml:space="preserve">
Rücken muss frei schweben, ggf. ausfüttern</t>
  </si>
  <si>
    <t>Schaden stabil</t>
  </si>
  <si>
    <t>x, geht nicht zur Rest., Fotos als Zustandsfotos gedacht</t>
  </si>
  <si>
    <t>L-1481-315498307</t>
  </si>
  <si>
    <t>1066968039</t>
  </si>
  <si>
    <t>https://portal.dnb.de/opac.htm?method=simpleSearch&amp;cqlMode=true&amp;query=idn%3D1066968039</t>
  </si>
  <si>
    <t>II 1,3i kursiv</t>
  </si>
  <si>
    <t>Holzdeckel mit Intarsienarbeit (s. Foto)</t>
  </si>
  <si>
    <t>v</t>
  </si>
  <si>
    <t>Hülse</t>
  </si>
  <si>
    <t>L-1473-315497300</t>
  </si>
  <si>
    <t>1066967008</t>
  </si>
  <si>
    <t>https://portal.dnb.de/opac.htm?method=simpleSearch&amp;cqlMode=true&amp;query=idn%3D1066967008</t>
  </si>
  <si>
    <t>II 1,3k</t>
  </si>
  <si>
    <t>hohler Rücken, welliger Buchblock, erhabene Illuminationen</t>
  </si>
  <si>
    <t>schwerer Holzdeckel</t>
  </si>
  <si>
    <t>xx</t>
  </si>
  <si>
    <t>L-1473-315495936</t>
  </si>
  <si>
    <t>1066965714</t>
  </si>
  <si>
    <t>https://portal.dnb.de/opac.htm?method=simpleSearch&amp;cqlMode=true&amp;query=idn%3D1066965714</t>
  </si>
  <si>
    <t>II 1,3l</t>
  </si>
  <si>
    <t>Signaturfahne austauschen</t>
  </si>
  <si>
    <t>L-1489-352274506</t>
  </si>
  <si>
    <t>1084605600</t>
  </si>
  <si>
    <t>https://portal.dnb.de/opac.htm?method=simpleSearch&amp;cqlMode=true&amp;query=idn%3D1084605600</t>
  </si>
  <si>
    <t>II 1,3l kursiv</t>
  </si>
  <si>
    <t>Papier- oder Pappeinband, Schließen, erhabene Buchbeschläge</t>
  </si>
  <si>
    <t>L-1473-315495944</t>
  </si>
  <si>
    <t>II 1,3la - Fragm.</t>
  </si>
  <si>
    <t>L-1473-31549901X</t>
  </si>
  <si>
    <t>1066968764</t>
  </si>
  <si>
    <t>https://portal.dnb.de/opac.htm?method=simpleSearch&amp;cqlMode=true&amp;query=idn%3D1066968764</t>
  </si>
  <si>
    <t>II 1,3m</t>
  </si>
  <si>
    <t>L-1490-315501782</t>
  </si>
  <si>
    <t>1066971412</t>
  </si>
  <si>
    <t>https://portal.dnb.de/opac.htm?method=simpleSearch&amp;cqlMode=true&amp;query=idn%3D1066971412</t>
  </si>
  <si>
    <t>II 1,3m kursiv</t>
  </si>
  <si>
    <t>f</t>
  </si>
  <si>
    <t>L-1473-315499028</t>
  </si>
  <si>
    <t>II 1,3ma - Fragm.</t>
  </si>
  <si>
    <t>L-1474-315499389</t>
  </si>
  <si>
    <t>1066969086</t>
  </si>
  <si>
    <t>https://portal.dnb.de/opac.htm?method=simpleSearch&amp;cqlMode=true&amp;query=idn%3D1066969086</t>
  </si>
  <si>
    <t>II 1,3n</t>
  </si>
  <si>
    <t>L-1474-315500409</t>
  </si>
  <si>
    <t>106697005X</t>
  </si>
  <si>
    <t>https://portal.dnb.de/opac.htm?method=simpleSearch&amp;cqlMode=true&amp;query=idn%3D106697005X</t>
  </si>
  <si>
    <t>II 1,3o</t>
  </si>
  <si>
    <t>Kassette enth. zusätzlich Originaleinbd.</t>
  </si>
  <si>
    <t>Gewebe</t>
  </si>
  <si>
    <t>Klemm-Einband liegt der Kassette bei</t>
  </si>
  <si>
    <t>L-1475-315497912</t>
  </si>
  <si>
    <t>1066967652</t>
  </si>
  <si>
    <t>https://portal.dnb.de/opac.htm?method=simpleSearch&amp;cqlMode=true&amp;query=idn%3D1066967652</t>
  </si>
  <si>
    <t>II 1,3p; Großformate</t>
  </si>
  <si>
    <t>II 1,3p</t>
  </si>
  <si>
    <t>Einbandsicherung</t>
  </si>
  <si>
    <t>Einband provisorisch gesichert, 
Kassette wird durch BE.1.2 bestellt, liegend lagern</t>
  </si>
  <si>
    <t>B</t>
  </si>
  <si>
    <t xml:space="preserve">
kein gewöhnlicher HD, VD angebrochen, RD vorn abgebrochen --&gt; Spezielle Verpackung stabilisiert die Deckel</t>
  </si>
  <si>
    <t>theoretisch ja, aber…</t>
  </si>
  <si>
    <t>von Restaurierung würde ich absehen, es ist sinnvoll verpackt und kann so bleiben (s. Fotos)</t>
  </si>
  <si>
    <t>x, wird nicht restauriert, Fotos dienen der Dokumentation</t>
  </si>
  <si>
    <t>L-1475-315496576</t>
  </si>
  <si>
    <t>1066966281</t>
  </si>
  <si>
    <t>https://portal.dnb.de/opac.htm?method=simpleSearch&amp;cqlMode=true&amp;query=idn%3D1066966281</t>
  </si>
  <si>
    <t>II 1,3q</t>
  </si>
  <si>
    <t>II 1,3r</t>
  </si>
  <si>
    <t>Buchblock sehr steif, deshalb Bundsteg=0</t>
  </si>
  <si>
    <t>L-1476-315499885</t>
  </si>
  <si>
    <t>1066969566</t>
  </si>
  <si>
    <t>https://portal.dnb.de/opac.htm?method=simpleSearch&amp;cqlMode=true&amp;query=idn%3D1066969566</t>
  </si>
  <si>
    <t>II 1,3t</t>
  </si>
  <si>
    <t>L-1476-834802228</t>
  </si>
  <si>
    <t>Qd</t>
  </si>
  <si>
    <t>1269230115</t>
  </si>
  <si>
    <t>II 1,3r und II 1,3u</t>
  </si>
  <si>
    <t>II 1,3u; II 1,3r</t>
  </si>
  <si>
    <t>L-1477-315499893</t>
  </si>
  <si>
    <t>1066969574</t>
  </si>
  <si>
    <t>https://portal.dnb.de/opac.htm?method=simpleSearch&amp;cqlMode=true&amp;query=idn%3D1066969574</t>
  </si>
  <si>
    <t>II 1,3v</t>
  </si>
  <si>
    <t>stark brüchiges Einbandmaterial, erhabene Illuminationen</t>
  </si>
  <si>
    <t>f/V</t>
  </si>
  <si>
    <t>Umschlag (Leder pudert)</t>
  </si>
  <si>
    <t>L-1478-315496401</t>
  </si>
  <si>
    <t>1066966109</t>
  </si>
  <si>
    <t>https://portal.dnb.de/opac.htm?method=simpleSearch&amp;cqlMode=true&amp;query=idn%3D1066966109</t>
  </si>
  <si>
    <t>II 1,3x</t>
  </si>
  <si>
    <t>L-1479-315499087</t>
  </si>
  <si>
    <t>1066968810</t>
  </si>
  <si>
    <t>https://portal.dnb.de/opac.htm?method=simpleSearch&amp;cqlMode=true&amp;query=idn%3D1066968810</t>
  </si>
  <si>
    <t>II 1,3y</t>
  </si>
  <si>
    <t>fester Rücken mit Schmuckprägung, Tintenfraß, erhabene Illuminationen</t>
  </si>
  <si>
    <t>L-1469-315500522</t>
  </si>
  <si>
    <t>1066970181</t>
  </si>
  <si>
    <t>https://portal.dnb.de/opac.htm?method=simpleSearch&amp;cqlMode=true&amp;query=idn%3D1066970181</t>
  </si>
  <si>
    <t>II 1,4ab - Fragm.</t>
  </si>
  <si>
    <t>L-1469-31550286X</t>
  </si>
  <si>
    <t>1066972443</t>
  </si>
  <si>
    <t>https://portal.dnb.de/opac.htm?method=simpleSearch&amp;cqlMode=true&amp;query=idn%3D1066972443</t>
  </si>
  <si>
    <t>II 1,4b</t>
  </si>
  <si>
    <t>L-1480-315500719</t>
  </si>
  <si>
    <t>1066970378</t>
  </si>
  <si>
    <t>https://portal.dnb.de/opac.htm?method=simpleSearch&amp;cqlMode=true&amp;query=idn%3D1066970378</t>
  </si>
  <si>
    <t>II 1,5a</t>
  </si>
  <si>
    <t>L-1491-315499540</t>
  </si>
  <si>
    <t>106696923X</t>
  </si>
  <si>
    <t>https://portal.dnb.de/opac.htm?method=simpleSearch&amp;cqlMode=true&amp;query=idn%3D106696923X</t>
  </si>
  <si>
    <t>II 1,8ab - Fragm.</t>
  </si>
  <si>
    <t>L-1494-315503262</t>
  </si>
  <si>
    <t>1066972877</t>
  </si>
  <si>
    <t>https://portal.dnb.de/opac.htm?method=simpleSearch&amp;cqlMode=true&amp;query=idn%3D1066972877</t>
  </si>
  <si>
    <t>II 1,9a</t>
  </si>
  <si>
    <t>L-1494-315503270</t>
  </si>
  <si>
    <t>1069138924</t>
  </si>
  <si>
    <t>https://portal.dnb.de/opac.htm?method=simpleSearch&amp;cqlMode=true&amp;query=idn%3D1069138924</t>
  </si>
  <si>
    <t>II 1,9ab</t>
  </si>
  <si>
    <t>Pergamentband, Schließen, erhabene Buchbeschläge</t>
  </si>
  <si>
    <t>L-1494-315499095</t>
  </si>
  <si>
    <t>1066968829</t>
  </si>
  <si>
    <t>https://portal.dnb.de/opac.htm?method=simpleSearch&amp;cqlMode=true&amp;query=idn%3D1066968829</t>
  </si>
  <si>
    <t>II 1,9b</t>
  </si>
  <si>
    <t>L-1494-315502177</t>
  </si>
  <si>
    <t>1066971781</t>
  </si>
  <si>
    <t>https://portal.dnb.de/opac.htm?method=simpleSearch&amp;cqlMode=true&amp;query=idn%3D1066971781</t>
  </si>
  <si>
    <t>II 1,9c</t>
  </si>
  <si>
    <t>L-1494-315503254</t>
  </si>
  <si>
    <t>1066972869</t>
  </si>
  <si>
    <t>https://portal.dnb.de/opac.htm?method=simpleSearch&amp;cqlMode=true&amp;query=idn%3D1066972869</t>
  </si>
  <si>
    <t>II 1,9d</t>
  </si>
  <si>
    <t>L-1495-315500867</t>
  </si>
  <si>
    <t>1066970505</t>
  </si>
  <si>
    <t>https://portal.dnb.de/opac.htm?method=simpleSearch&amp;cqlMode=true&amp;query=idn%3D1066970505</t>
  </si>
  <si>
    <t>II 1,9e</t>
  </si>
  <si>
    <t>L-1495-315503289</t>
  </si>
  <si>
    <t>1066972893</t>
  </si>
  <si>
    <t>https://portal.dnb.de/opac.htm?method=simpleSearch&amp;cqlMode=true&amp;query=idn%3D1066972893</t>
  </si>
  <si>
    <t>II 1,9f</t>
  </si>
  <si>
    <t>L-1495-315503335</t>
  </si>
  <si>
    <t>1066972958</t>
  </si>
  <si>
    <t>https://portal.dnb.de/opac.htm?method=simpleSearch&amp;cqlMode=true&amp;query=idn%3D1066972958</t>
  </si>
  <si>
    <t>II 1,9g</t>
  </si>
  <si>
    <t>II 1,9i</t>
  </si>
  <si>
    <t>L-1493-834329093</t>
  </si>
  <si>
    <t>126894694X</t>
  </si>
  <si>
    <t>L-1493-315503297</t>
  </si>
  <si>
    <t>1066972907</t>
  </si>
  <si>
    <t>https://portal.dnb.de/opac.htm?method=simpleSearch&amp;cqlMode=true&amp;query=idn%3D1066972907</t>
  </si>
  <si>
    <t>II 1,9k</t>
  </si>
  <si>
    <t>erhabene Illuminationen</t>
  </si>
  <si>
    <t>L-1497-326851682</t>
  </si>
  <si>
    <t>1072051036</t>
  </si>
  <si>
    <t>https://portal.dnb.de/opac.htm?method=simpleSearch&amp;cqlMode=true&amp;query=idn%3D1072051036</t>
  </si>
  <si>
    <t>II 1,9l</t>
  </si>
  <si>
    <t>fester Rücken mit Schmuckprägung</t>
  </si>
  <si>
    <t>L-1493-315503300</t>
  </si>
  <si>
    <t>1066972923</t>
  </si>
  <si>
    <t>https://portal.dnb.de/opac.htm?method=simpleSearch&amp;cqlMode=true&amp;query=idn%3D1066972923</t>
  </si>
  <si>
    <t>II 1,9m - 1. Ex.</t>
  </si>
  <si>
    <t>L-1493-478322305</t>
  </si>
  <si>
    <t>II 1,9m - 2. Ex.</t>
  </si>
  <si>
    <t>L-1468-31549722X</t>
  </si>
  <si>
    <t>1066966923</t>
  </si>
  <si>
    <t>https://portal.dnb.de/opac.htm?method=simpleSearch&amp;cqlMode=true&amp;query=idn%3D1066966923</t>
  </si>
  <si>
    <t>II 2,1a</t>
  </si>
  <si>
    <t>fester Rücken mit Schmuckprägung, stark brüchiges Einbandmaterial, erhabene Illuminationen</t>
  </si>
  <si>
    <t>L-1469-316397148</t>
  </si>
  <si>
    <t>1067435948</t>
  </si>
  <si>
    <t>https://portal.dnb.de/opac.htm?method=simpleSearch&amp;cqlMode=true&amp;query=idn%3D1067435948</t>
  </si>
  <si>
    <t>II 2,1b - Fragm.</t>
  </si>
  <si>
    <t>L-1469-316397156</t>
  </si>
  <si>
    <t>II 2,1ba - Fragm.</t>
  </si>
  <si>
    <t>L-1469-315500271</t>
  </si>
  <si>
    <t>1066969930</t>
  </si>
  <si>
    <t>https://portal.dnb.de/opac.htm?method=simpleSearch&amp;cqlMode=true&amp;query=idn%3D1066969930</t>
  </si>
  <si>
    <t>II 2,1c</t>
  </si>
  <si>
    <t>L-1470-315498153</t>
  </si>
  <si>
    <t>1066967903</t>
  </si>
  <si>
    <t>https://portal.dnb.de/opac.htm?method=simpleSearch&amp;cqlMode=true&amp;query=idn%3D1066967903</t>
  </si>
  <si>
    <t>II 2,1d</t>
  </si>
  <si>
    <t>L-1471-315502436</t>
  </si>
  <si>
    <t>106697201X</t>
  </si>
  <si>
    <t>https://portal.dnb.de/opac.htm?method=simpleSearch&amp;cqlMode=true&amp;query=idn%3D106697201X</t>
  </si>
  <si>
    <t>II 2,1e</t>
  </si>
  <si>
    <t>hohler Rücken, Einband mit Schutz- oder Stoßkanten, erhabene Illuminationen</t>
  </si>
  <si>
    <t>Originaleinband separat</t>
  </si>
  <si>
    <t>L-1472-31549980X</t>
  </si>
  <si>
    <t>1066969477</t>
  </si>
  <si>
    <t>https://portal.dnb.de/opac.htm?method=simpleSearch&amp;cqlMode=true&amp;query=idn%3D1066969477</t>
  </si>
  <si>
    <t>II 2,1f</t>
  </si>
  <si>
    <t>L-1472-315499796</t>
  </si>
  <si>
    <t>1066969469</t>
  </si>
  <si>
    <t>https://portal.dnb.de/opac.htm?method=simpleSearch&amp;cqlMode=true&amp;query=idn%3D1066969469</t>
  </si>
  <si>
    <t>II 2,1g</t>
  </si>
  <si>
    <t>L-1472-315499141</t>
  </si>
  <si>
    <t>106696887X</t>
  </si>
  <si>
    <t>https://portal.dnb.de/opac.htm?method=simpleSearch&amp;cqlMode=true&amp;query=idn%3D106696887X</t>
  </si>
  <si>
    <t>II 2,1i</t>
  </si>
  <si>
    <t>II 2,1k</t>
  </si>
  <si>
    <t>L-1470-834330342</t>
  </si>
  <si>
    <t>1268947989</t>
  </si>
  <si>
    <t>L-1475-315502851</t>
  </si>
  <si>
    <t>1066972435</t>
  </si>
  <si>
    <t>https://portal.dnb.de/opac.htm?method=simpleSearch&amp;cqlMode=true&amp;query=idn%3D1066972435</t>
  </si>
  <si>
    <t>II 2,1m</t>
  </si>
  <si>
    <t>0-2</t>
  </si>
  <si>
    <t>x, wg. Bauch</t>
  </si>
  <si>
    <t>extremer Bauch --&gt; Digi-Grenzfall</t>
  </si>
  <si>
    <t>L-1471-315500115</t>
  </si>
  <si>
    <t>1066969779</t>
  </si>
  <si>
    <t>https://portal.dnb.de/opac.htm?method=simpleSearch&amp;cqlMode=true&amp;query=idn%3D1066969779</t>
  </si>
  <si>
    <t>II 2,1n - Pt. 2</t>
  </si>
  <si>
    <t>fester Rücken mit Schmuckprägung, erhabene Illuminationen, stark brüchiges Einbandmaterial</t>
  </si>
  <si>
    <t>II 2,1o</t>
  </si>
  <si>
    <t>II 2,1p</t>
  </si>
  <si>
    <t>II 2,1q</t>
  </si>
  <si>
    <t>L-1470-315500670</t>
  </si>
  <si>
    <t>1066970335</t>
  </si>
  <si>
    <t>https://portal.dnb.de/opac.htm?method=simpleSearch&amp;cqlMode=true&amp;query=idn%3D1066970335</t>
  </si>
  <si>
    <t>II 2,2a</t>
  </si>
  <si>
    <t>L-1471-315495146</t>
  </si>
  <si>
    <t>1066964998</t>
  </si>
  <si>
    <t>https://portal.dnb.de/opac.htm?method=simpleSearch&amp;cqlMode=true&amp;query=idn%3D1066964998</t>
  </si>
  <si>
    <t>II 2,2b - Fragm.</t>
  </si>
  <si>
    <t>L-1472-31549767X</t>
  </si>
  <si>
    <t>1066967415</t>
  </si>
  <si>
    <t>https://portal.dnb.de/opac.htm?method=simpleSearch&amp;cqlMode=true&amp;query=idn%3D1066967415</t>
  </si>
  <si>
    <t>II 2,2c</t>
  </si>
  <si>
    <t>L-1472-315500042</t>
  </si>
  <si>
    <t>1066969701</t>
  </si>
  <si>
    <t>https://portal.dnb.de/opac.htm?method=simpleSearch&amp;cqlMode=true&amp;query=idn%3D1066969701</t>
  </si>
  <si>
    <t>II 2,2d</t>
  </si>
  <si>
    <t>L-1474-315500204</t>
  </si>
  <si>
    <t>1066969876</t>
  </si>
  <si>
    <t>https://portal.dnb.de/opac.htm?method=simpleSearch&amp;cqlMode=true&amp;query=idn%3D1066969876</t>
  </si>
  <si>
    <t>II 2,3b</t>
  </si>
  <si>
    <t>L-1474-315500956</t>
  </si>
  <si>
    <t>1066970599</t>
  </si>
  <si>
    <t>https://portal.dnb.de/opac.htm?method=simpleSearch&amp;cqlMode=true&amp;query=idn%3D1066970599</t>
  </si>
  <si>
    <t>II 2,4a</t>
  </si>
  <si>
    <t>nur sehr geringer Öffnungswinkel</t>
  </si>
  <si>
    <t>hohler Rücken, Schrift bis in den Falz, welliger Buchblock</t>
  </si>
  <si>
    <t>L-1474-315502509</t>
  </si>
  <si>
    <t>1066972087</t>
  </si>
  <si>
    <t>https://portal.dnb.de/opac.htm?method=simpleSearch&amp;cqlMode=true&amp;query=idn%3D1066972087</t>
  </si>
  <si>
    <t>II 2,4b</t>
  </si>
  <si>
    <t>L-1475-315496150</t>
  </si>
  <si>
    <t>1066965870</t>
  </si>
  <si>
    <t>https://portal.dnb.de/opac.htm?method=simpleSearch&amp;cqlMode=true&amp;query=idn%3D1066965870</t>
  </si>
  <si>
    <t>II 2,5a</t>
  </si>
  <si>
    <t>L-1476-315497831</t>
  </si>
  <si>
    <t>106696758X</t>
  </si>
  <si>
    <t>https://portal.dnb.de/opac.htm?method=simpleSearch&amp;cqlMode=true&amp;query=idn%3D106696758X</t>
  </si>
  <si>
    <t>II 2,5b</t>
  </si>
  <si>
    <t>L-1476-315495413</t>
  </si>
  <si>
    <t>1066965250</t>
  </si>
  <si>
    <t>https://portal.dnb.de/opac.htm?method=simpleSearch&amp;cqlMode=true&amp;query=idn%3D1066965250</t>
  </si>
  <si>
    <t>II 2,5c</t>
  </si>
  <si>
    <t>fester Rücken mit Schmuckprägung, welliger Buchblock, stark brüchiges Einbandmaterial</t>
  </si>
  <si>
    <t>Gelenk mit JP unterlegen, Gelenke mit JP überfangen, Ecken stabilisieren</t>
  </si>
  <si>
    <t>L-1486-315502827</t>
  </si>
  <si>
    <t>1066972400</t>
  </si>
  <si>
    <t>https://portal.dnb.de/opac.htm?method=simpleSearch&amp;cqlMode=true&amp;query=idn%3D1066972400</t>
  </si>
  <si>
    <t>II 2,5g</t>
  </si>
  <si>
    <t>L-1488-315497483</t>
  </si>
  <si>
    <t>1066967210</t>
  </si>
  <si>
    <t>https://portal.dnb.de/opac.htm?method=simpleSearch&amp;cqlMode=true&amp;query=idn%3D1066967210</t>
  </si>
  <si>
    <t>II 2,5h</t>
  </si>
  <si>
    <t>max 180</t>
  </si>
  <si>
    <t>geringerer Öffnungswinkel mindert "Bauch"</t>
  </si>
  <si>
    <t>L-1489-326851933</t>
  </si>
  <si>
    <t>1072051486</t>
  </si>
  <si>
    <t>https://portal.dnb.de/opac.htm?method=simpleSearch&amp;cqlMode=true&amp;query=idn%3D1072051486</t>
  </si>
  <si>
    <t>II 2,5k</t>
  </si>
  <si>
    <t>Schrift bis in den Falz, erhabene Illuminationen</t>
  </si>
  <si>
    <t>L-1490-315497548</t>
  </si>
  <si>
    <t>1066967288</t>
  </si>
  <si>
    <t>https://portal.dnb.de/opac.htm?method=simpleSearch&amp;cqlMode=true&amp;query=idn%3D1066967288</t>
  </si>
  <si>
    <t>II 2,5l</t>
  </si>
  <si>
    <t>L-1476-315501839</t>
  </si>
  <si>
    <t>1066971455</t>
  </si>
  <si>
    <t>https://portal.dnb.de/opac.htm?method=simpleSearch&amp;cqlMode=true&amp;query=idn%3D1066971455</t>
  </si>
  <si>
    <t>II 2,5n</t>
  </si>
  <si>
    <t>Gewebeeinband, Schließen, erhabene Buchbeschläge</t>
  </si>
  <si>
    <t>G</t>
  </si>
  <si>
    <t>L-9999-316397652</t>
  </si>
  <si>
    <t>1067436936</t>
  </si>
  <si>
    <t>https://portal.dnb.de/opac.htm?method=simpleSearch&amp;cqlMode=true&amp;query=idn%3D1067436936</t>
  </si>
  <si>
    <t>II 2,5 o - Fragm</t>
  </si>
  <si>
    <t>II 2,5o - Fragm</t>
  </si>
  <si>
    <t>L-1477-315497262</t>
  </si>
  <si>
    <t>1066966966</t>
  </si>
  <si>
    <t>https://portal.dnb.de/opac.htm?method=simpleSearch&amp;cqlMode=true&amp;query=idn%3D1066966966</t>
  </si>
  <si>
    <t>II 2,5p</t>
  </si>
  <si>
    <t>L-1475-315498676</t>
  </si>
  <si>
    <t>106696842X</t>
  </si>
  <si>
    <t>https://portal.dnb.de/opac.htm?method=simpleSearch&amp;cqlMode=true&amp;query=idn%3D106696842X</t>
  </si>
  <si>
    <t>II 2,6a</t>
  </si>
  <si>
    <t>L-1477-315499346</t>
  </si>
  <si>
    <t>Acf</t>
  </si>
  <si>
    <t>1066969051</t>
  </si>
  <si>
    <t>https://portal.dnb.de/opac.htm?method=simpleSearch&amp;cqlMode=true&amp;query=idn%3D1066969051</t>
  </si>
  <si>
    <t>II 2,7a</t>
  </si>
  <si>
    <t>welliger Buchblock, erhabene Illuminationen</t>
  </si>
  <si>
    <t>II 2,7a - 1</t>
  </si>
  <si>
    <t>L-1477-847512924</t>
  </si>
  <si>
    <t>Af</t>
  </si>
  <si>
    <t>1272206009</t>
  </si>
  <si>
    <t>II 2,7a - 2</t>
  </si>
  <si>
    <t>Originaleinband</t>
  </si>
  <si>
    <t>L-1477-847512959</t>
  </si>
  <si>
    <t>1272206068</t>
  </si>
  <si>
    <t>L-1477-847512991</t>
  </si>
  <si>
    <t>1272206114</t>
  </si>
  <si>
    <t>II 2,7a - 3/4</t>
  </si>
  <si>
    <t>II 2,7a - 5</t>
  </si>
  <si>
    <t>ggf., wg. Schließe</t>
  </si>
  <si>
    <t>Originaleinband; es gibt 2 Bücher unter dieser Signatur</t>
  </si>
  <si>
    <t>u</t>
  </si>
  <si>
    <t>L-1477-847513017</t>
  </si>
  <si>
    <t>1272206149</t>
  </si>
  <si>
    <t>L-1477-847513084</t>
  </si>
  <si>
    <t>II 2,7a - 5 - 2. Ex.</t>
  </si>
  <si>
    <t>L-1477-315497076</t>
  </si>
  <si>
    <t>1066966761</t>
  </si>
  <si>
    <t>https://portal.dnb.de/opac.htm?method=simpleSearch&amp;cqlMode=true&amp;query=idn%3D1066966761</t>
  </si>
  <si>
    <t>II 2,7b</t>
  </si>
  <si>
    <t>K/I</t>
  </si>
  <si>
    <t>L-1478-31550353X</t>
  </si>
  <si>
    <t>1066973148</t>
  </si>
  <si>
    <t>https://portal.dnb.de/opac.htm?method=simpleSearch&amp;cqlMode=true&amp;query=idn%3D1066973148</t>
  </si>
  <si>
    <t>II 2,9a</t>
  </si>
  <si>
    <t>hohler Rücken, Einband mit Schutz- oder Stoßkanten</t>
  </si>
  <si>
    <t>L-1484-315500123</t>
  </si>
  <si>
    <t>1066969787</t>
  </si>
  <si>
    <t>https://portal.dnb.de/opac.htm?method=simpleSearch&amp;cqlMode=true&amp;query=idn%3D1066969787</t>
  </si>
  <si>
    <t>II 2,10a</t>
  </si>
  <si>
    <t>L-1495-315497416</t>
  </si>
  <si>
    <t>1066967156</t>
  </si>
  <si>
    <t>https://portal.dnb.de/opac.htm?method=simpleSearch&amp;cqlMode=true&amp;query=idn%3D1066967156</t>
  </si>
  <si>
    <t>II 2,11a</t>
  </si>
  <si>
    <t>L-1497-315502525</t>
  </si>
  <si>
    <t>1066972109</t>
  </si>
  <si>
    <t>https://portal.dnb.de/opac.htm?method=simpleSearch&amp;cqlMode=true&amp;query=idn%3D1066972109</t>
  </si>
  <si>
    <t>II 2,11d</t>
  </si>
  <si>
    <t>K</t>
  </si>
  <si>
    <t>L-1499-315502207</t>
  </si>
  <si>
    <t>1066971803</t>
  </si>
  <si>
    <t>https://portal.dnb.de/opac.htm?method=simpleSearch&amp;cqlMode=true&amp;query=idn%3D1066971803</t>
  </si>
  <si>
    <t>II 2,15d</t>
  </si>
  <si>
    <t>L-1488-315500735</t>
  </si>
  <si>
    <t>1066970394</t>
  </si>
  <si>
    <t>https://portal.dnb.de/opac.htm?method=simpleSearch&amp;cqlMode=true&amp;query=idn%3D1066970394</t>
  </si>
  <si>
    <t>II 2,16b</t>
  </si>
  <si>
    <t>L-1488-315500743</t>
  </si>
  <si>
    <t>II 2,16ba</t>
  </si>
  <si>
    <t>Buch riecht extrem nach Chemie</t>
  </si>
  <si>
    <t>L-1495-326852484</t>
  </si>
  <si>
    <t>1072052393</t>
  </si>
  <si>
    <t>https://portal.dnb.de/opac.htm?method=simpleSearch&amp;cqlMode=true&amp;query=idn%3D1072052393</t>
  </si>
  <si>
    <t>II 2,17a</t>
  </si>
  <si>
    <t>L-1496-315501251</t>
  </si>
  <si>
    <t>1066970890</t>
  </si>
  <si>
    <t>https://portal.dnb.de/opac.htm?method=simpleSearch&amp;cqlMode=true&amp;query=idn%3D1066970890</t>
  </si>
  <si>
    <t>II 2,18a</t>
  </si>
  <si>
    <t>R</t>
  </si>
  <si>
    <t>L-1461-315496819</t>
  </si>
  <si>
    <t>1066966524</t>
  </si>
  <si>
    <t>https://portal.dnb.de/opac.htm?method=simpleSearch&amp;cqlMode=true&amp;query=idn%3D1066966524</t>
  </si>
  <si>
    <t>II 3,1a - Fragm.</t>
  </si>
  <si>
    <t>L-1488-315501332</t>
  </si>
  <si>
    <t>1066970971</t>
  </si>
  <si>
    <t>https://portal.dnb.de/opac.htm?method=simpleSearch&amp;cqlMode=true&amp;query=idn%3D1066970971</t>
  </si>
  <si>
    <t>II 3,2b (Großformat)</t>
  </si>
  <si>
    <t>II 3,2b</t>
  </si>
  <si>
    <t>Holzdeckel</t>
  </si>
  <si>
    <t>15 Seiten</t>
  </si>
  <si>
    <t>25 Seiten</t>
  </si>
  <si>
    <t>L-1483-343703483</t>
  </si>
  <si>
    <t>1079552596</t>
  </si>
  <si>
    <t>https://portal.dnb.de/opac.htm?method=simpleSearch&amp;cqlMode=true&amp;query=idn%3D1079552596</t>
  </si>
  <si>
    <t>II 3,2d</t>
  </si>
  <si>
    <t>fester Rücken mit Schmuckprägung, welliger Buchblock, erhabene Illuminationen, Schrift bis in den Falz, Tintenfraß</t>
  </si>
  <si>
    <t>Holzdeckel, gereinigt,Fragment in Sammelbox</t>
  </si>
  <si>
    <t>L-1474-31549672X</t>
  </si>
  <si>
    <t>1077047398</t>
  </si>
  <si>
    <t>https://portal.dnb.de/opac.htm?method=simpleSearch&amp;cqlMode=true&amp;query=idn%3D1077047398</t>
  </si>
  <si>
    <t>II 4,1 a</t>
  </si>
  <si>
    <t>II 4,1a</t>
  </si>
  <si>
    <t>Box</t>
  </si>
  <si>
    <t>L-1472-315498900</t>
  </si>
  <si>
    <t>1066968667</t>
  </si>
  <si>
    <t>https://portal.dnb.de/opac.htm?method=simpleSearch&amp;cqlMode=true&amp;query=idn%3D1066968667</t>
  </si>
  <si>
    <t>II 4,1b</t>
  </si>
  <si>
    <t>Box (wg. Schließe)</t>
  </si>
  <si>
    <t>L-1475-31549784X</t>
  </si>
  <si>
    <t>1066967598</t>
  </si>
  <si>
    <t>https://portal.dnb.de/opac.htm?method=simpleSearch&amp;cqlMode=true&amp;query=idn%3D1066967598</t>
  </si>
  <si>
    <t>II 4,1c</t>
  </si>
  <si>
    <t>L-1489-315500468</t>
  </si>
  <si>
    <t>1066970114</t>
  </si>
  <si>
    <t>https://portal.dnb.de/opac.htm?method=simpleSearch&amp;cqlMode=true&amp;query=idn%3D1066970114</t>
  </si>
  <si>
    <t>II 4,1d - 2</t>
  </si>
  <si>
    <t>L-1479-315495901</t>
  </si>
  <si>
    <t>1066965684</t>
  </si>
  <si>
    <t>https://portal.dnb.de/opac.htm?method=simpleSearch&amp;cqlMode=true&amp;query=idn%3D1066965684</t>
  </si>
  <si>
    <t>II 4,2b</t>
  </si>
  <si>
    <t>L-1479-315501286</t>
  </si>
  <si>
    <t>1066970920</t>
  </si>
  <si>
    <t>https://portal.dnb.de/opac.htm?method=simpleSearch&amp;cqlMode=true&amp;query=idn%3D1066970920</t>
  </si>
  <si>
    <t>II 4,2c</t>
  </si>
  <si>
    <t>fester Rücken mit Schmuckprägung, welliger Buchblock, erhabene Illuminationen</t>
  </si>
  <si>
    <t>Trockenreinigung Vorsätze und erste und letzte Blätter am Rand</t>
  </si>
  <si>
    <t>L-1481-315498811</t>
  </si>
  <si>
    <t>106696856X</t>
  </si>
  <si>
    <t>https://portal.dnb.de/opac.htm?method=simpleSearch&amp;cqlMode=true&amp;query=idn%3D106696856X</t>
  </si>
  <si>
    <t>II 4,2d</t>
  </si>
  <si>
    <t>L-1472-315498579</t>
  </si>
  <si>
    <t>1066968322</t>
  </si>
  <si>
    <t>https://portal.dnb.de/opac.htm?method=simpleSearch&amp;cqlMode=true&amp;query=idn%3D1066968322</t>
  </si>
  <si>
    <t>II 4,2e</t>
  </si>
  <si>
    <t>I</t>
  </si>
  <si>
    <t>L-1475-315497378</t>
  </si>
  <si>
    <t>1066967113</t>
  </si>
  <si>
    <t>https://portal.dnb.de/opac.htm?method=simpleSearch&amp;cqlMode=true&amp;query=idn%3D1066967113</t>
  </si>
  <si>
    <t>II 4,2f</t>
  </si>
  <si>
    <t>L-1474-315503076</t>
  </si>
  <si>
    <t>1066972656</t>
  </si>
  <si>
    <t>https://portal.dnb.de/opac.htm?method=simpleSearch&amp;cqlMode=true&amp;query=idn%3D1066972656</t>
  </si>
  <si>
    <t>II 4,2g</t>
  </si>
  <si>
    <t>Schuber viel zu eng --&gt; auf keinen Fall wieder einschubern!!</t>
  </si>
  <si>
    <t>L-1474-315500131</t>
  </si>
  <si>
    <t>1066969795</t>
  </si>
  <si>
    <t>https://portal.dnb.de/opac.htm?method=simpleSearch&amp;cqlMode=true&amp;query=idn%3D1066969795</t>
  </si>
  <si>
    <t>II 4,2h</t>
  </si>
  <si>
    <t>L-1476-315498803</t>
  </si>
  <si>
    <t>1066968551</t>
  </si>
  <si>
    <t>https://portal.dnb.de/opac.htm?method=simpleSearch&amp;cqlMode=true&amp;query=idn%3D1066968551</t>
  </si>
  <si>
    <t>II 4,3a</t>
  </si>
  <si>
    <t>L-1482-315499648</t>
  </si>
  <si>
    <t>1066969310</t>
  </si>
  <si>
    <t>https://portal.dnb.de/opac.htm?method=simpleSearch&amp;cqlMode=true&amp;query=idn%3D1066969310</t>
  </si>
  <si>
    <t>II 4,3c</t>
  </si>
  <si>
    <t>gereinigt, Fragmanet in Sammelbox</t>
  </si>
  <si>
    <t>L-1482-315502479</t>
  </si>
  <si>
    <t>1066972052</t>
  </si>
  <si>
    <t>https://portal.dnb.de/opac.htm?method=simpleSearch&amp;cqlMode=true&amp;query=idn%3D1066972052</t>
  </si>
  <si>
    <t>II 4,3d</t>
  </si>
  <si>
    <t>L-1474-315496940</t>
  </si>
  <si>
    <t>1066966656</t>
  </si>
  <si>
    <t>https://portal.dnb.de/opac.htm?method=simpleSearch&amp;cqlMode=true&amp;query=idn%3D1066966656</t>
  </si>
  <si>
    <t>II 4,3e</t>
  </si>
  <si>
    <t>II 4,3e -1</t>
  </si>
  <si>
    <t>II 4,3e -2</t>
  </si>
  <si>
    <t>L-1474-336752105</t>
  </si>
  <si>
    <t>1077047428</t>
  </si>
  <si>
    <t>https://portal.dnb.de/opac.htm?method=simpleSearch&amp;cqlMode=true&amp;query=idn%3D1077047428</t>
  </si>
  <si>
    <t>II 4,1a - 2</t>
  </si>
  <si>
    <t>L-1475-315502444</t>
  </si>
  <si>
    <t>1066972028</t>
  </si>
  <si>
    <t>https://portal.dnb.de/opac.htm?method=simpleSearch&amp;cqlMode=true&amp;query=idn%3D1066972028</t>
  </si>
  <si>
    <t>II 4,4a</t>
  </si>
  <si>
    <t>L-1472-315494921</t>
  </si>
  <si>
    <t>106696470X</t>
  </si>
  <si>
    <t>https://portal.dnb.de/opac.htm?method=simpleSearch&amp;cqlMode=true&amp;query=idn%3D106696470X</t>
  </si>
  <si>
    <t>II 4,4b</t>
  </si>
  <si>
    <t>L-1473-315500190</t>
  </si>
  <si>
    <t>1066969868</t>
  </si>
  <si>
    <t>https://portal.dnb.de/opac.htm?method=simpleSearch&amp;cqlMode=true&amp;query=idn%3D1066969868</t>
  </si>
  <si>
    <t>II 4,4c</t>
  </si>
  <si>
    <t>hohler Rücken, erhabene Illuminationen, stark brüchiges Einbandmaterial</t>
  </si>
  <si>
    <t>L-1474-315498587</t>
  </si>
  <si>
    <t>1066968330</t>
  </si>
  <si>
    <t>https://portal.dnb.de/opac.htm?method=simpleSearch&amp;cqlMode=true&amp;query=idn%3D1066968330</t>
  </si>
  <si>
    <t>II 4,4d</t>
  </si>
  <si>
    <t>L-1472-315496614</t>
  </si>
  <si>
    <t>1066966338</t>
  </si>
  <si>
    <t>https://portal.dnb.de/opac.htm?method=simpleSearch&amp;cqlMode=true&amp;query=idn%3D1066966338</t>
  </si>
  <si>
    <t>II 4,4e</t>
  </si>
  <si>
    <t>L-1475-326852794</t>
  </si>
  <si>
    <t>1072053101</t>
  </si>
  <si>
    <t>https://portal.dnb.de/opac.htm?method=simpleSearch&amp;cqlMode=true&amp;query=idn%3D1072053101</t>
  </si>
  <si>
    <t>II 4,4f</t>
  </si>
  <si>
    <t>L-1472-315498978</t>
  </si>
  <si>
    <t>1066968721</t>
  </si>
  <si>
    <t>https://portal.dnb.de/opac.htm?method=simpleSearch&amp;cqlMode=true&amp;query=idn%3D1066968721</t>
  </si>
  <si>
    <t>II 4,4g</t>
  </si>
  <si>
    <t>L-1474-315500018</t>
  </si>
  <si>
    <t>1066969671</t>
  </si>
  <si>
    <t>https://portal.dnb.de/opac.htm?method=simpleSearch&amp;cqlMode=true&amp;query=idn%3D1066969671</t>
  </si>
  <si>
    <t>II 4,4h</t>
  </si>
  <si>
    <t>f/E</t>
  </si>
  <si>
    <t>L-1489-31549610X</t>
  </si>
  <si>
    <t>1066965838</t>
  </si>
  <si>
    <t>https://portal.dnb.de/opac.htm?method=simpleSearch&amp;cqlMode=true&amp;query=idn%3D1066965838</t>
  </si>
  <si>
    <t>II 4,5a</t>
  </si>
  <si>
    <t>fester Rücken mit Schmuckprägung, welliger Buchblock, Schrift bis in den Falz</t>
  </si>
  <si>
    <t>II 4,5b</t>
  </si>
  <si>
    <t>welliger Buchblock, Schrift bis in den Falz, stark brüchiges Einbandmaterial, erhabene Illuminationen</t>
  </si>
  <si>
    <t>L-1490-834332256</t>
  </si>
  <si>
    <t>1268949655</t>
  </si>
  <si>
    <t>L-1490-315496010</t>
  </si>
  <si>
    <t>1066965773</t>
  </si>
  <si>
    <t>https://portal.dnb.de/opac.htm?method=simpleSearch&amp;cqlMode=true&amp;query=idn%3D1066965773</t>
  </si>
  <si>
    <t>II 4,5c (angebunden an II 4,5b)</t>
  </si>
  <si>
    <t>?? Ist eigenes Buch.</t>
  </si>
  <si>
    <t>L-1491-315497661</t>
  </si>
  <si>
    <t>1066967407</t>
  </si>
  <si>
    <t>https://portal.dnb.de/opac.htm?method=simpleSearch&amp;cqlMode=true&amp;query=idn%3D1066967407</t>
  </si>
  <si>
    <t>II 4,5d</t>
  </si>
  <si>
    <t>fester Rücken mit Schmuckprägung, welliger Buchblock, Schrift bis in den Falz, erhabene Illuminationen</t>
  </si>
  <si>
    <t xml:space="preserve">I/R </t>
  </si>
  <si>
    <t>L-1492-329246070</t>
  </si>
  <si>
    <t>Afl</t>
  </si>
  <si>
    <t>1085177637</t>
  </si>
  <si>
    <t>https://portal.dnb.de/opac.htm?method=simpleSearch&amp;cqlMode=true&amp;query=idn%3D1085177637</t>
  </si>
  <si>
    <t>II 4,5e - 2</t>
  </si>
  <si>
    <t>trotzt 180° Öffnungswinkel Textverlust (Marginalien)</t>
  </si>
  <si>
    <t>L-1492-352777192</t>
  </si>
  <si>
    <t>1085177750</t>
  </si>
  <si>
    <t>https://portal.dnb.de/opac.htm?method=simpleSearch&amp;cqlMode=true&amp;query=idn%3D1085177750</t>
  </si>
  <si>
    <t>II 4,5e - 3</t>
  </si>
  <si>
    <t>L-1492-315495448</t>
  </si>
  <si>
    <t>1085177238</t>
  </si>
  <si>
    <t>https://portal.dnb.de/opac.htm?method=simpleSearch&amp;cqlMode=true&amp;query=idn%3D1085177238</t>
  </si>
  <si>
    <t>II 4,5ea - Fragm.</t>
  </si>
  <si>
    <t>L-1493-31549493X</t>
  </si>
  <si>
    <t>1066964734</t>
  </si>
  <si>
    <t>https://portal.dnb.de/opac.htm?method=simpleSearch&amp;cqlMode=true&amp;query=idn%3D1066964734</t>
  </si>
  <si>
    <t>II 4,5f</t>
  </si>
  <si>
    <t>Schrift bis in den Falz</t>
  </si>
  <si>
    <t>Klemmeinband in separater Box erhalten</t>
  </si>
  <si>
    <t>L-1496-315501774</t>
  </si>
  <si>
    <t>1066971404</t>
  </si>
  <si>
    <t>https://portal.dnb.de/opac.htm?method=simpleSearch&amp;cqlMode=true&amp;query=idn%3D1066971404</t>
  </si>
  <si>
    <t>II 4,5g</t>
  </si>
  <si>
    <t>o/u</t>
  </si>
  <si>
    <t>L-1483-315501367</t>
  </si>
  <si>
    <t>1066971005</t>
  </si>
  <si>
    <t>https://portal.dnb.de/opac.htm?method=simpleSearch&amp;cqlMode=true&amp;query=idn%3D1066971005</t>
  </si>
  <si>
    <t>II 4,6a</t>
  </si>
  <si>
    <t>L-1486-315501936</t>
  </si>
  <si>
    <t>1066971552</t>
  </si>
  <si>
    <t>https://portal.dnb.de/opac.htm?method=simpleSearch&amp;cqlMode=true&amp;query=idn%3D1066971552</t>
  </si>
  <si>
    <t>II 4,7a</t>
  </si>
  <si>
    <t>fester Rücken mit Schmuckprägung, welliger Buchblock, Schrift bis in den Falz, stark brüchiges Einbandmaterial, erhabene Illuminationen</t>
  </si>
  <si>
    <t>II 4,7b</t>
  </si>
  <si>
    <t>L-1486-834341662</t>
  </si>
  <si>
    <t>1268958956</t>
  </si>
  <si>
    <t>L-1486-465330959</t>
  </si>
  <si>
    <t>1168282241</t>
  </si>
  <si>
    <t>https://portal.dnb.de/opac.htm?method=simpleSearch&amp;cqlMode=true&amp;query=idn%3D1168282241</t>
  </si>
  <si>
    <t>II 4,7b (angebunden)</t>
  </si>
  <si>
    <t>L-1487-315496770</t>
  </si>
  <si>
    <t>1066966486</t>
  </si>
  <si>
    <t>https://portal.dnb.de/opac.htm?method=simpleSearch&amp;cqlMode=true&amp;query=idn%3D1066966486</t>
  </si>
  <si>
    <t>II 4,7c</t>
  </si>
  <si>
    <t>fester Rücken mit Schmuckprägung, welliger Buchblock, Schrift bis in den Falz, erhabene Illuminationen, stark brüchiges Einbandmaterial</t>
  </si>
  <si>
    <t>L-1489-315496363</t>
  </si>
  <si>
    <t>1066966060</t>
  </si>
  <si>
    <t>https://portal.dnb.de/opac.htm?method=simpleSearch&amp;cqlMode=true&amp;query=idn%3D1066966060</t>
  </si>
  <si>
    <t>II 4,7d</t>
  </si>
  <si>
    <t>fester Rücken mit Schmuckprägung, welliger Buchblock, stark brüchiges Einbandmaterial, erhabene Illuminationen</t>
  </si>
  <si>
    <t>L-1489-315501944</t>
  </si>
  <si>
    <t>1066971560</t>
  </si>
  <si>
    <t>https://portal.dnb.de/opac.htm?method=simpleSearch&amp;cqlMode=true&amp;query=idn%3D1066971560</t>
  </si>
  <si>
    <t>II 4,7e</t>
  </si>
  <si>
    <t>fester Rücken mit Schmuckprägung, welliger Buchblock, erhabene Illuminationen, Schrift bis in den Falz</t>
  </si>
  <si>
    <t>L-1492-315502975</t>
  </si>
  <si>
    <t>1066972559</t>
  </si>
  <si>
    <t>https://portal.dnb.de/opac.htm?method=simpleSearch&amp;cqlMode=true&amp;query=idn%3D1066972559</t>
  </si>
  <si>
    <t>II 4,7f</t>
  </si>
  <si>
    <t>L-1495-315496568</t>
  </si>
  <si>
    <t>1066966273</t>
  </si>
  <si>
    <t>https://portal.dnb.de/opac.htm?method=simpleSearch&amp;cqlMode=true&amp;query=idn%3D1066966273</t>
  </si>
  <si>
    <t>II 4,7g</t>
  </si>
  <si>
    <t>fester Rücken mit Schmuckprägung, Schrift bis in den Falz, stark brüchiges Einbandmaterial</t>
  </si>
  <si>
    <t>L-1496-315498986</t>
  </si>
  <si>
    <t>106696873X</t>
  </si>
  <si>
    <t>https://portal.dnb.de/opac.htm?method=simpleSearch&amp;cqlMode=true&amp;query=idn%3D106696873X</t>
  </si>
  <si>
    <t>II 4,8a</t>
  </si>
  <si>
    <t>hohler Rücken, stark brüchiges Einbandmaterial</t>
  </si>
  <si>
    <t>L-1496-315498897</t>
  </si>
  <si>
    <t>1066968632</t>
  </si>
  <si>
    <t>https://portal.dnb.de/opac.htm?method=simpleSearch&amp;cqlMode=true&amp;query=idn%3D1066968632</t>
  </si>
  <si>
    <t>II 4,8c</t>
  </si>
  <si>
    <t>Kleimmeinband liegt der Kassette bei</t>
  </si>
  <si>
    <t>L-1490-315502339</t>
  </si>
  <si>
    <t>1066971935</t>
  </si>
  <si>
    <t>https://portal.dnb.de/opac.htm?method=simpleSearch&amp;cqlMode=true&amp;query=idn%3D1066971935</t>
  </si>
  <si>
    <t>II 4,8d</t>
  </si>
  <si>
    <t>L-1495-315496983</t>
  </si>
  <si>
    <t>1066966680</t>
  </si>
  <si>
    <t>https://portal.dnb.de/opac.htm?method=simpleSearch&amp;cqlMode=true&amp;query=idn%3D1066966680</t>
  </si>
  <si>
    <t>II 4,9a</t>
  </si>
  <si>
    <t>o</t>
  </si>
  <si>
    <t>L-1499-315500395</t>
  </si>
  <si>
    <t>1066970041</t>
  </si>
  <si>
    <t>https://portal.dnb.de/opac.htm?method=simpleSearch&amp;cqlMode=true&amp;query=idn%3D1066970041</t>
  </si>
  <si>
    <t>II 4,9b</t>
  </si>
  <si>
    <t>II 4,9c</t>
  </si>
  <si>
    <t>L-1498-406962960</t>
  </si>
  <si>
    <t>1132645409</t>
  </si>
  <si>
    <t>L-1497-315501030</t>
  </si>
  <si>
    <t>1066970688</t>
  </si>
  <si>
    <t>https://portal.dnb.de/opac.htm?method=simpleSearch&amp;cqlMode=true&amp;query=idn%3D1066970688</t>
  </si>
  <si>
    <t>II 4,10a</t>
  </si>
  <si>
    <t>II 4,10b</t>
  </si>
  <si>
    <t>L-1515-326853065</t>
  </si>
  <si>
    <t>1072053705</t>
  </si>
  <si>
    <t>L-1497-315497432</t>
  </si>
  <si>
    <t>1066967172</t>
  </si>
  <si>
    <t>https://portal.dnb.de/opac.htm?method=simpleSearch&amp;cqlMode=true&amp;query=idn%3D1066967172</t>
  </si>
  <si>
    <t>II 4,10c</t>
  </si>
  <si>
    <t>L-1475-315500026</t>
  </si>
  <si>
    <t>106696968X</t>
  </si>
  <si>
    <t>https://portal.dnb.de/opac.htm?method=simpleSearch&amp;cqlMode=true&amp;query=idn%3D106696968X</t>
  </si>
  <si>
    <t>II 6,1a</t>
  </si>
  <si>
    <t>L-1477-315503505</t>
  </si>
  <si>
    <t>1066973121</t>
  </si>
  <si>
    <t>https://portal.dnb.de/opac.htm?method=simpleSearch&amp;cqlMode=true&amp;query=idn%3D1066973121</t>
  </si>
  <si>
    <t>II 6,1b</t>
  </si>
  <si>
    <t>L-1477-315503513</t>
  </si>
  <si>
    <t>II 6,1ba - Fragm.</t>
  </si>
  <si>
    <t>L-1474-326853480</t>
  </si>
  <si>
    <t>1072054698</t>
  </si>
  <si>
    <t>https://portal.dnb.de/opac.htm?method=simpleSearch&amp;cqlMode=true&amp;query=idn%3D1072054698</t>
  </si>
  <si>
    <t>II 7,1a</t>
  </si>
  <si>
    <t>L-1467-315496061</t>
  </si>
  <si>
    <t>1066965811</t>
  </si>
  <si>
    <t>https://portal.dnb.de/opac.htm?method=simpleSearch&amp;cqlMode=true&amp;query=idn%3D1066965811</t>
  </si>
  <si>
    <t>II 8,1a</t>
  </si>
  <si>
    <t>L-1477-31549509X</t>
  </si>
  <si>
    <t>1066964939</t>
  </si>
  <si>
    <t>https://portal.dnb.de/opac.htm?method=simpleSearch&amp;cqlMode=true&amp;query=idn%3D1066964939</t>
  </si>
  <si>
    <t>II 8,1b</t>
  </si>
  <si>
    <t>L-1482-315499265</t>
  </si>
  <si>
    <t>1066968993</t>
  </si>
  <si>
    <t>https://portal.dnb.de/opac.htm?method=simpleSearch&amp;cqlMode=true&amp;query=idn%3D1066968993</t>
  </si>
  <si>
    <t>II 8,1c</t>
  </si>
  <si>
    <t>L-1473-315495227</t>
  </si>
  <si>
    <t>1066965080</t>
  </si>
  <si>
    <t>https://portal.dnb.de/opac.htm?method=simpleSearch&amp;cqlMode=true&amp;query=idn%3D1066965080</t>
  </si>
  <si>
    <t>II 8,1d</t>
  </si>
  <si>
    <t>hohler Rücken, welliger Buchblock</t>
  </si>
  <si>
    <t>L-1470-315496525</t>
  </si>
  <si>
    <t>1066966230</t>
  </si>
  <si>
    <t>https://portal.dnb.de/opac.htm?method=simpleSearch&amp;cqlMode=true&amp;query=idn%3D1066966230</t>
  </si>
  <si>
    <t>II 8,1e</t>
  </si>
  <si>
    <t>L-1473-315496606</t>
  </si>
  <si>
    <t>106696632X</t>
  </si>
  <si>
    <t>https://portal.dnb.de/opac.htm?method=simpleSearch&amp;cqlMode=true&amp;query=idn%3D106696632X</t>
  </si>
  <si>
    <t>II 8,1f</t>
  </si>
  <si>
    <t>umgebunden,Originaleinband mit Blindmaterial liegt bei</t>
  </si>
  <si>
    <t>L-1472-31549865X</t>
  </si>
  <si>
    <t>1066968403</t>
  </si>
  <si>
    <t>https://portal.dnb.de/opac.htm?method=simpleSearch&amp;cqlMode=true&amp;query=idn%3D1066968403</t>
  </si>
  <si>
    <t>II 8,1g</t>
  </si>
  <si>
    <t>L-1472-315498692</t>
  </si>
  <si>
    <t>1066968446</t>
  </si>
  <si>
    <t>https://portal.dnb.de/opac.htm?method=simpleSearch&amp;cqlMode=true&amp;query=idn%3D1066968446</t>
  </si>
  <si>
    <t>II 8,1h</t>
  </si>
  <si>
    <t>L-1470-315498684</t>
  </si>
  <si>
    <t>1066968438</t>
  </si>
  <si>
    <t>https://portal.dnb.de/opac.htm?method=simpleSearch&amp;cqlMode=true&amp;query=idn%3D1066968438</t>
  </si>
  <si>
    <t>II 8,1i</t>
  </si>
  <si>
    <t>L-1471-315498994</t>
  </si>
  <si>
    <t>1066968748</t>
  </si>
  <si>
    <t>https://portal.dnb.de/opac.htm?method=simpleSearch&amp;cqlMode=true&amp;query=idn%3D1066968748</t>
  </si>
  <si>
    <t>II 8,1k</t>
  </si>
  <si>
    <t>L-1485-327855061</t>
  </si>
  <si>
    <t>1072494108</t>
  </si>
  <si>
    <t>https://portal.dnb.de/opac.htm?method=simpleSearch&amp;cqlMode=true&amp;query=idn%3D1072494108</t>
  </si>
  <si>
    <t>II 8,1l - 2</t>
  </si>
  <si>
    <t xml:space="preserve">
wegen schlechter Lederqualität und steifer Rückeneinlage --&gt; Gelenke reißen ein</t>
  </si>
  <si>
    <t>ja ÖW=0</t>
  </si>
  <si>
    <t>Gelenke mit JP-Gewebe-Laminat stabilisieren</t>
  </si>
  <si>
    <t>L-1485-32785524X</t>
  </si>
  <si>
    <t>107249423X</t>
  </si>
  <si>
    <t>https://portal.dnb.de/opac.htm?method=simpleSearch&amp;cqlMode=true&amp;query=idn%3D107249423X</t>
  </si>
  <si>
    <t>II 8,1l - 4</t>
  </si>
  <si>
    <t>L-1470-315501596</t>
  </si>
  <si>
    <t>1066971226</t>
  </si>
  <si>
    <t>https://portal.dnb.de/opac.htm?method=simpleSearch&amp;cqlMode=true&amp;query=idn%3D1066971226</t>
  </si>
  <si>
    <t>II 8,1m</t>
  </si>
  <si>
    <t>hohler Rücken, erhabene Illuminationen, hohler Rücken, erhabene Illuminationen, hohler Rücken, erhabene Illuminationen, hohler Rücken, erhabene Illuminationen</t>
  </si>
  <si>
    <t>L-1467-343703882</t>
  </si>
  <si>
    <t>107955310X</t>
  </si>
  <si>
    <t>https://portal.dnb.de/opac.htm?method=simpleSearch&amp;cqlMode=true&amp;query=idn%3D107955310X</t>
  </si>
  <si>
    <t>II 8,1n</t>
  </si>
  <si>
    <t>L-1486-315495162</t>
  </si>
  <si>
    <t>1066965021</t>
  </si>
  <si>
    <t>https://portal.dnb.de/opac.htm?method=simpleSearch&amp;cqlMode=true&amp;query=idn%3D1066965021</t>
  </si>
  <si>
    <t>II 8,2a</t>
  </si>
  <si>
    <t>Rücken mit JP sichern, ggf. lokal mit dünnem JP überfangen</t>
  </si>
  <si>
    <t>L-1476-315498641</t>
  </si>
  <si>
    <t>106696839X</t>
  </si>
  <si>
    <t>https://portal.dnb.de/opac.htm?method=simpleSearch&amp;cqlMode=true&amp;query=idn%3D106696839X</t>
  </si>
  <si>
    <t>II 8,2b</t>
  </si>
  <si>
    <t>II 8,2c</t>
  </si>
  <si>
    <t>L-1472-834343320</t>
  </si>
  <si>
    <t>1268960594</t>
  </si>
  <si>
    <t>L-1476-315502878</t>
  </si>
  <si>
    <t>1066972451</t>
  </si>
  <si>
    <t>https://portal.dnb.de/opac.htm?method=simpleSearch&amp;cqlMode=true&amp;query=idn%3D1066972451</t>
  </si>
  <si>
    <t>II 8,2d</t>
  </si>
  <si>
    <t>Teilhülse</t>
  </si>
  <si>
    <t>L-1470-315498315</t>
  </si>
  <si>
    <t>1066968047</t>
  </si>
  <si>
    <t>https://portal.dnb.de/opac.htm?method=simpleSearch&amp;cqlMode=true&amp;query=idn%3D1066968047</t>
  </si>
  <si>
    <t>II 8,3a</t>
  </si>
  <si>
    <t>L-1471-315499311</t>
  </si>
  <si>
    <t>1066969035</t>
  </si>
  <si>
    <t>https://portal.dnb.de/opac.htm?method=simpleSearch&amp;cqlMode=true&amp;query=idn%3D1066969035</t>
  </si>
  <si>
    <t>II 8,3b</t>
  </si>
  <si>
    <t>Papier- oder Pappeinband</t>
  </si>
  <si>
    <t>L-9999-315503734</t>
  </si>
  <si>
    <t>1066973369</t>
  </si>
  <si>
    <t>https://portal.dnb.de/opac.htm?method=simpleSearch&amp;cqlMode=true&amp;query=idn%3D1066973369</t>
  </si>
  <si>
    <t>II 8,4a</t>
  </si>
  <si>
    <t>L-1474-315496169</t>
  </si>
  <si>
    <t>1066965889</t>
  </si>
  <si>
    <t>https://portal.dnb.de/opac.htm?method=simpleSearch&amp;cqlMode=true&amp;query=idn%3D1066965889</t>
  </si>
  <si>
    <t>II 8,5a</t>
  </si>
  <si>
    <t>L-1474-315495189</t>
  </si>
  <si>
    <t>1066965048</t>
  </si>
  <si>
    <t>https://portal.dnb.de/opac.htm?method=simpleSearch&amp;cqlMode=true&amp;query=idn%3D1066965048</t>
  </si>
  <si>
    <t>II 8,6a</t>
  </si>
  <si>
    <t>L-1474-315499230</t>
  </si>
  <si>
    <t>1066968950</t>
  </si>
  <si>
    <t>https://portal.dnb.de/opac.htm?method=simpleSearch&amp;cqlMode=true&amp;query=idn%3D1066968950</t>
  </si>
  <si>
    <t>II 8,6b</t>
  </si>
  <si>
    <t>hohler Rücken, erhabene Illuminationen, Einband mit Schutz- oder Stoßkanten</t>
  </si>
  <si>
    <t>L-1475-315502916</t>
  </si>
  <si>
    <t>1066972508</t>
  </si>
  <si>
    <t>https://portal.dnb.de/opac.htm?method=simpleSearch&amp;cqlMode=true&amp;query=idn%3D1066972508</t>
  </si>
  <si>
    <t>II 8,6c</t>
  </si>
  <si>
    <t>max 45</t>
  </si>
  <si>
    <t>L-1475-315502924</t>
  </si>
  <si>
    <t>II 8,6ca</t>
  </si>
  <si>
    <t>erhabene Illuminationen, welliger Buchblock</t>
  </si>
  <si>
    <t>Nein, Signaturfahne austauschen</t>
  </si>
  <si>
    <t>L-1481-315330953</t>
  </si>
  <si>
    <t>1066873151</t>
  </si>
  <si>
    <t>https://portal.dnb.de/opac.htm?method=simpleSearch&amp;cqlMode=true&amp;query=idn%3D1066873151</t>
  </si>
  <si>
    <t>II 8,6d</t>
  </si>
  <si>
    <t>L-1481-326853847</t>
  </si>
  <si>
    <t>1072055228</t>
  </si>
  <si>
    <t>https://portal.dnb.de/opac.htm?method=simpleSearch&amp;cqlMode=true&amp;query=idn%3D1072055228</t>
  </si>
  <si>
    <t>II 8,6e</t>
  </si>
  <si>
    <t>II 8,6f</t>
  </si>
  <si>
    <t>L-1484-847512053</t>
  </si>
  <si>
    <t>1272205118</t>
  </si>
  <si>
    <t>II 8,6g/f</t>
  </si>
  <si>
    <t>L-1485-315502967</t>
  </si>
  <si>
    <t>1066972540</t>
  </si>
  <si>
    <t>https://portal.dnb.de/opac.htm?method=simpleSearch&amp;cqlMode=true&amp;query=idn%3D1066972540</t>
  </si>
  <si>
    <t>II 8,6h</t>
  </si>
  <si>
    <t>L-1486-834341050</t>
  </si>
  <si>
    <t>1268958271</t>
  </si>
  <si>
    <t>II 8,6k</t>
  </si>
  <si>
    <t>II 8,6i; II 8,6k</t>
  </si>
  <si>
    <t>L-1473-315497637</t>
  </si>
  <si>
    <t>1066967385</t>
  </si>
  <si>
    <t>https://portal.dnb.de/opac.htm?method=simpleSearch&amp;cqlMode=true&amp;query=idn%3D1066967385</t>
  </si>
  <si>
    <t>II 8,6m - 2</t>
  </si>
  <si>
    <t>L-1473-315499699</t>
  </si>
  <si>
    <t>1066969353</t>
  </si>
  <si>
    <t>https://portal.dnb.de/opac.htm?method=simpleSearch&amp;cqlMode=true&amp;query=idn%3D1066969353</t>
  </si>
  <si>
    <t>II 8,7a</t>
  </si>
  <si>
    <t>L-1480-315496002</t>
  </si>
  <si>
    <t>1066965765</t>
  </si>
  <si>
    <t>https://portal.dnb.de/opac.htm?method=simpleSearch&amp;cqlMode=true&amp;query=idn%3D1066965765</t>
  </si>
  <si>
    <t>II 8,8a</t>
  </si>
  <si>
    <t>L-1483-315497904</t>
  </si>
  <si>
    <t>1066967644</t>
  </si>
  <si>
    <t>https://portal.dnb.de/opac.htm?method=simpleSearch&amp;cqlMode=true&amp;query=idn%3D1066967644</t>
  </si>
  <si>
    <t>II 8,10a</t>
  </si>
  <si>
    <t>L-1480-343704323</t>
  </si>
  <si>
    <t>1079553606</t>
  </si>
  <si>
    <t>https://portal.dnb.de/opac.htm?method=simpleSearch&amp;cqlMode=true&amp;query=idn%3D1079553606</t>
  </si>
  <si>
    <t>II 8,10b</t>
  </si>
  <si>
    <t>L-1476-326854657</t>
  </si>
  <si>
    <t>1072057565</t>
  </si>
  <si>
    <t>https://portal.dnb.de/opac.htm?method=simpleSearch&amp;cqlMode=true&amp;query=idn%3D1072057565</t>
  </si>
  <si>
    <t>II 8,11 a</t>
  </si>
  <si>
    <t>L-1476-315500603</t>
  </si>
  <si>
    <t>1066970262</t>
  </si>
  <si>
    <t>https://portal.dnb.de/opac.htm?method=simpleSearch&amp;cqlMode=true&amp;query=idn%3D1066970262</t>
  </si>
  <si>
    <t>II 8,11 b</t>
  </si>
  <si>
    <t>hohler Rücken, welliger Buchblock, erhabene Illuminationen, stark brüchiges Einbandmaterial</t>
  </si>
  <si>
    <t>Gelenk vorn vollständig durchtrennen und dann Hülse</t>
  </si>
  <si>
    <t>L-1475-315500972</t>
  </si>
  <si>
    <t>1066970610</t>
  </si>
  <si>
    <t>https://portal.dnb.de/opac.htm?method=simpleSearch&amp;cqlMode=true&amp;query=idn%3D1066970610</t>
  </si>
  <si>
    <t>II 8,11c</t>
  </si>
  <si>
    <t>Gelenk mit JP-Gewebe-Laminat stabilisieren</t>
  </si>
  <si>
    <t>L-1486-315500514</t>
  </si>
  <si>
    <t>1066970165</t>
  </si>
  <si>
    <t>https://portal.dnb.de/opac.htm?method=simpleSearch&amp;cqlMode=true&amp;query=idn%3D1066970165</t>
  </si>
  <si>
    <t>II 8,12a</t>
  </si>
  <si>
    <t>Gewebeeinband</t>
  </si>
  <si>
    <t>L-1487-315495839</t>
  </si>
  <si>
    <t>1066965617</t>
  </si>
  <si>
    <t>https://portal.dnb.de/opac.htm?method=simpleSearch&amp;cqlMode=true&amp;query=idn%3D1066965617</t>
  </si>
  <si>
    <t>II 8,12b</t>
  </si>
  <si>
    <t>L-1485-315495200</t>
  </si>
  <si>
    <t>1066965064</t>
  </si>
  <si>
    <t>https://portal.dnb.de/opac.htm?method=simpleSearch&amp;cqlMode=true&amp;query=idn%3D1066965064</t>
  </si>
  <si>
    <t>II 8,12c</t>
  </si>
  <si>
    <t>L-1478-327278625</t>
  </si>
  <si>
    <t>1072318075</t>
  </si>
  <si>
    <t>https://portal.dnb.de/opac.htm?method=simpleSearch&amp;cqlMode=true&amp;query=idn%3D1072318075</t>
  </si>
  <si>
    <t>II 8,12d</t>
  </si>
  <si>
    <t>L-1495-84751126X</t>
  </si>
  <si>
    <t>1272204251</t>
  </si>
  <si>
    <t>II 8,13 e/d/l</t>
  </si>
  <si>
    <t>L-1479-315495820</t>
  </si>
  <si>
    <t>1066965609</t>
  </si>
  <si>
    <t>https://portal.dnb.de/opac.htm?method=simpleSearch&amp;cqlMode=true&amp;query=idn%3D1066965609</t>
  </si>
  <si>
    <t>II 8,13a</t>
  </si>
  <si>
    <t>Illuminationen??</t>
  </si>
  <si>
    <t>Greifendes Teil oben mit Niete fixieren</t>
  </si>
  <si>
    <t>v.a. an Kopf und Fuß reinigen</t>
  </si>
  <si>
    <t>L-1484-315495049</t>
  </si>
  <si>
    <t>1066964874</t>
  </si>
  <si>
    <t>https://portal.dnb.de/opac.htm?method=simpleSearch&amp;cqlMode=true&amp;query=idn%3D1066964874</t>
  </si>
  <si>
    <t>II 8,13b</t>
  </si>
  <si>
    <t>II 8,13e</t>
  </si>
  <si>
    <t>L-1497-315495243</t>
  </si>
  <si>
    <t>1066965102</t>
  </si>
  <si>
    <t>https://portal.dnb.de/opac.htm?method=simpleSearch&amp;cqlMode=true&amp;query=idn%3D1066965102</t>
  </si>
  <si>
    <t>II 8,13f</t>
  </si>
  <si>
    <t>L-1498-315495251</t>
  </si>
  <si>
    <t>1066965110</t>
  </si>
  <si>
    <t>https://portal.dnb.de/opac.htm?method=simpleSearch&amp;cqlMode=true&amp;query=idn%3D1066965110</t>
  </si>
  <si>
    <t>II 8,13g</t>
  </si>
  <si>
    <t>L-1490-326854908</t>
  </si>
  <si>
    <t>1072057948</t>
  </si>
  <si>
    <t>https://portal.dnb.de/opac.htm?method=simpleSearch&amp;cqlMode=true&amp;query=idn%3D1072057948</t>
  </si>
  <si>
    <t>II 8,13k</t>
  </si>
  <si>
    <t>L-1494-315499273</t>
  </si>
  <si>
    <t>1066969000</t>
  </si>
  <si>
    <t>https://portal.dnb.de/opac.htm?method=simpleSearch&amp;cqlMode=true&amp;query=idn%3D1066969000</t>
  </si>
  <si>
    <t>II 8,13m</t>
  </si>
  <si>
    <t>ja</t>
  </si>
  <si>
    <t>L-1498-315501103</t>
  </si>
  <si>
    <t>1066970750</t>
  </si>
  <si>
    <t>https://portal.dnb.de/opac.htm?method=simpleSearch&amp;cqlMode=true&amp;query=idn%3D1066970750</t>
  </si>
  <si>
    <t>II 8,15a</t>
  </si>
  <si>
    <t>L-1498-315501111</t>
  </si>
  <si>
    <t>II 8,15ab</t>
  </si>
  <si>
    <t>II 8,16a</t>
  </si>
  <si>
    <t>Halbgewebeband</t>
  </si>
  <si>
    <t>L-9999-327278781</t>
  </si>
  <si>
    <t>107231830X</t>
  </si>
  <si>
    <t>II 8,16b</t>
  </si>
  <si>
    <t>L-1503-327279133</t>
  </si>
  <si>
    <t>1072318768</t>
  </si>
  <si>
    <t>L-1485-315502215</t>
  </si>
  <si>
    <t>1066971811</t>
  </si>
  <si>
    <t>https://portal.dnb.de/opac.htm?method=simpleSearch&amp;cqlMode=true&amp;query=idn%3D1066971811</t>
  </si>
  <si>
    <t>II 9,1a</t>
  </si>
  <si>
    <t>L-1472-315503556</t>
  </si>
  <si>
    <t>1066973164</t>
  </si>
  <si>
    <t>https://portal.dnb.de/opac.htm?method=simpleSearch&amp;cqlMode=true&amp;query=idn%3D1066973164</t>
  </si>
  <si>
    <t>II 10,1a</t>
  </si>
  <si>
    <t>L-1483-315495715</t>
  </si>
  <si>
    <t>1066965471</t>
  </si>
  <si>
    <t>https://portal.dnb.de/opac.htm?method=simpleSearch&amp;cqlMode=true&amp;query=idn%3D1066965471</t>
  </si>
  <si>
    <t>II 11,1a</t>
  </si>
  <si>
    <t>L-1500-315503181</t>
  </si>
  <si>
    <t>106697277X</t>
  </si>
  <si>
    <t>https://portal.dnb.de/opac.htm?method=simpleSearch&amp;cqlMode=true&amp;query=idn%3D106697277X</t>
  </si>
  <si>
    <t>II 11,2a</t>
  </si>
  <si>
    <t>L-1472-31550305X</t>
  </si>
  <si>
    <t>106697263X</t>
  </si>
  <si>
    <t>https://portal.dnb.de/opac.htm?method=simpleSearch&amp;cqlMode=true&amp;query=idn%3D106697263X</t>
  </si>
  <si>
    <t>II 12,1a</t>
  </si>
  <si>
    <t>L-1474-315502940</t>
  </si>
  <si>
    <t>1066972524</t>
  </si>
  <si>
    <t>https://portal.dnb.de/opac.htm?method=simpleSearch&amp;cqlMode=true&amp;query=idn%3D1066972524</t>
  </si>
  <si>
    <t>II 12,1b</t>
  </si>
  <si>
    <t>fester Rücken mit Schmuckprägung, erhabene Illuminationen, welliger Buchblock</t>
  </si>
  <si>
    <t>L-1477-315501650</t>
  </si>
  <si>
    <t>1066971293</t>
  </si>
  <si>
    <t>https://portal.dnb.de/opac.htm?method=simpleSearch&amp;cqlMode=true&amp;query=idn%3D1066971293</t>
  </si>
  <si>
    <t>II 12,1c</t>
  </si>
  <si>
    <t>Ja</t>
  </si>
  <si>
    <t>L-1475-315496045</t>
  </si>
  <si>
    <t>106696579X</t>
  </si>
  <si>
    <t>https://portal.dnb.de/opac.htm?method=simpleSearch&amp;cqlMode=true&amp;query=idn%3D106696579X</t>
  </si>
  <si>
    <t>II 12,1d</t>
  </si>
  <si>
    <t>L-1478-315503610</t>
  </si>
  <si>
    <t>1066973229</t>
  </si>
  <si>
    <t>https://portal.dnb.de/opac.htm?method=simpleSearch&amp;cqlMode=true&amp;query=idn%3D1066973229</t>
  </si>
  <si>
    <t>II 12,1f</t>
  </si>
  <si>
    <t>Schließen, erhabene Buchbeschläge, Ledereinband</t>
  </si>
  <si>
    <t>L-1494-315495928</t>
  </si>
  <si>
    <t>1066965706</t>
  </si>
  <si>
    <t>https://portal.dnb.de/opac.htm?method=simpleSearch&amp;cqlMode=true&amp;query=idn%3D1066965706</t>
  </si>
  <si>
    <t>II 13,1a</t>
  </si>
  <si>
    <t>L-1494-315495030</t>
  </si>
  <si>
    <t>1066964866</t>
  </si>
  <si>
    <t>https://portal.dnb.de/opac.htm?method=simpleSearch&amp;cqlMode=true&amp;query=idn%3D1066964866</t>
  </si>
  <si>
    <t>II 13,1b</t>
  </si>
  <si>
    <t>L-1491-315499214</t>
  </si>
  <si>
    <t>1066968934</t>
  </si>
  <si>
    <t>https://portal.dnb.de/opac.htm?method=simpleSearch&amp;cqlMode=true&amp;query=idn%3D1066968934</t>
  </si>
  <si>
    <t>II 13,1c</t>
  </si>
  <si>
    <t>L-1491-315498331</t>
  </si>
  <si>
    <t>1066968055</t>
  </si>
  <si>
    <t>https://portal.dnb.de/opac.htm?method=simpleSearch&amp;cqlMode=true&amp;query=idn%3D1066968055</t>
  </si>
  <si>
    <t>II 13,1d</t>
  </si>
  <si>
    <t>L-1493-315502401</t>
  </si>
  <si>
    <t>1066971994</t>
  </si>
  <si>
    <t>https://portal.dnb.de/opac.htm?method=simpleSearch&amp;cqlMode=true&amp;query=idn%3D1066971994</t>
  </si>
  <si>
    <t>II 13,2a</t>
  </si>
  <si>
    <t>welliger Buchblock, Schrift bis in den Falz, erhabene Illuminationen</t>
  </si>
  <si>
    <t>L-1489-326854983</t>
  </si>
  <si>
    <t>107205812X</t>
  </si>
  <si>
    <t>https://portal.dnb.de/opac.htm?method=simpleSearch&amp;cqlMode=true&amp;query=idn%3D107205812X</t>
  </si>
  <si>
    <t>II 14,1a</t>
  </si>
  <si>
    <t>L-1494-315502428</t>
  </si>
  <si>
    <t>1066972001</t>
  </si>
  <si>
    <t>https://portal.dnb.de/opac.htm?method=simpleSearch&amp;cqlMode=true&amp;query=idn%3D1066972001</t>
  </si>
  <si>
    <t>II 14,1b</t>
  </si>
  <si>
    <t>hohler Rücken, welliger Buchblock, Schrift bis in den Falz, erhabene Illuminationen, stark brüchiges Einbandmaterial</t>
  </si>
  <si>
    <t>L-1499-315503572</t>
  </si>
  <si>
    <t>1066973180</t>
  </si>
  <si>
    <t>https://portal.dnb.de/opac.htm?method=simpleSearch&amp;cqlMode=true&amp;query=idn%3D1066973180</t>
  </si>
  <si>
    <t>II 14,1c</t>
  </si>
  <si>
    <t>L-1500-315501006</t>
  </si>
  <si>
    <t>1066970653</t>
  </si>
  <si>
    <t>https://portal.dnb.de/opac.htm?method=simpleSearch&amp;cqlMode=true&amp;query=idn%3D1066970653</t>
  </si>
  <si>
    <t>II 14,1d</t>
  </si>
  <si>
    <t>L-1494-315501243</t>
  </si>
  <si>
    <t>1066970882</t>
  </si>
  <si>
    <t>https://portal.dnb.de/opac.htm?method=simpleSearch&amp;cqlMode=true&amp;query=idn%3D1066970882</t>
  </si>
  <si>
    <t>II 14,1e</t>
  </si>
  <si>
    <t>erhabene Illuminationen, stark brüchiges Einbandmaterial</t>
  </si>
  <si>
    <t>L-1485-326855106</t>
  </si>
  <si>
    <t>1072058391</t>
  </si>
  <si>
    <t>https://portal.dnb.de/opac.htm?method=simpleSearch&amp;cqlMode=true&amp;query=idn%3D1072058391</t>
  </si>
  <si>
    <t>II 15,1a</t>
  </si>
  <si>
    <t>L-1488-315498471</t>
  </si>
  <si>
    <t>1066968217</t>
  </si>
  <si>
    <t>https://portal.dnb.de/opac.htm?method=simpleSearch&amp;cqlMode=true&amp;query=idn%3D1066968217</t>
  </si>
  <si>
    <t>II 15,1b</t>
  </si>
  <si>
    <t>L-1489-315499109</t>
  </si>
  <si>
    <t>1066968837</t>
  </si>
  <si>
    <t>https://portal.dnb.de/opac.htm?method=simpleSearch&amp;cqlMode=true&amp;query=idn%3D1066968837</t>
  </si>
  <si>
    <t>II 15,1c</t>
  </si>
  <si>
    <t>L-1485-315496398</t>
  </si>
  <si>
    <t>1066966095</t>
  </si>
  <si>
    <t>https://portal.dnb.de/opac.htm?method=simpleSearch&amp;cqlMode=true&amp;query=idn%3D1066966095</t>
  </si>
  <si>
    <t>II 15,1d</t>
  </si>
  <si>
    <t>hohler Rücken, welliger Buchblock, Tintenfraß, erhabene Illuminationen, Schrift bis in den Falz</t>
  </si>
  <si>
    <t>Verklebung lösen</t>
  </si>
  <si>
    <t>Verklebung zwischen flieg. Blatt und 1. Seite soll nicht gelöst werden (Absprache mit B. Rüdiger)</t>
  </si>
  <si>
    <t>x, Fotos nur zu Doku-Zwecken</t>
  </si>
  <si>
    <t>Verklebung lösen zw. Fliegenden Blatt und 1. Seite, flieg. Blatt stabilisieren</t>
  </si>
  <si>
    <t>L-1488-315501065</t>
  </si>
  <si>
    <t>1066970718</t>
  </si>
  <si>
    <t>https://portal.dnb.de/opac.htm?method=simpleSearch&amp;cqlMode=true&amp;query=idn%3D1066970718</t>
  </si>
  <si>
    <t>II 15,2a</t>
  </si>
  <si>
    <t>L-1487-315503661</t>
  </si>
  <si>
    <t>1066973288</t>
  </si>
  <si>
    <t>https://portal.dnb.de/opac.htm?method=simpleSearch&amp;cqlMode=true&amp;query=idn%3D1066973288</t>
  </si>
  <si>
    <t>II 16,1a</t>
  </si>
  <si>
    <t>hohler Rücken, Tintenfraß</t>
  </si>
  <si>
    <t>L-1487-315503688</t>
  </si>
  <si>
    <t>106697330X</t>
  </si>
  <si>
    <t>https://portal.dnb.de/opac.htm?method=simpleSearch&amp;cqlMode=true&amp;query=idn%3D106697330X</t>
  </si>
  <si>
    <t>II 16,2a</t>
  </si>
  <si>
    <t>L-1472-315503742</t>
  </si>
  <si>
    <t>1066973377</t>
  </si>
  <si>
    <t>https://portal.dnb.de/opac.htm?method=simpleSearch&amp;cqlMode=true&amp;query=idn%3D1066973377</t>
  </si>
  <si>
    <t>II 17,1a</t>
  </si>
  <si>
    <t>gereinigt</t>
  </si>
  <si>
    <t>L-1472-315494891</t>
  </si>
  <si>
    <t>106696467X</t>
  </si>
  <si>
    <t>https://portal.dnb.de/opac.htm?method=simpleSearch&amp;cqlMode=true&amp;query=idn%3D106696467X</t>
  </si>
  <si>
    <t>II 17,1b</t>
  </si>
  <si>
    <t>L-1494-315502584</t>
  </si>
  <si>
    <t>1066972168</t>
  </si>
  <si>
    <t>https://portal.dnb.de/opac.htm?method=simpleSearch&amp;cqlMode=true&amp;query=idn%3D1066972168</t>
  </si>
  <si>
    <t>II 18,1a</t>
  </si>
  <si>
    <t>II 18,1b</t>
  </si>
  <si>
    <t>L-1489-833255436</t>
  </si>
  <si>
    <t>1268385603</t>
  </si>
  <si>
    <t>L-1494-31549624X</t>
  </si>
  <si>
    <t>1066965951</t>
  </si>
  <si>
    <t>https://portal.dnb.de/opac.htm?method=simpleSearch&amp;cqlMode=true&amp;query=idn%3D1066965951</t>
  </si>
  <si>
    <t>II 18,1c</t>
  </si>
  <si>
    <t>L-1488-315501081</t>
  </si>
  <si>
    <t>1066970734</t>
  </si>
  <si>
    <t>https://portal.dnb.de/opac.htm?method=simpleSearch&amp;cqlMode=true&amp;query=idn%3D1066970734</t>
  </si>
  <si>
    <t>II 18,2a</t>
  </si>
  <si>
    <t>L-1494-327279281</t>
  </si>
  <si>
    <t>1072319012</t>
  </si>
  <si>
    <t>https://portal.dnb.de/opac.htm?method=simpleSearch&amp;cqlMode=true&amp;query=idn%3D1072319012</t>
  </si>
  <si>
    <t>II 18,2b</t>
  </si>
  <si>
    <t>L-1493-326855459</t>
  </si>
  <si>
    <t>107205888X</t>
  </si>
  <si>
    <t>https://portal.dnb.de/opac.htm?method=simpleSearch&amp;cqlMode=true&amp;query=idn%3D107205888X</t>
  </si>
  <si>
    <t>II 18,3a</t>
  </si>
  <si>
    <t>L-1494-315495235</t>
  </si>
  <si>
    <t>1066965099</t>
  </si>
  <si>
    <t>https://portal.dnb.de/opac.htm?method=simpleSearch&amp;cqlMode=true&amp;query=idn%3D1066965099</t>
  </si>
  <si>
    <t>II 18,3b</t>
  </si>
  <si>
    <t>L-1496-31550000X</t>
  </si>
  <si>
    <t>1066969663</t>
  </si>
  <si>
    <t>https://portal.dnb.de/opac.htm?method=simpleSearch&amp;cqlMode=true&amp;query=idn%3D1066969663</t>
  </si>
  <si>
    <t>II 18,4a</t>
  </si>
  <si>
    <t>L-1497-315503602</t>
  </si>
  <si>
    <t>1066973210</t>
  </si>
  <si>
    <t>https://portal.dnb.de/opac.htm?method=simpleSearch&amp;cqlMode=true&amp;query=idn%3D1066973210</t>
  </si>
  <si>
    <t>II 18,4b</t>
  </si>
  <si>
    <t>Broschur</t>
  </si>
  <si>
    <t>Mappe</t>
  </si>
  <si>
    <t>ausgebunden, Originaleinband extra</t>
  </si>
  <si>
    <t>II 18,4b - Einbandfragment</t>
  </si>
  <si>
    <t>stark brüchiges Einbandmaterial</t>
  </si>
  <si>
    <t>L-1498-327280026</t>
  </si>
  <si>
    <t>1072320371</t>
  </si>
  <si>
    <t>https://portal.dnb.de/opac.htm?method=simpleSearch&amp;cqlMode=true&amp;query=idn%3D1072320371</t>
  </si>
  <si>
    <t>II 18,5a</t>
  </si>
  <si>
    <t>L-1476-32685570X</t>
  </si>
  <si>
    <t>1072059312</t>
  </si>
  <si>
    <t>https://portal.dnb.de/opac.htm?method=simpleSearch&amp;cqlMode=true&amp;query=idn%3D1072059312</t>
  </si>
  <si>
    <t>II 19,1a</t>
  </si>
  <si>
    <t>L-1488-316402206</t>
  </si>
  <si>
    <t>1067438289</t>
  </si>
  <si>
    <t>https://portal.dnb.de/opac.htm?method=simpleSearch&amp;cqlMode=true&amp;query=idn%3D1067438289</t>
  </si>
  <si>
    <t>II 19,2a - Fragm.</t>
  </si>
  <si>
    <t>L-1487-316402281</t>
  </si>
  <si>
    <t>1067438548</t>
  </si>
  <si>
    <t>https://portal.dnb.de/opac.htm?method=simpleSearch&amp;cqlMode=true&amp;query=idn%3D1067438548</t>
  </si>
  <si>
    <t>II 19,2c - Fragm.</t>
  </si>
  <si>
    <t>L-1487-316402540</t>
  </si>
  <si>
    <t>1067439005</t>
  </si>
  <si>
    <t>https://portal.dnb.de/opac.htm?method=simpleSearch&amp;cqlMode=true&amp;query=idn%3D1067439005</t>
  </si>
  <si>
    <t>II 19,2d - Fragm.</t>
  </si>
  <si>
    <t>L-1493-326855874</t>
  </si>
  <si>
    <t>1072059665</t>
  </si>
  <si>
    <t>https://portal.dnb.de/opac.htm?method=simpleSearch&amp;cqlMode=true&amp;query=idn%3D1072059665</t>
  </si>
  <si>
    <t>II 20,1a</t>
  </si>
  <si>
    <t>L-1474-315497467</t>
  </si>
  <si>
    <t>1066967202</t>
  </si>
  <si>
    <t>https://portal.dnb.de/opac.htm?method=simpleSearch&amp;cqlMode=true&amp;query=idn%3D1066967202</t>
  </si>
  <si>
    <t>II 21,1a</t>
  </si>
  <si>
    <t>II 21,1a - 1</t>
  </si>
  <si>
    <t>fester Rücken mit Schmuckprägung, Schrift bis in den Falz, erhabene Illuminationen</t>
  </si>
  <si>
    <t>gereinigt;Fragment in Sammelbox</t>
  </si>
  <si>
    <t>II 21,1a - 2</t>
  </si>
  <si>
    <t>L-1476-316067881</t>
  </si>
  <si>
    <t>II 21,1b - Fragm</t>
  </si>
  <si>
    <t>II 21,1b - Fragm.</t>
  </si>
  <si>
    <t>L-1474-315497882</t>
  </si>
  <si>
    <t>1066967636</t>
  </si>
  <si>
    <t>https://portal.dnb.de/opac.htm?method=simpleSearch&amp;cqlMode=true&amp;query=idn%3D1066967636</t>
  </si>
  <si>
    <t>II 21,1c</t>
  </si>
  <si>
    <t>L-1475-316068217</t>
  </si>
  <si>
    <t>1067300287</t>
  </si>
  <si>
    <t>https://portal.dnb.de/opac.htm?method=simpleSearch&amp;cqlMode=true&amp;query=idn%3D1067300287</t>
  </si>
  <si>
    <t>II 21,1d - Fragm</t>
  </si>
  <si>
    <t>II 21,1d - Fragm.</t>
  </si>
  <si>
    <t>II 22,1b</t>
  </si>
  <si>
    <t>Schließen, erhabene Buchbeschläge</t>
  </si>
  <si>
    <t>stark brüchiges Einbandmaterial, fester Rücken mit Schmuckprägung, welliger Buchblock</t>
  </si>
  <si>
    <t>Fragment in Sammelbox</t>
  </si>
  <si>
    <t xml:space="preserve">
entgültig nach Restaurierung festlegen!!</t>
  </si>
  <si>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</si>
  <si>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</si>
  <si>
    <t>L-1483-834340305</t>
  </si>
  <si>
    <t>1268957623</t>
  </si>
  <si>
    <t>L-1492-315501537</t>
  </si>
  <si>
    <t>1066971161</t>
  </si>
  <si>
    <t>https://portal.dnb.de/opac.htm?method=simpleSearch&amp;cqlMode=true&amp;query=idn%3D1066971161</t>
  </si>
  <si>
    <t>II 22,1d</t>
  </si>
  <si>
    <t>L-1488-326856064</t>
  </si>
  <si>
    <t>1072060000</t>
  </si>
  <si>
    <t>https://portal.dnb.de/opac.htm?method=simpleSearch&amp;cqlMode=true&amp;query=idn%3D1072060000</t>
  </si>
  <si>
    <t>II 23,1a</t>
  </si>
  <si>
    <t>L-1500-343707918</t>
  </si>
  <si>
    <t>1079559167</t>
  </si>
  <si>
    <t>https://portal.dnb.de/opac.htm?method=simpleSearch&amp;cqlMode=true&amp;query=idn%3D1079559167</t>
  </si>
  <si>
    <t>II 23,2a</t>
  </si>
  <si>
    <t>hohler Rücken, welliger Buchblock, stark brüchiges Einbandmaterial</t>
  </si>
  <si>
    <t>II 24,1a</t>
  </si>
  <si>
    <t>Originaleinband/Blindmaterial</t>
  </si>
  <si>
    <t>L-1470-315498706</t>
  </si>
  <si>
    <t>1066968454</t>
  </si>
  <si>
    <t>https://portal.dnb.de/opac.htm?method=simpleSearch&amp;cqlMode=true&amp;query=idn%3D1066968454</t>
  </si>
  <si>
    <t>L-1472-315497181</t>
  </si>
  <si>
    <t>1066966885</t>
  </si>
  <si>
    <t>https://portal.dnb.de/opac.htm?method=simpleSearch&amp;cqlMode=true&amp;query=idn%3D1066966885</t>
  </si>
  <si>
    <t>II 24,1b</t>
  </si>
  <si>
    <t>L-1473-287114600</t>
  </si>
  <si>
    <t>1048306054</t>
  </si>
  <si>
    <t>https://portal.dnb.de/opac.htm?method=simpleSearch&amp;cqlMode=true&amp;query=idn%3D1048306054</t>
  </si>
  <si>
    <t>II 24,1c</t>
  </si>
  <si>
    <t>II 24,1c -1</t>
  </si>
  <si>
    <t>Gelenk mit JP-Gewebe-Laminat stabilisieren, ggf. mit JP überfangen, Bundfelder oben und unten hohl belassen</t>
  </si>
  <si>
    <t>v.a. an Kopf und Fuß reinigen, Achtung: ÖW nur 45°</t>
  </si>
  <si>
    <t>II 24,1c -2</t>
  </si>
  <si>
    <t>Gelenk mit JP-Gewebe-Laminat stabilisieren, ggf. mit JP überfangen</t>
  </si>
  <si>
    <t>L-1471-315498668</t>
  </si>
  <si>
    <t>1066968411</t>
  </si>
  <si>
    <t>https://portal.dnb.de/opac.htm?method=simpleSearch&amp;cqlMode=true&amp;query=idn%3D1066968411</t>
  </si>
  <si>
    <t>II 24,1d</t>
  </si>
  <si>
    <t>L-1474-315502959</t>
  </si>
  <si>
    <t>1066972532</t>
  </si>
  <si>
    <t>https://portal.dnb.de/opac.htm?method=simpleSearch&amp;cqlMode=true&amp;query=idn%3D1066972532</t>
  </si>
  <si>
    <t>II 24,2a</t>
  </si>
  <si>
    <t>L-1475-316068608</t>
  </si>
  <si>
    <t>1067300988</t>
  </si>
  <si>
    <t>https://portal.dnb.de/opac.htm?method=simpleSearch&amp;cqlMode=true&amp;query=idn%3D1067300988</t>
  </si>
  <si>
    <t>II 24,2ba - Fragm.</t>
  </si>
  <si>
    <t>L-1476-315500859</t>
  </si>
  <si>
    <t>1066970491</t>
  </si>
  <si>
    <t>https://portal.dnb.de/opac.htm?method=simpleSearch&amp;cqlMode=true&amp;query=idn%3D1066970491</t>
  </si>
  <si>
    <t>II 24,2c</t>
  </si>
  <si>
    <t>18 cm dick</t>
  </si>
  <si>
    <t>L-1475-315496754</t>
  </si>
  <si>
    <t>106696646X</t>
  </si>
  <si>
    <t>https://portal.dnb.de/opac.htm?method=simpleSearch&amp;cqlMode=true&amp;query=idn%3D106696646X</t>
  </si>
  <si>
    <t>II 24,3 a</t>
  </si>
  <si>
    <t>L-1481-315498129</t>
  </si>
  <si>
    <t>1066967873</t>
  </si>
  <si>
    <t>https://portal.dnb.de/opac.htm?method=simpleSearch&amp;cqlMode=true&amp;query=idn%3D1066967873</t>
  </si>
  <si>
    <t>II 24,3 k</t>
  </si>
  <si>
    <t>loses Leder zurückkleben, ggf. mit JP überfangen, Beschläge hinten: im Deckel Nieten einschlagen oder abfeilen (verletzen Papier)</t>
  </si>
  <si>
    <t>ersten Seiten trocken reinigen, Risse schließen im Vorsatz</t>
  </si>
  <si>
    <t>L-1478-315495537</t>
  </si>
  <si>
    <t>1067336133</t>
  </si>
  <si>
    <t>https://portal.dnb.de/opac.htm?method=simpleSearch&amp;cqlMode=true&amp;query=idn%3D1067336133</t>
  </si>
  <si>
    <t>II 24,3b</t>
  </si>
  <si>
    <t>L-1478-315495545</t>
  </si>
  <si>
    <t>1067336222</t>
  </si>
  <si>
    <t>https://portal.dnb.de/opac.htm?method=simpleSearch&amp;cqlMode=true&amp;query=idn%3D1067336222</t>
  </si>
  <si>
    <t>II 24,3c</t>
  </si>
  <si>
    <t>II 24,3c kursiv</t>
  </si>
  <si>
    <t>L-1472-834344017</t>
  </si>
  <si>
    <t>1268961159</t>
  </si>
  <si>
    <t>L-1478-315495553</t>
  </si>
  <si>
    <t>1067336257</t>
  </si>
  <si>
    <t>https://portal.dnb.de/opac.htm?method=simpleSearch&amp;cqlMode=true&amp;query=idn%3D1067336257</t>
  </si>
  <si>
    <t>II 24,3d</t>
  </si>
  <si>
    <t>x, ist locker</t>
  </si>
  <si>
    <t>Gelenke vorn komplett durchtrennen, JP unterlegen, Gelenk hinten teilweise mit JP unterlegen, ggf. Gelenke überfangen, Rücken oben und unten sichern mit JP, Gelenk vorn innen sichern, Schließenteile am RD fixieren</t>
  </si>
  <si>
    <t>ersten Seiten trocken reinigen, Abdeckungen bei Initialen (2 Stück vorn) erneueren (glattes JP, Silversave?)</t>
  </si>
  <si>
    <t>L-1480-316101710</t>
  </si>
  <si>
    <t>1067339086</t>
  </si>
  <si>
    <t>https://portal.dnb.de/opac.htm?method=simpleSearch&amp;cqlMode=true&amp;query=idn%3D1067339086</t>
  </si>
  <si>
    <t>II 24,3d  kursiv</t>
  </si>
  <si>
    <t>II 24,3d kursiv</t>
  </si>
  <si>
    <t>L-1478-315495561</t>
  </si>
  <si>
    <t>II 24,3da - Fragm.</t>
  </si>
  <si>
    <t>L-1478-31549557X</t>
  </si>
  <si>
    <t>1067336281</t>
  </si>
  <si>
    <t>https://portal.dnb.de/opac.htm?method=simpleSearch&amp;cqlMode=true&amp;query=idn%3D1067336281</t>
  </si>
  <si>
    <t>II 24,3e</t>
  </si>
  <si>
    <t>L-1481-315501928</t>
  </si>
  <si>
    <t>1066971544</t>
  </si>
  <si>
    <t>https://portal.dnb.de/opac.htm?method=simpleSearch&amp;cqlMode=true&amp;query=idn%3D1066971544</t>
  </si>
  <si>
    <t>II 24,3e kursiv</t>
  </si>
  <si>
    <t>L-1480-315498226</t>
  </si>
  <si>
    <t>1066967954</t>
  </si>
  <si>
    <t>https://portal.dnb.de/opac.htm?method=simpleSearch&amp;cqlMode=true&amp;query=idn%3D1066967954</t>
  </si>
  <si>
    <t>II 24,3ea</t>
  </si>
  <si>
    <t>L-1481-315501472</t>
  </si>
  <si>
    <t>1066971110</t>
  </si>
  <si>
    <t>https://portal.dnb.de/opac.htm?method=simpleSearch&amp;cqlMode=true&amp;query=idn%3D1066971110</t>
  </si>
  <si>
    <t>II 24,3f</t>
  </si>
  <si>
    <t>II 24,3f -1</t>
  </si>
  <si>
    <t>II 24,3f -2</t>
  </si>
  <si>
    <t>II 24,3f -3</t>
  </si>
  <si>
    <t>L-1497-315496916</t>
  </si>
  <si>
    <t>1066966621</t>
  </si>
  <si>
    <t>https://portal.dnb.de/opac.htm?method=simpleSearch&amp;cqlMode=true&amp;query=idn%3D1066966621</t>
  </si>
  <si>
    <t>II 24,3f kursiv</t>
  </si>
  <si>
    <t>II 24,3f kursiv - 1</t>
  </si>
  <si>
    <t>hohler Rücken, Schrift bis in den Falz, erhabene Illuminationen</t>
  </si>
  <si>
    <t>II 24,3f kursiv - 2</t>
  </si>
  <si>
    <t>hohler Rücken, Schrift bis in den Falz</t>
  </si>
  <si>
    <t>II 24,3f kursiv - 3</t>
  </si>
  <si>
    <t>L-1481-315498234</t>
  </si>
  <si>
    <t>1066967962</t>
  </si>
  <si>
    <t>https://portal.dnb.de/opac.htm?method=simpleSearch&amp;cqlMode=true&amp;query=idn%3D1066967962</t>
  </si>
  <si>
    <t>II 24,3i</t>
  </si>
  <si>
    <t>mit Stahlkette</t>
  </si>
  <si>
    <t>L-1483-315500573</t>
  </si>
  <si>
    <t>1066970238</t>
  </si>
  <si>
    <t>https://portal.dnb.de/opac.htm?method=simpleSearch&amp;cqlMode=true&amp;query=idn%3D1066970238</t>
  </si>
  <si>
    <t>II 24,3o</t>
  </si>
  <si>
    <t>II 24,3q</t>
  </si>
  <si>
    <t>II 24,3q - 1</t>
  </si>
  <si>
    <t>Kapitale sichern, Gelenke mit JP-Gewebe-Laminat unterlegen und ggf. mit JP überfangen, Bünde belassen (Stabilität bringt das Laminat, außerdem Gewebefälze im Gelenk innen), Ecken stabilisieren</t>
  </si>
  <si>
    <t>ersten und letzten Seiten trocken reinigen, Gewebefälze der Spiegel mit JP-Fälzen stabilisieren</t>
  </si>
  <si>
    <t>L-1485-848174933</t>
  </si>
  <si>
    <t>1272536750</t>
  </si>
  <si>
    <t>II 24,3q - 2</t>
  </si>
  <si>
    <t>Gelenke mit JP-Gewebe-Laminat unterlegen und ggf. mit JP überfangen</t>
  </si>
  <si>
    <t>Vorsätz trocken reinigen, ca. 80 Seiten mit mikrobiellen Befall trocken reinigen</t>
  </si>
  <si>
    <t>L-1485-848175026</t>
  </si>
  <si>
    <t>1272536858</t>
  </si>
  <si>
    <t>II 24,3q - 3</t>
  </si>
  <si>
    <t>Kapital sichern, Gelenke mit JP-Gewebe-Laminat unterlegen und ggf. mit JP überfangen, Ecken stabilisieren</t>
  </si>
  <si>
    <t>Vorsätz trocken reinigen, ca. 160 Seiten mit mikrobiellen Befall trocken reinigen, Risse schließen, Gewebefalz des Spiegels ggf. mit JP-Falz stabilisieren</t>
  </si>
  <si>
    <t>L-1485-848175069</t>
  </si>
  <si>
    <t>1272536912</t>
  </si>
  <si>
    <t>II 24,3q - 4</t>
  </si>
  <si>
    <t>L-1486-315500565</t>
  </si>
  <si>
    <t>106697022X</t>
  </si>
  <si>
    <t>https://portal.dnb.de/opac.htm?method=simpleSearch&amp;cqlMode=true&amp;query=idn%3D106697022X</t>
  </si>
  <si>
    <t>II 24,3r</t>
  </si>
  <si>
    <t>L-1487-315501227</t>
  </si>
  <si>
    <t>1066970866</t>
  </si>
  <si>
    <t>https://portal.dnb.de/opac.htm?method=simpleSearch&amp;cqlMode=true&amp;query=idn%3D1066970866</t>
  </si>
  <si>
    <t>II 24,3s</t>
  </si>
  <si>
    <t>v.a. letzten Seiten (am Kopf)</t>
  </si>
  <si>
    <t>L-1492-315496320</t>
  </si>
  <si>
    <t>1066966028</t>
  </si>
  <si>
    <t>https://portal.dnb.de/opac.htm?method=simpleSearch&amp;cqlMode=true&amp;query=idn%3D1066966028</t>
  </si>
  <si>
    <t>II 24,3ta</t>
  </si>
  <si>
    <t>erhabene Illuminationen, Schrift bis in den Falz</t>
  </si>
  <si>
    <t>L-1492-315496339</t>
  </si>
  <si>
    <t>II 24,3tab</t>
  </si>
  <si>
    <t>L-1492-315503386</t>
  </si>
  <si>
    <t>1066973016</t>
  </si>
  <si>
    <t>https://portal.dnb.de/opac.htm?method=simpleSearch&amp;cqlMode=true&amp;query=idn%3D1066973016</t>
  </si>
  <si>
    <t>II 24,3u</t>
  </si>
  <si>
    <t>hohler Rücken, welliger Buchblock, stark brüchiges Einbandmaterial, Schrift bis in den Falz</t>
  </si>
  <si>
    <t>nur 110</t>
  </si>
  <si>
    <t xml:space="preserve">
Deckel vorn ist nicht mit BB verbunden (wird erst nach der Digit. restauriert)</t>
  </si>
  <si>
    <t>ja vor und nach</t>
  </si>
  <si>
    <t>vor der Digit.: Rücken am Kopf und im Gelenk vorn stabilisieren; nach der Digit.: Hülse anbringen, Gelenke überfangen mit JP (v.a. hinten), inneres Gelenk vorn ggf. mit JP-Falz zusätzlich stabilisieren</t>
  </si>
  <si>
    <t>L-1493-315502568</t>
  </si>
  <si>
    <t>1066972141</t>
  </si>
  <si>
    <t>https://portal.dnb.de/opac.htm?method=simpleSearch&amp;cqlMode=true&amp;query=idn%3D1066972141</t>
  </si>
  <si>
    <t>II 24,3v</t>
  </si>
  <si>
    <t>fester Rücken mit Schmuckprägung, gefaltete Blätter, Schrift bis in den Falz</t>
  </si>
  <si>
    <t>x (durchgehend)</t>
  </si>
  <si>
    <t>Kapitale sichern, loses Leder zurückkleben, teilweise überfangen</t>
  </si>
  <si>
    <t>L-1494-315499745</t>
  </si>
  <si>
    <t>1066969426</t>
  </si>
  <si>
    <t>https://portal.dnb.de/opac.htm?method=simpleSearch&amp;cqlMode=true&amp;query=idn%3D1066969426</t>
  </si>
  <si>
    <t>II 24,3w</t>
  </si>
  <si>
    <t>L-1496-315501995</t>
  </si>
  <si>
    <t>1066971617</t>
  </si>
  <si>
    <t>https://portal.dnb.de/opac.htm?method=simpleSearch&amp;cqlMode=true&amp;query=idn%3D1066971617</t>
  </si>
  <si>
    <t>II 24,3x</t>
  </si>
  <si>
    <t>L-1496-315495332</t>
  </si>
  <si>
    <t>1066965188</t>
  </si>
  <si>
    <t>https://portal.dnb.de/opac.htm?method=simpleSearch&amp;cqlMode=true&amp;query=idn%3D1066965188</t>
  </si>
  <si>
    <t>II 24,3y</t>
  </si>
  <si>
    <t>L-1497-31549994X</t>
  </si>
  <si>
    <t>1066969612</t>
  </si>
  <si>
    <t>https://portal.dnb.de/opac.htm?method=simpleSearch&amp;cqlMode=true&amp;query=idn%3D1066969612</t>
  </si>
  <si>
    <t>II 24,3z</t>
  </si>
  <si>
    <t>L-1482-302645780</t>
  </si>
  <si>
    <t>1060137496</t>
  </si>
  <si>
    <t>https://portal.dnb.de/opac.htm?method=simpleSearch&amp;cqlMode=true&amp;query=idn%3D1060137496</t>
  </si>
  <si>
    <t>II 24,4 f</t>
  </si>
  <si>
    <t>L-1485-302645535</t>
  </si>
  <si>
    <t>1060136910</t>
  </si>
  <si>
    <t>https://portal.dnb.de/opac.htm?method=simpleSearch&amp;cqlMode=true&amp;query=idn%3D1060136910</t>
  </si>
  <si>
    <t>II 24,4 h</t>
  </si>
  <si>
    <t>L-1472-315495197</t>
  </si>
  <si>
    <t>1066965056</t>
  </si>
  <si>
    <t>https://portal.dnb.de/opac.htm?method=simpleSearch&amp;cqlMode=true&amp;query=idn%3D1066965056</t>
  </si>
  <si>
    <t>II 24,4a</t>
  </si>
  <si>
    <t>L-1476-315499397</t>
  </si>
  <si>
    <t>1066969094</t>
  </si>
  <si>
    <t>https://portal.dnb.de/opac.htm?method=simpleSearch&amp;cqlMode=true&amp;query=idn%3D1066969094</t>
  </si>
  <si>
    <t>II 24,4b</t>
  </si>
  <si>
    <t>L-1478-315500166</t>
  </si>
  <si>
    <t>1066969825</t>
  </si>
  <si>
    <t>https://portal.dnb.de/opac.htm?method=simpleSearch&amp;cqlMode=true&amp;query=idn%3D1066969825</t>
  </si>
  <si>
    <t>II 24,4c</t>
  </si>
  <si>
    <t>L-1481-315502290</t>
  </si>
  <si>
    <t>1066971897</t>
  </si>
  <si>
    <t>https://portal.dnb.de/opac.htm?method=simpleSearch&amp;cqlMode=true&amp;query=idn%3D1066971897</t>
  </si>
  <si>
    <t>II 24,4d</t>
  </si>
  <si>
    <t>L-1482-315503211</t>
  </si>
  <si>
    <t>106697280X</t>
  </si>
  <si>
    <t>https://portal.dnb.de/opac.htm?method=simpleSearch&amp;cqlMode=true&amp;query=idn%3D106697280X</t>
  </si>
  <si>
    <t>II 24,4e</t>
  </si>
  <si>
    <t>hohler Rücken, Einband mit Schutz- oder Stoßkanten, seitliche Klammerung oder Bindung, erhabene Illuminationen</t>
  </si>
  <si>
    <t>II 24,4e - Fragm.</t>
  </si>
  <si>
    <t>L-1474-315502304</t>
  </si>
  <si>
    <t>1066971900</t>
  </si>
  <si>
    <t>https://portal.dnb.de/opac.htm?method=simpleSearch&amp;cqlMode=true&amp;query=idn%3D1066971900</t>
  </si>
  <si>
    <t>II 24,5a</t>
  </si>
  <si>
    <t>Ledereinband, Buchblock aus Pergament</t>
  </si>
  <si>
    <t>L-1480-326856560</t>
  </si>
  <si>
    <t>1072060566</t>
  </si>
  <si>
    <t>https://portal.dnb.de/opac.htm?method=simpleSearch&amp;cqlMode=true&amp;query=idn%3D1072060566</t>
  </si>
  <si>
    <t>II 24,6a</t>
  </si>
  <si>
    <t>L-1483-315503483</t>
  </si>
  <si>
    <t>1066973105</t>
  </si>
  <si>
    <t>https://portal.dnb.de/opac.htm?method=simpleSearch&amp;cqlMode=true&amp;query=idn%3D1066973105</t>
  </si>
  <si>
    <t>II 24,6b</t>
  </si>
  <si>
    <t>L-1481-315503238</t>
  </si>
  <si>
    <t>1066972834</t>
  </si>
  <si>
    <t>https://portal.dnb.de/opac.htm?method=simpleSearch&amp;cqlMode=true&amp;query=idn%3D1066972834</t>
  </si>
  <si>
    <t>II 24,7a</t>
  </si>
  <si>
    <t>L-1481-315503475</t>
  </si>
  <si>
    <t>1066973091</t>
  </si>
  <si>
    <t>https://portal.dnb.de/opac.htm?method=simpleSearch&amp;cqlMode=true&amp;query=idn%3D1066973091</t>
  </si>
  <si>
    <t>II 24,7b</t>
  </si>
  <si>
    <t>L-1486-315503491</t>
  </si>
  <si>
    <t>1066973113</t>
  </si>
  <si>
    <t>https://portal.dnb.de/opac.htm?method=simpleSearch&amp;cqlMode=true&amp;query=idn%3D1066973113</t>
  </si>
  <si>
    <t>II 24,7c</t>
  </si>
  <si>
    <t>L-1483-315501235</t>
  </si>
  <si>
    <t>1066970874</t>
  </si>
  <si>
    <t>https://portal.dnb.de/opac.htm?method=simpleSearch&amp;cqlMode=true&amp;query=idn%3D1066970874</t>
  </si>
  <si>
    <t>II 24,8a</t>
  </si>
  <si>
    <t>L-1495-315498056</t>
  </si>
  <si>
    <t>1066967784</t>
  </si>
  <si>
    <t>https://portal.dnb.de/opac.htm?method=simpleSearch&amp;cqlMode=true&amp;query=idn%3D1066967784</t>
  </si>
  <si>
    <t>II 24,8 b</t>
  </si>
  <si>
    <t>II 24,8b</t>
  </si>
  <si>
    <t>L-1489-315503394</t>
  </si>
  <si>
    <t>1066973024</t>
  </si>
  <si>
    <t>https://portal.dnb.de/opac.htm?method=simpleSearch&amp;cqlMode=true&amp;query=idn%3D1066973024</t>
  </si>
  <si>
    <t>II 24,8c</t>
  </si>
  <si>
    <t>L-1484-286786508</t>
  </si>
  <si>
    <t>1048166694</t>
  </si>
  <si>
    <t>https://portal.dnb.de/opac.htm?method=simpleSearch&amp;cqlMode=true&amp;query=idn%3D1048166694</t>
  </si>
  <si>
    <t>II 24,9a</t>
  </si>
  <si>
    <t>L-1489-31550062X</t>
  </si>
  <si>
    <t>1066970289</t>
  </si>
  <si>
    <t>https://portal.dnb.de/opac.htm?method=simpleSearch&amp;cqlMode=true&amp;query=idn%3D1066970289</t>
  </si>
  <si>
    <t>II 24,9b</t>
  </si>
  <si>
    <t>L-1492-32685682X</t>
  </si>
  <si>
    <t>1072060930</t>
  </si>
  <si>
    <t>https://portal.dnb.de/opac.htm?method=simpleSearch&amp;cqlMode=true&amp;query=idn%3D1072060930</t>
  </si>
  <si>
    <t>II 24,9c</t>
  </si>
  <si>
    <t>L-1493-316402567</t>
  </si>
  <si>
    <t>1067439137</t>
  </si>
  <si>
    <t>https://portal.dnb.de/opac.htm?method=simpleSearch&amp;cqlMode=true&amp;query=idn%3D1067439137</t>
  </si>
  <si>
    <t>II 24,9d - Fragm.</t>
  </si>
  <si>
    <t>L-1498-316402575</t>
  </si>
  <si>
    <t>1067439188</t>
  </si>
  <si>
    <t>https://portal.dnb.de/opac.htm?method=simpleSearch&amp;cqlMode=true&amp;query=idn%3D1067439188</t>
  </si>
  <si>
    <t>II 24,9e - Fragm.</t>
  </si>
  <si>
    <t>L-1513-316640387</t>
  </si>
  <si>
    <t>106760877X</t>
  </si>
  <si>
    <t>II 24,9e zu - Fragm.</t>
  </si>
  <si>
    <t>L-1496-315499184</t>
  </si>
  <si>
    <t>106696890X</t>
  </si>
  <si>
    <t>https://portal.dnb.de/opac.htm?method=simpleSearch&amp;cqlMode=true&amp;query=idn%3D106696890X</t>
  </si>
  <si>
    <t>II 24,9f</t>
  </si>
  <si>
    <t>L-1498-315495014</t>
  </si>
  <si>
    <t>106696484X</t>
  </si>
  <si>
    <t>https://portal.dnb.de/opac.htm?method=simpleSearch&amp;cqlMode=true&amp;query=idn%3D106696484X</t>
  </si>
  <si>
    <t>II 24,10a</t>
  </si>
  <si>
    <t>fester Rücken mit Schmuckprägung, welliger Buchblock</t>
  </si>
  <si>
    <t>L-1497-315499516</t>
  </si>
  <si>
    <t>1066969205</t>
  </si>
  <si>
    <t>https://portal.dnb.de/opac.htm?method=simpleSearch&amp;cqlMode=true&amp;query=idn%3D1066969205</t>
  </si>
  <si>
    <t>II 24,10b</t>
  </si>
  <si>
    <t>L-1496-315497629</t>
  </si>
  <si>
    <t>1066967377</t>
  </si>
  <si>
    <t>https://portal.dnb.de/opac.htm?method=simpleSearch&amp;cqlMode=true&amp;query=idn%3D1066967377</t>
  </si>
  <si>
    <t>II 25,1a</t>
  </si>
  <si>
    <t>Rücken am Kopf mit JP stabilisieren</t>
  </si>
  <si>
    <t>L-1482-315498390</t>
  </si>
  <si>
    <t>1066968128</t>
  </si>
  <si>
    <t>https://portal.dnb.de/opac.htm?method=simpleSearch&amp;cqlMode=true&amp;query=idn%3D1066968128</t>
  </si>
  <si>
    <t>II 26,1a</t>
  </si>
  <si>
    <t>L-1482-327280239</t>
  </si>
  <si>
    <t>1072320673</t>
  </si>
  <si>
    <t>https://portal.dnb.de/opac.htm?method=simpleSearch&amp;cqlMode=true&amp;query=idn%3D1072320673</t>
  </si>
  <si>
    <t>II 26,1b</t>
  </si>
  <si>
    <t>Buchrücken fehlt bereits bei Erfassg.</t>
  </si>
  <si>
    <t>L-9999-343686457</t>
  </si>
  <si>
    <t>1079531114</t>
  </si>
  <si>
    <t>https://portal.dnb.de/opac.htm?method=simpleSearch&amp;cqlMode=true&amp;query=idn%3D1079531114</t>
  </si>
  <si>
    <t>II 26,2 a</t>
  </si>
  <si>
    <t>II 26,2a</t>
  </si>
  <si>
    <t xml:space="preserve">
Rücken freischwebend!</t>
  </si>
  <si>
    <t>Titelschild sichern (Fragmente inneliegend), Perg.-fragment einfügen (inneliegend), Kapital unten ankleben (inneliegend)</t>
  </si>
  <si>
    <t>ca. 33 Seiten wattiert im Bereich des mikrobiellen Befalls --&gt; stabilisieren, vorher trockenreinigen, Desinfizieren nicht nötig</t>
  </si>
  <si>
    <t>L-1477-315498013</t>
  </si>
  <si>
    <t>106696775X</t>
  </si>
  <si>
    <t>https://portal.dnb.de/opac.htm?method=simpleSearch&amp;cqlMode=true&amp;query=idn%3D106696775X</t>
  </si>
  <si>
    <t>II 27,1a</t>
  </si>
  <si>
    <t>Holzdeckel, gereinigt</t>
  </si>
  <si>
    <t>L-1486-315503165</t>
  </si>
  <si>
    <t>1066972753</t>
  </si>
  <si>
    <t>https://portal.dnb.de/opac.htm?method=simpleSearch&amp;cqlMode=true&amp;query=idn%3D1066972753</t>
  </si>
  <si>
    <t>II 28,1a</t>
  </si>
  <si>
    <t>L-1478-31549526X</t>
  </si>
  <si>
    <t>1066965129</t>
  </si>
  <si>
    <t>https://portal.dnb.de/opac.htm?method=simpleSearch&amp;cqlMode=true&amp;query=idn%3D1066965129</t>
  </si>
  <si>
    <t>II 28,1b</t>
  </si>
  <si>
    <t>L-1476-32685729X</t>
  </si>
  <si>
    <t>1072061481</t>
  </si>
  <si>
    <t>https://portal.dnb.de/opac.htm?method=simpleSearch&amp;cqlMode=true&amp;query=idn%3D1072061481</t>
  </si>
  <si>
    <t>II 28,1c</t>
  </si>
  <si>
    <t>Rücken an Kopf und Fuß mit JP sichern</t>
  </si>
  <si>
    <t>L-1478-315499192</t>
  </si>
  <si>
    <t>1066968918</t>
  </si>
  <si>
    <t>https://portal.dnb.de/opac.htm?method=simpleSearch&amp;cqlMode=true&amp;query=idn%3D1066968918</t>
  </si>
  <si>
    <t>II 28,1d</t>
  </si>
  <si>
    <t>L-1478-315497815</t>
  </si>
  <si>
    <t>1066967555</t>
  </si>
  <si>
    <t>https://portal.dnb.de/opac.htm?method=simpleSearch&amp;cqlMode=true&amp;query=idn%3D1066967555</t>
  </si>
  <si>
    <t>II 28,1e</t>
  </si>
  <si>
    <t>L-1496-315502681</t>
  </si>
  <si>
    <t>1066972265</t>
  </si>
  <si>
    <t>https://portal.dnb.de/opac.htm?method=simpleSearch&amp;cqlMode=true&amp;query=idn%3D1066972265</t>
  </si>
  <si>
    <t>II 28,1f</t>
  </si>
  <si>
    <t>L-1482-315501391</t>
  </si>
  <si>
    <t>106697103X</t>
  </si>
  <si>
    <t>https://portal.dnb.de/opac.htm?method=simpleSearch&amp;cqlMode=true&amp;query=idn%3D106697103X</t>
  </si>
  <si>
    <t>II 28,2a</t>
  </si>
  <si>
    <t>L-1488-315497033</t>
  </si>
  <si>
    <t>1066966737</t>
  </si>
  <si>
    <t>https://portal.dnb.de/opac.htm?method=simpleSearch&amp;cqlMode=true&amp;query=idn%3D1066966737</t>
  </si>
  <si>
    <t>II 28,2b</t>
  </si>
  <si>
    <t>x TS sichern</t>
  </si>
  <si>
    <t>Titelschild sichern</t>
  </si>
  <si>
    <t>L-1481-315497866</t>
  </si>
  <si>
    <t>106696761X</t>
  </si>
  <si>
    <t>https://portal.dnb.de/opac.htm?method=simpleSearch&amp;cqlMode=true&amp;query=idn%3D106696761X</t>
  </si>
  <si>
    <t>II 28,2c</t>
  </si>
  <si>
    <t>L-1479-315501626</t>
  </si>
  <si>
    <t>1066971250</t>
  </si>
  <si>
    <t>https://portal.dnb.de/opac.htm?method=simpleSearch&amp;cqlMode=true&amp;query=idn%3D1066971250</t>
  </si>
  <si>
    <t>II 28,2d</t>
  </si>
  <si>
    <t>L-1482-315502649</t>
  </si>
  <si>
    <t>1066972222</t>
  </si>
  <si>
    <t>https://portal.dnb.de/opac.htm?method=simpleSearch&amp;cqlMode=true&amp;query=idn%3D1066972222</t>
  </si>
  <si>
    <t>II 28,2e</t>
  </si>
  <si>
    <t>erhabene Illuminationen, hohler Rücken</t>
  </si>
  <si>
    <t>L-1489-315503564</t>
  </si>
  <si>
    <t>1066973172</t>
  </si>
  <si>
    <t>https://portal.dnb.de/opac.htm?method=simpleSearch&amp;cqlMode=true&amp;query=idn%3D1066973172</t>
  </si>
  <si>
    <t>II 28,2f</t>
  </si>
  <si>
    <t>L-1473-315503726</t>
  </si>
  <si>
    <t>1066973350</t>
  </si>
  <si>
    <t>https://portal.dnb.de/opac.htm?method=simpleSearch&amp;cqlMode=true&amp;query=idn%3D1066973350</t>
  </si>
  <si>
    <t>II 29,1a</t>
  </si>
  <si>
    <t>welliger Buchblock, fester Rücken mit Schmuckprägung, erhabene Illuminationen</t>
  </si>
  <si>
    <t>L-1472-315494913</t>
  </si>
  <si>
    <t>1066964696</t>
  </si>
  <si>
    <t>https://portal.dnb.de/opac.htm?method=simpleSearch&amp;cqlMode=true&amp;query=idn%3D1066964696</t>
  </si>
  <si>
    <t>II 29,1b</t>
  </si>
  <si>
    <t>Titelschilder und Leder sichern, Kanten der Titelschilder ggf. mit JP überfangen</t>
  </si>
  <si>
    <t>L-1477-31550014X</t>
  </si>
  <si>
    <t>1066969809</t>
  </si>
  <si>
    <t>https://portal.dnb.de/opac.htm?method=simpleSearch&amp;cqlMode=true&amp;query=idn%3D1066969809</t>
  </si>
  <si>
    <t>II 29,2a</t>
  </si>
  <si>
    <t>Rücken und Gelenk mit JP sichern, Gelenk hinten mit JP überfangen</t>
  </si>
  <si>
    <t>L-1477-315495618</t>
  </si>
  <si>
    <t>1066965404</t>
  </si>
  <si>
    <t>https://portal.dnb.de/opac.htm?method=simpleSearch&amp;cqlMode=true&amp;query=idn%3D1066965404</t>
  </si>
  <si>
    <t>II 29,2b</t>
  </si>
  <si>
    <t>L-1477-315502460</t>
  </si>
  <si>
    <t>1066972044</t>
  </si>
  <si>
    <t>https://portal.dnb.de/opac.htm?method=simpleSearch&amp;cqlMode=true&amp;query=idn%3D1066972044</t>
  </si>
  <si>
    <t>II 29,2c</t>
  </si>
  <si>
    <t>fester Rücken mit Schmuckprägung, welliger Buchblock, erhabene Illuminationen, stark brüchiges Einbandmaterial</t>
  </si>
  <si>
    <t>L-1479-315500964</t>
  </si>
  <si>
    <t>1066970602</t>
  </si>
  <si>
    <t>https://portal.dnb.de/opac.htm?method=simpleSearch&amp;cqlMode=true&amp;query=idn%3D1066970602</t>
  </si>
  <si>
    <t>II 29,2d</t>
  </si>
  <si>
    <t>L-1480-315501812</t>
  </si>
  <si>
    <t>1066971447</t>
  </si>
  <si>
    <t>https://portal.dnb.de/opac.htm?method=simpleSearch&amp;cqlMode=true&amp;query=idn%3D1066971447</t>
  </si>
  <si>
    <t>II 29,2e</t>
  </si>
  <si>
    <t>L-1480-315501820</t>
  </si>
  <si>
    <t>II 29,2ea - Fragm.</t>
  </si>
  <si>
    <t>L-1489-315496797</t>
  </si>
  <si>
    <t>1066966508</t>
  </si>
  <si>
    <t>https://portal.dnb.de/opac.htm?method=simpleSearch&amp;cqlMode=true&amp;query=idn%3D1066966508</t>
  </si>
  <si>
    <t>II 29,2f</t>
  </si>
  <si>
    <t>L-1475-315494875</t>
  </si>
  <si>
    <t>1066964645</t>
  </si>
  <si>
    <t>https://portal.dnb.de/opac.htm?method=simpleSearch&amp;cqlMode=true&amp;query=idn%3D1066964645</t>
  </si>
  <si>
    <t>II 29,2g</t>
  </si>
  <si>
    <t>fester Rücken mit Schmuckprägung, welliger Buchblock, stark brüchiges Einbandmaterial, fester Rücken mit Schmuckprägung, erhabene Illuminationen, welliger Buchblock</t>
  </si>
  <si>
    <t>Rücken und Gelenk mit JP sichern, lose Bereiche/Narben zurückkleben</t>
  </si>
  <si>
    <t>L-1476-31549820X</t>
  </si>
  <si>
    <t>1066967938</t>
  </si>
  <si>
    <t>https://portal.dnb.de/opac.htm?method=simpleSearch&amp;cqlMode=true&amp;query=idn%3D1066967938</t>
  </si>
  <si>
    <t>II 29,2h</t>
  </si>
  <si>
    <t>Buchschuh</t>
  </si>
  <si>
    <t>II 29,2i - Einband</t>
  </si>
  <si>
    <t>L-1490-315499737</t>
  </si>
  <si>
    <t>1066969418</t>
  </si>
  <si>
    <t>https://portal.dnb.de/opac.htm?method=simpleSearch&amp;cqlMode=true&amp;query=idn%3D1066969418</t>
  </si>
  <si>
    <t>II 29,2k</t>
  </si>
  <si>
    <t>fester Rücken mit Schmuckprägung, erhabene Illuminationen, erhabene Illuminationen, Schrift bis in den Falz</t>
  </si>
  <si>
    <t>L-1498-315498110</t>
  </si>
  <si>
    <t>1066967857</t>
  </si>
  <si>
    <t>https://portal.dnb.de/opac.htm?method=simpleSearch&amp;cqlMode=true&amp;query=idn%3D1066967857</t>
  </si>
  <si>
    <t>II 29,3a</t>
  </si>
  <si>
    <t>L-1496-315500875</t>
  </si>
  <si>
    <t>1066970513</t>
  </si>
  <si>
    <t>https://portal.dnb.de/opac.htm?method=simpleSearch&amp;cqlMode=true&amp;query=idn%3D1066970513</t>
  </si>
  <si>
    <t>II 29,3b</t>
  </si>
  <si>
    <t>L-1499-315503548</t>
  </si>
  <si>
    <t>1066973156</t>
  </si>
  <si>
    <t>https://portal.dnb.de/opac.htm?method=simpleSearch&amp;cqlMode=true&amp;query=idn%3D1066973156</t>
  </si>
  <si>
    <t>II 29,3c</t>
  </si>
  <si>
    <t>L-1496-327280298</t>
  </si>
  <si>
    <t>1072320762</t>
  </si>
  <si>
    <t>https://portal.dnb.de/opac.htm?method=simpleSearch&amp;cqlMode=true&amp;query=idn%3D1072320762</t>
  </si>
  <si>
    <t>II 29,3d</t>
  </si>
  <si>
    <t>L-1473-315495812</t>
  </si>
  <si>
    <t>1066965595</t>
  </si>
  <si>
    <t>https://portal.dnb.de/opac.htm?method=simpleSearch&amp;cqlMode=true&amp;query=idn%3D1066965595</t>
  </si>
  <si>
    <t>II 30,1 f</t>
  </si>
  <si>
    <t>L-1473-848175786</t>
  </si>
  <si>
    <t>1272537471</t>
  </si>
  <si>
    <t>II 30,1a - 1/2</t>
  </si>
  <si>
    <t>L-1473-848175832</t>
  </si>
  <si>
    <t>1272537528</t>
  </si>
  <si>
    <t>II 30,1a - 3/4</t>
  </si>
  <si>
    <t>II 30,1a -Vol.1/2</t>
  </si>
  <si>
    <t>II 30,1a -Vol.3/4</t>
  </si>
  <si>
    <t>gefaltete Blätter, erhabene Illuminationen</t>
  </si>
  <si>
    <t>mit Stephanie besprechen!!, Ergänzungen im BB mit nachmalen des Druckes/der Initialen, Risse u.a. an Sollbruchstellen --&gt; was tun? (siehe auch Aufzeichnungen und Fotos)</t>
  </si>
  <si>
    <t>genauer Kalkulieren</t>
  </si>
  <si>
    <t>II 30,1d (an II 30,1c vorgebunden)</t>
  </si>
  <si>
    <t xml:space="preserve">
Rücken freischwebend</t>
  </si>
  <si>
    <t>L-9999-414987330</t>
  </si>
  <si>
    <t>1138380822</t>
  </si>
  <si>
    <t>II 30,1c-d</t>
  </si>
  <si>
    <t>II 30,1d; II 30,1c</t>
  </si>
  <si>
    <t>L-1471-315495081</t>
  </si>
  <si>
    <t>1066964920</t>
  </si>
  <si>
    <t>https://portal.dnb.de/opac.htm?method=simpleSearch&amp;cqlMode=true&amp;query=idn%3D1066964920</t>
  </si>
  <si>
    <t>II 30,1e</t>
  </si>
  <si>
    <t>erhabene Illuminationen, fester Rücken mit Schmuckprägung, welliger Buchblock</t>
  </si>
  <si>
    <t>Holzdeckel, seitliche Lesezeichen</t>
  </si>
  <si>
    <t>Box anfertigen: Schließe nicht mehr schließen, beschädigt den BB, Schließe in Tyvek einpacken und Benutzerhinweis einkleben</t>
  </si>
  <si>
    <t>Box (Schließen sollten nicht mehr geschlossen werden, beschädigen den BB)</t>
  </si>
  <si>
    <t>Registermarken teilweise stabilisieren</t>
  </si>
  <si>
    <t>L-1470-315495855</t>
  </si>
  <si>
    <t>1066965633</t>
  </si>
  <si>
    <t>https://portal.dnb.de/opac.htm?method=simpleSearch&amp;cqlMode=true&amp;query=idn%3D1066965633</t>
  </si>
  <si>
    <t>II 30,1g</t>
  </si>
  <si>
    <t>stark brüchiges Einbandmaterial, fester Rücken mit Schmuckprägung, erhabene Illuminationen</t>
  </si>
  <si>
    <t>L-1466-315495863</t>
  </si>
  <si>
    <t>1066965641</t>
  </si>
  <si>
    <t>https://portal.dnb.de/opac.htm?method=simpleSearch&amp;cqlMode=true&amp;query=idn%3D1066965641</t>
  </si>
  <si>
    <t>II 30,1h</t>
  </si>
  <si>
    <t>L-1471-31549607X</t>
  </si>
  <si>
    <t>106696582X</t>
  </si>
  <si>
    <t>https://portal.dnb.de/opac.htm?method=simpleSearch&amp;cqlMode=true&amp;query=idn%3D106696582X</t>
  </si>
  <si>
    <t>II 30,1i</t>
  </si>
  <si>
    <t>L-1474-315497858</t>
  </si>
  <si>
    <t>1066967601</t>
  </si>
  <si>
    <t>https://portal.dnb.de/opac.htm?method=simpleSearch&amp;cqlMode=true&amp;query=idn%3D1066967601</t>
  </si>
  <si>
    <t>II 30,1k</t>
  </si>
  <si>
    <t>loses Leder zurückkleben, Gelenk oben vorn belassen (ist steif und stabil), Kapitale lose Fäden fixieren</t>
  </si>
  <si>
    <t>Trockenreinigung gesamter BB</t>
  </si>
  <si>
    <t>L-1473-315499117</t>
  </si>
  <si>
    <t>1066968845</t>
  </si>
  <si>
    <t>https://portal.dnb.de/opac.htm?method=simpleSearch&amp;cqlMode=true&amp;query=idn%3D1066968845</t>
  </si>
  <si>
    <t>II 30,1l</t>
  </si>
  <si>
    <t>hohler Rücken, erhabene Illuminationen, welliger Buchblock</t>
  </si>
  <si>
    <t>Gelenke oben mit JP-Gewebe-Laminat stabilisieren</t>
  </si>
  <si>
    <t>L-1469-315499451</t>
  </si>
  <si>
    <t>1066969159</t>
  </si>
  <si>
    <t>https://portal.dnb.de/opac.htm?method=simpleSearch&amp;cqlMode=true&amp;query=idn%3D1066969159</t>
  </si>
  <si>
    <t>II 30,1m</t>
  </si>
  <si>
    <t>bröseligen Bereich am Rücken mit JP überfangen</t>
  </si>
  <si>
    <t>L-1473-286787504</t>
  </si>
  <si>
    <t>1048169669</t>
  </si>
  <si>
    <t>https://portal.dnb.de/opac.htm?method=simpleSearch&amp;cqlMode=true&amp;query=idn%3D1048169669</t>
  </si>
  <si>
    <t>II 30,1n</t>
  </si>
  <si>
    <t>erhabene Illuminationen, fester Rücken mit Schmuckprägung</t>
  </si>
  <si>
    <t>L-1466-315500247</t>
  </si>
  <si>
    <t>1066969914</t>
  </si>
  <si>
    <t>https://portal.dnb.de/opac.htm?method=simpleSearch&amp;cqlMode=true&amp;query=idn%3D1066969914</t>
  </si>
  <si>
    <t>II 30,1o</t>
  </si>
  <si>
    <t>welliger Buchblock, fester Rücken mit Schmuckprägung, stark brüchiges Einbandmaterial</t>
  </si>
  <si>
    <t>L-1472-315501464</t>
  </si>
  <si>
    <t>1066971102</t>
  </si>
  <si>
    <t>https://portal.dnb.de/opac.htm?method=simpleSearch&amp;cqlMode=true&amp;query=idn%3D1066971102</t>
  </si>
  <si>
    <t>II 30,1p</t>
  </si>
  <si>
    <t>erhabene Illuminationen, welliger Buchblock, fester Rücken mit Schmuckprägung, erhabene Illuminationen</t>
  </si>
  <si>
    <t>Rücken oben mit JP stabilisieren</t>
  </si>
  <si>
    <t>Trockenreinigung gesamter BB, Vorsatzblatt hinten wieder einfügen</t>
  </si>
  <si>
    <t>L-1470-315501723</t>
  </si>
  <si>
    <t>1066971358</t>
  </si>
  <si>
    <t>https://portal.dnb.de/opac.htm?method=simpleSearch&amp;cqlMode=true&amp;query=idn%3D1066971358</t>
  </si>
  <si>
    <t>II 30,1q</t>
  </si>
  <si>
    <t>L-1463-315503041</t>
  </si>
  <si>
    <t>1066972621</t>
  </si>
  <si>
    <t>https://portal.dnb.de/opac.htm?method=simpleSearch&amp;cqlMode=true&amp;query=idn%3D1066972621</t>
  </si>
  <si>
    <t>II 30,1r</t>
  </si>
  <si>
    <t>erhabene Illuminationen, welliger Buchblock, fester Rücken mit Schmuckprägung</t>
  </si>
  <si>
    <t>L-1470-315503343</t>
  </si>
  <si>
    <t>1066972966</t>
  </si>
  <si>
    <t>https://portal.dnb.de/opac.htm?method=simpleSearch&amp;cqlMode=true&amp;query=idn%3D1066972966</t>
  </si>
  <si>
    <t>II 30,1s</t>
  </si>
  <si>
    <t>L-1476-315503440</t>
  </si>
  <si>
    <t>1066973067</t>
  </si>
  <si>
    <t>https://portal.dnb.de/opac.htm?method=simpleSearch&amp;cqlMode=true&amp;query=idn%3D1066973067</t>
  </si>
  <si>
    <t>II 30,1t</t>
  </si>
  <si>
    <t>L-1480-315493186</t>
  </si>
  <si>
    <t>106696291X</t>
  </si>
  <si>
    <t>https://portal.dnb.de/opac.htm?method=simpleSearch&amp;cqlMode=true&amp;query=idn%3D106696291X</t>
  </si>
  <si>
    <t>II 30,2 i</t>
  </si>
  <si>
    <t>L-1475-315500530</t>
  </si>
  <si>
    <t>106697019X</t>
  </si>
  <si>
    <t>https://portal.dnb.de/opac.htm?method=simpleSearch&amp;cqlMode=true&amp;query=idn%3D106697019X</t>
  </si>
  <si>
    <t>II 30,2a</t>
  </si>
  <si>
    <t>erhabene Illuminationen, welliger Buchblock, hohler Rücken</t>
  </si>
  <si>
    <t>L-1475-315497602</t>
  </si>
  <si>
    <t>1066967350</t>
  </si>
  <si>
    <t>https://portal.dnb.de/opac.htm?method=simpleSearch&amp;cqlMode=true&amp;query=idn%3D1066967350</t>
  </si>
  <si>
    <t>II 30,2c</t>
  </si>
  <si>
    <t>L-1467-315499575</t>
  </si>
  <si>
    <t>1066969264</t>
  </si>
  <si>
    <t>https://portal.dnb.de/opac.htm?method=simpleSearch&amp;cqlMode=true&amp;query=idn%3D1066969264</t>
  </si>
  <si>
    <t>II 30,2d</t>
  </si>
  <si>
    <t>L-1470-315502053</t>
  </si>
  <si>
    <t>1066971676</t>
  </si>
  <si>
    <t>https://portal.dnb.de/opac.htm?method=simpleSearch&amp;cqlMode=true&amp;query=idn%3D1066971676</t>
  </si>
  <si>
    <t>II 30,2e</t>
  </si>
  <si>
    <t>II 30,2e - 1</t>
  </si>
  <si>
    <t>II 30,2e - 2</t>
  </si>
  <si>
    <t>Trockenreinigung v.a. am Kopf im vorderen Bereich des Buches, Vorsätze in den Fälzen auskehren</t>
  </si>
  <si>
    <t>L-1477-315503408</t>
  </si>
  <si>
    <t>1066973032</t>
  </si>
  <si>
    <t>https://portal.dnb.de/opac.htm?method=simpleSearch&amp;cqlMode=true&amp;query=idn%3D1066973032</t>
  </si>
  <si>
    <t>II 30,2f</t>
  </si>
  <si>
    <t>L-1476-315503424</t>
  </si>
  <si>
    <t>1066973059</t>
  </si>
  <si>
    <t>https://portal.dnb.de/opac.htm?method=simpleSearch&amp;cqlMode=true&amp;query=idn%3D1066973059</t>
  </si>
  <si>
    <t>II 30,2g</t>
  </si>
  <si>
    <t>II 30,2g - 1/2</t>
  </si>
  <si>
    <t>II 30,2g - 3/4</t>
  </si>
  <si>
    <t>L-1476-315503467</t>
  </si>
  <si>
    <t>1066973083</t>
  </si>
  <si>
    <t>https://portal.dnb.de/opac.htm?method=simpleSearch&amp;cqlMode=true&amp;query=idn%3D1066973083</t>
  </si>
  <si>
    <t>II 30,2h</t>
  </si>
  <si>
    <t>II 30,2h - 1</t>
  </si>
  <si>
    <t>II 30,2h - 2</t>
  </si>
  <si>
    <t>II 30,2i - 1</t>
  </si>
  <si>
    <t>II 30,2i - 2</t>
  </si>
  <si>
    <t>II 30,2i - 3</t>
  </si>
  <si>
    <t>Lesezeichen an Seiten angebracht</t>
  </si>
  <si>
    <t>II 30,2i - 4</t>
  </si>
  <si>
    <t>L-1480-316102806</t>
  </si>
  <si>
    <t>II 30,2ia - Fragm.</t>
  </si>
  <si>
    <t>L-1471-315498870</t>
  </si>
  <si>
    <t>1066968616</t>
  </si>
  <si>
    <t>https://portal.dnb.de/opac.htm?method=simpleSearch&amp;cqlMode=true&amp;query=idn%3D1066968616</t>
  </si>
  <si>
    <t>II 30,3 a</t>
  </si>
  <si>
    <t>II 30,3a</t>
  </si>
  <si>
    <t>L-1472-315499877</t>
  </si>
  <si>
    <t>1066969558</t>
  </si>
  <si>
    <t>https://portal.dnb.de/opac.htm?method=simpleSearch&amp;cqlMode=true&amp;query=idn%3D1066969558</t>
  </si>
  <si>
    <t>II 30,3b</t>
  </si>
  <si>
    <t>Vorsätze v.a. in den Gewebefälze reinigen</t>
  </si>
  <si>
    <t>L-1472-31549879X</t>
  </si>
  <si>
    <t>1066968535</t>
  </si>
  <si>
    <t>https://portal.dnb.de/opac.htm?method=simpleSearch&amp;cqlMode=true&amp;query=idn%3D1066968535</t>
  </si>
  <si>
    <t>II 30,3 c</t>
  </si>
  <si>
    <t>II 30,3c</t>
  </si>
  <si>
    <t>L-1474-315501014</t>
  </si>
  <si>
    <t>1066970661</t>
  </si>
  <si>
    <t>https://portal.dnb.de/opac.htm?method=simpleSearch&amp;cqlMode=true&amp;query=idn%3D1066970661</t>
  </si>
  <si>
    <t>II 30,3d</t>
  </si>
  <si>
    <t>L-1474-315496541</t>
  </si>
  <si>
    <t>1066966257</t>
  </si>
  <si>
    <t>https://portal.dnb.de/opac.htm?method=simpleSearch&amp;cqlMode=true&amp;query=idn%3D1066966257</t>
  </si>
  <si>
    <t>II 30,3 e</t>
  </si>
  <si>
    <t>II 30,3e</t>
  </si>
  <si>
    <t>L-1468-315496703</t>
  </si>
  <si>
    <t>1066966427</t>
  </si>
  <si>
    <t>https://portal.dnb.de/opac.htm?method=simpleSearch&amp;cqlMode=true&amp;query=idn%3D1066966427</t>
  </si>
  <si>
    <t>II 30,3f - Fragm.</t>
  </si>
  <si>
    <t>Trockenreinigung ges. BB und Vorsätze im Gewebefalz (Schimmelig, alter Schaden)</t>
  </si>
  <si>
    <t>L-1474-315497254</t>
  </si>
  <si>
    <t>1066966958</t>
  </si>
  <si>
    <t>https://portal.dnb.de/opac.htm?method=simpleSearch&amp;cqlMode=true&amp;query=idn%3D1066966958</t>
  </si>
  <si>
    <t>II 30,3h</t>
  </si>
  <si>
    <t>L-1470-315497297</t>
  </si>
  <si>
    <t>1066966990</t>
  </si>
  <si>
    <t>https://portal.dnb.de/opac.htm?method=simpleSearch&amp;cqlMode=true&amp;query=idn%3D1066966990</t>
  </si>
  <si>
    <t>II 30,3i</t>
  </si>
  <si>
    <t>L-1473-315498560</t>
  </si>
  <si>
    <t>1066968314</t>
  </si>
  <si>
    <t>https://portal.dnb.de/opac.htm?method=simpleSearch&amp;cqlMode=true&amp;query=idn%3D1066968314</t>
  </si>
  <si>
    <t>II 30,3k</t>
  </si>
  <si>
    <t>L-1470-315499001</t>
  </si>
  <si>
    <t>1066968756</t>
  </si>
  <si>
    <t>https://portal.dnb.de/opac.htm?method=simpleSearch&amp;cqlMode=true&amp;query=idn%3D1066968756</t>
  </si>
  <si>
    <t>II 30,3l</t>
  </si>
  <si>
    <t>L-1473-315499729</t>
  </si>
  <si>
    <t>106696940X</t>
  </si>
  <si>
    <t>https://portal.dnb.de/opac.htm?method=simpleSearch&amp;cqlMode=true&amp;query=idn%3D106696940X</t>
  </si>
  <si>
    <t>II 30,3m</t>
  </si>
  <si>
    <t>L-1475-315501022</t>
  </si>
  <si>
    <t>106697067X</t>
  </si>
  <si>
    <t>https://portal.dnb.de/opac.htm?method=simpleSearch&amp;cqlMode=true&amp;query=idn%3D106697067X</t>
  </si>
  <si>
    <t>II 30,3n</t>
  </si>
  <si>
    <t>L-1471-31550191X</t>
  </si>
  <si>
    <t>1066971536</t>
  </si>
  <si>
    <t>https://portal.dnb.de/opac.htm?method=simpleSearch&amp;cqlMode=true&amp;query=idn%3D1066971536</t>
  </si>
  <si>
    <t>II 30, 3o</t>
  </si>
  <si>
    <t>II 30,3o</t>
  </si>
  <si>
    <t xml:space="preserve">
wegen Rücken und im Falz zusammengeklebten Seiten (ginge nur bei 110, aber das ist für den Rücken zu viel)</t>
  </si>
  <si>
    <t>Beschlag mit Niete versehen, Loses Leder teils mit JP stabilisieren</t>
  </si>
  <si>
    <t>x, hinten im Falz zusammengeklebt</t>
  </si>
  <si>
    <t>x, im Falzbereich</t>
  </si>
  <si>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</si>
  <si>
    <t>L-1473-315496118</t>
  </si>
  <si>
    <t>1066965846</t>
  </si>
  <si>
    <t>https://portal.dnb.de/opac.htm?method=simpleSearch&amp;cqlMode=true&amp;query=idn%3D1066965846</t>
  </si>
  <si>
    <t>II 30,5a</t>
  </si>
  <si>
    <t>L-1474-315496517</t>
  </si>
  <si>
    <t>1066966222</t>
  </si>
  <si>
    <t>https://portal.dnb.de/opac.htm?method=simpleSearch&amp;cqlMode=true&amp;query=idn%3D1066966222</t>
  </si>
  <si>
    <t>II 30,5b</t>
  </si>
  <si>
    <t>II 30,5c</t>
  </si>
  <si>
    <t>L-1473-834333201</t>
  </si>
  <si>
    <t>1268950440</t>
  </si>
  <si>
    <t>L-1473-315501790</t>
  </si>
  <si>
    <t>1066971420</t>
  </si>
  <si>
    <t>https://portal.dnb.de/opac.htm?method=simpleSearch&amp;cqlMode=true&amp;query=idn%3D1066971420</t>
  </si>
  <si>
    <t>II 30,5e</t>
  </si>
  <si>
    <t>L-1474-315501456</t>
  </si>
  <si>
    <t>1066971099</t>
  </si>
  <si>
    <t>https://portal.dnb.de/opac.htm?method=simpleSearch&amp;cqlMode=true&amp;query=idn%3D1066971099</t>
  </si>
  <si>
    <t>II 30,5f</t>
  </si>
  <si>
    <t>L-1474-315502983</t>
  </si>
  <si>
    <t>1066972567</t>
  </si>
  <si>
    <t>https://portal.dnb.de/opac.htm?method=simpleSearch&amp;cqlMode=true&amp;query=idn%3D1066972567</t>
  </si>
  <si>
    <t>II 30,5g</t>
  </si>
  <si>
    <t>L-1474-315496460</t>
  </si>
  <si>
    <t>1066966168</t>
  </si>
  <si>
    <t>https://portal.dnb.de/opac.htm?method=simpleSearch&amp;cqlMode=true&amp;query=idn%3D1066966168</t>
  </si>
  <si>
    <t>II 30,6a</t>
  </si>
  <si>
    <t>L-1474-315494956</t>
  </si>
  <si>
    <t>1066964769</t>
  </si>
  <si>
    <t>https://portal.dnb.de/opac.htm?method=simpleSearch&amp;cqlMode=true&amp;query=idn%3D1066964769</t>
  </si>
  <si>
    <t>II 30,6b</t>
  </si>
  <si>
    <t>L-1473-315499656</t>
  </si>
  <si>
    <t>1066969329</t>
  </si>
  <si>
    <t>https://portal.dnb.de/opac.htm?method=simpleSearch&amp;cqlMode=true&amp;query=idn%3D1066969329</t>
  </si>
  <si>
    <t>II 30,6c</t>
  </si>
  <si>
    <t>L-1473-326859624</t>
  </si>
  <si>
    <t>1072064456</t>
  </si>
  <si>
    <t>https://portal.dnb.de/opac.htm?method=simpleSearch&amp;cqlMode=true&amp;query=idn%3D1072064456</t>
  </si>
  <si>
    <t>II 30,7a</t>
  </si>
  <si>
    <t>L-1476-315501618</t>
  </si>
  <si>
    <t>1066971242</t>
  </si>
  <si>
    <t>https://portal.dnb.de/opac.htm?method=simpleSearch&amp;cqlMode=true&amp;query=idn%3D1066971242</t>
  </si>
  <si>
    <t>II 30,7b</t>
  </si>
  <si>
    <t>L-1475-315495979</t>
  </si>
  <si>
    <t>1066965749</t>
  </si>
  <si>
    <t>https://portal.dnb.de/opac.htm?method=simpleSearch&amp;cqlMode=true&amp;query=idn%3D1066965749</t>
  </si>
  <si>
    <t>II 30,7c</t>
  </si>
  <si>
    <t>Halbgewebeband, Schließen, erhabene Buchbeschläge</t>
  </si>
  <si>
    <t>L-1476-315499427</t>
  </si>
  <si>
    <t>1066969124</t>
  </si>
  <si>
    <t>https://portal.dnb.de/opac.htm?method=simpleSearch&amp;cqlMode=true&amp;query=idn%3D1066969124</t>
  </si>
  <si>
    <t>II 30,7e</t>
  </si>
  <si>
    <t>Buchrücken vollständig abgelöst, gereinigt</t>
  </si>
  <si>
    <t>II 30,7f</t>
  </si>
  <si>
    <t>L-1474-834333783</t>
  </si>
  <si>
    <t>1268950890</t>
  </si>
  <si>
    <t>L-1415-315497157</t>
  </si>
  <si>
    <t>1066966850</t>
  </si>
  <si>
    <t>https://portal.dnb.de/opac.htm?method=simpleSearch&amp;cqlMode=true&amp;query=idn%3D1066966850</t>
  </si>
  <si>
    <t>II 30,7g</t>
  </si>
  <si>
    <t>L-1493-315496215</t>
  </si>
  <si>
    <t>1066965927</t>
  </si>
  <si>
    <t>https://portal.dnb.de/opac.htm?method=simpleSearch&amp;cqlMode=true&amp;query=idn%3D1066965927</t>
  </si>
  <si>
    <t>II 30,7h</t>
  </si>
  <si>
    <t>L-1493-315496207</t>
  </si>
  <si>
    <t>II 30,7ha</t>
  </si>
  <si>
    <t>hohler Rücken, welliger Buchblock, Schrift bis in den Falz, erhabene Illuminationen</t>
  </si>
  <si>
    <t>L-1483-315500093</t>
  </si>
  <si>
    <t>1066969752</t>
  </si>
  <si>
    <t>https://portal.dnb.de/opac.htm?method=simpleSearch&amp;cqlMode=true&amp;query=idn%3D1066969752</t>
  </si>
  <si>
    <t>II 30,7i</t>
  </si>
  <si>
    <t>Originaleinbandfragm. Separat</t>
  </si>
  <si>
    <t>L-1482-315500212</t>
  </si>
  <si>
    <t>1066969884</t>
  </si>
  <si>
    <t>https://portal.dnb.de/opac.htm?method=simpleSearch&amp;cqlMode=true&amp;query=idn%3D1066969884</t>
  </si>
  <si>
    <t>II 30,8b</t>
  </si>
  <si>
    <t>x Minieingriff</t>
  </si>
  <si>
    <t>Rücken sichern mit JP</t>
  </si>
  <si>
    <t>L-1490-31548862X</t>
  </si>
  <si>
    <t>1066957983</t>
  </si>
  <si>
    <t>https://portal.dnb.de/opac.htm?method=simpleSearch&amp;cqlMode=true&amp;query=idn%3D1066957983</t>
  </si>
  <si>
    <t>II 30,9b</t>
  </si>
  <si>
    <t>Rücken und Titelschild sichern, Schließe belassen</t>
  </si>
  <si>
    <t>L-1498-315503599</t>
  </si>
  <si>
    <t>1066973202</t>
  </si>
  <si>
    <t>https://portal.dnb.de/opac.htm?method=simpleSearch&amp;cqlMode=true&amp;query=idn%3D1066973202</t>
  </si>
  <si>
    <t>II 30,9c</t>
  </si>
  <si>
    <t>L-1484-315497610</t>
  </si>
  <si>
    <t>1066967369</t>
  </si>
  <si>
    <t>https://portal.dnb.de/opac.htm?method=simpleSearch&amp;cqlMode=true&amp;query=idn%3D1066967369</t>
  </si>
  <si>
    <t>II 30,9d</t>
  </si>
  <si>
    <t>II 30,9d - Fragm.</t>
  </si>
  <si>
    <t>L-1481-315500417</t>
  </si>
  <si>
    <t>1066970068</t>
  </si>
  <si>
    <t>https://portal.dnb.de/opac.htm?method=simpleSearch&amp;cqlMode=true&amp;query=idn%3D1066970068</t>
  </si>
  <si>
    <t>II 30,10a</t>
  </si>
  <si>
    <t>L-1484-315501847</t>
  </si>
  <si>
    <t>1066971463</t>
  </si>
  <si>
    <t>https://portal.dnb.de/opac.htm?method=simpleSearch&amp;cqlMode=true&amp;query=idn%3D1066971463</t>
  </si>
  <si>
    <t>II 30,11a</t>
  </si>
  <si>
    <t>L-1484-315497823</t>
  </si>
  <si>
    <t>1066967563</t>
  </si>
  <si>
    <t>https://portal.dnb.de/opac.htm?method=simpleSearch&amp;cqlMode=true&amp;query=idn%3D1066967563</t>
  </si>
  <si>
    <t>II 30,12a</t>
  </si>
  <si>
    <t>L-1486-315498242</t>
  </si>
  <si>
    <t>1066967970</t>
  </si>
  <si>
    <t>https://portal.dnb.de/opac.htm?method=simpleSearch&amp;cqlMode=true&amp;query=idn%3D1066967970</t>
  </si>
  <si>
    <t>II 30,12b</t>
  </si>
  <si>
    <t>Rücken an Kopf und Fuß mit JP sichern, Gelenke mit JP-Gewebe-Laminat unterlegen, ggf. mit JP überfangen, Titelschilder fixieren</t>
  </si>
  <si>
    <t>L-1490-31550143X</t>
  </si>
  <si>
    <t>1066971072</t>
  </si>
  <si>
    <t>https://portal.dnb.de/opac.htm?method=simpleSearch&amp;cqlMode=true&amp;query=idn%3D1066971072</t>
  </si>
  <si>
    <t>II 30,12c</t>
  </si>
  <si>
    <t>L-1492-460784927</t>
  </si>
  <si>
    <t>1166155838</t>
  </si>
  <si>
    <t>https://portal.dnb.de/opac.htm?method=simpleSearch&amp;cqlMode=true&amp;query=idn%3D1166155838</t>
  </si>
  <si>
    <t>II 30,12d</t>
  </si>
  <si>
    <t>L-1496-315495057</t>
  </si>
  <si>
    <t>1066964882</t>
  </si>
  <si>
    <t>https://portal.dnb.de/opac.htm?method=simpleSearch&amp;cqlMode=true&amp;query=idn%3D1066964882</t>
  </si>
  <si>
    <t>II 30,12e</t>
  </si>
  <si>
    <t>fester Rücken mit Schmuckprägung, Schrift bis in den Falz</t>
  </si>
  <si>
    <t>II 30,12g</t>
  </si>
  <si>
    <t>L-1488-834344491</t>
  </si>
  <si>
    <t>1268961639</t>
  </si>
  <si>
    <t>L-1500-315493674</t>
  </si>
  <si>
    <t>1066963428</t>
  </si>
  <si>
    <t>https://portal.dnb.de/opac.htm?method=simpleSearch&amp;cqlMode=true&amp;query=idn%3D1066963428</t>
  </si>
  <si>
    <t>II 30,13 m</t>
  </si>
  <si>
    <t xml:space="preserve">
Rücken extrem brüchig</t>
  </si>
  <si>
    <t>Titelschild sichern (ggf. mit JP überfangen), Gelenk vorn mit JP-Gewebe-Laminat stabilisieren (Bund belassen), Gelenk hinten teils mit JP überfangen</t>
  </si>
  <si>
    <t>L-1487-315498455</t>
  </si>
  <si>
    <t>1066968187</t>
  </si>
  <si>
    <t>https://portal.dnb.de/opac.htm?method=simpleSearch&amp;cqlMode=true&amp;query=idn%3D1066968187</t>
  </si>
  <si>
    <t>II 30,13b</t>
  </si>
  <si>
    <t>L-1488-315502487</t>
  </si>
  <si>
    <t>1066972060</t>
  </si>
  <si>
    <t>https://portal.dnb.de/opac.htm?method=simpleSearch&amp;cqlMode=true&amp;query=idn%3D1066972060</t>
  </si>
  <si>
    <t>II 30,13c</t>
  </si>
  <si>
    <t>II 30,13d</t>
  </si>
  <si>
    <t>L-1489-834332698</t>
  </si>
  <si>
    <t>1268950041</t>
  </si>
  <si>
    <t>II 30,13e</t>
  </si>
  <si>
    <t>L-1488-315498633</t>
  </si>
  <si>
    <t>1066968381</t>
  </si>
  <si>
    <t>https://portal.dnb.de/opac.htm?method=simpleSearch&amp;cqlMode=true&amp;query=idn%3D1066968381</t>
  </si>
  <si>
    <t>L-1498-352277645</t>
  </si>
  <si>
    <t>1084610876</t>
  </si>
  <si>
    <t>https://portal.dnb.de/opac.htm?method=simpleSearch&amp;cqlMode=true&amp;query=idn%3D1084610876</t>
  </si>
  <si>
    <t>II 30,13g</t>
  </si>
  <si>
    <t>nein</t>
  </si>
  <si>
    <t>II 30,13ga</t>
  </si>
  <si>
    <t>L-1507-315499559</t>
  </si>
  <si>
    <t>1066969248</t>
  </si>
  <si>
    <t>L-1484-315502665</t>
  </si>
  <si>
    <t>1066972249</t>
  </si>
  <si>
    <t>https://portal.dnb.de/opac.htm?method=simpleSearch&amp;cqlMode=true&amp;query=idn%3D1066972249</t>
  </si>
  <si>
    <t>II 30,13i</t>
  </si>
  <si>
    <t>Schließen, erhabene Buchbeschläge, Halbledereinband</t>
  </si>
  <si>
    <t>L-1490-315499435</t>
  </si>
  <si>
    <t>1066969132</t>
  </si>
  <si>
    <t>https://portal.dnb.de/opac.htm?method=simpleSearch&amp;cqlMode=true&amp;query=idn%3D1066969132</t>
  </si>
  <si>
    <t>II 30,13k</t>
  </si>
  <si>
    <t>L-1483-315499761</t>
  </si>
  <si>
    <t>1066969434</t>
  </si>
  <si>
    <t>https://portal.dnb.de/opac.htm?method=simpleSearch&amp;cqlMode=true&amp;query=idn%3D1066969434</t>
  </si>
  <si>
    <t>II 30,14a</t>
  </si>
  <si>
    <t>L-1483-315496312</t>
  </si>
  <si>
    <t>106696601X</t>
  </si>
  <si>
    <t>https://portal.dnb.de/opac.htm?method=simpleSearch&amp;cqlMode=true&amp;query=idn%3D106696601X</t>
  </si>
  <si>
    <t>II 30,14b</t>
  </si>
  <si>
    <t>L-1483-315501804</t>
  </si>
  <si>
    <t>1066971439</t>
  </si>
  <si>
    <t>https://portal.dnb.de/opac.htm?method=simpleSearch&amp;cqlMode=true&amp;query=idn%3D1066971439</t>
  </si>
  <si>
    <t>II 30,14c</t>
  </si>
  <si>
    <t>Titelschild und Ledernarben sichern, Gelenke mit JP überfangen, im Gelenk hinten Fehltstelle ergänzen, Einschlag oben mit JP sichern</t>
  </si>
  <si>
    <t>L-1483-315500441</t>
  </si>
  <si>
    <t>1066970092</t>
  </si>
  <si>
    <t>https://portal.dnb.de/opac.htm?method=simpleSearch&amp;cqlMode=true&amp;query=idn%3D1066970092</t>
  </si>
  <si>
    <t>II 30,14d</t>
  </si>
  <si>
    <t>L-1483-315500425</t>
  </si>
  <si>
    <t>1066970076</t>
  </si>
  <si>
    <t>https://portal.dnb.de/opac.htm?method=simpleSearch&amp;cqlMode=true&amp;query=idn%3D1066970076</t>
  </si>
  <si>
    <t>II 30,14e</t>
  </si>
  <si>
    <t>Rücken an Kopf und Fuß mit JP einfassen, RD im Gelenkbereich mit Spiegel verkleben, loses Gewebe in den Gelenken fixieren und ggf. mit JP überfangen</t>
  </si>
  <si>
    <t>L-1483-315497955</t>
  </si>
  <si>
    <t>1066967695</t>
  </si>
  <si>
    <t>https://portal.dnb.de/opac.htm?method=simpleSearch&amp;cqlMode=true&amp;query=idn%3D1066967695</t>
  </si>
  <si>
    <t>II 30,14f</t>
  </si>
  <si>
    <t>Leder an Kopf und Fuß mit JP/JP-Gewebe-Laminat stabilisieren, Titelschilder und Narben festigen, ggf. mit JP überfangen</t>
  </si>
  <si>
    <t>L-1483-315499524</t>
  </si>
  <si>
    <t>1066969213</t>
  </si>
  <si>
    <t>https://portal.dnb.de/opac.htm?method=simpleSearch&amp;cqlMode=true&amp;query=idn%3D1066969213</t>
  </si>
  <si>
    <t>II 30,14h</t>
  </si>
  <si>
    <t>L-1484-315502657</t>
  </si>
  <si>
    <t>II 30,14i</t>
  </si>
  <si>
    <t xml:space="preserve">
sehr geringer ÖW (ca. 30°)</t>
  </si>
  <si>
    <t>L-1489-315495065</t>
  </si>
  <si>
    <t>1066964890</t>
  </si>
  <si>
    <t>https://portal.dnb.de/opac.htm?method=simpleSearch&amp;cqlMode=true&amp;query=idn%3D1066964890</t>
  </si>
  <si>
    <t>II 30,14k</t>
  </si>
  <si>
    <t>L-1483-31550045X</t>
  </si>
  <si>
    <t>1066970106</t>
  </si>
  <si>
    <t>https://portal.dnb.de/opac.htm?method=simpleSearch&amp;cqlMode=true&amp;query=idn%3D1066970106</t>
  </si>
  <si>
    <t>II 30,14l</t>
  </si>
  <si>
    <t>L-1483-315500506</t>
  </si>
  <si>
    <t>1066970157</t>
  </si>
  <si>
    <t>https://portal.dnb.de/opac.htm?method=simpleSearch&amp;cqlMode=true&amp;query=idn%3D1066970157</t>
  </si>
  <si>
    <t>II 30,14m</t>
  </si>
  <si>
    <t>L-1483-315501340</t>
  </si>
  <si>
    <t>106697098X</t>
  </si>
  <si>
    <t>https://portal.dnb.de/opac.htm?method=simpleSearch&amp;cqlMode=true&amp;query=idn%3D106697098X</t>
  </si>
  <si>
    <t>II 30,14o</t>
  </si>
  <si>
    <t>L-1483-315501561</t>
  </si>
  <si>
    <t>1066971196</t>
  </si>
  <si>
    <t>https://portal.dnb.de/opac.htm?method=simpleSearch&amp;cqlMode=true&amp;query=idn%3D1066971196</t>
  </si>
  <si>
    <t>II 30,14oa</t>
  </si>
  <si>
    <t>Tintenfraß</t>
  </si>
  <si>
    <t>L-1483-315497246</t>
  </si>
  <si>
    <t>106696694X</t>
  </si>
  <si>
    <t>https://portal.dnb.de/opac.htm?method=simpleSearch&amp;cqlMode=true&amp;query=idn%3D106696694X</t>
  </si>
  <si>
    <t>II 30,14p</t>
  </si>
  <si>
    <t xml:space="preserve">
Buch ist beschädigt, Rücken muss frei hängen, nachher Rest.</t>
  </si>
  <si>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</si>
  <si>
    <t>L-1483-315497785</t>
  </si>
  <si>
    <t>1066967539</t>
  </si>
  <si>
    <t>https://portal.dnb.de/opac.htm?method=simpleSearch&amp;cqlMode=true&amp;query=idn%3D1066967539</t>
  </si>
  <si>
    <t>II 30,14q</t>
  </si>
  <si>
    <t>L-1488-315495510</t>
  </si>
  <si>
    <t>106696534X</t>
  </si>
  <si>
    <t>https://portal.dnb.de/opac.htm?method=simpleSearch&amp;cqlMode=true&amp;query=idn%3D106696534X</t>
  </si>
  <si>
    <t>II 30,15a</t>
  </si>
  <si>
    <t>L-1489-315495472</t>
  </si>
  <si>
    <t>1066965293</t>
  </si>
  <si>
    <t>https://portal.dnb.de/opac.htm?method=simpleSearch&amp;cqlMode=true&amp;query=idn%3D1066965293</t>
  </si>
  <si>
    <t>II 30,15b</t>
  </si>
  <si>
    <t>L-1489-315497238</t>
  </si>
  <si>
    <t>1066966931</t>
  </si>
  <si>
    <t>https://portal.dnb.de/opac.htm?method=simpleSearch&amp;cqlMode=true&amp;query=idn%3D1066966931</t>
  </si>
  <si>
    <t>II 30,15c</t>
  </si>
  <si>
    <t>L-1491-315496134</t>
  </si>
  <si>
    <t>1066965862</t>
  </si>
  <si>
    <t>https://portal.dnb.de/opac.htm?method=simpleSearch&amp;cqlMode=true&amp;query=idn%3D1066965862</t>
  </si>
  <si>
    <t>II 30,15d</t>
  </si>
  <si>
    <t>II 30,15f</t>
  </si>
  <si>
    <t xml:space="preserve">
Rücken bröselig</t>
  </si>
  <si>
    <t>Rücken an Kopf und Fuß sichern mit JP, Gelenke belassen (Deckel sitzen fest)</t>
  </si>
  <si>
    <t>L-1491-834329794</t>
  </si>
  <si>
    <t>1268947474</t>
  </si>
  <si>
    <t>L-1493-315499133</t>
  </si>
  <si>
    <t>1066968861</t>
  </si>
  <si>
    <t>https://portal.dnb.de/opac.htm?method=simpleSearch&amp;cqlMode=true&amp;query=idn%3D1066968861</t>
  </si>
  <si>
    <t>II 30,15g</t>
  </si>
  <si>
    <t>L-1493-31550238X</t>
  </si>
  <si>
    <t>1066971978</t>
  </si>
  <si>
    <t>https://portal.dnb.de/opac.htm?method=simpleSearch&amp;cqlMode=true&amp;query=idn%3D1066971978</t>
  </si>
  <si>
    <t>II 30,15h</t>
  </si>
  <si>
    <t>L-1493-315501863</t>
  </si>
  <si>
    <t>106697148X</t>
  </si>
  <si>
    <t>https://portal.dnb.de/opac.htm?method=simpleSearch&amp;cqlMode=true&amp;query=idn%3D106697148X</t>
  </si>
  <si>
    <t>II 30,15ha</t>
  </si>
  <si>
    <t>L-1495-315495480</t>
  </si>
  <si>
    <t>1066965307</t>
  </si>
  <si>
    <t>https://portal.dnb.de/opac.htm?method=simpleSearch&amp;cqlMode=true&amp;query=idn%3D1066965307</t>
  </si>
  <si>
    <t>II 30,15i</t>
  </si>
  <si>
    <t>L-1496-315502274</t>
  </si>
  <si>
    <t>1066971870</t>
  </si>
  <si>
    <t>https://portal.dnb.de/opac.htm?method=simpleSearch&amp;cqlMode=true&amp;query=idn%3D1066971870</t>
  </si>
  <si>
    <t>II 30,15k</t>
  </si>
  <si>
    <t>Leder im Gelenk sichern durch "Pflaster" (JP drüberkleben)</t>
  </si>
  <si>
    <t>L-1496-315496509</t>
  </si>
  <si>
    <t>1066966214</t>
  </si>
  <si>
    <t>https://portal.dnb.de/opac.htm?method=simpleSearch&amp;cqlMode=true&amp;query=idn%3D1066966214</t>
  </si>
  <si>
    <t>II 30,15l</t>
  </si>
  <si>
    <t>Titelschilder fixieren, Schließenriemen festigen (zusammenkleben) und sonst belassen</t>
  </si>
  <si>
    <t>L-1497-315496592</t>
  </si>
  <si>
    <t>1066966311</t>
  </si>
  <si>
    <t>https://portal.dnb.de/opac.htm?method=simpleSearch&amp;cqlMode=true&amp;query=idn%3D1066966311</t>
  </si>
  <si>
    <t>II 30,15m</t>
  </si>
  <si>
    <t>nach rest. Eingriff ist Schaden stabil genug</t>
  </si>
  <si>
    <t>Rücken am Kopf mit JP stabilisieren, Gelenke belassen (Deckel sitzen fest)</t>
  </si>
  <si>
    <t>L-1499-327280379</t>
  </si>
  <si>
    <t>1072320894</t>
  </si>
  <si>
    <t>https://portal.dnb.de/opac.htm?method=simpleSearch&amp;cqlMode=true&amp;query=idn%3D1072320894</t>
  </si>
  <si>
    <t>II 30,15o</t>
  </si>
  <si>
    <t>L-1487-327280646</t>
  </si>
  <si>
    <t>1072321378</t>
  </si>
  <si>
    <t>https://portal.dnb.de/opac.htm?method=simpleSearch&amp;cqlMode=true&amp;query=idn%3D1072321378</t>
  </si>
  <si>
    <t>II 30,15p</t>
  </si>
  <si>
    <t>alte Vorsätze+Rücken mit in Kassette</t>
  </si>
  <si>
    <t>L-1489-315498072</t>
  </si>
  <si>
    <t>1066967806</t>
  </si>
  <si>
    <t>https://portal.dnb.de/opac.htm?method=simpleSearch&amp;cqlMode=true&amp;query=idn%3D1066967806</t>
  </si>
  <si>
    <t>II 30,16a</t>
  </si>
  <si>
    <t>L-1500-315501693</t>
  </si>
  <si>
    <t>1066971323</t>
  </si>
  <si>
    <t>https://portal.dnb.de/opac.htm?method=simpleSearch&amp;cqlMode=true&amp;query=idn%3D1066971323</t>
  </si>
  <si>
    <t>II 30,18a</t>
  </si>
  <si>
    <t>alter Einband in extra Mappe</t>
  </si>
  <si>
    <t>L-1500-315497149</t>
  </si>
  <si>
    <t>1066966842</t>
  </si>
  <si>
    <t>https://portal.dnb.de/opac.htm?method=simpleSearch&amp;cqlMode=true&amp;query=idn%3D1066966842</t>
  </si>
  <si>
    <t>II 30,18b</t>
  </si>
  <si>
    <t>L-1499-315499249</t>
  </si>
  <si>
    <t>1066968977</t>
  </si>
  <si>
    <t>https://portal.dnb.de/opac.htm?method=simpleSearch&amp;cqlMode=true&amp;query=idn%3D1066968977</t>
  </si>
  <si>
    <t>II 31,1a</t>
  </si>
  <si>
    <t>L-1500-315497025</t>
  </si>
  <si>
    <t>1066966729</t>
  </si>
  <si>
    <t>https://portal.dnb.de/opac.htm?method=simpleSearch&amp;cqlMode=true&amp;query=idn%3D1066966729</t>
  </si>
  <si>
    <t>II 31,1b</t>
  </si>
  <si>
    <t>L-1498-315502789</t>
  </si>
  <si>
    <t>1066972354</t>
  </si>
  <si>
    <t>https://portal.dnb.de/opac.htm?method=simpleSearch&amp;cqlMode=true&amp;query=idn%3D1066972354</t>
  </si>
  <si>
    <t>II 31,1c</t>
  </si>
  <si>
    <t>L-1474-315496479</t>
  </si>
  <si>
    <t>1066966176</t>
  </si>
  <si>
    <t>https://portal.dnb.de/opac.htm?method=simpleSearch&amp;cqlMode=true&amp;query=idn%3D1066966176</t>
  </si>
  <si>
    <t>II 32,1 b</t>
  </si>
  <si>
    <t>Kapital fixieren, Gelenke mit JP stabilisieren (oben unterlegen, beide Gelenke mit JP überfangen und so stabilisieren), Anmerkung: Deckel sind fest, es geht lediglich darum das lose Leder zu fixieren</t>
  </si>
  <si>
    <t>L-1473-315498161</t>
  </si>
  <si>
    <t>1066967911</t>
  </si>
  <si>
    <t>https://portal.dnb.de/opac.htm?method=simpleSearch&amp;cqlMode=true&amp;query=idn%3D1066967911</t>
  </si>
  <si>
    <t>II 32,1a</t>
  </si>
  <si>
    <t>L-1475-315498188</t>
  </si>
  <si>
    <t>106696792X</t>
  </si>
  <si>
    <t>https://portal.dnb.de/opac.htm?method=simpleSearch&amp;cqlMode=true&amp;query=idn%3D106696792X</t>
  </si>
  <si>
    <t>II 32,1c</t>
  </si>
  <si>
    <t>L-1475-315498196</t>
  </si>
  <si>
    <t>II 32,1ca - Fragm.</t>
  </si>
  <si>
    <t>L-1475-31549705X</t>
  </si>
  <si>
    <t>1066966753</t>
  </si>
  <si>
    <t>https://portal.dnb.de/opac.htm?method=simpleSearch&amp;cqlMode=true&amp;query=idn%3D1066966753</t>
  </si>
  <si>
    <t>II 32,1d</t>
  </si>
  <si>
    <t>L-1480-315500476</t>
  </si>
  <si>
    <t>1066970130</t>
  </si>
  <si>
    <t>https://portal.dnb.de/opac.htm?method=simpleSearch&amp;cqlMode=true&amp;query=idn%3D1066970130</t>
  </si>
  <si>
    <t>II 32,1e</t>
  </si>
  <si>
    <t>L-1481-315502622</t>
  </si>
  <si>
    <t>1066972206</t>
  </si>
  <si>
    <t>https://portal.dnb.de/opac.htm?method=simpleSearch&amp;cqlMode=true&amp;query=idn%3D1066972206</t>
  </si>
  <si>
    <t>II 32,1f</t>
  </si>
  <si>
    <t>T.1 und T.2 jeweils einzeln in e. Kassette</t>
  </si>
  <si>
    <t>L-1473-31550028X</t>
  </si>
  <si>
    <t>1066969949</t>
  </si>
  <si>
    <t>https://portal.dnb.de/opac.htm?method=simpleSearch&amp;cqlMode=true&amp;query=idn%3D1066969949</t>
  </si>
  <si>
    <t>II 32,1h</t>
  </si>
  <si>
    <t>L-1481-315499591</t>
  </si>
  <si>
    <t>1066969280</t>
  </si>
  <si>
    <t>https://portal.dnb.de/opac.htm?method=simpleSearch&amp;cqlMode=true&amp;query=idn%3D1066969280</t>
  </si>
  <si>
    <t>II 32,1i</t>
  </si>
  <si>
    <t>L-1484-315500301</t>
  </si>
  <si>
    <t>1066969965</t>
  </si>
  <si>
    <t>https://portal.dnb.de/opac.htm?method=simpleSearch&amp;cqlMode=true&amp;query=idn%3D1066969965</t>
  </si>
  <si>
    <t>II 32,2ab</t>
  </si>
  <si>
    <t>L-1486-315499206</t>
  </si>
  <si>
    <t>1066968926</t>
  </si>
  <si>
    <t>https://portal.dnb.de/opac.htm?method=simpleSearch&amp;cqlMode=true&amp;query=idn%3D1066968926</t>
  </si>
  <si>
    <t>II 32,2b</t>
  </si>
  <si>
    <t>L-1488-315500107</t>
  </si>
  <si>
    <t>1066969760</t>
  </si>
  <si>
    <t>https://portal.dnb.de/opac.htm?method=simpleSearch&amp;cqlMode=true&amp;query=idn%3D1066969760</t>
  </si>
  <si>
    <t>II 32,2c</t>
  </si>
  <si>
    <t>L-1488-315499664</t>
  </si>
  <si>
    <t>1066969337</t>
  </si>
  <si>
    <t>https://portal.dnb.de/opac.htm?method=simpleSearch&amp;cqlMode=true&amp;query=idn%3D1066969337</t>
  </si>
  <si>
    <t>II 32,2d</t>
  </si>
  <si>
    <t>L-1488-444452109</t>
  </si>
  <si>
    <t>II 32,2da</t>
  </si>
  <si>
    <t>L-1499-315502738</t>
  </si>
  <si>
    <t>106697229X</t>
  </si>
  <si>
    <t>https://portal.dnb.de/opac.htm?method=simpleSearch&amp;cqlMode=true&amp;query=idn%3D106697229X</t>
  </si>
  <si>
    <t>II 32,4a</t>
  </si>
  <si>
    <t>hohler Rücken, welliger Buchblock, Schrift bis in den Falz</t>
  </si>
  <si>
    <t>L-1499-31550109X</t>
  </si>
  <si>
    <t>1066970742</t>
  </si>
  <si>
    <t>https://portal.dnb.de/opac.htm?method=simpleSearch&amp;cqlMode=true&amp;query=idn%3D1066970742</t>
  </si>
  <si>
    <t>II 32,5a</t>
  </si>
  <si>
    <t>L-1494-315500581</t>
  </si>
  <si>
    <t>1066970246</t>
  </si>
  <si>
    <t>https://portal.dnb.de/opac.htm?method=simpleSearch&amp;cqlMode=true&amp;query=idn%3D1066970246</t>
  </si>
  <si>
    <t>II 33,1a</t>
  </si>
  <si>
    <t>L-1484-315495278</t>
  </si>
  <si>
    <t>1066965137</t>
  </si>
  <si>
    <t>https://portal.dnb.de/opac.htm?method=simpleSearch&amp;cqlMode=true&amp;query=idn%3D1066965137</t>
  </si>
  <si>
    <t>II 34,1a</t>
  </si>
  <si>
    <t>Hülse, Gelenke belassen, Rücken am Fuß mit JP sichern</t>
  </si>
  <si>
    <t>L-1479-316402591</t>
  </si>
  <si>
    <t>1067439234</t>
  </si>
  <si>
    <t>https://portal.dnb.de/opac.htm?method=simpleSearch&amp;cqlMode=true&amp;query=idn%3D1067439234</t>
  </si>
  <si>
    <t>II 35,1a - Fragm.</t>
  </si>
  <si>
    <t>L-1499-316402605</t>
  </si>
  <si>
    <t>1067439250</t>
  </si>
  <si>
    <t>https://portal.dnb.de/opac.htm?method=simpleSearch&amp;cqlMode=true&amp;query=idn%3D1067439250</t>
  </si>
  <si>
    <t>II 35,2a - Fragm.</t>
  </si>
  <si>
    <t>L-1474-315495456</t>
  </si>
  <si>
    <t>1066965277</t>
  </si>
  <si>
    <t>https://portal.dnb.de/opac.htm?method=simpleSearch&amp;cqlMode=true&amp;query=idn%3D1066965277</t>
  </si>
  <si>
    <t>II 36,1a</t>
  </si>
  <si>
    <t>II 36,1b</t>
  </si>
  <si>
    <t>L-1505-327280808</t>
  </si>
  <si>
    <t>1072321602</t>
  </si>
  <si>
    <t>L-2019-323537</t>
  </si>
  <si>
    <t>1200511840</t>
  </si>
  <si>
    <t>https://portal.dnb.de/opac.htm?method=simpleSearch&amp;cqlMode=true&amp;query=idn%3D1200511840</t>
  </si>
  <si>
    <t>II 37, 1a</t>
  </si>
  <si>
    <t>II 37,1a</t>
  </si>
  <si>
    <t>welliger Buchblock</t>
  </si>
  <si>
    <t>L-1472-327281049</t>
  </si>
  <si>
    <t>1072321904</t>
  </si>
  <si>
    <t>https://portal.dnb.de/opac.htm?method=simpleSearch&amp;cqlMode=true&amp;query=idn%3D1072321904</t>
  </si>
  <si>
    <t>II 43,1a</t>
  </si>
  <si>
    <t>L-1486-315497173</t>
  </si>
  <si>
    <t>1066966877</t>
  </si>
  <si>
    <t>https://portal.dnb.de/opac.htm?method=simpleSearch&amp;cqlMode=true&amp;query=idn%3D1066966877</t>
  </si>
  <si>
    <t>II 43,2a</t>
  </si>
  <si>
    <t>L-1496-315495340</t>
  </si>
  <si>
    <t>1066965196</t>
  </si>
  <si>
    <t>https://portal.dnb.de/opac.htm?method=simpleSearch&amp;cqlMode=true&amp;query=idn%3D1066965196</t>
  </si>
  <si>
    <t>II 43,2b</t>
  </si>
  <si>
    <t>L-1482-31640263X</t>
  </si>
  <si>
    <t>1067439293</t>
  </si>
  <si>
    <t>https://portal.dnb.de/opac.htm?method=simpleSearch&amp;cqlMode=true&amp;query=idn%3D1067439293</t>
  </si>
  <si>
    <t>II 43,3ab - Fragm.</t>
  </si>
  <si>
    <t>L-1495-315496649</t>
  </si>
  <si>
    <t>1066966362</t>
  </si>
  <si>
    <t>https://portal.dnb.de/opac.htm?method=simpleSearch&amp;cqlMode=true&amp;query=idn%3D1066966362</t>
  </si>
  <si>
    <t>II 43,5a</t>
  </si>
  <si>
    <t>L-1498-315496622</t>
  </si>
  <si>
    <t>1066966346</t>
  </si>
  <si>
    <t>https://portal.dnb.de/opac.htm?method=simpleSearch&amp;cqlMode=true&amp;query=idn%3D1066966346</t>
  </si>
  <si>
    <t>II 43,6a</t>
  </si>
  <si>
    <t>hohler Rücken, Schrift bis in den Falz, stark brüchiges Einbandmaterial</t>
  </si>
  <si>
    <t>L-1485-315498595</t>
  </si>
  <si>
    <t>1066968349</t>
  </si>
  <si>
    <t>https://portal.dnb.de/opac.htm?method=simpleSearch&amp;cqlMode=true&amp;query=idn%3D1066968349</t>
  </si>
  <si>
    <t>II 44,1a</t>
  </si>
  <si>
    <t>L-1486-315496177</t>
  </si>
  <si>
    <t>1066965897</t>
  </si>
  <si>
    <t>https://portal.dnb.de/opac.htm?method=simpleSearch&amp;cqlMode=true&amp;query=idn%3D1066965897</t>
  </si>
  <si>
    <t>II 44,2a</t>
  </si>
  <si>
    <t>L-1499-327281251</t>
  </si>
  <si>
    <t>1072322234</t>
  </si>
  <si>
    <t>https://portal.dnb.de/opac.htm?method=simpleSearch&amp;cqlMode=true&amp;query=idn%3D1072322234</t>
  </si>
  <si>
    <t>II 44,2b</t>
  </si>
  <si>
    <t>L-1490-315494018</t>
  </si>
  <si>
    <t>1066963800</t>
  </si>
  <si>
    <t>https://portal.dnb.de/opac.htm?method=simpleSearch&amp;cqlMode=true&amp;query=idn%3D1066963800</t>
  </si>
  <si>
    <t>II 44,3a</t>
  </si>
  <si>
    <t>L-1473-32690154X</t>
  </si>
  <si>
    <t>1072097877</t>
  </si>
  <si>
    <t>https://portal.dnb.de/opac.htm?method=simpleSearch&amp;cqlMode=true&amp;query=idn%3D1072097877</t>
  </si>
  <si>
    <t>II 44,4a</t>
  </si>
  <si>
    <t>L-1475-315498099</t>
  </si>
  <si>
    <t>1066967830</t>
  </si>
  <si>
    <t>https://portal.dnb.de/opac.htm?method=simpleSearch&amp;cqlMode=true&amp;query=idn%3D1066967830</t>
  </si>
  <si>
    <t>II 44,5a</t>
  </si>
  <si>
    <t>L-1476-315495782</t>
  </si>
  <si>
    <t>1066965560</t>
  </si>
  <si>
    <t>https://portal.dnb.de/opac.htm?method=simpleSearch&amp;cqlMode=true&amp;query=idn%3D1066965560</t>
  </si>
  <si>
    <t>II 45,1a</t>
  </si>
  <si>
    <t xml:space="preserve">
ggf. Rücken unterlegen</t>
  </si>
  <si>
    <t>Gelenk mit JP-Gewebe-Laminat schließen</t>
  </si>
  <si>
    <t>L-1481-31549655X</t>
  </si>
  <si>
    <t>1066966265</t>
  </si>
  <si>
    <t>https://portal.dnb.de/opac.htm?method=simpleSearch&amp;cqlMode=true&amp;query=idn%3D1066966265</t>
  </si>
  <si>
    <t>II 45,1b</t>
  </si>
  <si>
    <t xml:space="preserve">
Rücken ist lose, 2. Teil Rest. erst nach Digit.</t>
  </si>
  <si>
    <t>vor der Digit.: Rücken sichern, nach der Digit.: Hülse, gebrochenen Rücken am besten entfernen sonst wird Rücken insg. zu steif</t>
  </si>
  <si>
    <t>L-1475-326901868</t>
  </si>
  <si>
    <t>1072098342</t>
  </si>
  <si>
    <t>https://portal.dnb.de/opac.htm?method=simpleSearch&amp;cqlMode=true&amp;query=idn%3D1072098342</t>
  </si>
  <si>
    <t>II 46,1a</t>
  </si>
  <si>
    <t>Schuber in Mappe</t>
  </si>
  <si>
    <t>L-1480-315502002</t>
  </si>
  <si>
    <t>1066971625</t>
  </si>
  <si>
    <t>https://portal.dnb.de/opac.htm?method=simpleSearch&amp;cqlMode=true&amp;query=idn%3D1066971625</t>
  </si>
  <si>
    <t>II 48,1a</t>
  </si>
  <si>
    <t>L-1492-315501766</t>
  </si>
  <si>
    <t>1066971390</t>
  </si>
  <si>
    <t>https://portal.dnb.de/opac.htm?method=simpleSearch&amp;cqlMode=true&amp;query=idn%3D1066971390</t>
  </si>
  <si>
    <t>II 49,1a</t>
  </si>
  <si>
    <t>Titelschilder und Narben sichern</t>
  </si>
  <si>
    <t>L-1484-327281405</t>
  </si>
  <si>
    <t>1072322579</t>
  </si>
  <si>
    <t>https://portal.dnb.de/opac.htm?method=simpleSearch&amp;cqlMode=true&amp;query=idn%3D1072322579</t>
  </si>
  <si>
    <t>II 50,1b</t>
  </si>
  <si>
    <t>II 51,1b</t>
  </si>
  <si>
    <t>L-1477-834334240</t>
  </si>
  <si>
    <t>1268951293</t>
  </si>
  <si>
    <t>L-1480-315502282</t>
  </si>
  <si>
    <t>1066971889</t>
  </si>
  <si>
    <t>https://portal.dnb.de/opac.htm?method=simpleSearch&amp;cqlMode=true&amp;query=idn%3D1066971889</t>
  </si>
  <si>
    <t>II 51,1c</t>
  </si>
  <si>
    <t>L-1480-315501715</t>
  </si>
  <si>
    <t>106697134X</t>
  </si>
  <si>
    <t>https://portal.dnb.de/opac.htm?method=simpleSearch&amp;cqlMode=true&amp;query=idn%3D106697134X</t>
  </si>
  <si>
    <t>II 52,2a</t>
  </si>
  <si>
    <t>kleine Risse in den Gelenken mit JP schließen, Leder fixieren</t>
  </si>
  <si>
    <t>L-1493-315495359</t>
  </si>
  <si>
    <t>106696520X</t>
  </si>
  <si>
    <t>https://portal.dnb.de/opac.htm?method=simpleSearch&amp;cqlMode=true&amp;query=idn%3D106696520X</t>
  </si>
  <si>
    <t>II 52,2b</t>
  </si>
  <si>
    <t>L-1470-315497491</t>
  </si>
  <si>
    <t>1066967229</t>
  </si>
  <si>
    <t>https://portal.dnb.de/opac.htm?method=simpleSearch&amp;cqlMode=true&amp;query=idn%3D1066967229</t>
  </si>
  <si>
    <t>II 54,1a</t>
  </si>
  <si>
    <t>L-1481-326902260</t>
  </si>
  <si>
    <t>1072098903</t>
  </si>
  <si>
    <t>https://portal.dnb.de/opac.htm?method=simpleSearch&amp;cqlMode=true&amp;query=idn%3D1072098903</t>
  </si>
  <si>
    <t>II 56,1a</t>
  </si>
  <si>
    <t>Band + alter Einband in einer Kassette</t>
  </si>
  <si>
    <t>L-1491-326902686</t>
  </si>
  <si>
    <t>1072099748</t>
  </si>
  <si>
    <t>https://portal.dnb.de/opac.htm?method=simpleSearch&amp;cqlMode=true&amp;query=idn%3D1072099748</t>
  </si>
  <si>
    <t>II 61,1a</t>
  </si>
  <si>
    <t>L-1480-315496304</t>
  </si>
  <si>
    <t>1066966001</t>
  </si>
  <si>
    <t>https://portal.dnb.de/opac.htm?method=simpleSearch&amp;cqlMode=true&amp;query=idn%3D1066966001</t>
  </si>
  <si>
    <t>II 62,1a</t>
  </si>
  <si>
    <t>L-1482-315499834</t>
  </si>
  <si>
    <t>1066969507</t>
  </si>
  <si>
    <t>https://portal.dnb.de/opac.htm?method=simpleSearch&amp;cqlMode=true&amp;query=idn%3D1066969507</t>
  </si>
  <si>
    <t>II 62,2a</t>
  </si>
  <si>
    <t>L-1497-31550336X</t>
  </si>
  <si>
    <t>1066972982</t>
  </si>
  <si>
    <t>https://portal.dnb.de/opac.htm?method=simpleSearch&amp;cqlMode=true&amp;query=idn%3D1066972982</t>
  </si>
  <si>
    <t>II 62,3a</t>
  </si>
  <si>
    <t>L-1496-326902872</t>
  </si>
  <si>
    <t>1072100134</t>
  </si>
  <si>
    <t>https://portal.dnb.de/opac.htm?method=simpleSearch&amp;cqlMode=true&amp;query=idn%3D1072100134</t>
  </si>
  <si>
    <t>II 62,4a</t>
  </si>
  <si>
    <t>L-1497-315496126</t>
  </si>
  <si>
    <t>1066965854</t>
  </si>
  <si>
    <t>https://portal.dnb.de/opac.htm?method=simpleSearch&amp;cqlMode=true&amp;query=idn%3D1066965854</t>
  </si>
  <si>
    <t>II 62,4b</t>
  </si>
  <si>
    <t>Schuber in Kassette</t>
  </si>
  <si>
    <t>L-1499-327281782</t>
  </si>
  <si>
    <t>1072323095</t>
  </si>
  <si>
    <t>https://portal.dnb.de/opac.htm?method=simpleSearch&amp;cqlMode=true&amp;query=idn%3D1072323095</t>
  </si>
  <si>
    <t>II 62,5a</t>
  </si>
  <si>
    <t>II 63,1a (daran angebunden ist II 85,1b)</t>
  </si>
  <si>
    <t>Schaden ist stabil genug für Digit.</t>
  </si>
  <si>
    <t>x 60</t>
  </si>
  <si>
    <t xml:space="preserve">
Gelenke sind kaputt</t>
  </si>
  <si>
    <t>L-1475-315501049</t>
  </si>
  <si>
    <t>1066970696</t>
  </si>
  <si>
    <t>https://portal.dnb.de/opac.htm?method=simpleSearch&amp;cqlMode=true&amp;query=idn%3D1066970696</t>
  </si>
  <si>
    <t>II 63,2a</t>
  </si>
  <si>
    <t>L-1479-326902988</t>
  </si>
  <si>
    <t>1072100355</t>
  </si>
  <si>
    <t>https://portal.dnb.de/opac.htm?method=simpleSearch&amp;cqlMode=true&amp;query=idn%3D1072100355</t>
  </si>
  <si>
    <t>II 63,2b</t>
  </si>
  <si>
    <t>L-1477-326903305</t>
  </si>
  <si>
    <t>1072101181</t>
  </si>
  <si>
    <t>https://portal.dnb.de/opac.htm?method=simpleSearch&amp;cqlMode=true&amp;query=idn%3D1072101181</t>
  </si>
  <si>
    <t>II 63,2c</t>
  </si>
  <si>
    <t>L-1476-31550174X</t>
  </si>
  <si>
    <t>1066971374</t>
  </si>
  <si>
    <t>https://portal.dnb.de/opac.htm?method=simpleSearch&amp;cqlMode=true&amp;query=idn%3D1066971374</t>
  </si>
  <si>
    <t>II 63,3a</t>
  </si>
  <si>
    <t>L-1476-315496231</t>
  </si>
  <si>
    <t>1066965943</t>
  </si>
  <si>
    <t>https://portal.dnb.de/opac.htm?method=simpleSearch&amp;cqlMode=true&amp;query=idn%3D1066965943</t>
  </si>
  <si>
    <t>II 63,3b</t>
  </si>
  <si>
    <t>L-1483-315495774</t>
  </si>
  <si>
    <t>1066965544</t>
  </si>
  <si>
    <t>https://portal.dnb.de/opac.htm?method=simpleSearch&amp;cqlMode=true&amp;query=idn%3D1066965544</t>
  </si>
  <si>
    <t>II 63,3c</t>
  </si>
  <si>
    <t>L-1478-31549638X</t>
  </si>
  <si>
    <t>1066966087</t>
  </si>
  <si>
    <t>https://portal.dnb.de/opac.htm?method=simpleSearch&amp;cqlMode=true&amp;query=idn%3D1066966087</t>
  </si>
  <si>
    <t>II 63,4a</t>
  </si>
  <si>
    <t>L-1482-326903461</t>
  </si>
  <si>
    <t>1072101475</t>
  </si>
  <si>
    <t>https://portal.dnb.de/opac.htm?method=simpleSearch&amp;cqlMode=true&amp;query=idn%3D1072101475</t>
  </si>
  <si>
    <t>II 63,5a</t>
  </si>
  <si>
    <t>L-1489-315502266</t>
  </si>
  <si>
    <t>1066971862</t>
  </si>
  <si>
    <t>https://portal.dnb.de/opac.htm?method=simpleSearch&amp;cqlMode=true&amp;query=idn%3D1066971862</t>
  </si>
  <si>
    <t>II 63,5b</t>
  </si>
  <si>
    <t>L-1480-326905863</t>
  </si>
  <si>
    <t>1072105233</t>
  </si>
  <si>
    <t>https://portal.dnb.de/opac.htm?method=simpleSearch&amp;cqlMode=true&amp;query=idn%3D1072105233</t>
  </si>
  <si>
    <t>II 63,6a</t>
  </si>
  <si>
    <t>L-1495-315501294</t>
  </si>
  <si>
    <t>1066970939</t>
  </si>
  <si>
    <t>https://portal.dnb.de/opac.htm?method=simpleSearch&amp;cqlMode=true&amp;query=idn%3D1066970939</t>
  </si>
  <si>
    <t>II 63,8a</t>
  </si>
  <si>
    <t xml:space="preserve">
Buch öffnet sich schlecht, Schließen sehr steif</t>
  </si>
  <si>
    <t>fester Rücken inzwischen hohl</t>
  </si>
  <si>
    <t>L-1479-315498382</t>
  </si>
  <si>
    <t>106696811X</t>
  </si>
  <si>
    <t>https://portal.dnb.de/opac.htm?method=simpleSearch&amp;cqlMode=true&amp;query=idn%3D106696811X</t>
  </si>
  <si>
    <t>II 64,1b</t>
  </si>
  <si>
    <t>L-1477-326906126</t>
  </si>
  <si>
    <t>1072105721</t>
  </si>
  <si>
    <t>https://portal.dnb.de/opac.htm?method=simpleSearch&amp;cqlMode=true&amp;query=idn%3D1072105721</t>
  </si>
  <si>
    <t>II 65,1a</t>
  </si>
  <si>
    <t>L-1480-327008083</t>
  </si>
  <si>
    <t>1072172607</t>
  </si>
  <si>
    <t>https://portal.dnb.de/opac.htm?method=simpleSearch&amp;cqlMode=true&amp;query=idn%3D1072172607</t>
  </si>
  <si>
    <t>II 65,2</t>
  </si>
  <si>
    <t>Schaden für Digit. Stabil, Rest. nach Digit.</t>
  </si>
  <si>
    <t>Hülse (nach der Rest., Buch öffnet sich so besser)</t>
  </si>
  <si>
    <t>L-1473-31549848X</t>
  </si>
  <si>
    <t>1066968225</t>
  </si>
  <si>
    <t>https://portal.dnb.de/opac.htm?method=simpleSearch&amp;cqlMode=true&amp;query=idn%3D1066968225</t>
  </si>
  <si>
    <t>II 66,2a</t>
  </si>
  <si>
    <t>x, wird nicht rest., Fotos zu Dokumentationszwecken</t>
  </si>
  <si>
    <t>L-1479-315497939</t>
  </si>
  <si>
    <t>1066967679</t>
  </si>
  <si>
    <t>https://portal.dnb.de/opac.htm?method=simpleSearch&amp;cqlMode=true&amp;query=idn%3D1066967679</t>
  </si>
  <si>
    <t>II 66,3a</t>
  </si>
  <si>
    <t>L-1486-327679239</t>
  </si>
  <si>
    <t>107237840X</t>
  </si>
  <si>
    <t>https://portal.dnb.de/opac.htm?method=simpleSearch&amp;cqlMode=true&amp;query=idn%3D107237840X</t>
  </si>
  <si>
    <t>II 66,4a</t>
  </si>
  <si>
    <t>L-1475-326906487</t>
  </si>
  <si>
    <t>1072106345</t>
  </si>
  <si>
    <t>https://portal.dnb.de/opac.htm?method=simpleSearch&amp;cqlMode=true&amp;query=idn%3D1072106345</t>
  </si>
  <si>
    <t>II 67,1a</t>
  </si>
  <si>
    <t>L-1494-326906622</t>
  </si>
  <si>
    <t>1072106558</t>
  </si>
  <si>
    <t>https://portal.dnb.de/opac.htm?method=simpleSearch&amp;cqlMode=true&amp;query=idn%3D1072106558</t>
  </si>
  <si>
    <t>II 67,2a</t>
  </si>
  <si>
    <t>L-1499-315496053</t>
  </si>
  <si>
    <t>1066965803</t>
  </si>
  <si>
    <t>https://portal.dnb.de/opac.htm?method=simpleSearch&amp;cqlMode=true&amp;query=idn%3D1066965803</t>
  </si>
  <si>
    <t>II 67,4a</t>
  </si>
  <si>
    <t>L-1480-32690672X</t>
  </si>
  <si>
    <t>1072106795</t>
  </si>
  <si>
    <t>https://portal.dnb.de/opac.htm?method=simpleSearch&amp;cqlMode=true&amp;query=idn%3D1072106795</t>
  </si>
  <si>
    <t>II 67,6a</t>
  </si>
  <si>
    <t>L-1499-315496223</t>
  </si>
  <si>
    <t>1066965935</t>
  </si>
  <si>
    <t>https://portal.dnb.de/opac.htm?method=simpleSearch&amp;cqlMode=true&amp;query=idn%3D1066965935</t>
  </si>
  <si>
    <t>II 67,7a</t>
  </si>
  <si>
    <t>L-1493-315495367</t>
  </si>
  <si>
    <t>1066965218</t>
  </si>
  <si>
    <t>https://portal.dnb.de/opac.htm?method=simpleSearch&amp;cqlMode=true&amp;query=idn%3D1066965218</t>
  </si>
  <si>
    <t>II 67,10a</t>
  </si>
  <si>
    <t>L-1493-32767928X</t>
  </si>
  <si>
    <t>1072378566</t>
  </si>
  <si>
    <t>https://portal.dnb.de/opac.htm?method=simpleSearch&amp;cqlMode=true&amp;query=idn%3D1072378566</t>
  </si>
  <si>
    <t>II 67,10b</t>
  </si>
  <si>
    <t>L-1475-327679387</t>
  </si>
  <si>
    <t>1072378760</t>
  </si>
  <si>
    <t>https://portal.dnb.de/opac.htm?method=simpleSearch&amp;cqlMode=true&amp;query=idn%3D1072378760</t>
  </si>
  <si>
    <t>II 67,11a</t>
  </si>
  <si>
    <t>Kapsel</t>
  </si>
  <si>
    <t>L-1481-315501057</t>
  </si>
  <si>
    <t>106697070X</t>
  </si>
  <si>
    <t>https://portal.dnb.de/opac.htm?method=simpleSearch&amp;cqlMode=true&amp;query=idn%3D106697070X</t>
  </si>
  <si>
    <t>II 68,1a</t>
  </si>
  <si>
    <t>Schrift bis in den Falz, stark brüchiges Einbandmaterial</t>
  </si>
  <si>
    <t xml:space="preserve">
DL erklären, dass es bröseln wird und Gelenk ws. komplett bricht und das das in diesem Fall ok. Ist.</t>
  </si>
  <si>
    <t>Buch lässt sich im kaputten Zustand besser öffnen und außerdem ist Leder extrem brüchig, daher Rest. Nachher</t>
  </si>
  <si>
    <t>L-1482-343708523</t>
  </si>
  <si>
    <t>1079560041</t>
  </si>
  <si>
    <t>https://portal.dnb.de/opac.htm?method=simpleSearch&amp;cqlMode=true&amp;query=idn%3D1079560041</t>
  </si>
  <si>
    <t>II 68,1b</t>
  </si>
  <si>
    <t>hohler Rücken, stark brüchiges Einbandmaterial, Schrift bis in den Falz</t>
  </si>
  <si>
    <t>x Teilhülse, nicht rausgeben!!</t>
  </si>
  <si>
    <t>L-1481-326907726</t>
  </si>
  <si>
    <t>1072108216</t>
  </si>
  <si>
    <t>https://portal.dnb.de/opac.htm?method=simpleSearch&amp;cqlMode=true&amp;query=idn%3D1072108216</t>
  </si>
  <si>
    <t>II 69,1a</t>
  </si>
  <si>
    <t>welliger Buchblock, stark brüchiges Einbandmaterial</t>
  </si>
  <si>
    <t>Rücken fehlt</t>
  </si>
  <si>
    <t>L-1498-315495375</t>
  </si>
  <si>
    <t>1066965226</t>
  </si>
  <si>
    <t>https://portal.dnb.de/opac.htm?method=simpleSearch&amp;cqlMode=true&amp;query=idn%3D1066965226</t>
  </si>
  <si>
    <t>II 69,2a</t>
  </si>
  <si>
    <t>Riss im Rücken mit JP-Gewebe-Laminat unterlegen, Titelschilder fixieren, Schließenriemen unten spalten und dünnes Pergament einziehen, anschießend Kanten ggf. mit JP einfassen/überfangen</t>
  </si>
  <si>
    <t>L-1484-327679522</t>
  </si>
  <si>
    <t>1072378957</t>
  </si>
  <si>
    <t>https://portal.dnb.de/opac.htm?method=simpleSearch&amp;cqlMode=true&amp;query=idn%3D1072378957</t>
  </si>
  <si>
    <t>II 69,3a</t>
  </si>
  <si>
    <t>Fehlstellen im Rücken mit JP schließen, Gewebe fixieren</t>
  </si>
  <si>
    <t>lose Vorsatzblätter mittel JP-Falz befestigen</t>
  </si>
  <si>
    <t>L-1498-326910484</t>
  </si>
  <si>
    <t>1072111624</t>
  </si>
  <si>
    <t>https://portal.dnb.de/opac.htm?method=simpleSearch&amp;cqlMode=true&amp;query=idn%3D1072111624</t>
  </si>
  <si>
    <t>II 70,1a</t>
  </si>
  <si>
    <t>Gelenk hinten vollständig durchtrennen, Hülse, Gelenke mit JP überfangen</t>
  </si>
  <si>
    <t>L-1485-326910751</t>
  </si>
  <si>
    <t>1072112019</t>
  </si>
  <si>
    <t>https://portal.dnb.de/opac.htm?method=simpleSearch&amp;cqlMode=true&amp;query=idn%3D1072112019</t>
  </si>
  <si>
    <t>II 72,1a</t>
  </si>
  <si>
    <t>Schrift bis in den Falz, hohler Rücken</t>
  </si>
  <si>
    <t>L-1481-315497114</t>
  </si>
  <si>
    <t>1066966818</t>
  </si>
  <si>
    <t>https://portal.dnb.de/opac.htm?method=simpleSearch&amp;cqlMode=true&amp;query=idn%3D1066966818</t>
  </si>
  <si>
    <t>II 74,1a</t>
  </si>
  <si>
    <t>fester Rücken mit Schmuckprägung, stark brüchiges Einbandmaterial, welliger Buchblock</t>
  </si>
  <si>
    <t>Gelenke hauptsächlich mit JP überkleben, außer hinten unten: dort unterlegen mit JP, Rücken am Fuß mit JP sichern</t>
  </si>
  <si>
    <t>L-1494-315495693</t>
  </si>
  <si>
    <t>1066965455</t>
  </si>
  <si>
    <t>https://portal.dnb.de/opac.htm?method=simpleSearch&amp;cqlMode=true&amp;query=idn%3D1066965455</t>
  </si>
  <si>
    <t>II 74,2a</t>
  </si>
  <si>
    <t>L-1498-315497718</t>
  </si>
  <si>
    <t>1066967458</t>
  </si>
  <si>
    <t>https://portal.dnb.de/opac.htm?method=simpleSearch&amp;cqlMode=true&amp;query=idn%3D1066967458</t>
  </si>
  <si>
    <t>II 74,3a</t>
  </si>
  <si>
    <t>L-1470-320163695</t>
  </si>
  <si>
    <t>1069014885</t>
  </si>
  <si>
    <t>https://portal.dnb.de/opac.htm?method=simpleSearch&amp;cqlMode=true&amp;query=idn%3D1069014885</t>
  </si>
  <si>
    <t>II 75,1b - 1</t>
  </si>
  <si>
    <t>Umschlag (kein roter Zerfall, aber Leder sehr krümelig)</t>
  </si>
  <si>
    <t>Leder fixieren</t>
  </si>
  <si>
    <t>L-1470-320163733</t>
  </si>
  <si>
    <t>106901494X</t>
  </si>
  <si>
    <t>https://portal.dnb.de/opac.htm?method=simpleSearch&amp;cqlMode=true&amp;query=idn%3D106901494X</t>
  </si>
  <si>
    <t>II 75,1b - 2</t>
  </si>
  <si>
    <t>II 75,1e</t>
  </si>
  <si>
    <t>mit Stephanie besprechen, ws. ca. 5 Initialen zum Festigen (muss genauer angeschaut werden)</t>
  </si>
  <si>
    <t>ws. ca. 5 pudernde Initialen, Aufwand reell ws. max. 5 Std. (hier 40 wegen Besprechen mit Stephanie)</t>
  </si>
  <si>
    <t>L-1472-473334682</t>
  </si>
  <si>
    <t>1171730640</t>
  </si>
  <si>
    <t>L-1476-315502517</t>
  </si>
  <si>
    <t>1066972095</t>
  </si>
  <si>
    <t>https://portal.dnb.de/opac.htm?method=simpleSearch&amp;cqlMode=true&amp;query=idn%3D1066972095</t>
  </si>
  <si>
    <t>II 75,2e</t>
  </si>
  <si>
    <t>L-1495-326993355</t>
  </si>
  <si>
    <t>1072153890</t>
  </si>
  <si>
    <t>https://portal.dnb.de/opac.htm?method=simpleSearch&amp;cqlMode=true&amp;query=idn%3D1072153890</t>
  </si>
  <si>
    <t>II 76,1a</t>
  </si>
  <si>
    <t>L-1492-326993479</t>
  </si>
  <si>
    <t>1072153998</t>
  </si>
  <si>
    <t>https://portal.dnb.de/opac.htm?method=simpleSearch&amp;cqlMode=true&amp;query=idn%3D1072153998</t>
  </si>
  <si>
    <t>II 80,1a</t>
  </si>
  <si>
    <t>L-1476-326993541</t>
  </si>
  <si>
    <t>1072154080</t>
  </si>
  <si>
    <t>https://portal.dnb.de/opac.htm?method=simpleSearch&amp;cqlMode=true&amp;query=idn%3D1072154080</t>
  </si>
  <si>
    <t>II 80,2a</t>
  </si>
  <si>
    <t>L-1477-326993959</t>
  </si>
  <si>
    <t>1072154773</t>
  </si>
  <si>
    <t>https://portal.dnb.de/opac.htm?method=simpleSearch&amp;cqlMode=true&amp;query=idn%3D1072154773</t>
  </si>
  <si>
    <t>II 80,3a</t>
  </si>
  <si>
    <t>L-1480-326998527</t>
  </si>
  <si>
    <t>1072161362</t>
  </si>
  <si>
    <t>https://portal.dnb.de/opac.htm?method=simpleSearch&amp;cqlMode=true&amp;query=idn%3D1072161362</t>
  </si>
  <si>
    <t>II 80,5a</t>
  </si>
  <si>
    <t>II 80,5a - Einband</t>
  </si>
  <si>
    <t>L-1480-326998683</t>
  </si>
  <si>
    <t>1072161729</t>
  </si>
  <si>
    <t>https://portal.dnb.de/opac.htm?method=simpleSearch&amp;cqlMode=true&amp;query=idn%3D1072161729</t>
  </si>
  <si>
    <t>II 80,6a</t>
  </si>
  <si>
    <t>L-1470-326999035</t>
  </si>
  <si>
    <t>1072162407</t>
  </si>
  <si>
    <t>https://portal.dnb.de/opac.htm?method=simpleSearch&amp;cqlMode=true&amp;query=idn%3D1072162407</t>
  </si>
  <si>
    <t>II 82,1 c</t>
  </si>
  <si>
    <t>L-1470-326998888</t>
  </si>
  <si>
    <t>1072162032</t>
  </si>
  <si>
    <t>https://portal.dnb.de/opac.htm?method=simpleSearch&amp;cqlMode=true&amp;query=idn%3D1072162032</t>
  </si>
  <si>
    <t>II 82,1b</t>
  </si>
  <si>
    <t>L-1472-315497645</t>
  </si>
  <si>
    <t>1066967393</t>
  </si>
  <si>
    <t>https://portal.dnb.de/opac.htm?method=simpleSearch&amp;cqlMode=true&amp;query=idn%3D1066967393</t>
  </si>
  <si>
    <t>II 82,1e</t>
  </si>
  <si>
    <t>L-1471-315496428</t>
  </si>
  <si>
    <t>1066966125</t>
  </si>
  <si>
    <t>https://portal.dnb.de/opac.htm?method=simpleSearch&amp;cqlMode=true&amp;query=idn%3D1066966125</t>
  </si>
  <si>
    <t>II 82,1g (I)</t>
  </si>
  <si>
    <t>L-1471-315496436</t>
  </si>
  <si>
    <t>1066966133</t>
  </si>
  <si>
    <t>https://portal.dnb.de/opac.htm?method=simpleSearch&amp;cqlMode=true&amp;query=idn%3D1066966133</t>
  </si>
  <si>
    <t>II 82,1g (II)</t>
  </si>
  <si>
    <t>L-1476-315501669</t>
  </si>
  <si>
    <t>1066971307</t>
  </si>
  <si>
    <t>https://portal.dnb.de/opac.htm?method=simpleSearch&amp;cqlMode=true&amp;query=idn%3D1066971307</t>
  </si>
  <si>
    <t>II 82,2 c</t>
  </si>
  <si>
    <t>II 82,2c</t>
  </si>
  <si>
    <t>Kassette im Schuber</t>
  </si>
  <si>
    <t>L-1477-315495669</t>
  </si>
  <si>
    <t>1173179313</t>
  </si>
  <si>
    <t>https://portal.dnb.de/opac.htm?method=simpleSearch&amp;cqlMode=true&amp;query=idn%3D1173179313</t>
  </si>
  <si>
    <t>II 82,2d</t>
  </si>
  <si>
    <t>L-1478-315499842</t>
  </si>
  <si>
    <t>1066969515</t>
  </si>
  <si>
    <t>https://portal.dnb.de/opac.htm?method=simpleSearch&amp;cqlMode=true&amp;query=idn%3D1066969515</t>
  </si>
  <si>
    <t>II 82,2e</t>
  </si>
  <si>
    <t>L-1478-31549641X</t>
  </si>
  <si>
    <t>1066966117</t>
  </si>
  <si>
    <t>https://portal.dnb.de/opac.htm?method=simpleSearch&amp;cqlMode=true&amp;query=idn%3D1066966117</t>
  </si>
  <si>
    <t>II 82,2f - 1</t>
  </si>
  <si>
    <t>II 82,2f</t>
  </si>
  <si>
    <t>L-1478-343708906</t>
  </si>
  <si>
    <t>1079560564</t>
  </si>
  <si>
    <t>https://portal.dnb.de/opac.htm?method=simpleSearch&amp;cqlMode=true&amp;query=idn%3D1079560564</t>
  </si>
  <si>
    <t>II 82,2f - 2</t>
  </si>
  <si>
    <t>II 82,2f (angebunden)</t>
  </si>
  <si>
    <t>L-1471-327006366</t>
  </si>
  <si>
    <t>1072170264</t>
  </si>
  <si>
    <t>https://portal.dnb.de/opac.htm?method=simpleSearch&amp;cqlMode=true&amp;query=idn%3D1072170264</t>
  </si>
  <si>
    <t>II 82,3a</t>
  </si>
  <si>
    <t>L-1476-315501278</t>
  </si>
  <si>
    <t>1066970912</t>
  </si>
  <si>
    <t>https://portal.dnb.de/opac.htm?method=simpleSearch&amp;cqlMode=true&amp;query=idn%3D1066970912</t>
  </si>
  <si>
    <t>II 82,4b</t>
  </si>
  <si>
    <t>L-1482-315494972</t>
  </si>
  <si>
    <t>1066964793</t>
  </si>
  <si>
    <t>https://portal.dnb.de/opac.htm?method=simpleSearch&amp;cqlMode=true&amp;query=idn%3D1066964793</t>
  </si>
  <si>
    <t>II 82,4c</t>
  </si>
  <si>
    <t xml:space="preserve">3 Bd. Jeweils Einzeln in e. Kassette </t>
  </si>
  <si>
    <t xml:space="preserve">
Buch hat kaputte Gelenke, öffnet sich aber so besser, DL erklären, dass es weiter kaputt gehen kann und in diesem Fall ok ist. Wird nachher rest.</t>
  </si>
  <si>
    <t>L-1479-315497696</t>
  </si>
  <si>
    <t>1066967431</t>
  </si>
  <si>
    <t>https://portal.dnb.de/opac.htm?method=simpleSearch&amp;cqlMode=true&amp;query=idn%3D1066967431</t>
  </si>
  <si>
    <t>II 82,5a</t>
  </si>
  <si>
    <t>Buchrückenteile extra in Sammelbox</t>
  </si>
  <si>
    <t>L-1476-315495723</t>
  </si>
  <si>
    <t>106696548X</t>
  </si>
  <si>
    <t>https://portal.dnb.de/opac.htm?method=simpleSearch&amp;cqlMode=true&amp;query=idn%3D106696548X</t>
  </si>
  <si>
    <t>II 82,6a</t>
  </si>
  <si>
    <t>L-9999-414838785</t>
  </si>
  <si>
    <t>1138321850</t>
  </si>
  <si>
    <t>II 82,7 h</t>
  </si>
  <si>
    <t>L-1468-315501197</t>
  </si>
  <si>
    <t>1066970831</t>
  </si>
  <si>
    <t>https://portal.dnb.de/opac.htm?method=simpleSearch&amp;cqlMode=true&amp;query=idn%3D1066970831</t>
  </si>
  <si>
    <t>II 82,7b</t>
  </si>
  <si>
    <t>x 110</t>
  </si>
  <si>
    <t xml:space="preserve">
mit saurem Füllmaterial</t>
  </si>
  <si>
    <t>L-1483-327015608</t>
  </si>
  <si>
    <t>1066968098</t>
  </si>
  <si>
    <t>https://portal.dnb.de/opac.htm?method=simpleSearch&amp;cqlMode=true&amp;query=idn%3D1066968098</t>
  </si>
  <si>
    <t>II 82,7d</t>
  </si>
  <si>
    <t>VD/RD</t>
  </si>
  <si>
    <t xml:space="preserve">Kanten stabilisieren und ggf. mit JP einfassen (Form beigehalten), Gelenk schließen, </t>
  </si>
  <si>
    <t>L-1483-315501162</t>
  </si>
  <si>
    <t>1066970807</t>
  </si>
  <si>
    <t>https://portal.dnb.de/opac.htm?method=simpleSearch&amp;cqlMode=true&amp;query=idn%3D1066970807</t>
  </si>
  <si>
    <t>II 82,7 e</t>
  </si>
  <si>
    <t>II 82,7e</t>
  </si>
  <si>
    <t>L-1485-315498447</t>
  </si>
  <si>
    <t>1066968179</t>
  </si>
  <si>
    <t>https://portal.dnb.de/opac.htm?method=simpleSearch&amp;cqlMode=true&amp;query=idn%3D1066968179</t>
  </si>
  <si>
    <t>II 82,7f</t>
  </si>
  <si>
    <t>L-1480-315499982</t>
  </si>
  <si>
    <t>1066969655</t>
  </si>
  <si>
    <t>https://portal.dnb.de/opac.htm?method=simpleSearch&amp;cqlMode=true&amp;query=idn%3D1066969655</t>
  </si>
  <si>
    <t>II 82,7g</t>
  </si>
  <si>
    <t>Schaden ist stabil genug</t>
  </si>
  <si>
    <t xml:space="preserve">
mit saurem Füllmaterial, Gelenk vorn gebrochen</t>
  </si>
  <si>
    <t>II 82,7h</t>
  </si>
  <si>
    <t xml:space="preserve">
Pg., beschädigt, koloriert</t>
  </si>
  <si>
    <t>L-1476-315498021</t>
  </si>
  <si>
    <t>1066967768</t>
  </si>
  <si>
    <t>https://portal.dnb.de/opac.htm?method=simpleSearch&amp;cqlMode=true&amp;query=idn%3D1066967768</t>
  </si>
  <si>
    <t>II 82,9a</t>
  </si>
  <si>
    <t xml:space="preserve">
Gelenke kaputt</t>
  </si>
  <si>
    <t>Rücken zusammensetzen, Hülse anbringen und Rest belassen</t>
  </si>
  <si>
    <t>L-1478-315500832</t>
  </si>
  <si>
    <t>1066970475</t>
  </si>
  <si>
    <t>https://portal.dnb.de/opac.htm?method=simpleSearch&amp;cqlMode=true&amp;query=idn%3D1066970475</t>
  </si>
  <si>
    <t>II 82,9b</t>
  </si>
  <si>
    <t>L-1478-315496762</t>
  </si>
  <si>
    <t>1066966478</t>
  </si>
  <si>
    <t>https://portal.dnb.de/opac.htm?method=simpleSearch&amp;cqlMode=true&amp;query=idn%3D1066966478</t>
  </si>
  <si>
    <t>II 82,10 b</t>
  </si>
  <si>
    <t>ws. bei GF</t>
  </si>
  <si>
    <t>L-1480-315498919</t>
  </si>
  <si>
    <t>1066968675</t>
  </si>
  <si>
    <t>https://portal.dnb.de/opac.htm?method=simpleSearch&amp;cqlMode=true&amp;query=idn%3D1066968675</t>
  </si>
  <si>
    <t>II 82,10a</t>
  </si>
  <si>
    <t xml:space="preserve">x </t>
  </si>
  <si>
    <t>Riss im Vorsatzfalz schließen, dabei Heftfaden in richtige Position bringen</t>
  </si>
  <si>
    <t>II 82,11a</t>
  </si>
  <si>
    <t>Gelenk vorn festigen u. mit JP überfangen</t>
  </si>
  <si>
    <t>L-1482-834329506</t>
  </si>
  <si>
    <t>1268947210</t>
  </si>
  <si>
    <t>L-1480-315498528</t>
  </si>
  <si>
    <t>1066968268</t>
  </si>
  <si>
    <t>https://portal.dnb.de/opac.htm?method=simpleSearch&amp;cqlMode=true&amp;query=idn%3D1066968268</t>
  </si>
  <si>
    <t>II 82,12a</t>
  </si>
  <si>
    <t>L-1496-327016809</t>
  </si>
  <si>
    <t>1072183919</t>
  </si>
  <si>
    <t>https://portal.dnb.de/opac.htm?method=simpleSearch&amp;cqlMode=true&amp;query=idn%3D1072183919</t>
  </si>
  <si>
    <t>II 82,13a</t>
  </si>
  <si>
    <t>L-1482-315501308</t>
  </si>
  <si>
    <t>1066970947</t>
  </si>
  <si>
    <t>https://portal.dnb.de/opac.htm?method=simpleSearch&amp;cqlMode=true&amp;query=idn%3D1066970947</t>
  </si>
  <si>
    <t>II 82,14 a</t>
  </si>
  <si>
    <t>L-1486-315503114</t>
  </si>
  <si>
    <t>1066972702</t>
  </si>
  <si>
    <t>https://portal.dnb.de/opac.htm?method=simpleSearch&amp;cqlMode=true&amp;query=idn%3D1066972702</t>
  </si>
  <si>
    <t>II 82,15a</t>
  </si>
  <si>
    <t>II 82,15b</t>
  </si>
  <si>
    <t>L-1489-83433187X</t>
  </si>
  <si>
    <t>1268949337</t>
  </si>
  <si>
    <t>L-2013-303556</t>
  </si>
  <si>
    <t>1032687681</t>
  </si>
  <si>
    <t>https://portal.dnb.de/opac.htm?method=simpleSearch&amp;cqlMode=true&amp;query=idn%3D1032687681</t>
  </si>
  <si>
    <t>II 82,15c</t>
  </si>
  <si>
    <t>L-1496-327017139</t>
  </si>
  <si>
    <t>1066968594</t>
  </si>
  <si>
    <t>https://portal.dnb.de/opac.htm?method=simpleSearch&amp;cqlMode=true&amp;query=idn%3D1066968594</t>
  </si>
  <si>
    <t>II 82,16 a</t>
  </si>
  <si>
    <t>L-1497-315498404</t>
  </si>
  <si>
    <t>1066968136</t>
  </si>
  <si>
    <t>https://portal.dnb.de/opac.htm?method=simpleSearch&amp;cqlMode=true&amp;query=idn%3D1066968136</t>
  </si>
  <si>
    <t>II 82,16 b</t>
  </si>
  <si>
    <t>L-1496-315498846</t>
  </si>
  <si>
    <t>II 82,16ab - Fragm.</t>
  </si>
  <si>
    <t>oE</t>
  </si>
  <si>
    <t xml:space="preserve">
zumindest im ungebundenen Zustand</t>
  </si>
  <si>
    <t>mit Stephanie besprechen, ohne Einband, teils lose Lagen, zum Digit. Belassen und nur lose Blätter am Rand rest., nach der Digit. Restaurieren??</t>
  </si>
  <si>
    <t>vor der Digit. Nur das Nötigste: an losen Seiten die Blattränder bearbeiten, sonst belassen</t>
  </si>
  <si>
    <t>L-1481-31549851X</t>
  </si>
  <si>
    <t>106696825X</t>
  </si>
  <si>
    <t>https://portal.dnb.de/opac.htm?method=simpleSearch&amp;cqlMode=true&amp;query=idn%3D106696825X</t>
  </si>
  <si>
    <t>II 82,17 a</t>
  </si>
  <si>
    <t>Titelschild sichern, Gewebe wirklich zurückkleben? (wegen Buntpapier)</t>
  </si>
  <si>
    <t>L-1481-315499125</t>
  </si>
  <si>
    <t>1066968853</t>
  </si>
  <si>
    <t>https://portal.dnb.de/opac.htm?method=simpleSearch&amp;cqlMode=true&amp;query=idn%3D1066968853</t>
  </si>
  <si>
    <t>II 82,17 b</t>
  </si>
  <si>
    <t>Kapitalfäden fixieren, Rücken unten mit JP ergänzen, loses Leder zurückkleben, Deckelecke hinten unten mit Paste ergänzen und loses Material zurückkleben</t>
  </si>
  <si>
    <t>L-1481-315503130</t>
  </si>
  <si>
    <t>1066972737</t>
  </si>
  <si>
    <t>https://portal.dnb.de/opac.htm?method=simpleSearch&amp;cqlMode=true&amp;query=idn%3D1066972737</t>
  </si>
  <si>
    <t>II 82,17c</t>
  </si>
  <si>
    <t>L-1481-315499052</t>
  </si>
  <si>
    <t>1066968780</t>
  </si>
  <si>
    <t>https://portal.dnb.de/opac.htm?method=simpleSearch&amp;cqlMode=true&amp;query=idn%3D1066968780</t>
  </si>
  <si>
    <t>II 82,17d</t>
  </si>
  <si>
    <t>Erfurter Einband</t>
  </si>
  <si>
    <t>Gelenke mit JP stabilisieren, Leder zurückkleben</t>
  </si>
  <si>
    <t>L-1481-315498137</t>
  </si>
  <si>
    <t>1066967881</t>
  </si>
  <si>
    <t>https://portal.dnb.de/opac.htm?method=simpleSearch&amp;cqlMode=true&amp;query=idn%3D1066967881</t>
  </si>
  <si>
    <t>II 82,17e</t>
  </si>
  <si>
    <t>L-1483-457263547</t>
  </si>
  <si>
    <t>1164536214</t>
  </si>
  <si>
    <t>II 82,18a</t>
  </si>
  <si>
    <t>L-1483-457263660</t>
  </si>
  <si>
    <t>1164536303</t>
  </si>
  <si>
    <t>L-1486-315502363</t>
  </si>
  <si>
    <t>1066971951</t>
  </si>
  <si>
    <t>https://portal.dnb.de/opac.htm?method=simpleSearch&amp;cqlMode=true&amp;query=idn%3D1066971951</t>
  </si>
  <si>
    <t>II 82,19a</t>
  </si>
  <si>
    <t>nach Rest. festlegen</t>
  </si>
  <si>
    <t>Rückeneinlage furchtbar dick und steif --&gt; Rest.maßnahme sehr gut überlegen</t>
  </si>
  <si>
    <t>x ? (noch festlegen)</t>
  </si>
  <si>
    <t>evtl. ist Hülse eine Lösung, die den Rücken wenigstens am Buch hält --&gt; über max.ÖW nach Anbringen der Hülse entscheiden</t>
  </si>
  <si>
    <t>II 82,19b</t>
  </si>
  <si>
    <t>L-1485-315497599</t>
  </si>
  <si>
    <t>1066967342</t>
  </si>
  <si>
    <t>https://portal.dnb.de/opac.htm?method=simpleSearch&amp;cqlMode=true&amp;query=idn%3D1066967342</t>
  </si>
  <si>
    <t>II 82,20a</t>
  </si>
  <si>
    <t>L-1486-315503084</t>
  </si>
  <si>
    <t>1066972664</t>
  </si>
  <si>
    <t>https://portal.dnb.de/opac.htm?method=simpleSearch&amp;cqlMode=true&amp;query=idn%3D1066972664</t>
  </si>
  <si>
    <t>II 82,21a</t>
  </si>
  <si>
    <t xml:space="preserve">
Erfurter Einband</t>
  </si>
  <si>
    <t>Erfurter Einband, leider völlig überarbeitet/überformt</t>
  </si>
  <si>
    <t>lose schließe anbringen</t>
  </si>
  <si>
    <t>L-1494-315502258</t>
  </si>
  <si>
    <t>1066971854</t>
  </si>
  <si>
    <t>https://portal.dnb.de/opac.htm?method=simpleSearch&amp;cqlMode=true&amp;query=idn%3D1066971854</t>
  </si>
  <si>
    <t>II 82,23a</t>
  </si>
  <si>
    <t xml:space="preserve">
hat "Steckschließe" (Pergamentriemchen und Holzstift)</t>
  </si>
  <si>
    <t>L-1497-315502037</t>
  </si>
  <si>
    <t>106697165X</t>
  </si>
  <si>
    <t>https://portal.dnb.de/opac.htm?method=simpleSearch&amp;cqlMode=true&amp;query=idn%3D106697165X</t>
  </si>
  <si>
    <t>II 82,24a</t>
  </si>
  <si>
    <t>L-1492-315499907</t>
  </si>
  <si>
    <t>1066969582</t>
  </si>
  <si>
    <t>https://portal.dnb.de/opac.htm?method=simpleSearch&amp;cqlMode=true&amp;query=idn%3D1066969582</t>
  </si>
  <si>
    <t>II 82,24b</t>
  </si>
  <si>
    <t xml:space="preserve">
mit Schließe (Klemm-)</t>
  </si>
  <si>
    <t>L-1483-315499818</t>
  </si>
  <si>
    <t>1066969485</t>
  </si>
  <si>
    <t>https://portal.dnb.de/opac.htm?method=simpleSearch&amp;cqlMode=true&amp;query=idn%3D1066969485</t>
  </si>
  <si>
    <t>II 82,25a</t>
  </si>
  <si>
    <t>K/I/R</t>
  </si>
  <si>
    <t>sehr steife Rückeneinlage, reicht Hülse und Fragmente sichern? Oder Gelenke mit Gewebe unterlegen? Genauer Bedenken! Wenn Gelenke unterlegt werden mind. 3 Std., wenn Hülse reichen würde und nur Fragmente gesichert werden 1 Std.</t>
  </si>
  <si>
    <t>L-1495-315496274</t>
  </si>
  <si>
    <t>1066965978</t>
  </si>
  <si>
    <t>https://portal.dnb.de/opac.htm?method=simpleSearch&amp;cqlMode=true&amp;query=idn%3D1066965978</t>
  </si>
  <si>
    <t>II 82,26a</t>
  </si>
  <si>
    <t xml:space="preserve">
Gewebeeinband</t>
  </si>
  <si>
    <t>L-1489-315495960</t>
  </si>
  <si>
    <t>1066965730</t>
  </si>
  <si>
    <t>https://portal.dnb.de/opac.htm?method=simpleSearch&amp;cqlMode=true&amp;query=idn%3D1066965730</t>
  </si>
  <si>
    <t>II 82,27a</t>
  </si>
  <si>
    <t>L-1489-315496878</t>
  </si>
  <si>
    <t>1066966575</t>
  </si>
  <si>
    <t>https://portal.dnb.de/opac.htm?method=simpleSearch&amp;cqlMode=true&amp;query=idn%3D1066966575</t>
  </si>
  <si>
    <t>II 82,27b</t>
  </si>
  <si>
    <t>L-1493-315503351</t>
  </si>
  <si>
    <t>1066972974</t>
  </si>
  <si>
    <t>https://portal.dnb.de/opac.htm?method=simpleSearch&amp;cqlMode=true&amp;query=idn%3D1066972974</t>
  </si>
  <si>
    <t>II 82,27c</t>
  </si>
  <si>
    <t>x max 110</t>
  </si>
  <si>
    <t>nur loses Leder fixieren und Ecken stabilisieren, Gelenk belassen (ist stabil)</t>
  </si>
  <si>
    <t>L-1490-315501073</t>
  </si>
  <si>
    <t>1066970726</t>
  </si>
  <si>
    <t>https://portal.dnb.de/opac.htm?method=simpleSearch&amp;cqlMode=true&amp;query=idn%3D1066970726</t>
  </si>
  <si>
    <t>II 82,28a</t>
  </si>
  <si>
    <t>L-1477-315497920</t>
  </si>
  <si>
    <t>1066967660</t>
  </si>
  <si>
    <t>https://portal.dnb.de/opac.htm?method=simpleSearch&amp;cqlMode=true&amp;query=idn%3D1066967660</t>
  </si>
  <si>
    <t>II 82,28 b</t>
  </si>
  <si>
    <t>II 82,28b</t>
  </si>
  <si>
    <t>L-1487-31549770X</t>
  </si>
  <si>
    <t>106696744X</t>
  </si>
  <si>
    <t>https://portal.dnb.de/opac.htm?method=simpleSearch&amp;cqlMode=true&amp;query=idn%3D106696744X</t>
  </si>
  <si>
    <t>II 82,29a</t>
  </si>
  <si>
    <t>L-1487-315497726</t>
  </si>
  <si>
    <t>1066967466</t>
  </si>
  <si>
    <t>https://portal.dnb.de/opac.htm?method=simpleSearch&amp;cqlMode=true&amp;query=idn%3D1066967466</t>
  </si>
  <si>
    <t>II 82,29b</t>
  </si>
  <si>
    <t>II 82,30a</t>
  </si>
  <si>
    <t>L-1489-834331055</t>
  </si>
  <si>
    <t>1268948691</t>
  </si>
  <si>
    <t>1066971919</t>
  </si>
  <si>
    <t>https://portal.dnb.de/opac.htm?method=simpleSearch&amp;cqlMode=true&amp;query=idn%3D1066971919</t>
  </si>
  <si>
    <t>L-1496-343709120</t>
  </si>
  <si>
    <t>II 82,31a - Fragm.</t>
  </si>
  <si>
    <t>L-1491-315502010</t>
  </si>
  <si>
    <t>1066971633</t>
  </si>
  <si>
    <t>https://portal.dnb.de/opac.htm?method=simpleSearch&amp;cqlMode=true&amp;query=idn%3D1066971633</t>
  </si>
  <si>
    <t>II 82,32a</t>
  </si>
  <si>
    <t>L-1490-834322595</t>
  </si>
  <si>
    <t>1268940860</t>
  </si>
  <si>
    <t>II 82,33 b</t>
  </si>
  <si>
    <t>II 82,33b</t>
  </si>
  <si>
    <t xml:space="preserve">
Neueinband</t>
  </si>
  <si>
    <t>L-1496-327017562</t>
  </si>
  <si>
    <t>1072184923</t>
  </si>
  <si>
    <t>https://portal.dnb.de/opac.htm?method=simpleSearch&amp;cqlMode=true&amp;query=idn%3D1072184923</t>
  </si>
  <si>
    <t>II 82,34a</t>
  </si>
  <si>
    <t>L-1497-315498048</t>
  </si>
  <si>
    <t>1066967776</t>
  </si>
  <si>
    <t>https://portal.dnb.de/opac.htm?method=simpleSearch&amp;cqlMode=true&amp;query=idn%3D1066967776</t>
  </si>
  <si>
    <t>II 82,34c</t>
  </si>
  <si>
    <t xml:space="preserve">
ÖW nach Rest. ggf. überdenken</t>
  </si>
  <si>
    <t>Hülse sollte aus jetziger Sicht reichen</t>
  </si>
  <si>
    <t>L-1491-315501189</t>
  </si>
  <si>
    <t>1066970823</t>
  </si>
  <si>
    <t>https://portal.dnb.de/opac.htm?method=simpleSearch&amp;cqlMode=true&amp;query=idn%3D1066970823</t>
  </si>
  <si>
    <t>II 82,34d</t>
  </si>
  <si>
    <t>II 82,36a</t>
  </si>
  <si>
    <t>Erfurter Einband, leider überarbeitet</t>
  </si>
  <si>
    <t>L-1495-834321718</t>
  </si>
  <si>
    <t>1268940054</t>
  </si>
  <si>
    <t>L-1496-315497521</t>
  </si>
  <si>
    <t>1066967261</t>
  </si>
  <si>
    <t>https://portal.dnb.de/opac.htm?method=simpleSearch&amp;cqlMode=true&amp;query=idn%3D1066967261</t>
  </si>
  <si>
    <t>II 82,36b</t>
  </si>
  <si>
    <t>beiliegende Makulatur/Einbandreste besser versorgen, Gefahr des Verlorengehens</t>
  </si>
  <si>
    <t>L-1499-327680911</t>
  </si>
  <si>
    <t>1072381877</t>
  </si>
  <si>
    <t>https://portal.dnb.de/opac.htm?method=simpleSearch&amp;cqlMode=true&amp;query=idn%3D1072381877</t>
  </si>
  <si>
    <t>II 82,36c</t>
  </si>
  <si>
    <t>L-1497-31549798X</t>
  </si>
  <si>
    <t>1066967725</t>
  </si>
  <si>
    <t>https://portal.dnb.de/opac.htm?method=simpleSearch&amp;cqlMode=true&amp;query=idn%3D1066967725</t>
  </si>
  <si>
    <t>II 82,37b</t>
  </si>
  <si>
    <t>x 45</t>
  </si>
  <si>
    <t xml:space="preserve">
ist beschädigt</t>
  </si>
  <si>
    <t>L-1498-315502495</t>
  </si>
  <si>
    <t>1066972079</t>
  </si>
  <si>
    <t>https://portal.dnb.de/opac.htm?method=simpleSearch&amp;cqlMode=true&amp;query=idn%3D1066972079</t>
  </si>
  <si>
    <t>II 82,38a</t>
  </si>
  <si>
    <t>II 82,38b</t>
  </si>
  <si>
    <t>L-1497-315765119</t>
  </si>
  <si>
    <t>106707564X</t>
  </si>
  <si>
    <t>https://portal.dnb.de/opac.htm?method=simpleSearch&amp;cqlMode=true&amp;query=idn%3D106707564X</t>
  </si>
  <si>
    <t>II 82,39a</t>
  </si>
  <si>
    <t>L-1497-834346338</t>
  </si>
  <si>
    <t>126896333X</t>
  </si>
  <si>
    <t>II 82,39b; II 82,38b</t>
  </si>
  <si>
    <t>L-1499-315496290</t>
  </si>
  <si>
    <t>1066965994</t>
  </si>
  <si>
    <t>https://portal.dnb.de/opac.htm?method=simpleSearch&amp;cqlMode=true&amp;query=idn%3D1066965994</t>
  </si>
  <si>
    <t>II 82,40a</t>
  </si>
  <si>
    <t>L-1500-315498412</t>
  </si>
  <si>
    <t>1066968144</t>
  </si>
  <si>
    <t>https://portal.dnb.de/opac.htm?method=simpleSearch&amp;cqlMode=true&amp;query=idn%3D1066968144</t>
  </si>
  <si>
    <t>II 82,41a</t>
  </si>
  <si>
    <t>II 82,42a</t>
  </si>
  <si>
    <t>Einbandfragment in Wellpappbox daneben</t>
  </si>
  <si>
    <t>L-1491-834322900</t>
  </si>
  <si>
    <t>1268941085</t>
  </si>
  <si>
    <t>L-1485-31550093X</t>
  </si>
  <si>
    <t>1066970572</t>
  </si>
  <si>
    <t>https://portal.dnb.de/opac.htm?method=simpleSearch&amp;cqlMode=true&amp;query=idn%3D1066970572</t>
  </si>
  <si>
    <t>II 82,43a</t>
  </si>
  <si>
    <t xml:space="preserve">
entgültig nach Rest. festlegen</t>
  </si>
  <si>
    <t>Rücken durch JP-Gewebe-Laminat unterstützen (Leder trägt ws. zu sehr auf), Schließe richten</t>
  </si>
  <si>
    <t>L-1480-315501421</t>
  </si>
  <si>
    <t>1066971064</t>
  </si>
  <si>
    <t>https://portal.dnb.de/opac.htm?method=simpleSearch&amp;cqlMode=true&amp;query=idn%3D1066971064</t>
  </si>
  <si>
    <t>II 82,44</t>
  </si>
  <si>
    <t>L-1480-315500697</t>
  </si>
  <si>
    <t>1066970343</t>
  </si>
  <si>
    <t>https://portal.dnb.de/opac.htm?method=simpleSearch&amp;cqlMode=true&amp;query=idn%3D1066970343</t>
  </si>
  <si>
    <t>II 83,1a</t>
  </si>
  <si>
    <t>L-1480-315500689</t>
  </si>
  <si>
    <t>II 83,1b</t>
  </si>
  <si>
    <t>L-1481-315497092</t>
  </si>
  <si>
    <t>1066966796</t>
  </si>
  <si>
    <t>https://portal.dnb.de/opac.htm?method=simpleSearch&amp;cqlMode=true&amp;query=idn%3D1066966796</t>
  </si>
  <si>
    <t>II 83,2a</t>
  </si>
  <si>
    <t>II 83,2a - 1</t>
  </si>
  <si>
    <t>x historisch?</t>
  </si>
  <si>
    <t>Schuber defekt</t>
  </si>
  <si>
    <t xml:space="preserve">
mit hist.(?) Schuber</t>
  </si>
  <si>
    <t>II 83,2a - 2</t>
  </si>
  <si>
    <t>L-1477-315495677</t>
  </si>
  <si>
    <t>1066965439</t>
  </si>
  <si>
    <t>https://portal.dnb.de/opac.htm?method=simpleSearch&amp;cqlMode=true&amp;query=idn%3D1066965439</t>
  </si>
  <si>
    <t>II 84,1a</t>
  </si>
  <si>
    <t xml:space="preserve">
berührunugsfrei</t>
  </si>
  <si>
    <t>L-1479-327681535</t>
  </si>
  <si>
    <t>1072382814</t>
  </si>
  <si>
    <t>https://portal.dnb.de/opac.htm?method=simpleSearch&amp;cqlMode=true&amp;query=idn%3D1072382814</t>
  </si>
  <si>
    <t>II 84,1b</t>
  </si>
  <si>
    <t>L-1476-327020814</t>
  </si>
  <si>
    <t>107218866X</t>
  </si>
  <si>
    <t>https://portal.dnb.de/opac.htm?method=simpleSearch&amp;cqlMode=true&amp;query=idn%3D107218866X</t>
  </si>
  <si>
    <t>II 84,2a</t>
  </si>
  <si>
    <t>Br</t>
  </si>
  <si>
    <t>L-1476-327155663</t>
  </si>
  <si>
    <t>1072254964</t>
  </si>
  <si>
    <t>https://portal.dnb.de/opac.htm?method=simpleSearch&amp;cqlMode=true&amp;query=idn%3D1072254964</t>
  </si>
  <si>
    <t>II 84,2b</t>
  </si>
  <si>
    <t>bröseliges Leder Gelenk vorn oben sichern, Rest belassen</t>
  </si>
  <si>
    <t>L-1475-327156120</t>
  </si>
  <si>
    <t>1072255812</t>
  </si>
  <si>
    <t>https://portal.dnb.de/opac.htm?method=simpleSearch&amp;cqlMode=true&amp;query=idn%3D1072255812</t>
  </si>
  <si>
    <t>II 84,2c</t>
  </si>
  <si>
    <t>L-1479-327021136</t>
  </si>
  <si>
    <t>1072189011</t>
  </si>
  <si>
    <t>https://portal.dnb.de/opac.htm?method=simpleSearch&amp;cqlMode=true&amp;query=idn%3D1072189011</t>
  </si>
  <si>
    <t>II 84,3a</t>
  </si>
  <si>
    <t>Fragmente des Klemmeinbandes werden extra in Wellpappbox daneben aufbewahrt</t>
  </si>
  <si>
    <t xml:space="preserve">
neigt zum Bauch, Einband separat</t>
  </si>
  <si>
    <t>L-1488-315495707</t>
  </si>
  <si>
    <t>1066965463</t>
  </si>
  <si>
    <t>https://portal.dnb.de/opac.htm?method=simpleSearch&amp;cqlMode=true&amp;query=idn%3D1066965463</t>
  </si>
  <si>
    <t>II 84,4a</t>
  </si>
  <si>
    <t>L-1478-327021756</t>
  </si>
  <si>
    <t>107218981X</t>
  </si>
  <si>
    <t>https://portal.dnb.de/opac.htm?method=simpleSearch&amp;cqlMode=true&amp;query=idn%3D107218981X</t>
  </si>
  <si>
    <t>II 85,1a - Fragm.</t>
  </si>
  <si>
    <t>L-1476-834334410</t>
  </si>
  <si>
    <t>1268951471</t>
  </si>
  <si>
    <t>II 63,1a</t>
  </si>
  <si>
    <t>II 85,1b; II 63,1a</t>
  </si>
  <si>
    <t>L-1481-315500433</t>
  </si>
  <si>
    <t>1066970084</t>
  </si>
  <si>
    <t>https://portal.dnb.de/opac.htm?method=simpleSearch&amp;cqlMode=true&amp;query=idn%3D1066970084</t>
  </si>
  <si>
    <t>II 86,1a</t>
  </si>
  <si>
    <t>L-1481-315501685</t>
  </si>
  <si>
    <t>1066971315</t>
  </si>
  <si>
    <t>https://portal.dnb.de/opac.htm?method=simpleSearch&amp;cqlMode=true&amp;query=idn%3D1066971315</t>
  </si>
  <si>
    <t>II 86,1b</t>
  </si>
  <si>
    <t>Schaden in den Gelenken ist stabil genug</t>
  </si>
  <si>
    <t xml:space="preserve">
max 110, Gelenke beschädigt</t>
  </si>
  <si>
    <t>L-1498-327681713</t>
  </si>
  <si>
    <t>107238311X</t>
  </si>
  <si>
    <t>https://portal.dnb.de/opac.htm?method=simpleSearch&amp;cqlMode=true&amp;query=idn%3D107238311X</t>
  </si>
  <si>
    <t>II 86A,1a - Fragm.</t>
  </si>
  <si>
    <t>L-1479-315502630</t>
  </si>
  <si>
    <t>1066972214</t>
  </si>
  <si>
    <t>https://portal.dnb.de/opac.htm?method=simpleSearch&amp;cqlMode=true&amp;query=idn%3D1066972214</t>
  </si>
  <si>
    <t>II 87,1 a</t>
  </si>
  <si>
    <t>II 87,1a</t>
  </si>
  <si>
    <t>Gelenke außen stabilisieren, Gelenke innen (Gewebe) belassen (Bünde sind tiptop)</t>
  </si>
  <si>
    <t>L-1486-327682124</t>
  </si>
  <si>
    <t>1072383721</t>
  </si>
  <si>
    <t>https://portal.dnb.de/opac.htm?method=simpleSearch&amp;cqlMode=true&amp;query=idn%3D1072383721</t>
  </si>
  <si>
    <t>II 87,1c</t>
  </si>
  <si>
    <t>L-9999-327022485</t>
  </si>
  <si>
    <t>1072190648</t>
  </si>
  <si>
    <t>II 88,1 - Fragm.</t>
  </si>
  <si>
    <t>L-1477-315469234</t>
  </si>
  <si>
    <t>1066941572</t>
  </si>
  <si>
    <t>II 90,1a (ÜF / 4. OG: R73A/10/1)</t>
  </si>
  <si>
    <t>II 90,1a</t>
  </si>
  <si>
    <t>L-1474-375087958</t>
  </si>
  <si>
    <t>1109774656</t>
  </si>
  <si>
    <t>https://portal.dnb.de/opac.htm?method=simpleSearch&amp;cqlMode=true&amp;query=idn%3D1109774656</t>
  </si>
  <si>
    <t>II 90,1a - [1] Fragm.</t>
  </si>
  <si>
    <t>Mappe mit den Fragmenten liegt bei ÜF, alle Fragmente sind bei 180° zu digitalisieren; alle Fragmente (II 90,1a [1]-[24] Fragm.) sind auf Kartons (säurehaltig!!) 31,5x46 montiert</t>
  </si>
  <si>
    <t>L-1477-375088350</t>
  </si>
  <si>
    <t>110977575X</t>
  </si>
  <si>
    <t>https://portal.dnb.de/opac.htm?method=simpleSearch&amp;cqlMode=true&amp;query=idn%3D110977575X</t>
  </si>
  <si>
    <t>II 90,1a - [2] Fragm.</t>
  </si>
  <si>
    <t>L-1477-375088466</t>
  </si>
  <si>
    <t>II 90,1a - [3] Fragm.</t>
  </si>
  <si>
    <t>L-1477-375088474</t>
  </si>
  <si>
    <t>II 90,1a - [4] Fragm.</t>
  </si>
  <si>
    <t>L-1478-375324100</t>
  </si>
  <si>
    <t>1066968020</t>
  </si>
  <si>
    <t>https://portal.dnb.de/opac.htm?method=simpleSearch&amp;cqlMode=true&amp;query=idn%3D1066968020</t>
  </si>
  <si>
    <t>II 90,1a - [5] Fragm.</t>
  </si>
  <si>
    <t>L-1496-375327509</t>
  </si>
  <si>
    <t>1109813201</t>
  </si>
  <si>
    <t>https://portal.dnb.de/opac.htm?method=simpleSearch&amp;cqlMode=true&amp;query=idn%3D1109813201</t>
  </si>
  <si>
    <t>II 90,1a - [6] Fragm.</t>
  </si>
  <si>
    <t>L-1474-375328378</t>
  </si>
  <si>
    <t>II 90,1a - [7] Fragm.</t>
  </si>
  <si>
    <t>L-1498-375329048</t>
  </si>
  <si>
    <t>1109815573</t>
  </si>
  <si>
    <t>https://portal.dnb.de/opac.htm?method=simpleSearch&amp;cqlMode=true&amp;query=idn%3D1109815573</t>
  </si>
  <si>
    <t>II 90,1a - [8] Fragm.</t>
  </si>
  <si>
    <t>L-1498-375329684</t>
  </si>
  <si>
    <t>II 90,1a - [9] Fragm.</t>
  </si>
  <si>
    <t>L-1498-375330437</t>
  </si>
  <si>
    <t>II 90,1a - [10] Fragm.</t>
  </si>
  <si>
    <t>L-1482-375330852</t>
  </si>
  <si>
    <t>1066964505</t>
  </si>
  <si>
    <t>https://portal.dnb.de/opac.htm?method=simpleSearch&amp;cqlMode=true&amp;query=idn%3D1066964505</t>
  </si>
  <si>
    <t>II 90,1a - [11] Fragm.</t>
  </si>
  <si>
    <t>L-1487-375331115</t>
  </si>
  <si>
    <t>1066965390</t>
  </si>
  <si>
    <t>https://portal.dnb.de/opac.htm?method=simpleSearch&amp;cqlMode=true&amp;query=idn%3D1066965390</t>
  </si>
  <si>
    <t>II 90,1a - [12] Fragm.</t>
  </si>
  <si>
    <t>L-1495-375331980</t>
  </si>
  <si>
    <t>110982050X</t>
  </si>
  <si>
    <t>https://portal.dnb.de/opac.htm?method=simpleSearch&amp;cqlMode=true&amp;query=idn%3D110982050X</t>
  </si>
  <si>
    <t>II 90,1a - [13] Fragm.</t>
  </si>
  <si>
    <t>L-1490-375417559</t>
  </si>
  <si>
    <t>1109921993</t>
  </si>
  <si>
    <t>https://portal.dnb.de/opac.htm?method=simpleSearch&amp;cqlMode=true&amp;query=idn%3D1109921993</t>
  </si>
  <si>
    <t>II 90,1a - [14] Fragm.</t>
  </si>
  <si>
    <t>L-1491-375563911</t>
  </si>
  <si>
    <t>1110068220</t>
  </si>
  <si>
    <t>https://portal.dnb.de/opac.htm?method=simpleSearch&amp;cqlMode=true&amp;query=idn%3D1110068220</t>
  </si>
  <si>
    <t>II 90,1a - [15] Fragm.</t>
  </si>
  <si>
    <t>L-1493-375566767</t>
  </si>
  <si>
    <t>1066966613</t>
  </si>
  <si>
    <t>https://portal.dnb.de/opac.htm?method=simpleSearch&amp;cqlMode=true&amp;query=idn%3D1066966613</t>
  </si>
  <si>
    <t>II 90,1a - [16] Fragm.</t>
  </si>
  <si>
    <t>II 90,1a - [17] Fragm.</t>
  </si>
  <si>
    <t>L-1495-375567593</t>
  </si>
  <si>
    <t>II 90,1a - [20] Fragm.</t>
  </si>
  <si>
    <t>L-1489-375567704</t>
  </si>
  <si>
    <t>111007414X</t>
  </si>
  <si>
    <t>https://portal.dnb.de/opac.htm?method=simpleSearch&amp;cqlMode=true&amp;query=idn%3D111007414X</t>
  </si>
  <si>
    <t>II 90,1a - [21] Fragm.</t>
  </si>
  <si>
    <t>L-1489-375567712</t>
  </si>
  <si>
    <t>II 90,1a - [22] Fragm.</t>
  </si>
  <si>
    <t>L-1489-375567720</t>
  </si>
  <si>
    <t>II 90,1a - [23] Fragm.</t>
  </si>
  <si>
    <t>L-1489-375567739</t>
  </si>
  <si>
    <t>II 90,1a - [24] Fragm.</t>
  </si>
  <si>
    <t>Klemmsammlung</t>
  </si>
  <si>
    <t xml:space="preserve"> </t>
  </si>
  <si>
    <t xml:space="preserve">Signaturgruppe II </t>
  </si>
  <si>
    <t>Standorte</t>
  </si>
  <si>
    <t>Normalformate 4. OG R 43-44</t>
  </si>
  <si>
    <t>Großformate 4. OG R 37- 38</t>
  </si>
  <si>
    <t xml:space="preserve">Überformate 4. OG R 73A/10/1 </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</si>
  <si>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</si>
  <si>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</si>
  <si>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</si>
  <si>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</si>
  <si>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</si>
  <si>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</si>
  <si>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</si>
  <si>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</si>
  <si>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"II_Inkunabeln+". Diese worden mit Zebra versehen.</t>
  </si>
  <si>
    <t>zusätzlich Zebra in Signaturspalte eingefügt</t>
  </si>
  <si>
    <t>neue Tabellenblätter in die Mappe eingefügt (Infos zu dieser Mappe, Legende_Thomschke, Schäden_Einband, Schäden_Buchblock)</t>
  </si>
  <si>
    <t>relative Zellbezüge eingefügt (auf II_Inkunabeln+,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</si>
  <si>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</si>
  <si>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</si>
  <si>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</si>
  <si>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</si>
  <si>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</si>
  <si>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</si>
  <si>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</si>
  <si>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</si>
  <si>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</si>
  <si>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</si>
  <si>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</si>
  <si>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HG</t>
  </si>
  <si>
    <t>Holzdeckelband</t>
  </si>
  <si>
    <t>Pg (Mak.)</t>
  </si>
  <si>
    <t>Pergamentband (Makulatur)</t>
  </si>
  <si>
    <t>ohne Einband (ungebunden)</t>
  </si>
  <si>
    <t>EB</t>
  </si>
  <si>
    <t>Einzelblätter</t>
  </si>
  <si>
    <t>Rücken</t>
  </si>
  <si>
    <t>fester Rücken</t>
  </si>
  <si>
    <t>fester Rücken mit Vergoldung</t>
  </si>
  <si>
    <t>hohler Rücken mit Einlage</t>
  </si>
  <si>
    <t>Ausstattung</t>
  </si>
  <si>
    <t>Kolorierung</t>
  </si>
  <si>
    <t>Buchmalerei</t>
  </si>
  <si>
    <t>Initalien</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</si>
  <si>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</si>
  <si>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</si>
  <si>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</si>
  <si>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</si>
  <si>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</si>
  <si>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</si>
  <si>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</si>
  <si>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</si>
  <si>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VD</t>
  </si>
  <si>
    <t>Vorderdeckel</t>
  </si>
  <si>
    <t>RD</t>
  </si>
  <si>
    <t>Rückdeckel</t>
  </si>
  <si>
    <t>oben</t>
  </si>
  <si>
    <t>unten</t>
  </si>
  <si>
    <t>Datentransferblatt für II Inkunabeln+</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</si>
  <si>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</si>
  <si>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</si>
  <si>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</si>
  <si>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</si>
  <si>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</si>
  <si>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</si>
  <si>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</si>
  <si>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</si>
  <si>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</si>
  <si>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</si>
  <si>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</si>
  <si>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</si>
  <si>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</si>
  <si>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</si>
  <si>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</si>
  <si>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</si>
  <si>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</si>
  <si>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</si>
  <si>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</si>
  <si>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</si>
  <si>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</si>
  <si>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</si>
  <si>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</si>
  <si>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</si>
  <si>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</si>
  <si>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</si>
  <si>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</si>
  <si>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</si>
  <si>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</si>
  <si>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</si>
  <si>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</si>
  <si>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80</t>
  </si>
  <si>
    <t>Digit. mit Begleitung</t>
  </si>
  <si>
    <t>Verschmutzung (Vorsatz / Ränder /
ges. BB)</t>
  </si>
  <si>
    <t>mikrobieller Befall</t>
  </si>
  <si>
    <t>Rest.-Bericht eingeklebt</t>
  </si>
  <si>
    <t>Rest.
notwendig</t>
  </si>
  <si>
    <t>gesamt</t>
  </si>
  <si>
    <t>vor Digit.</t>
  </si>
  <si>
    <t>nach Digit.</t>
  </si>
  <si>
    <t>vor und nach Digit.</t>
  </si>
  <si>
    <t>Rest.-Aufwand gesamt
(in Std.)</t>
  </si>
  <si>
    <t>Anzahl erfolgter Restaurierung</t>
  </si>
  <si>
    <t>Umschlag</t>
  </si>
  <si>
    <t>Öffnungswinkel 45</t>
  </si>
  <si>
    <t>Öffnungswinkel 110</t>
  </si>
  <si>
    <t>II 24,3f kursiv - P1</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</si>
  <si>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</si>
  <si>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</si>
  <si>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</si>
  <si>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</si>
  <si>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</si>
  <si>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</si>
  <si>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</si>
  <si>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</si>
  <si>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</si>
  <si>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</si>
  <si>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</si>
  <si>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gefaltete Blätter</t>
  </si>
  <si>
    <t xml:space="preserve">Papierumschlag </t>
  </si>
  <si>
    <t>Einband mit Schutz- oder Stoßkanten</t>
  </si>
  <si>
    <t>Buchblock nicht aufgeschnitten</t>
  </si>
  <si>
    <t>stark brüchiges Papier</t>
  </si>
  <si>
    <t>Folie</t>
  </si>
  <si>
    <t>Buchblock aus Pergament</t>
  </si>
  <si>
    <t>Mappen</t>
  </si>
  <si>
    <t>Kupferfraß</t>
  </si>
  <si>
    <t>Originale Schutzhülle</t>
  </si>
  <si>
    <t>seitliche Klammerung oder Bindung</t>
  </si>
  <si>
    <t>Ungebunden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</si>
  <si>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</si>
  <si>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</si>
  <si>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</si>
  <si>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</si>
  <si>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</si>
  <si>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</si>
  <si>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</si>
  <si>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</si>
  <si>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</si>
  <si>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</si>
  <si>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</si>
  <si>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nicht verwenden</t>
  </si>
  <si>
    <t>Heftung sichern</t>
  </si>
  <si>
    <t>Kapital sichern</t>
  </si>
  <si>
    <t>Bindung lösen</t>
  </si>
  <si>
    <t>Seiten glätten</t>
  </si>
  <si>
    <t>lose Seiten befestigen</t>
  </si>
  <si>
    <t>Klebestreifen entfernen</t>
  </si>
  <si>
    <t>Kupferfraß sichern</t>
  </si>
  <si>
    <t>Unklar</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</si>
  <si>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</si>
  <si>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</si>
  <si>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</si>
  <si>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</si>
  <si>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</si>
  <si>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</si>
  <si>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</si>
  <si>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</si>
  <si>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II 4,5c</t>
  </si>
  <si>
    <t>Restaurierung</t>
  </si>
  <si>
    <t>Whitelist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</si>
</sst>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79">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14" fontId="0" fillId="0" borderId="0" xfId="0" applyNumberFormat="1" applyAlignment="1">
      <alignment horizontal="left"/>
    </xf>
    <xf numFmtId="0" fontId="3" fillId="0" borderId="0" xfId="0" applyFont="1"/>
    <xf numFmtId="0" fontId="8" fillId="0" borderId="0" xfId="0" applyFont="1"/>
    <xf numFmtId="0" fontId="9" fillId="0" borderId="0" xfId="0" applyFont="1"/>
    <xf numFmtId="0" fontId="10" fillId="0" borderId="0" xfId="0" applyFont="1" applyAlignment="1">
      <alignment horizontal="left" vertical="top" wrapText="1"/>
    </xf>
    <xf numFmtId="0" fontId="10" fillId="0" borderId="0" xfId="0" applyFont="1" applyAlignment="1">
      <alignment horizontal="left" vertical="top"/>
    </xf>
    <xf numFmtId="0" fontId="0" fillId="0" borderId="0" xfId="0"/>
    <xf numFmtId="0" fontId="2" fillId="0" borderId="0" xfId="0" applyFont="1" applyAlignment="1">
      <alignment horizontal="left" vertical="top"/>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0" fontId="0" fillId="0" borderId="0" xfId="0" applyAlignment="1">
      <alignment horizontal="left" vertical="top" wrapText="1"/>
    </xf>
    <xf numFmtId="2" fontId="0" fillId="0" borderId="0" xfId="0" applyNumberFormat="1" applyAlignment="1">
      <alignment horizontal="left" vertical="top" wrapText="1"/>
    </xf>
    <xf numFmtId="14" fontId="0" fillId="0" borderId="0" xfId="0" applyNumberFormat="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left" vertical="top"/>
    </xf>
    <xf numFmtId="0" fontId="2" fillId="0" borderId="0" xfId="0" applyFont="1" applyAlignment="1">
      <alignment horizontal="left" vertical="top" wrapText="1"/>
    </xf>
    <xf numFmtId="0" fontId="0" fillId="0" borderId="12" xfId="0" applyBorder="1"/>
    <xf numFmtId="0" fontId="0" fillId="0" borderId="0" xfId="0" applyFill="1"/>
    <xf numFmtId="0" fontId="2" fillId="0" borderId="12" xfId="0" applyFont="1" applyBorder="1" applyAlignment="1">
      <alignment horizontal="left" vertical="top" wrapText="1"/>
    </xf>
    <xf numFmtId="0" fontId="0" fillId="0" borderId="12" xfId="0" applyBorder="1"/>
  </cellXfs>
  <cellStyles count="2">
    <cellStyle name="Prozent" xfId="1" builtinId="5"/>
    <cellStyle name="Standard" xfId="0" builtinId="0"/>
  </cellStyles>
  <dxfs count="2">
    <dxf>
      <font>
        <color rgb="FF9C0006"/>
      </font>
      <fill>
        <patternFill>
          <bgColor rgb="FFFFC7CE"/>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Basistabelle" displayName="Basistabelle" ref="A1:DC705" headerRowDxfId="1">
  <autoFilter ref="A1:DC705"/>
  <tableColumns count="107">
    <tableColumn id="1" name="Gruppe"/>
    <tableColumn id="2" name="digi"/>
    <tableColumn id="106" name="Restaurierung"/>
    <tableColumn id="107" name="Whitelist"/>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 (in Std.)"/>
    <tableColumn id="105" name="Anmerkungen für die Restaurierung am Buchblock"/>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705"/>
  <sheetViews>
    <sheetView tabSelected="1" workbookViewId="0">
      <selection activeCell="D2" sqref="D2"/>
    </sheetView>
  </sheetViews>
  <sheetFormatPr baseColWidth="10" defaultColWidth="8.796875" defaultRowHeight="11.4" x14ac:dyDescent="0.2"/>
  <cols>
    <col min="3" max="3" width="8.796875" style="62"/>
    <col min="5" max="5" width="18.296875" customWidth="1"/>
    <col min="7" max="7" width="16.69921875" customWidth="1"/>
    <col min="8" max="8" width="0.5" customWidth="1"/>
    <col min="9" max="9" width="20.3984375" customWidth="1"/>
    <col min="10" max="10" width="26.8984375" customWidth="1"/>
  </cols>
  <sheetData>
    <row r="1" spans="1:107" s="72" customFormat="1" ht="159.6" x14ac:dyDescent="0.2">
      <c r="A1" s="72" t="s">
        <v>0</v>
      </c>
      <c r="B1" s="72" t="s">
        <v>1</v>
      </c>
      <c r="C1" s="72" t="s">
        <v>3354</v>
      </c>
      <c r="D1" s="72" t="s">
        <v>3355</v>
      </c>
      <c r="E1" s="72" t="s">
        <v>2</v>
      </c>
      <c r="F1" s="72" t="s">
        <v>3</v>
      </c>
      <c r="G1" s="72" t="s">
        <v>4</v>
      </c>
      <c r="H1" s="72" t="s">
        <v>5</v>
      </c>
      <c r="I1" s="72" t="s">
        <v>6</v>
      </c>
      <c r="J1" s="72" t="s">
        <v>7</v>
      </c>
      <c r="K1" s="72" t="s">
        <v>8</v>
      </c>
      <c r="L1" s="72" t="s">
        <v>9</v>
      </c>
      <c r="M1" s="72" t="s">
        <v>10</v>
      </c>
      <c r="N1" s="72" t="s">
        <v>11</v>
      </c>
      <c r="O1" s="72" t="s">
        <v>12</v>
      </c>
      <c r="P1" s="72" t="s">
        <v>13</v>
      </c>
      <c r="Q1" s="72" t="s">
        <v>14</v>
      </c>
      <c r="R1" s="72" t="s">
        <v>15</v>
      </c>
      <c r="S1" s="72" t="s">
        <v>16</v>
      </c>
      <c r="T1" s="72" t="s">
        <v>17</v>
      </c>
      <c r="U1" s="72" t="s">
        <v>18</v>
      </c>
      <c r="V1" s="72" t="s">
        <v>19</v>
      </c>
      <c r="W1" s="72" t="s">
        <v>20</v>
      </c>
      <c r="X1" s="72" t="s">
        <v>21</v>
      </c>
      <c r="Y1" s="72" t="s">
        <v>22</v>
      </c>
      <c r="Z1" s="72" t="s">
        <v>23</v>
      </c>
      <c r="AA1" s="72" t="s">
        <v>24</v>
      </c>
      <c r="AB1" s="72" t="s">
        <v>25</v>
      </c>
      <c r="AC1" s="72" t="s">
        <v>26</v>
      </c>
      <c r="AD1" s="72" t="s">
        <v>27</v>
      </c>
      <c r="AE1" s="72" t="s">
        <v>28</v>
      </c>
      <c r="AF1" s="72" t="s">
        <v>29</v>
      </c>
      <c r="AG1" s="72" t="s">
        <v>30</v>
      </c>
      <c r="AH1" s="72" t="s">
        <v>31</v>
      </c>
      <c r="AI1" s="72" t="s">
        <v>32</v>
      </c>
      <c r="AJ1" s="72" t="s">
        <v>33</v>
      </c>
      <c r="AK1" s="72" t="s">
        <v>34</v>
      </c>
      <c r="AL1" s="72" t="s">
        <v>35</v>
      </c>
      <c r="AM1" s="72" t="s">
        <v>36</v>
      </c>
      <c r="AN1" s="72" t="s">
        <v>37</v>
      </c>
      <c r="AO1" s="72" t="s">
        <v>38</v>
      </c>
      <c r="AP1" s="72" t="s">
        <v>39</v>
      </c>
      <c r="AQ1" s="72" t="s">
        <v>40</v>
      </c>
      <c r="AR1" s="72" t="s">
        <v>41</v>
      </c>
      <c r="AS1" s="72" t="s">
        <v>42</v>
      </c>
      <c r="AT1" s="72" t="s">
        <v>43</v>
      </c>
      <c r="AU1" s="72" t="s">
        <v>44</v>
      </c>
      <c r="AV1" s="72" t="s">
        <v>45</v>
      </c>
      <c r="AW1" s="72" t="s">
        <v>46</v>
      </c>
      <c r="AX1" s="72" t="s">
        <v>47</v>
      </c>
      <c r="AY1" s="72" t="s">
        <v>48</v>
      </c>
      <c r="AZ1" s="72" t="s">
        <v>49</v>
      </c>
      <c r="BA1" s="72" t="s">
        <v>50</v>
      </c>
      <c r="BB1" s="72" t="s">
        <v>51</v>
      </c>
      <c r="BC1" s="72" t="s">
        <v>52</v>
      </c>
      <c r="BD1" s="72" t="s">
        <v>53</v>
      </c>
      <c r="BE1" s="72" t="s">
        <v>54</v>
      </c>
      <c r="BF1" s="72" t="s">
        <v>55</v>
      </c>
      <c r="BG1" s="72" t="s">
        <v>56</v>
      </c>
      <c r="BH1" s="72" t="s">
        <v>57</v>
      </c>
      <c r="BI1" s="72" t="s">
        <v>58</v>
      </c>
      <c r="BJ1" s="72" t="s">
        <v>59</v>
      </c>
      <c r="BK1" s="72" t="s">
        <v>60</v>
      </c>
      <c r="BL1" s="72" t="s">
        <v>61</v>
      </c>
      <c r="BM1" s="72" t="s">
        <v>62</v>
      </c>
      <c r="BN1" s="72" t="s">
        <v>63</v>
      </c>
      <c r="BO1" s="72" t="s">
        <v>64</v>
      </c>
      <c r="BP1" s="72" t="s">
        <v>65</v>
      </c>
      <c r="BQ1" s="72" t="s">
        <v>66</v>
      </c>
      <c r="BR1" s="72" t="s">
        <v>67</v>
      </c>
      <c r="BS1" s="72" t="s">
        <v>68</v>
      </c>
      <c r="BT1" s="72" t="s">
        <v>69</v>
      </c>
      <c r="BU1" s="72" t="s">
        <v>70</v>
      </c>
      <c r="BV1" s="72" t="s">
        <v>71</v>
      </c>
      <c r="BW1" s="72" t="s">
        <v>72</v>
      </c>
      <c r="BX1" s="72" t="s">
        <v>73</v>
      </c>
      <c r="BY1" s="72" t="s">
        <v>74</v>
      </c>
      <c r="BZ1" s="72" t="s">
        <v>75</v>
      </c>
      <c r="CA1" s="72" t="s">
        <v>76</v>
      </c>
      <c r="CB1" s="72" t="s">
        <v>77</v>
      </c>
      <c r="CC1" s="72" t="s">
        <v>78</v>
      </c>
      <c r="CD1" s="72" t="s">
        <v>79</v>
      </c>
      <c r="CE1" s="72" t="s">
        <v>80</v>
      </c>
      <c r="CF1" s="72" t="s">
        <v>81</v>
      </c>
      <c r="CG1" s="72" t="s">
        <v>82</v>
      </c>
      <c r="CH1" s="72" t="s">
        <v>83</v>
      </c>
      <c r="CI1" s="72" t="s">
        <v>84</v>
      </c>
      <c r="CJ1" s="72" t="s">
        <v>85</v>
      </c>
      <c r="CK1" s="72" t="s">
        <v>86</v>
      </c>
      <c r="CL1" s="72" t="s">
        <v>87</v>
      </c>
      <c r="CM1" s="72" t="s">
        <v>88</v>
      </c>
      <c r="CN1" s="72" t="s">
        <v>89</v>
      </c>
      <c r="CO1" s="72" t="s">
        <v>90</v>
      </c>
      <c r="CP1" s="72" t="s">
        <v>91</v>
      </c>
      <c r="CQ1" s="72" t="s">
        <v>92</v>
      </c>
      <c r="CR1" s="72" t="s">
        <v>93</v>
      </c>
      <c r="CS1" s="72" t="s">
        <v>94</v>
      </c>
      <c r="CT1" s="72" t="s">
        <v>95</v>
      </c>
      <c r="CU1" s="72" t="s">
        <v>96</v>
      </c>
      <c r="CV1" s="72" t="s">
        <v>97</v>
      </c>
      <c r="CW1" s="72" t="s">
        <v>98</v>
      </c>
      <c r="CX1" s="72" t="s">
        <v>99</v>
      </c>
      <c r="CY1" s="72" t="s">
        <v>100</v>
      </c>
      <c r="CZ1" s="72" t="s">
        <v>101</v>
      </c>
      <c r="DA1" s="72" t="s">
        <v>102</v>
      </c>
      <c r="DB1" s="72" t="s">
        <v>103</v>
      </c>
      <c r="DC1" s="72" t="s">
        <v>104</v>
      </c>
    </row>
    <row r="2" spans="1:107" x14ac:dyDescent="0.2">
      <c r="A2" t="s">
        <v>105</v>
      </c>
      <c r="B2" t="b">
        <v>0</v>
      </c>
      <c r="D2" s="62"/>
      <c r="K2" t="s">
        <v>106</v>
      </c>
      <c r="L2" t="s">
        <v>107</v>
      </c>
      <c r="AE2" t="s">
        <v>108</v>
      </c>
      <c r="BJ2">
        <v>0</v>
      </c>
    </row>
    <row r="3" spans="1:107" x14ac:dyDescent="0.2">
      <c r="A3" t="s">
        <v>105</v>
      </c>
      <c r="B3" t="b">
        <v>1</v>
      </c>
      <c r="D3" s="62"/>
      <c r="E3">
        <v>2</v>
      </c>
      <c r="F3" t="s">
        <v>109</v>
      </c>
      <c r="G3" t="s">
        <v>110</v>
      </c>
      <c r="H3" t="s">
        <v>111</v>
      </c>
      <c r="I3" t="s">
        <v>112</v>
      </c>
      <c r="J3" t="s">
        <v>113</v>
      </c>
      <c r="K3" t="s">
        <v>114</v>
      </c>
      <c r="W3" t="s">
        <v>115</v>
      </c>
      <c r="Z3" t="s">
        <v>116</v>
      </c>
      <c r="BJ3">
        <v>0</v>
      </c>
    </row>
    <row r="4" spans="1:107" x14ac:dyDescent="0.2">
      <c r="A4" t="s">
        <v>105</v>
      </c>
      <c r="B4" t="b">
        <v>1</v>
      </c>
      <c r="D4" s="62"/>
      <c r="E4">
        <v>3</v>
      </c>
      <c r="F4" t="s">
        <v>117</v>
      </c>
      <c r="G4" t="s">
        <v>110</v>
      </c>
      <c r="H4" t="s">
        <v>118</v>
      </c>
      <c r="I4" t="s">
        <v>119</v>
      </c>
      <c r="J4" t="s">
        <v>120</v>
      </c>
      <c r="K4" t="s">
        <v>120</v>
      </c>
      <c r="BJ4">
        <v>0</v>
      </c>
    </row>
    <row r="5" spans="1:107" x14ac:dyDescent="0.2">
      <c r="A5" t="s">
        <v>105</v>
      </c>
      <c r="B5" t="b">
        <v>1</v>
      </c>
      <c r="D5" s="62"/>
      <c r="E5">
        <v>4</v>
      </c>
      <c r="F5" t="s">
        <v>121</v>
      </c>
      <c r="G5" t="s">
        <v>110</v>
      </c>
      <c r="H5" t="s">
        <v>122</v>
      </c>
      <c r="I5" t="s">
        <v>123</v>
      </c>
      <c r="J5" t="s">
        <v>124</v>
      </c>
      <c r="K5" t="s">
        <v>124</v>
      </c>
      <c r="BJ5">
        <v>0</v>
      </c>
    </row>
    <row r="6" spans="1:107" x14ac:dyDescent="0.2">
      <c r="A6" t="s">
        <v>105</v>
      </c>
      <c r="B6" t="b">
        <v>1</v>
      </c>
      <c r="D6" s="62"/>
      <c r="E6">
        <v>5</v>
      </c>
      <c r="F6" t="s">
        <v>125</v>
      </c>
      <c r="G6" t="s">
        <v>126</v>
      </c>
      <c r="H6" t="s">
        <v>127</v>
      </c>
      <c r="I6" t="s">
        <v>128</v>
      </c>
      <c r="J6" t="s">
        <v>129</v>
      </c>
      <c r="K6" t="s">
        <v>129</v>
      </c>
      <c r="M6" t="s">
        <v>130</v>
      </c>
      <c r="N6" t="s">
        <v>131</v>
      </c>
      <c r="O6" t="s">
        <v>132</v>
      </c>
      <c r="P6" t="s">
        <v>133</v>
      </c>
      <c r="Q6" t="s">
        <v>134</v>
      </c>
      <c r="R6" t="s">
        <v>135</v>
      </c>
      <c r="S6" t="s">
        <v>61</v>
      </c>
      <c r="T6" t="s">
        <v>136</v>
      </c>
      <c r="U6">
        <v>0</v>
      </c>
      <c r="AE6" t="s">
        <v>137</v>
      </c>
      <c r="AG6" t="s">
        <v>138</v>
      </c>
      <c r="AI6" t="s">
        <v>139</v>
      </c>
      <c r="AO6" t="s">
        <v>140</v>
      </c>
      <c r="AP6" t="s">
        <v>138</v>
      </c>
      <c r="AY6" t="s">
        <v>141</v>
      </c>
      <c r="AZ6" t="s">
        <v>138</v>
      </c>
      <c r="BA6">
        <v>3</v>
      </c>
      <c r="BC6" t="s">
        <v>142</v>
      </c>
      <c r="BI6" t="s">
        <v>143</v>
      </c>
      <c r="BJ6">
        <v>0</v>
      </c>
      <c r="BL6" t="s">
        <v>144</v>
      </c>
    </row>
    <row r="7" spans="1:107" x14ac:dyDescent="0.2">
      <c r="A7" t="s">
        <v>105</v>
      </c>
      <c r="B7" t="b">
        <v>1</v>
      </c>
      <c r="D7" s="62"/>
      <c r="E7">
        <v>7</v>
      </c>
      <c r="F7" t="s">
        <v>145</v>
      </c>
      <c r="G7" t="s">
        <v>126</v>
      </c>
      <c r="H7" t="s">
        <v>146</v>
      </c>
      <c r="I7" t="s">
        <v>147</v>
      </c>
      <c r="J7" t="s">
        <v>148</v>
      </c>
      <c r="K7" t="s">
        <v>148</v>
      </c>
      <c r="BJ7">
        <v>0</v>
      </c>
    </row>
    <row r="8" spans="1:107" x14ac:dyDescent="0.2">
      <c r="A8" t="s">
        <v>105</v>
      </c>
      <c r="B8" t="b">
        <v>1</v>
      </c>
      <c r="D8" s="62"/>
      <c r="E8">
        <v>8</v>
      </c>
      <c r="F8" t="s">
        <v>149</v>
      </c>
      <c r="G8" t="s">
        <v>126</v>
      </c>
      <c r="H8" t="s">
        <v>150</v>
      </c>
      <c r="I8" t="s">
        <v>151</v>
      </c>
      <c r="J8" t="s">
        <v>152</v>
      </c>
      <c r="K8" t="s">
        <v>152</v>
      </c>
      <c r="M8" t="s">
        <v>130</v>
      </c>
      <c r="N8" t="s">
        <v>153</v>
      </c>
      <c r="O8" t="s">
        <v>154</v>
      </c>
      <c r="P8" t="s">
        <v>155</v>
      </c>
      <c r="Q8" t="s">
        <v>156</v>
      </c>
      <c r="R8" t="s">
        <v>135</v>
      </c>
      <c r="U8">
        <v>0</v>
      </c>
      <c r="AE8" t="s">
        <v>157</v>
      </c>
      <c r="AG8" t="s">
        <v>138</v>
      </c>
      <c r="AI8" t="s">
        <v>139</v>
      </c>
      <c r="AO8" t="s">
        <v>140</v>
      </c>
      <c r="AY8" t="s">
        <v>158</v>
      </c>
      <c r="AZ8" t="s">
        <v>138</v>
      </c>
      <c r="BC8">
        <v>110</v>
      </c>
      <c r="BI8" t="s">
        <v>143</v>
      </c>
      <c r="BJ8">
        <v>0</v>
      </c>
    </row>
    <row r="9" spans="1:107" x14ac:dyDescent="0.2">
      <c r="A9" t="s">
        <v>105</v>
      </c>
      <c r="B9" t="b">
        <v>1</v>
      </c>
      <c r="D9" s="62"/>
      <c r="E9">
        <v>9</v>
      </c>
      <c r="F9" t="s">
        <v>159</v>
      </c>
      <c r="G9" t="s">
        <v>126</v>
      </c>
      <c r="H9" t="s">
        <v>160</v>
      </c>
      <c r="I9" t="s">
        <v>161</v>
      </c>
      <c r="J9" t="s">
        <v>162</v>
      </c>
      <c r="K9" t="s">
        <v>162</v>
      </c>
      <c r="N9" t="s">
        <v>163</v>
      </c>
      <c r="O9" t="s">
        <v>154</v>
      </c>
      <c r="P9" t="s">
        <v>133</v>
      </c>
      <c r="Q9" t="s">
        <v>164</v>
      </c>
      <c r="S9" t="s">
        <v>165</v>
      </c>
      <c r="T9" t="s">
        <v>136</v>
      </c>
      <c r="U9">
        <v>0</v>
      </c>
      <c r="AE9" t="s">
        <v>166</v>
      </c>
      <c r="AH9" t="s">
        <v>138</v>
      </c>
      <c r="AI9" t="s">
        <v>139</v>
      </c>
      <c r="AO9" t="s">
        <v>166</v>
      </c>
      <c r="AY9" t="s">
        <v>158</v>
      </c>
      <c r="AZ9" t="s">
        <v>138</v>
      </c>
      <c r="BC9">
        <v>180</v>
      </c>
      <c r="BJ9">
        <v>0</v>
      </c>
      <c r="BO9" t="s">
        <v>138</v>
      </c>
    </row>
    <row r="10" spans="1:107" x14ac:dyDescent="0.2">
      <c r="A10" t="s">
        <v>105</v>
      </c>
      <c r="B10" t="b">
        <v>1</v>
      </c>
      <c r="D10" s="62"/>
      <c r="E10">
        <v>10</v>
      </c>
      <c r="F10" t="s">
        <v>167</v>
      </c>
      <c r="G10" t="s">
        <v>126</v>
      </c>
      <c r="H10" t="s">
        <v>168</v>
      </c>
      <c r="I10" t="s">
        <v>169</v>
      </c>
      <c r="J10" t="s">
        <v>170</v>
      </c>
      <c r="K10" t="s">
        <v>170</v>
      </c>
      <c r="L10" t="s">
        <v>171</v>
      </c>
      <c r="N10" t="s">
        <v>172</v>
      </c>
      <c r="O10" t="s">
        <v>173</v>
      </c>
      <c r="P10" t="s">
        <v>155</v>
      </c>
      <c r="Q10" t="s">
        <v>156</v>
      </c>
      <c r="R10" t="s">
        <v>135</v>
      </c>
      <c r="U10">
        <v>1</v>
      </c>
      <c r="AD10" t="s">
        <v>138</v>
      </c>
      <c r="AE10" t="s">
        <v>174</v>
      </c>
      <c r="AG10" t="s">
        <v>138</v>
      </c>
      <c r="AH10" t="s">
        <v>138</v>
      </c>
      <c r="AI10" t="s">
        <v>139</v>
      </c>
      <c r="AO10" t="s">
        <v>140</v>
      </c>
      <c r="AY10" t="s">
        <v>141</v>
      </c>
      <c r="AZ10" t="s">
        <v>138</v>
      </c>
      <c r="BC10">
        <v>110</v>
      </c>
      <c r="BI10" t="s">
        <v>143</v>
      </c>
      <c r="BJ10">
        <v>0</v>
      </c>
      <c r="BR10" t="s">
        <v>175</v>
      </c>
    </row>
    <row r="11" spans="1:107" x14ac:dyDescent="0.2">
      <c r="A11" t="s">
        <v>105</v>
      </c>
      <c r="B11" t="b">
        <v>1</v>
      </c>
      <c r="D11" s="62"/>
      <c r="E11">
        <v>11</v>
      </c>
      <c r="F11" t="s">
        <v>176</v>
      </c>
      <c r="G11" t="s">
        <v>126</v>
      </c>
      <c r="H11" t="s">
        <v>177</v>
      </c>
      <c r="I11" t="s">
        <v>178</v>
      </c>
      <c r="J11" t="s">
        <v>179</v>
      </c>
      <c r="K11" t="s">
        <v>179</v>
      </c>
      <c r="M11" t="s">
        <v>130</v>
      </c>
      <c r="N11" t="s">
        <v>180</v>
      </c>
      <c r="O11" t="s">
        <v>181</v>
      </c>
      <c r="P11" t="s">
        <v>133</v>
      </c>
      <c r="Q11" t="s">
        <v>134</v>
      </c>
      <c r="R11" t="s">
        <v>135</v>
      </c>
      <c r="S11" t="s">
        <v>61</v>
      </c>
      <c r="T11" t="s">
        <v>136</v>
      </c>
      <c r="U11">
        <v>0</v>
      </c>
      <c r="AE11" t="s">
        <v>182</v>
      </c>
      <c r="AG11" t="s">
        <v>138</v>
      </c>
      <c r="AI11" t="s">
        <v>139</v>
      </c>
      <c r="AO11" t="s">
        <v>140</v>
      </c>
      <c r="AY11" t="s">
        <v>158</v>
      </c>
      <c r="AZ11" t="s">
        <v>138</v>
      </c>
      <c r="BC11">
        <v>180</v>
      </c>
      <c r="BI11" t="s">
        <v>143</v>
      </c>
      <c r="BJ11">
        <v>0</v>
      </c>
      <c r="BL11" t="s">
        <v>144</v>
      </c>
    </row>
    <row r="12" spans="1:107" x14ac:dyDescent="0.2">
      <c r="A12" t="s">
        <v>105</v>
      </c>
      <c r="B12" t="b">
        <v>1</v>
      </c>
      <c r="D12" s="62"/>
      <c r="E12">
        <v>12</v>
      </c>
      <c r="F12" t="s">
        <v>183</v>
      </c>
      <c r="G12" t="s">
        <v>126</v>
      </c>
      <c r="H12" t="s">
        <v>168</v>
      </c>
      <c r="I12" t="s">
        <v>169</v>
      </c>
      <c r="J12" t="s">
        <v>184</v>
      </c>
      <c r="K12" t="s">
        <v>184</v>
      </c>
      <c r="BJ12">
        <v>0</v>
      </c>
    </row>
    <row r="13" spans="1:107" x14ac:dyDescent="0.2">
      <c r="A13" t="s">
        <v>105</v>
      </c>
      <c r="B13" t="b">
        <v>1</v>
      </c>
      <c r="D13" s="62"/>
      <c r="E13">
        <v>13</v>
      </c>
      <c r="F13" t="s">
        <v>185</v>
      </c>
      <c r="G13" t="s">
        <v>126</v>
      </c>
      <c r="H13" t="s">
        <v>186</v>
      </c>
      <c r="I13" t="s">
        <v>187</v>
      </c>
      <c r="J13" t="s">
        <v>188</v>
      </c>
      <c r="K13" t="s">
        <v>188</v>
      </c>
      <c r="M13" t="s">
        <v>130</v>
      </c>
      <c r="N13" t="s">
        <v>131</v>
      </c>
      <c r="O13" t="s">
        <v>132</v>
      </c>
      <c r="P13" t="s">
        <v>133</v>
      </c>
      <c r="Q13" t="s">
        <v>189</v>
      </c>
      <c r="R13" t="s">
        <v>135</v>
      </c>
      <c r="S13" t="s">
        <v>61</v>
      </c>
      <c r="T13" t="s">
        <v>136</v>
      </c>
      <c r="U13">
        <v>3</v>
      </c>
      <c r="W13" t="s">
        <v>190</v>
      </c>
      <c r="AE13" t="s">
        <v>137</v>
      </c>
      <c r="AG13" t="s">
        <v>138</v>
      </c>
      <c r="AI13" t="s">
        <v>139</v>
      </c>
      <c r="AO13" t="s">
        <v>140</v>
      </c>
      <c r="AY13" t="s">
        <v>141</v>
      </c>
      <c r="AZ13" t="s">
        <v>138</v>
      </c>
      <c r="BC13" t="s">
        <v>191</v>
      </c>
      <c r="BI13" t="s">
        <v>192</v>
      </c>
      <c r="BJ13">
        <v>6</v>
      </c>
      <c r="BL13" t="s">
        <v>144</v>
      </c>
      <c r="BW13" t="s">
        <v>138</v>
      </c>
      <c r="BZ13" t="s">
        <v>193</v>
      </c>
      <c r="CI13">
        <v>6</v>
      </c>
    </row>
    <row r="14" spans="1:107" x14ac:dyDescent="0.2">
      <c r="A14" t="s">
        <v>105</v>
      </c>
      <c r="B14" t="b">
        <v>1</v>
      </c>
      <c r="D14" s="62"/>
      <c r="E14">
        <v>14</v>
      </c>
      <c r="F14" t="s">
        <v>194</v>
      </c>
      <c r="G14" t="s">
        <v>126</v>
      </c>
      <c r="H14" t="s">
        <v>195</v>
      </c>
      <c r="I14" t="s">
        <v>196</v>
      </c>
      <c r="J14" t="s">
        <v>197</v>
      </c>
      <c r="K14" t="s">
        <v>197</v>
      </c>
      <c r="M14" t="s">
        <v>130</v>
      </c>
      <c r="N14" t="s">
        <v>198</v>
      </c>
      <c r="O14" t="s">
        <v>154</v>
      </c>
      <c r="P14" t="s">
        <v>155</v>
      </c>
      <c r="Q14" t="s">
        <v>156</v>
      </c>
      <c r="R14" t="s">
        <v>135</v>
      </c>
      <c r="U14">
        <v>0</v>
      </c>
      <c r="AE14" t="s">
        <v>157</v>
      </c>
      <c r="AH14" t="s">
        <v>138</v>
      </c>
      <c r="AI14" t="s">
        <v>139</v>
      </c>
      <c r="AO14" t="s">
        <v>140</v>
      </c>
      <c r="AY14" t="s">
        <v>158</v>
      </c>
      <c r="AZ14" t="s">
        <v>138</v>
      </c>
      <c r="BC14">
        <v>110</v>
      </c>
      <c r="BI14" t="s">
        <v>143</v>
      </c>
      <c r="BJ14">
        <v>0</v>
      </c>
    </row>
    <row r="15" spans="1:107" x14ac:dyDescent="0.2">
      <c r="A15" t="s">
        <v>105</v>
      </c>
      <c r="B15" t="b">
        <v>1</v>
      </c>
      <c r="D15" s="62"/>
      <c r="E15">
        <v>15</v>
      </c>
      <c r="F15" t="s">
        <v>199</v>
      </c>
      <c r="G15" t="s">
        <v>126</v>
      </c>
      <c r="H15" t="s">
        <v>200</v>
      </c>
      <c r="I15" t="s">
        <v>201</v>
      </c>
      <c r="J15" t="s">
        <v>202</v>
      </c>
      <c r="K15" t="s">
        <v>202</v>
      </c>
      <c r="L15" t="s">
        <v>203</v>
      </c>
      <c r="M15" t="s">
        <v>130</v>
      </c>
      <c r="N15" t="s">
        <v>172</v>
      </c>
      <c r="O15" t="s">
        <v>181</v>
      </c>
      <c r="P15" t="s">
        <v>133</v>
      </c>
      <c r="Q15" t="s">
        <v>134</v>
      </c>
      <c r="R15" t="s">
        <v>135</v>
      </c>
      <c r="S15" t="s">
        <v>61</v>
      </c>
      <c r="T15" t="s">
        <v>136</v>
      </c>
      <c r="U15">
        <v>2</v>
      </c>
      <c r="AE15" t="s">
        <v>137</v>
      </c>
      <c r="AG15" t="s">
        <v>138</v>
      </c>
      <c r="AI15" t="s">
        <v>139</v>
      </c>
      <c r="AO15" t="s">
        <v>140</v>
      </c>
      <c r="AP15" t="s">
        <v>138</v>
      </c>
      <c r="AY15" t="s">
        <v>158</v>
      </c>
      <c r="AZ15" t="s">
        <v>138</v>
      </c>
      <c r="BC15">
        <v>110</v>
      </c>
      <c r="BI15" t="s">
        <v>204</v>
      </c>
      <c r="BJ15">
        <v>1</v>
      </c>
      <c r="BL15" t="s">
        <v>144</v>
      </c>
      <c r="CR15" t="s">
        <v>138</v>
      </c>
      <c r="DB15">
        <v>1</v>
      </c>
    </row>
    <row r="16" spans="1:107" x14ac:dyDescent="0.2">
      <c r="A16" t="s">
        <v>105</v>
      </c>
      <c r="B16" t="b">
        <v>1</v>
      </c>
      <c r="D16" s="62"/>
      <c r="E16">
        <v>16</v>
      </c>
      <c r="F16" t="s">
        <v>205</v>
      </c>
      <c r="G16" t="s">
        <v>126</v>
      </c>
      <c r="H16" t="s">
        <v>206</v>
      </c>
      <c r="I16" t="s">
        <v>207</v>
      </c>
      <c r="J16" t="s">
        <v>208</v>
      </c>
      <c r="K16" t="s">
        <v>208</v>
      </c>
      <c r="M16" t="s">
        <v>130</v>
      </c>
      <c r="N16" t="s">
        <v>131</v>
      </c>
      <c r="O16" t="s">
        <v>154</v>
      </c>
      <c r="P16" t="s">
        <v>155</v>
      </c>
      <c r="Q16" t="s">
        <v>134</v>
      </c>
      <c r="R16" t="s">
        <v>135</v>
      </c>
      <c r="U16">
        <v>0</v>
      </c>
      <c r="AE16" t="s">
        <v>137</v>
      </c>
      <c r="AG16" t="s">
        <v>138</v>
      </c>
      <c r="AI16" t="s">
        <v>139</v>
      </c>
      <c r="AO16" t="s">
        <v>140</v>
      </c>
      <c r="AT16" t="s">
        <v>138</v>
      </c>
      <c r="AY16" t="s">
        <v>158</v>
      </c>
      <c r="AZ16" t="s">
        <v>138</v>
      </c>
      <c r="BC16">
        <v>110</v>
      </c>
      <c r="BE16" t="s">
        <v>209</v>
      </c>
      <c r="BI16" t="s">
        <v>143</v>
      </c>
      <c r="BJ16">
        <v>0</v>
      </c>
    </row>
    <row r="17" spans="1:106" x14ac:dyDescent="0.2">
      <c r="A17" t="s">
        <v>105</v>
      </c>
      <c r="B17" t="b">
        <v>1</v>
      </c>
      <c r="D17" s="62"/>
      <c r="E17">
        <v>17</v>
      </c>
      <c r="F17" t="s">
        <v>210</v>
      </c>
      <c r="G17" t="s">
        <v>211</v>
      </c>
      <c r="H17" t="s">
        <v>212</v>
      </c>
      <c r="I17" t="s">
        <v>213</v>
      </c>
      <c r="J17" t="s">
        <v>214</v>
      </c>
      <c r="K17" t="s">
        <v>214</v>
      </c>
      <c r="BJ17">
        <v>0</v>
      </c>
    </row>
    <row r="18" spans="1:106" x14ac:dyDescent="0.2">
      <c r="A18" t="s">
        <v>105</v>
      </c>
      <c r="B18" t="b">
        <v>1</v>
      </c>
      <c r="D18" s="62"/>
      <c r="E18">
        <v>18</v>
      </c>
      <c r="F18" t="s">
        <v>215</v>
      </c>
      <c r="G18" t="s">
        <v>126</v>
      </c>
      <c r="H18" t="s">
        <v>216</v>
      </c>
      <c r="I18" t="s">
        <v>217</v>
      </c>
      <c r="J18" t="s">
        <v>218</v>
      </c>
      <c r="K18" t="s">
        <v>218</v>
      </c>
      <c r="L18" t="s">
        <v>219</v>
      </c>
      <c r="N18" t="s">
        <v>153</v>
      </c>
      <c r="O18" t="s">
        <v>173</v>
      </c>
      <c r="P18" t="s">
        <v>155</v>
      </c>
      <c r="Q18" t="s">
        <v>134</v>
      </c>
      <c r="R18" t="s">
        <v>135</v>
      </c>
      <c r="U18">
        <v>1</v>
      </c>
      <c r="AE18" t="s">
        <v>166</v>
      </c>
      <c r="AG18" t="s">
        <v>138</v>
      </c>
      <c r="AI18" t="s">
        <v>220</v>
      </c>
      <c r="AO18" t="s">
        <v>140</v>
      </c>
      <c r="AY18" t="s">
        <v>141</v>
      </c>
      <c r="AZ18" t="s">
        <v>138</v>
      </c>
      <c r="BC18">
        <v>110</v>
      </c>
      <c r="BE18" t="s">
        <v>138</v>
      </c>
      <c r="BF18" t="s">
        <v>221</v>
      </c>
      <c r="BI18" t="s">
        <v>143</v>
      </c>
      <c r="BJ18">
        <v>0</v>
      </c>
      <c r="BN18" t="s">
        <v>138</v>
      </c>
      <c r="BR18" t="s">
        <v>222</v>
      </c>
      <c r="BV18" t="s">
        <v>223</v>
      </c>
    </row>
    <row r="19" spans="1:106" x14ac:dyDescent="0.2">
      <c r="A19" t="s">
        <v>105</v>
      </c>
      <c r="B19" t="b">
        <v>1</v>
      </c>
      <c r="D19" s="62"/>
      <c r="E19">
        <v>19</v>
      </c>
      <c r="F19" t="s">
        <v>224</v>
      </c>
      <c r="G19" t="s">
        <v>126</v>
      </c>
      <c r="H19" t="s">
        <v>225</v>
      </c>
      <c r="I19" t="s">
        <v>226</v>
      </c>
      <c r="J19" t="s">
        <v>227</v>
      </c>
      <c r="K19" t="s">
        <v>227</v>
      </c>
      <c r="M19" t="s">
        <v>130</v>
      </c>
      <c r="N19" t="s">
        <v>153</v>
      </c>
      <c r="O19" t="s">
        <v>181</v>
      </c>
      <c r="P19" t="s">
        <v>133</v>
      </c>
      <c r="Q19" t="s">
        <v>134</v>
      </c>
      <c r="R19" t="s">
        <v>135</v>
      </c>
      <c r="S19" t="s">
        <v>61</v>
      </c>
      <c r="T19" t="s">
        <v>136</v>
      </c>
      <c r="U19">
        <v>1</v>
      </c>
      <c r="AE19" t="s">
        <v>137</v>
      </c>
      <c r="AG19" t="s">
        <v>138</v>
      </c>
      <c r="AI19" t="s">
        <v>139</v>
      </c>
      <c r="AO19" t="s">
        <v>140</v>
      </c>
      <c r="AY19" t="s">
        <v>158</v>
      </c>
      <c r="AZ19" t="s">
        <v>138</v>
      </c>
      <c r="BC19" t="s">
        <v>191</v>
      </c>
      <c r="BI19" t="s">
        <v>204</v>
      </c>
      <c r="BJ19">
        <v>0.5</v>
      </c>
      <c r="BL19" t="s">
        <v>144</v>
      </c>
      <c r="BR19" t="s">
        <v>228</v>
      </c>
      <c r="BV19" t="s">
        <v>138</v>
      </c>
      <c r="BW19" t="s">
        <v>138</v>
      </c>
      <c r="BZ19" t="s">
        <v>229</v>
      </c>
      <c r="CB19" t="s">
        <v>138</v>
      </c>
      <c r="CI19">
        <v>0.5</v>
      </c>
      <c r="CJ19" t="s">
        <v>230</v>
      </c>
    </row>
    <row r="20" spans="1:106" x14ac:dyDescent="0.2">
      <c r="A20" t="s">
        <v>105</v>
      </c>
      <c r="B20" t="b">
        <v>1</v>
      </c>
      <c r="D20" s="62"/>
      <c r="E20">
        <v>20</v>
      </c>
      <c r="F20" t="s">
        <v>231</v>
      </c>
      <c r="G20" t="s">
        <v>126</v>
      </c>
      <c r="H20" t="s">
        <v>232</v>
      </c>
      <c r="I20" t="s">
        <v>233</v>
      </c>
      <c r="J20" t="s">
        <v>234</v>
      </c>
      <c r="K20" t="s">
        <v>234</v>
      </c>
      <c r="N20" t="s">
        <v>131</v>
      </c>
      <c r="O20" t="s">
        <v>154</v>
      </c>
      <c r="P20" t="s">
        <v>155</v>
      </c>
      <c r="Q20" t="s">
        <v>235</v>
      </c>
      <c r="R20" t="s">
        <v>135</v>
      </c>
      <c r="U20">
        <v>1</v>
      </c>
      <c r="W20" t="s">
        <v>190</v>
      </c>
      <c r="X20" t="s">
        <v>236</v>
      </c>
      <c r="AE20" t="s">
        <v>137</v>
      </c>
      <c r="AG20" t="s">
        <v>138</v>
      </c>
      <c r="AI20" t="s">
        <v>139</v>
      </c>
      <c r="AO20" t="s">
        <v>166</v>
      </c>
      <c r="AY20" t="s">
        <v>141</v>
      </c>
      <c r="AZ20" t="s">
        <v>237</v>
      </c>
      <c r="BC20">
        <v>110</v>
      </c>
      <c r="BI20" t="s">
        <v>143</v>
      </c>
      <c r="BJ20">
        <v>0</v>
      </c>
    </row>
    <row r="21" spans="1:106" x14ac:dyDescent="0.2">
      <c r="A21" t="s">
        <v>105</v>
      </c>
      <c r="B21" t="b">
        <v>1</v>
      </c>
      <c r="D21" s="62"/>
      <c r="E21">
        <v>21</v>
      </c>
      <c r="F21" t="s">
        <v>238</v>
      </c>
      <c r="G21" t="s">
        <v>126</v>
      </c>
      <c r="H21" t="s">
        <v>239</v>
      </c>
      <c r="I21" t="s">
        <v>240</v>
      </c>
      <c r="J21" t="s">
        <v>241</v>
      </c>
      <c r="K21" t="s">
        <v>241</v>
      </c>
      <c r="N21" t="s">
        <v>131</v>
      </c>
      <c r="O21" t="s">
        <v>154</v>
      </c>
      <c r="P21" t="s">
        <v>155</v>
      </c>
      <c r="Q21" t="s">
        <v>134</v>
      </c>
      <c r="R21" t="s">
        <v>135</v>
      </c>
      <c r="T21" t="s">
        <v>242</v>
      </c>
      <c r="U21">
        <v>0</v>
      </c>
      <c r="AE21" t="s">
        <v>157</v>
      </c>
      <c r="AG21" t="s">
        <v>138</v>
      </c>
      <c r="AI21" t="s">
        <v>139</v>
      </c>
      <c r="AO21" t="s">
        <v>140</v>
      </c>
      <c r="AY21" t="s">
        <v>158</v>
      </c>
      <c r="AZ21" t="s">
        <v>138</v>
      </c>
      <c r="BC21">
        <v>110</v>
      </c>
      <c r="BI21" t="s">
        <v>143</v>
      </c>
      <c r="BJ21">
        <v>0</v>
      </c>
    </row>
    <row r="22" spans="1:106" x14ac:dyDescent="0.2">
      <c r="A22" t="s">
        <v>105</v>
      </c>
      <c r="B22" t="b">
        <v>1</v>
      </c>
      <c r="D22" s="62"/>
      <c r="E22">
        <v>22</v>
      </c>
      <c r="F22" t="s">
        <v>243</v>
      </c>
      <c r="G22" t="s">
        <v>110</v>
      </c>
      <c r="H22" t="s">
        <v>244</v>
      </c>
      <c r="I22" t="s">
        <v>245</v>
      </c>
      <c r="J22" t="s">
        <v>246</v>
      </c>
      <c r="K22" t="s">
        <v>246</v>
      </c>
      <c r="M22" t="s">
        <v>130</v>
      </c>
      <c r="N22" t="s">
        <v>247</v>
      </c>
      <c r="O22" t="s">
        <v>132</v>
      </c>
      <c r="P22" t="s">
        <v>133</v>
      </c>
      <c r="Q22" t="s">
        <v>164</v>
      </c>
      <c r="S22" t="s">
        <v>61</v>
      </c>
      <c r="T22" t="s">
        <v>136</v>
      </c>
      <c r="U22">
        <v>1</v>
      </c>
      <c r="AE22" t="s">
        <v>166</v>
      </c>
      <c r="AG22" t="s">
        <v>138</v>
      </c>
      <c r="AI22" t="s">
        <v>220</v>
      </c>
      <c r="AO22" t="s">
        <v>140</v>
      </c>
      <c r="BC22">
        <v>180</v>
      </c>
      <c r="BI22" t="s">
        <v>143</v>
      </c>
      <c r="BJ22">
        <v>0</v>
      </c>
      <c r="BL22" t="s">
        <v>144</v>
      </c>
    </row>
    <row r="23" spans="1:106" x14ac:dyDescent="0.2">
      <c r="A23" t="s">
        <v>105</v>
      </c>
      <c r="B23" t="b">
        <v>1</v>
      </c>
      <c r="D23" s="62"/>
      <c r="E23">
        <v>23</v>
      </c>
      <c r="F23" t="s">
        <v>248</v>
      </c>
      <c r="G23" t="s">
        <v>126</v>
      </c>
      <c r="H23" t="s">
        <v>239</v>
      </c>
      <c r="I23" t="s">
        <v>240</v>
      </c>
      <c r="J23" t="s">
        <v>249</v>
      </c>
      <c r="K23" t="s">
        <v>249</v>
      </c>
      <c r="BJ23">
        <v>0</v>
      </c>
    </row>
    <row r="24" spans="1:106" x14ac:dyDescent="0.2">
      <c r="A24" t="s">
        <v>105</v>
      </c>
      <c r="B24" t="b">
        <v>1</v>
      </c>
      <c r="D24" s="62"/>
      <c r="E24">
        <v>24</v>
      </c>
      <c r="F24" t="s">
        <v>250</v>
      </c>
      <c r="G24" t="s">
        <v>126</v>
      </c>
      <c r="H24" t="s">
        <v>251</v>
      </c>
      <c r="I24" t="s">
        <v>252</v>
      </c>
      <c r="J24" t="s">
        <v>253</v>
      </c>
      <c r="K24" t="s">
        <v>253</v>
      </c>
      <c r="M24" t="s">
        <v>130</v>
      </c>
      <c r="N24" t="s">
        <v>131</v>
      </c>
      <c r="O24" t="s">
        <v>173</v>
      </c>
      <c r="P24" t="s">
        <v>155</v>
      </c>
      <c r="Q24" t="s">
        <v>134</v>
      </c>
      <c r="R24" t="s">
        <v>135</v>
      </c>
      <c r="U24">
        <v>0</v>
      </c>
      <c r="AE24" t="s">
        <v>137</v>
      </c>
      <c r="AG24" t="s">
        <v>138</v>
      </c>
      <c r="AI24" t="s">
        <v>139</v>
      </c>
      <c r="AO24" t="s">
        <v>140</v>
      </c>
      <c r="AT24" t="s">
        <v>138</v>
      </c>
      <c r="AY24" t="s">
        <v>141</v>
      </c>
      <c r="AZ24" t="s">
        <v>138</v>
      </c>
      <c r="BC24">
        <v>110</v>
      </c>
      <c r="BE24" t="s">
        <v>209</v>
      </c>
      <c r="BI24" t="s">
        <v>143</v>
      </c>
      <c r="BJ24">
        <v>0</v>
      </c>
    </row>
    <row r="25" spans="1:106" x14ac:dyDescent="0.2">
      <c r="A25" t="s">
        <v>105</v>
      </c>
      <c r="B25" t="b">
        <v>1</v>
      </c>
      <c r="D25" s="62"/>
      <c r="E25">
        <v>25</v>
      </c>
      <c r="F25" t="s">
        <v>254</v>
      </c>
      <c r="G25" t="s">
        <v>126</v>
      </c>
      <c r="H25" t="s">
        <v>255</v>
      </c>
      <c r="I25" t="s">
        <v>256</v>
      </c>
      <c r="J25" t="s">
        <v>257</v>
      </c>
      <c r="K25" t="s">
        <v>257</v>
      </c>
      <c r="L25" t="s">
        <v>203</v>
      </c>
      <c r="M25" t="s">
        <v>130</v>
      </c>
      <c r="N25" t="s">
        <v>172</v>
      </c>
      <c r="O25" t="s">
        <v>181</v>
      </c>
      <c r="P25" t="s">
        <v>133</v>
      </c>
      <c r="Q25" t="s">
        <v>156</v>
      </c>
      <c r="R25" t="s">
        <v>135</v>
      </c>
      <c r="S25" t="s">
        <v>61</v>
      </c>
      <c r="T25" t="s">
        <v>136</v>
      </c>
      <c r="U25">
        <v>0</v>
      </c>
      <c r="AE25" t="s">
        <v>137</v>
      </c>
      <c r="AG25" t="s">
        <v>138</v>
      </c>
      <c r="AI25" t="s">
        <v>258</v>
      </c>
      <c r="AO25" t="s">
        <v>140</v>
      </c>
      <c r="AY25" t="s">
        <v>158</v>
      </c>
      <c r="AZ25" t="s">
        <v>138</v>
      </c>
      <c r="BC25">
        <v>110</v>
      </c>
      <c r="BI25" t="s">
        <v>143</v>
      </c>
      <c r="BJ25">
        <v>0</v>
      </c>
      <c r="BL25" t="s">
        <v>144</v>
      </c>
    </row>
    <row r="26" spans="1:106" x14ac:dyDescent="0.2">
      <c r="A26" t="s">
        <v>105</v>
      </c>
      <c r="B26" t="b">
        <v>1</v>
      </c>
      <c r="D26" s="62"/>
      <c r="E26">
        <v>26</v>
      </c>
      <c r="F26" t="s">
        <v>259</v>
      </c>
      <c r="G26" t="s">
        <v>126</v>
      </c>
      <c r="H26" t="s">
        <v>251</v>
      </c>
      <c r="I26" t="s">
        <v>252</v>
      </c>
      <c r="J26" t="s">
        <v>260</v>
      </c>
      <c r="K26" t="s">
        <v>260</v>
      </c>
      <c r="BJ26">
        <v>0</v>
      </c>
    </row>
    <row r="27" spans="1:106" x14ac:dyDescent="0.2">
      <c r="A27" t="s">
        <v>105</v>
      </c>
      <c r="B27" t="b">
        <v>1</v>
      </c>
      <c r="D27" s="62"/>
      <c r="E27">
        <v>27</v>
      </c>
      <c r="F27" t="s">
        <v>261</v>
      </c>
      <c r="G27" t="s">
        <v>126</v>
      </c>
      <c r="H27" t="s">
        <v>262</v>
      </c>
      <c r="I27" t="s">
        <v>263</v>
      </c>
      <c r="J27" t="s">
        <v>264</v>
      </c>
      <c r="K27" t="s">
        <v>264</v>
      </c>
      <c r="M27" t="s">
        <v>130</v>
      </c>
      <c r="N27" t="s">
        <v>131</v>
      </c>
      <c r="O27" t="s">
        <v>132</v>
      </c>
      <c r="P27" t="s">
        <v>155</v>
      </c>
      <c r="Q27" t="s">
        <v>235</v>
      </c>
      <c r="R27" t="s">
        <v>135</v>
      </c>
      <c r="S27" t="s">
        <v>61</v>
      </c>
      <c r="T27" t="s">
        <v>136</v>
      </c>
      <c r="U27">
        <v>0</v>
      </c>
      <c r="AE27" t="s">
        <v>137</v>
      </c>
      <c r="AG27" t="s">
        <v>138</v>
      </c>
      <c r="AI27" t="s">
        <v>139</v>
      </c>
      <c r="AO27" t="s">
        <v>140</v>
      </c>
      <c r="AT27" t="s">
        <v>138</v>
      </c>
      <c r="AY27" t="s">
        <v>158</v>
      </c>
      <c r="AZ27" t="s">
        <v>138</v>
      </c>
      <c r="BC27">
        <v>110</v>
      </c>
      <c r="BI27" t="s">
        <v>143</v>
      </c>
      <c r="BJ27">
        <v>0</v>
      </c>
      <c r="BL27" t="s">
        <v>144</v>
      </c>
    </row>
    <row r="28" spans="1:106" x14ac:dyDescent="0.2">
      <c r="A28" t="s">
        <v>105</v>
      </c>
      <c r="B28" t="b">
        <v>1</v>
      </c>
      <c r="D28" s="62"/>
      <c r="E28">
        <v>28</v>
      </c>
      <c r="F28" t="s">
        <v>265</v>
      </c>
      <c r="G28" t="s">
        <v>126</v>
      </c>
      <c r="H28" t="s">
        <v>266</v>
      </c>
      <c r="I28" t="s">
        <v>267</v>
      </c>
      <c r="J28" t="s">
        <v>268</v>
      </c>
      <c r="K28" t="s">
        <v>268</v>
      </c>
      <c r="M28" t="s">
        <v>130</v>
      </c>
      <c r="N28" t="s">
        <v>172</v>
      </c>
      <c r="O28" t="s">
        <v>132</v>
      </c>
      <c r="P28" t="s">
        <v>155</v>
      </c>
      <c r="Q28" t="s">
        <v>156</v>
      </c>
      <c r="R28" t="s">
        <v>135</v>
      </c>
      <c r="S28" t="s">
        <v>61</v>
      </c>
      <c r="T28" t="s">
        <v>136</v>
      </c>
      <c r="U28">
        <v>0</v>
      </c>
      <c r="W28" t="s">
        <v>269</v>
      </c>
      <c r="AE28" t="s">
        <v>137</v>
      </c>
      <c r="AH28" t="s">
        <v>138</v>
      </c>
      <c r="AI28" t="s">
        <v>258</v>
      </c>
      <c r="AO28" t="s">
        <v>140</v>
      </c>
      <c r="AY28" t="s">
        <v>158</v>
      </c>
      <c r="AZ28" t="s">
        <v>138</v>
      </c>
      <c r="BC28">
        <v>110</v>
      </c>
      <c r="BI28" t="s">
        <v>143</v>
      </c>
      <c r="BJ28">
        <v>0</v>
      </c>
      <c r="BL28" t="s">
        <v>270</v>
      </c>
      <c r="BR28" t="s">
        <v>271</v>
      </c>
    </row>
    <row r="29" spans="1:106" x14ac:dyDescent="0.2">
      <c r="A29" t="s">
        <v>105</v>
      </c>
      <c r="B29" t="b">
        <v>1</v>
      </c>
      <c r="D29" s="62"/>
      <c r="E29">
        <v>29</v>
      </c>
      <c r="F29" t="s">
        <v>272</v>
      </c>
      <c r="G29" t="s">
        <v>126</v>
      </c>
      <c r="H29" t="s">
        <v>273</v>
      </c>
      <c r="I29" t="s">
        <v>274</v>
      </c>
      <c r="J29" t="s">
        <v>275</v>
      </c>
      <c r="K29" t="s">
        <v>276</v>
      </c>
      <c r="L29" t="s">
        <v>219</v>
      </c>
      <c r="N29" t="s">
        <v>153</v>
      </c>
      <c r="O29" t="s">
        <v>173</v>
      </c>
      <c r="P29" t="s">
        <v>155</v>
      </c>
      <c r="Q29" t="s">
        <v>134</v>
      </c>
      <c r="R29" t="s">
        <v>135</v>
      </c>
      <c r="U29">
        <v>3</v>
      </c>
      <c r="V29" t="s">
        <v>277</v>
      </c>
      <c r="X29" t="s">
        <v>278</v>
      </c>
      <c r="AE29" t="s">
        <v>174</v>
      </c>
      <c r="AG29" t="s">
        <v>138</v>
      </c>
      <c r="AI29" t="s">
        <v>139</v>
      </c>
      <c r="AO29" t="s">
        <v>140</v>
      </c>
      <c r="AY29" t="s">
        <v>279</v>
      </c>
      <c r="AZ29" t="s">
        <v>138</v>
      </c>
      <c r="BC29">
        <v>0</v>
      </c>
      <c r="BD29" t="s">
        <v>280</v>
      </c>
      <c r="BI29" t="s">
        <v>281</v>
      </c>
      <c r="BJ29">
        <v>0</v>
      </c>
      <c r="BR29" t="s">
        <v>282</v>
      </c>
      <c r="BV29" t="s">
        <v>283</v>
      </c>
    </row>
    <row r="30" spans="1:106" x14ac:dyDescent="0.2">
      <c r="A30" t="s">
        <v>105</v>
      </c>
      <c r="B30" t="b">
        <v>1</v>
      </c>
      <c r="D30" s="62"/>
      <c r="E30">
        <v>30</v>
      </c>
      <c r="F30" t="s">
        <v>284</v>
      </c>
      <c r="G30" t="s">
        <v>126</v>
      </c>
      <c r="H30" t="s">
        <v>285</v>
      </c>
      <c r="I30" t="s">
        <v>286</v>
      </c>
      <c r="J30" t="s">
        <v>287</v>
      </c>
      <c r="K30" t="s">
        <v>287</v>
      </c>
      <c r="M30" t="s">
        <v>130</v>
      </c>
      <c r="N30" t="s">
        <v>131</v>
      </c>
      <c r="O30" t="s">
        <v>154</v>
      </c>
      <c r="P30" t="s">
        <v>155</v>
      </c>
      <c r="Q30" t="s">
        <v>156</v>
      </c>
      <c r="R30" t="s">
        <v>135</v>
      </c>
      <c r="U30">
        <v>0</v>
      </c>
      <c r="AE30" t="s">
        <v>137</v>
      </c>
      <c r="AG30" t="s">
        <v>138</v>
      </c>
      <c r="AI30" t="s">
        <v>139</v>
      </c>
      <c r="AO30" t="s">
        <v>140</v>
      </c>
      <c r="AY30" t="s">
        <v>158</v>
      </c>
      <c r="AZ30" t="s">
        <v>138</v>
      </c>
      <c r="BC30">
        <v>110</v>
      </c>
      <c r="BI30" t="s">
        <v>143</v>
      </c>
      <c r="BJ30">
        <v>0</v>
      </c>
    </row>
    <row r="31" spans="1:106" x14ac:dyDescent="0.2">
      <c r="A31" t="s">
        <v>105</v>
      </c>
      <c r="B31" t="b">
        <v>1</v>
      </c>
      <c r="D31" s="62"/>
      <c r="F31" t="s">
        <v>294</v>
      </c>
      <c r="G31" t="s">
        <v>295</v>
      </c>
      <c r="H31" t="s">
        <v>296</v>
      </c>
      <c r="J31" t="s">
        <v>297</v>
      </c>
      <c r="K31" t="s">
        <v>298</v>
      </c>
      <c r="M31" t="s">
        <v>130</v>
      </c>
      <c r="N31" t="s">
        <v>172</v>
      </c>
      <c r="O31" t="s">
        <v>154</v>
      </c>
      <c r="P31" t="s">
        <v>155</v>
      </c>
      <c r="Q31" t="s">
        <v>156</v>
      </c>
      <c r="R31" t="s">
        <v>135</v>
      </c>
      <c r="U31">
        <v>0</v>
      </c>
      <c r="AE31" t="s">
        <v>137</v>
      </c>
      <c r="AG31" t="s">
        <v>138</v>
      </c>
      <c r="AI31" t="s">
        <v>139</v>
      </c>
      <c r="AO31" t="s">
        <v>140</v>
      </c>
      <c r="AT31" t="s">
        <v>138</v>
      </c>
      <c r="AY31" t="s">
        <v>158</v>
      </c>
      <c r="AZ31" t="s">
        <v>237</v>
      </c>
      <c r="BA31">
        <v>0</v>
      </c>
      <c r="BC31">
        <v>110</v>
      </c>
      <c r="BI31" t="s">
        <v>204</v>
      </c>
      <c r="BJ31">
        <v>43</v>
      </c>
      <c r="BR31" t="s">
        <v>289</v>
      </c>
      <c r="BW31" t="s">
        <v>138</v>
      </c>
      <c r="BZ31" t="s">
        <v>193</v>
      </c>
      <c r="CI31">
        <v>3</v>
      </c>
      <c r="CM31" t="s">
        <v>138</v>
      </c>
      <c r="DB31">
        <v>40</v>
      </c>
    </row>
    <row r="32" spans="1:106" x14ac:dyDescent="0.2">
      <c r="A32" t="s">
        <v>105</v>
      </c>
      <c r="B32" t="b">
        <v>1</v>
      </c>
      <c r="D32" s="62"/>
      <c r="E32">
        <v>32</v>
      </c>
      <c r="F32" t="s">
        <v>290</v>
      </c>
      <c r="G32" t="s">
        <v>126</v>
      </c>
      <c r="H32" t="s">
        <v>291</v>
      </c>
      <c r="I32" t="s">
        <v>292</v>
      </c>
      <c r="J32" t="s">
        <v>293</v>
      </c>
      <c r="K32" t="s">
        <v>293</v>
      </c>
      <c r="N32" t="s">
        <v>153</v>
      </c>
      <c r="O32" t="s">
        <v>154</v>
      </c>
      <c r="P32" t="s">
        <v>155</v>
      </c>
      <c r="Q32" t="s">
        <v>156</v>
      </c>
      <c r="R32" t="s">
        <v>135</v>
      </c>
      <c r="U32">
        <v>0</v>
      </c>
      <c r="X32" t="s">
        <v>236</v>
      </c>
      <c r="AE32" t="s">
        <v>174</v>
      </c>
      <c r="AG32" t="s">
        <v>138</v>
      </c>
      <c r="AI32" t="s">
        <v>139</v>
      </c>
      <c r="AO32" t="s">
        <v>140</v>
      </c>
      <c r="AS32" t="s">
        <v>138</v>
      </c>
      <c r="AY32" t="s">
        <v>158</v>
      </c>
      <c r="AZ32" t="s">
        <v>138</v>
      </c>
      <c r="BC32">
        <v>110</v>
      </c>
      <c r="BI32" t="s">
        <v>143</v>
      </c>
      <c r="BJ32">
        <v>0</v>
      </c>
    </row>
    <row r="33" spans="1:106" x14ac:dyDescent="0.2">
      <c r="A33" t="s">
        <v>105</v>
      </c>
      <c r="B33" t="b">
        <v>1</v>
      </c>
      <c r="D33" s="62"/>
      <c r="E33">
        <v>34</v>
      </c>
      <c r="F33" t="s">
        <v>299</v>
      </c>
      <c r="G33" t="s">
        <v>126</v>
      </c>
      <c r="H33" t="s">
        <v>300</v>
      </c>
      <c r="I33" t="s">
        <v>301</v>
      </c>
      <c r="J33" t="s">
        <v>302</v>
      </c>
      <c r="K33" t="s">
        <v>302</v>
      </c>
      <c r="M33" t="s">
        <v>130</v>
      </c>
      <c r="N33" t="s">
        <v>172</v>
      </c>
      <c r="O33" t="s">
        <v>154</v>
      </c>
      <c r="P33" t="s">
        <v>155</v>
      </c>
      <c r="Q33" t="s">
        <v>303</v>
      </c>
      <c r="R33" t="s">
        <v>135</v>
      </c>
      <c r="U33">
        <v>3</v>
      </c>
      <c r="AE33" t="s">
        <v>137</v>
      </c>
      <c r="AG33" t="s">
        <v>138</v>
      </c>
      <c r="AI33" t="s">
        <v>304</v>
      </c>
      <c r="AK33" t="s">
        <v>237</v>
      </c>
      <c r="AO33" t="s">
        <v>140</v>
      </c>
      <c r="AY33" t="s">
        <v>141</v>
      </c>
      <c r="AZ33" t="s">
        <v>138</v>
      </c>
      <c r="BC33">
        <v>60</v>
      </c>
      <c r="BI33" t="s">
        <v>204</v>
      </c>
      <c r="BJ33">
        <v>3</v>
      </c>
      <c r="BN33" t="s">
        <v>138</v>
      </c>
      <c r="BU33" t="s">
        <v>305</v>
      </c>
      <c r="BW33" t="s">
        <v>138</v>
      </c>
      <c r="BX33" t="s">
        <v>138</v>
      </c>
      <c r="BY33" t="s">
        <v>138</v>
      </c>
      <c r="CI33">
        <v>3</v>
      </c>
    </row>
    <row r="34" spans="1:106" x14ac:dyDescent="0.2">
      <c r="A34" t="s">
        <v>105</v>
      </c>
      <c r="B34" t="b">
        <v>1</v>
      </c>
      <c r="D34" s="62"/>
      <c r="E34">
        <v>35</v>
      </c>
      <c r="F34" t="s">
        <v>306</v>
      </c>
      <c r="G34" t="s">
        <v>126</v>
      </c>
      <c r="H34" t="s">
        <v>307</v>
      </c>
      <c r="I34" t="s">
        <v>308</v>
      </c>
      <c r="J34" t="s">
        <v>309</v>
      </c>
      <c r="K34" t="s">
        <v>309</v>
      </c>
      <c r="M34" t="s">
        <v>130</v>
      </c>
      <c r="N34" t="s">
        <v>172</v>
      </c>
      <c r="O34" t="s">
        <v>181</v>
      </c>
      <c r="P34" t="s">
        <v>155</v>
      </c>
      <c r="Q34" t="s">
        <v>134</v>
      </c>
      <c r="R34" t="s">
        <v>135</v>
      </c>
      <c r="S34" t="s">
        <v>61</v>
      </c>
      <c r="T34" t="s">
        <v>136</v>
      </c>
      <c r="U34">
        <v>1</v>
      </c>
      <c r="AE34" t="s">
        <v>137</v>
      </c>
      <c r="AG34" t="s">
        <v>138</v>
      </c>
      <c r="AI34" t="s">
        <v>304</v>
      </c>
      <c r="AO34" t="s">
        <v>140</v>
      </c>
      <c r="AY34" t="s">
        <v>158</v>
      </c>
      <c r="AZ34" t="s">
        <v>138</v>
      </c>
      <c r="BC34">
        <v>110</v>
      </c>
      <c r="BI34" t="s">
        <v>143</v>
      </c>
      <c r="BJ34">
        <v>0.5</v>
      </c>
      <c r="BL34" t="s">
        <v>144</v>
      </c>
      <c r="CP34" t="s">
        <v>138</v>
      </c>
      <c r="DB34">
        <v>0.5</v>
      </c>
    </row>
    <row r="35" spans="1:106" x14ac:dyDescent="0.2">
      <c r="A35" t="s">
        <v>105</v>
      </c>
      <c r="B35" t="b">
        <v>1</v>
      </c>
      <c r="D35" s="62"/>
      <c r="E35">
        <v>36</v>
      </c>
      <c r="F35" t="s">
        <v>310</v>
      </c>
      <c r="G35" t="s">
        <v>126</v>
      </c>
      <c r="H35" t="s">
        <v>311</v>
      </c>
      <c r="I35" t="s">
        <v>312</v>
      </c>
      <c r="J35" t="s">
        <v>313</v>
      </c>
      <c r="K35" t="s">
        <v>313</v>
      </c>
      <c r="N35" t="s">
        <v>153</v>
      </c>
      <c r="O35" t="s">
        <v>173</v>
      </c>
      <c r="P35" t="s">
        <v>155</v>
      </c>
      <c r="Q35" t="s">
        <v>314</v>
      </c>
      <c r="R35" t="s">
        <v>135</v>
      </c>
      <c r="U35">
        <v>0</v>
      </c>
      <c r="X35" t="s">
        <v>236</v>
      </c>
      <c r="AE35" t="s">
        <v>174</v>
      </c>
      <c r="AG35" t="s">
        <v>138</v>
      </c>
      <c r="AI35" t="s">
        <v>220</v>
      </c>
      <c r="AO35" t="s">
        <v>140</v>
      </c>
      <c r="AT35" t="s">
        <v>138</v>
      </c>
      <c r="AY35" t="s">
        <v>158</v>
      </c>
      <c r="AZ35" t="s">
        <v>138</v>
      </c>
      <c r="BC35">
        <v>110</v>
      </c>
      <c r="BI35" t="s">
        <v>143</v>
      </c>
      <c r="BJ35">
        <v>0</v>
      </c>
    </row>
    <row r="36" spans="1:106" x14ac:dyDescent="0.2">
      <c r="A36" t="s">
        <v>105</v>
      </c>
      <c r="B36" t="b">
        <v>1</v>
      </c>
      <c r="D36" s="62"/>
      <c r="E36">
        <v>37</v>
      </c>
      <c r="F36" t="s">
        <v>315</v>
      </c>
      <c r="G36" t="s">
        <v>110</v>
      </c>
      <c r="H36" t="s">
        <v>316</v>
      </c>
      <c r="I36" t="s">
        <v>317</v>
      </c>
      <c r="J36" t="s">
        <v>318</v>
      </c>
      <c r="K36" t="s">
        <v>318</v>
      </c>
      <c r="BJ36">
        <v>0</v>
      </c>
    </row>
    <row r="37" spans="1:106" x14ac:dyDescent="0.2">
      <c r="A37" t="s">
        <v>105</v>
      </c>
      <c r="B37" t="b">
        <v>1</v>
      </c>
      <c r="D37" s="62"/>
      <c r="E37">
        <v>38</v>
      </c>
      <c r="F37" t="s">
        <v>319</v>
      </c>
      <c r="G37" t="s">
        <v>126</v>
      </c>
      <c r="H37" t="s">
        <v>320</v>
      </c>
      <c r="I37" t="s">
        <v>321</v>
      </c>
      <c r="J37" t="s">
        <v>322</v>
      </c>
      <c r="K37" t="s">
        <v>322</v>
      </c>
      <c r="M37" t="s">
        <v>130</v>
      </c>
      <c r="N37" t="s">
        <v>172</v>
      </c>
      <c r="O37" t="s">
        <v>181</v>
      </c>
      <c r="P37" t="s">
        <v>133</v>
      </c>
      <c r="Q37" t="s">
        <v>156</v>
      </c>
      <c r="R37" t="s">
        <v>135</v>
      </c>
      <c r="S37" t="s">
        <v>61</v>
      </c>
      <c r="T37" t="s">
        <v>136</v>
      </c>
      <c r="U37">
        <v>0</v>
      </c>
      <c r="AE37" t="s">
        <v>137</v>
      </c>
      <c r="AG37" t="s">
        <v>138</v>
      </c>
      <c r="AI37" t="s">
        <v>258</v>
      </c>
      <c r="AO37" t="s">
        <v>140</v>
      </c>
      <c r="AY37" t="s">
        <v>158</v>
      </c>
      <c r="AZ37" t="s">
        <v>138</v>
      </c>
      <c r="BC37">
        <v>110</v>
      </c>
      <c r="BI37" t="s">
        <v>143</v>
      </c>
      <c r="BJ37">
        <v>0</v>
      </c>
      <c r="BL37" t="s">
        <v>144</v>
      </c>
    </row>
    <row r="38" spans="1:106" x14ac:dyDescent="0.2">
      <c r="A38" t="s">
        <v>105</v>
      </c>
      <c r="B38" t="b">
        <v>1</v>
      </c>
      <c r="D38" s="62"/>
      <c r="E38">
        <v>39</v>
      </c>
      <c r="F38" t="s">
        <v>323</v>
      </c>
      <c r="G38" t="s">
        <v>126</v>
      </c>
      <c r="H38" t="s">
        <v>324</v>
      </c>
      <c r="I38" t="s">
        <v>325</v>
      </c>
      <c r="J38" t="s">
        <v>326</v>
      </c>
      <c r="K38" t="s">
        <v>326</v>
      </c>
      <c r="M38" t="s">
        <v>130</v>
      </c>
      <c r="N38" t="s">
        <v>172</v>
      </c>
      <c r="O38" t="s">
        <v>132</v>
      </c>
      <c r="P38" t="s">
        <v>155</v>
      </c>
      <c r="Q38" t="s">
        <v>235</v>
      </c>
      <c r="R38" t="s">
        <v>135</v>
      </c>
      <c r="S38" t="s">
        <v>61</v>
      </c>
      <c r="T38" t="s">
        <v>136</v>
      </c>
      <c r="U38">
        <v>2</v>
      </c>
      <c r="AE38" t="s">
        <v>137</v>
      </c>
      <c r="AG38" t="s">
        <v>138</v>
      </c>
      <c r="AI38" t="s">
        <v>139</v>
      </c>
      <c r="AO38" t="s">
        <v>140</v>
      </c>
      <c r="AY38" t="s">
        <v>158</v>
      </c>
      <c r="AZ38" t="s">
        <v>138</v>
      </c>
      <c r="BC38" t="s">
        <v>191</v>
      </c>
      <c r="BI38" t="s">
        <v>204</v>
      </c>
      <c r="BJ38">
        <v>2</v>
      </c>
      <c r="BL38" t="s">
        <v>144</v>
      </c>
      <c r="BW38" t="s">
        <v>138</v>
      </c>
      <c r="BZ38" t="s">
        <v>193</v>
      </c>
      <c r="CI38">
        <v>2</v>
      </c>
    </row>
    <row r="39" spans="1:106" x14ac:dyDescent="0.2">
      <c r="A39" t="s">
        <v>105</v>
      </c>
      <c r="B39" t="b">
        <v>1</v>
      </c>
      <c r="D39" s="62"/>
      <c r="E39">
        <v>40</v>
      </c>
      <c r="F39" t="s">
        <v>327</v>
      </c>
      <c r="G39" t="s">
        <v>126</v>
      </c>
      <c r="H39" t="s">
        <v>328</v>
      </c>
      <c r="I39" t="s">
        <v>329</v>
      </c>
      <c r="J39" t="s">
        <v>330</v>
      </c>
      <c r="K39" t="s">
        <v>330</v>
      </c>
      <c r="BJ39">
        <v>0</v>
      </c>
    </row>
    <row r="40" spans="1:106" x14ac:dyDescent="0.2">
      <c r="A40" t="s">
        <v>105</v>
      </c>
      <c r="B40" t="b">
        <v>1</v>
      </c>
      <c r="D40" s="62"/>
      <c r="E40">
        <v>41</v>
      </c>
      <c r="F40" t="s">
        <v>331</v>
      </c>
      <c r="G40" t="s">
        <v>126</v>
      </c>
      <c r="H40" t="s">
        <v>332</v>
      </c>
      <c r="I40" t="s">
        <v>333</v>
      </c>
      <c r="J40" t="s">
        <v>334</v>
      </c>
      <c r="K40" t="s">
        <v>334</v>
      </c>
      <c r="M40" t="s">
        <v>130</v>
      </c>
      <c r="N40" t="s">
        <v>153</v>
      </c>
      <c r="O40" t="s">
        <v>181</v>
      </c>
      <c r="P40" t="s">
        <v>133</v>
      </c>
      <c r="Q40" t="s">
        <v>164</v>
      </c>
      <c r="S40" t="s">
        <v>61</v>
      </c>
      <c r="T40" t="s">
        <v>136</v>
      </c>
      <c r="U40">
        <v>2</v>
      </c>
      <c r="AE40" t="s">
        <v>157</v>
      </c>
      <c r="AG40" t="s">
        <v>138</v>
      </c>
      <c r="AI40" t="s">
        <v>220</v>
      </c>
      <c r="AO40" t="s">
        <v>140</v>
      </c>
      <c r="BC40">
        <v>110</v>
      </c>
      <c r="BI40" t="s">
        <v>192</v>
      </c>
      <c r="BJ40">
        <v>1</v>
      </c>
      <c r="BL40" t="s">
        <v>144</v>
      </c>
      <c r="BW40" t="s">
        <v>138</v>
      </c>
      <c r="BZ40" t="s">
        <v>193</v>
      </c>
      <c r="CI40">
        <v>1</v>
      </c>
    </row>
    <row r="41" spans="1:106" x14ac:dyDescent="0.2">
      <c r="A41" t="s">
        <v>105</v>
      </c>
      <c r="B41" t="b">
        <v>1</v>
      </c>
      <c r="D41" s="62"/>
      <c r="E41">
        <v>42</v>
      </c>
      <c r="F41" t="s">
        <v>335</v>
      </c>
      <c r="G41" t="s">
        <v>126</v>
      </c>
      <c r="H41" t="s">
        <v>336</v>
      </c>
      <c r="I41" t="s">
        <v>337</v>
      </c>
      <c r="J41" t="s">
        <v>338</v>
      </c>
      <c r="K41" t="s">
        <v>338</v>
      </c>
      <c r="M41" t="s">
        <v>130</v>
      </c>
      <c r="N41" t="s">
        <v>339</v>
      </c>
      <c r="O41" t="s">
        <v>181</v>
      </c>
      <c r="P41" t="s">
        <v>133</v>
      </c>
      <c r="Q41" t="s">
        <v>134</v>
      </c>
      <c r="R41" t="s">
        <v>135</v>
      </c>
      <c r="S41" t="s">
        <v>61</v>
      </c>
      <c r="T41" t="s">
        <v>136</v>
      </c>
      <c r="U41">
        <v>0</v>
      </c>
      <c r="AE41" t="s">
        <v>166</v>
      </c>
      <c r="AG41" t="s">
        <v>138</v>
      </c>
      <c r="AI41" t="s">
        <v>220</v>
      </c>
      <c r="AO41" t="s">
        <v>140</v>
      </c>
      <c r="AY41" t="s">
        <v>158</v>
      </c>
      <c r="AZ41" t="s">
        <v>138</v>
      </c>
      <c r="BC41">
        <v>180</v>
      </c>
      <c r="BI41" t="s">
        <v>143</v>
      </c>
      <c r="BJ41">
        <v>0</v>
      </c>
      <c r="BL41" t="s">
        <v>144</v>
      </c>
    </row>
    <row r="42" spans="1:106" x14ac:dyDescent="0.2">
      <c r="A42" t="s">
        <v>105</v>
      </c>
      <c r="B42" t="b">
        <v>1</v>
      </c>
      <c r="D42" s="62"/>
      <c r="E42">
        <v>43</v>
      </c>
      <c r="F42" t="s">
        <v>340</v>
      </c>
      <c r="G42" t="s">
        <v>126</v>
      </c>
      <c r="H42" t="s">
        <v>341</v>
      </c>
      <c r="I42" t="s">
        <v>342</v>
      </c>
      <c r="J42" t="s">
        <v>343</v>
      </c>
      <c r="K42" t="s">
        <v>343</v>
      </c>
      <c r="M42" t="s">
        <v>130</v>
      </c>
      <c r="N42" t="s">
        <v>153</v>
      </c>
      <c r="O42" t="s">
        <v>181</v>
      </c>
      <c r="P42" t="s">
        <v>155</v>
      </c>
      <c r="Q42" t="s">
        <v>235</v>
      </c>
      <c r="R42" t="s">
        <v>135</v>
      </c>
      <c r="S42" t="s">
        <v>61</v>
      </c>
      <c r="T42" t="s">
        <v>136</v>
      </c>
      <c r="U42">
        <v>0</v>
      </c>
      <c r="AE42" t="s">
        <v>157</v>
      </c>
      <c r="AG42" t="s">
        <v>138</v>
      </c>
      <c r="AI42" t="s">
        <v>139</v>
      </c>
      <c r="AO42" t="s">
        <v>140</v>
      </c>
      <c r="AP42" t="s">
        <v>138</v>
      </c>
      <c r="BC42">
        <v>110</v>
      </c>
      <c r="BI42" t="s">
        <v>143</v>
      </c>
      <c r="BJ42">
        <v>0</v>
      </c>
      <c r="BL42" t="s">
        <v>144</v>
      </c>
    </row>
    <row r="43" spans="1:106" x14ac:dyDescent="0.2">
      <c r="A43" t="s">
        <v>105</v>
      </c>
      <c r="B43" t="b">
        <v>1</v>
      </c>
      <c r="D43" s="62"/>
      <c r="E43">
        <v>44</v>
      </c>
      <c r="F43" t="s">
        <v>344</v>
      </c>
      <c r="G43" t="s">
        <v>126</v>
      </c>
      <c r="H43" t="s">
        <v>345</v>
      </c>
      <c r="I43" t="s">
        <v>346</v>
      </c>
      <c r="J43" t="s">
        <v>347</v>
      </c>
      <c r="K43" t="s">
        <v>347</v>
      </c>
      <c r="M43" t="s">
        <v>130</v>
      </c>
      <c r="N43" t="s">
        <v>153</v>
      </c>
      <c r="O43" t="s">
        <v>181</v>
      </c>
      <c r="P43" t="s">
        <v>133</v>
      </c>
      <c r="Q43" t="s">
        <v>235</v>
      </c>
      <c r="R43" t="s">
        <v>135</v>
      </c>
      <c r="S43" t="s">
        <v>61</v>
      </c>
      <c r="T43" t="s">
        <v>136</v>
      </c>
      <c r="U43">
        <v>0</v>
      </c>
      <c r="AE43" t="s">
        <v>157</v>
      </c>
      <c r="AG43" t="s">
        <v>138</v>
      </c>
      <c r="AI43" t="s">
        <v>139</v>
      </c>
      <c r="AO43" t="s">
        <v>140</v>
      </c>
      <c r="AY43" t="s">
        <v>158</v>
      </c>
      <c r="AZ43" t="s">
        <v>138</v>
      </c>
      <c r="BC43">
        <v>110</v>
      </c>
      <c r="BI43" t="s">
        <v>192</v>
      </c>
      <c r="BJ43">
        <v>2</v>
      </c>
      <c r="BL43" t="s">
        <v>144</v>
      </c>
      <c r="BW43" t="s">
        <v>138</v>
      </c>
      <c r="BZ43" t="s">
        <v>193</v>
      </c>
      <c r="CI43">
        <v>2</v>
      </c>
    </row>
    <row r="44" spans="1:106" x14ac:dyDescent="0.2">
      <c r="A44" t="s">
        <v>105</v>
      </c>
      <c r="B44" t="b">
        <v>1</v>
      </c>
      <c r="D44" s="62"/>
      <c r="E44">
        <v>45</v>
      </c>
      <c r="F44" t="s">
        <v>348</v>
      </c>
      <c r="G44" t="s">
        <v>126</v>
      </c>
      <c r="H44" t="s">
        <v>349</v>
      </c>
      <c r="I44" t="s">
        <v>350</v>
      </c>
      <c r="J44" t="s">
        <v>351</v>
      </c>
      <c r="K44" t="s">
        <v>351</v>
      </c>
      <c r="M44" t="s">
        <v>130</v>
      </c>
      <c r="N44" t="s">
        <v>153</v>
      </c>
      <c r="O44" t="s">
        <v>181</v>
      </c>
      <c r="Q44" t="s">
        <v>134</v>
      </c>
      <c r="R44" t="s">
        <v>135</v>
      </c>
      <c r="S44" t="s">
        <v>61</v>
      </c>
      <c r="T44" t="s">
        <v>136</v>
      </c>
      <c r="U44">
        <v>0</v>
      </c>
      <c r="AE44" t="s">
        <v>157</v>
      </c>
      <c r="AG44" t="s">
        <v>138</v>
      </c>
      <c r="AI44" t="s">
        <v>139</v>
      </c>
      <c r="AO44" t="s">
        <v>140</v>
      </c>
      <c r="AP44" t="s">
        <v>138</v>
      </c>
      <c r="AY44" t="s">
        <v>158</v>
      </c>
      <c r="AZ44" t="s">
        <v>138</v>
      </c>
      <c r="BC44">
        <v>110</v>
      </c>
      <c r="BI44" t="s">
        <v>143</v>
      </c>
      <c r="BJ44">
        <v>0</v>
      </c>
      <c r="BL44" t="s">
        <v>144</v>
      </c>
    </row>
    <row r="45" spans="1:106" x14ac:dyDescent="0.2">
      <c r="A45" t="s">
        <v>105</v>
      </c>
      <c r="B45" t="b">
        <v>1</v>
      </c>
      <c r="D45" s="62"/>
      <c r="E45">
        <v>46</v>
      </c>
      <c r="F45" t="s">
        <v>352</v>
      </c>
      <c r="G45" t="s">
        <v>126</v>
      </c>
      <c r="H45" t="s">
        <v>353</v>
      </c>
      <c r="I45" t="s">
        <v>354</v>
      </c>
      <c r="J45" t="s">
        <v>355</v>
      </c>
      <c r="K45" t="s">
        <v>355</v>
      </c>
      <c r="M45" t="s">
        <v>130</v>
      </c>
      <c r="N45" t="s">
        <v>153</v>
      </c>
      <c r="O45" t="s">
        <v>181</v>
      </c>
      <c r="Q45" t="s">
        <v>134</v>
      </c>
      <c r="R45" t="s">
        <v>135</v>
      </c>
      <c r="S45" t="s">
        <v>61</v>
      </c>
      <c r="T45" t="s">
        <v>136</v>
      </c>
      <c r="U45">
        <v>0</v>
      </c>
      <c r="AE45" t="s">
        <v>157</v>
      </c>
      <c r="AG45" t="s">
        <v>138</v>
      </c>
      <c r="AI45" t="s">
        <v>139</v>
      </c>
      <c r="AO45" t="s">
        <v>140</v>
      </c>
      <c r="AP45" t="s">
        <v>138</v>
      </c>
      <c r="BC45">
        <v>110</v>
      </c>
      <c r="BI45" t="s">
        <v>143</v>
      </c>
      <c r="BJ45">
        <v>0</v>
      </c>
      <c r="BL45" t="s">
        <v>270</v>
      </c>
    </row>
    <row r="46" spans="1:106" x14ac:dyDescent="0.2">
      <c r="A46" t="s">
        <v>105</v>
      </c>
      <c r="B46" t="b">
        <v>1</v>
      </c>
      <c r="D46" s="62"/>
      <c r="E46">
        <v>47</v>
      </c>
      <c r="F46" t="s">
        <v>356</v>
      </c>
      <c r="G46" t="s">
        <v>126</v>
      </c>
      <c r="H46" t="s">
        <v>357</v>
      </c>
      <c r="I46" t="s">
        <v>358</v>
      </c>
      <c r="J46" t="s">
        <v>359</v>
      </c>
      <c r="K46" t="s">
        <v>359</v>
      </c>
      <c r="M46" t="s">
        <v>130</v>
      </c>
      <c r="N46" t="s">
        <v>339</v>
      </c>
      <c r="O46" t="s">
        <v>181</v>
      </c>
      <c r="P46" t="s">
        <v>133</v>
      </c>
      <c r="Q46" t="s">
        <v>134</v>
      </c>
      <c r="R46" t="s">
        <v>135</v>
      </c>
      <c r="S46" t="s">
        <v>61</v>
      </c>
      <c r="T46" t="s">
        <v>136</v>
      </c>
      <c r="U46">
        <v>1</v>
      </c>
      <c r="AE46" t="s">
        <v>166</v>
      </c>
      <c r="AG46" t="s">
        <v>138</v>
      </c>
      <c r="AI46" t="s">
        <v>220</v>
      </c>
      <c r="AO46" t="s">
        <v>140</v>
      </c>
      <c r="AY46" t="s">
        <v>158</v>
      </c>
      <c r="AZ46" t="s">
        <v>138</v>
      </c>
      <c r="BC46">
        <v>110</v>
      </c>
      <c r="BI46" t="s">
        <v>143</v>
      </c>
      <c r="BJ46">
        <v>0</v>
      </c>
      <c r="BL46" t="s">
        <v>144</v>
      </c>
    </row>
    <row r="47" spans="1:106" x14ac:dyDescent="0.2">
      <c r="A47" t="s">
        <v>105</v>
      </c>
      <c r="B47" t="b">
        <v>1</v>
      </c>
      <c r="D47" s="62"/>
      <c r="E47">
        <v>48</v>
      </c>
      <c r="F47" t="s">
        <v>360</v>
      </c>
      <c r="G47" t="s">
        <v>126</v>
      </c>
      <c r="H47" t="s">
        <v>361</v>
      </c>
      <c r="I47" t="s">
        <v>362</v>
      </c>
      <c r="J47" t="s">
        <v>363</v>
      </c>
      <c r="K47" t="s">
        <v>363</v>
      </c>
      <c r="M47" t="s">
        <v>130</v>
      </c>
      <c r="N47" t="s">
        <v>339</v>
      </c>
      <c r="O47" t="s">
        <v>181</v>
      </c>
      <c r="P47" t="s">
        <v>133</v>
      </c>
      <c r="Q47" t="s">
        <v>134</v>
      </c>
      <c r="R47" t="s">
        <v>135</v>
      </c>
      <c r="S47" t="s">
        <v>61</v>
      </c>
      <c r="T47" t="s">
        <v>136</v>
      </c>
      <c r="U47">
        <v>0</v>
      </c>
      <c r="AE47" t="s">
        <v>166</v>
      </c>
      <c r="AG47" t="s">
        <v>138</v>
      </c>
      <c r="AI47" t="s">
        <v>220</v>
      </c>
      <c r="AO47" t="s">
        <v>140</v>
      </c>
      <c r="AY47" t="s">
        <v>158</v>
      </c>
      <c r="AZ47" t="s">
        <v>138</v>
      </c>
      <c r="BC47">
        <v>180</v>
      </c>
      <c r="BI47" t="s">
        <v>143</v>
      </c>
      <c r="BJ47">
        <v>0</v>
      </c>
      <c r="BL47" t="s">
        <v>144</v>
      </c>
    </row>
    <row r="48" spans="1:106" x14ac:dyDescent="0.2">
      <c r="A48" t="s">
        <v>105</v>
      </c>
      <c r="B48" t="b">
        <v>1</v>
      </c>
      <c r="D48" s="62"/>
      <c r="F48" t="s">
        <v>365</v>
      </c>
      <c r="G48" t="s">
        <v>295</v>
      </c>
      <c r="H48" t="s">
        <v>366</v>
      </c>
      <c r="J48" t="s">
        <v>364</v>
      </c>
      <c r="K48" t="s">
        <v>364</v>
      </c>
      <c r="M48" t="s">
        <v>130</v>
      </c>
      <c r="N48" t="s">
        <v>131</v>
      </c>
      <c r="O48" t="s">
        <v>181</v>
      </c>
      <c r="P48" t="s">
        <v>155</v>
      </c>
      <c r="Q48" t="s">
        <v>134</v>
      </c>
      <c r="R48" t="s">
        <v>135</v>
      </c>
      <c r="S48" t="s">
        <v>61</v>
      </c>
      <c r="T48" t="s">
        <v>136</v>
      </c>
      <c r="U48">
        <v>0</v>
      </c>
      <c r="AE48" t="s">
        <v>137</v>
      </c>
      <c r="AG48" t="s">
        <v>138</v>
      </c>
      <c r="AI48" t="s">
        <v>139</v>
      </c>
      <c r="AO48" t="s">
        <v>140</v>
      </c>
      <c r="AY48" t="s">
        <v>158</v>
      </c>
      <c r="AZ48" t="s">
        <v>138</v>
      </c>
      <c r="BC48">
        <v>110</v>
      </c>
      <c r="BI48" t="s">
        <v>143</v>
      </c>
      <c r="BJ48">
        <v>0</v>
      </c>
      <c r="BL48" t="s">
        <v>144</v>
      </c>
    </row>
    <row r="49" spans="1:87" x14ac:dyDescent="0.2">
      <c r="A49" t="s">
        <v>105</v>
      </c>
      <c r="B49" t="b">
        <v>1</v>
      </c>
      <c r="D49" s="62"/>
      <c r="E49">
        <v>51</v>
      </c>
      <c r="F49" t="s">
        <v>367</v>
      </c>
      <c r="G49" t="s">
        <v>126</v>
      </c>
      <c r="H49" t="s">
        <v>368</v>
      </c>
      <c r="I49" t="s">
        <v>369</v>
      </c>
      <c r="J49" t="s">
        <v>370</v>
      </c>
      <c r="K49" t="s">
        <v>370</v>
      </c>
      <c r="M49" t="s">
        <v>130</v>
      </c>
      <c r="N49" t="s">
        <v>163</v>
      </c>
      <c r="O49" t="s">
        <v>181</v>
      </c>
      <c r="P49" t="s">
        <v>155</v>
      </c>
      <c r="Q49" t="s">
        <v>371</v>
      </c>
      <c r="R49" t="s">
        <v>135</v>
      </c>
      <c r="S49" t="s">
        <v>61</v>
      </c>
      <c r="T49" t="s">
        <v>136</v>
      </c>
      <c r="U49">
        <v>0</v>
      </c>
      <c r="BJ49">
        <v>0</v>
      </c>
    </row>
    <row r="50" spans="1:87" x14ac:dyDescent="0.2">
      <c r="A50" t="s">
        <v>105</v>
      </c>
      <c r="B50" t="b">
        <v>1</v>
      </c>
      <c r="D50" s="62"/>
      <c r="E50">
        <v>52</v>
      </c>
      <c r="F50" t="s">
        <v>372</v>
      </c>
      <c r="G50" t="s">
        <v>110</v>
      </c>
      <c r="H50" t="s">
        <v>373</v>
      </c>
      <c r="I50" t="s">
        <v>374</v>
      </c>
      <c r="J50" t="s">
        <v>375</v>
      </c>
      <c r="K50" t="s">
        <v>375</v>
      </c>
      <c r="M50" t="s">
        <v>130</v>
      </c>
      <c r="N50" t="s">
        <v>153</v>
      </c>
      <c r="O50" t="s">
        <v>181</v>
      </c>
      <c r="P50" t="s">
        <v>155</v>
      </c>
      <c r="Q50" t="s">
        <v>376</v>
      </c>
      <c r="S50" t="s">
        <v>61</v>
      </c>
      <c r="T50" t="s">
        <v>136</v>
      </c>
      <c r="U50">
        <v>1</v>
      </c>
      <c r="BJ50">
        <v>0</v>
      </c>
    </row>
    <row r="51" spans="1:87" x14ac:dyDescent="0.2">
      <c r="A51" t="s">
        <v>105</v>
      </c>
      <c r="B51" t="b">
        <v>1</v>
      </c>
      <c r="D51" s="62"/>
      <c r="E51">
        <v>53</v>
      </c>
      <c r="F51" t="s">
        <v>377</v>
      </c>
      <c r="G51" t="s">
        <v>126</v>
      </c>
      <c r="H51" t="s">
        <v>378</v>
      </c>
      <c r="I51" t="s">
        <v>379</v>
      </c>
      <c r="J51" t="s">
        <v>380</v>
      </c>
      <c r="K51" t="s">
        <v>380</v>
      </c>
      <c r="M51" t="s">
        <v>130</v>
      </c>
      <c r="N51" t="s">
        <v>153</v>
      </c>
      <c r="O51" t="s">
        <v>181</v>
      </c>
      <c r="P51" t="s">
        <v>155</v>
      </c>
      <c r="Q51" t="s">
        <v>376</v>
      </c>
      <c r="S51" t="s">
        <v>61</v>
      </c>
      <c r="T51" t="s">
        <v>136</v>
      </c>
      <c r="U51">
        <v>1</v>
      </c>
      <c r="BJ51">
        <v>0</v>
      </c>
    </row>
    <row r="52" spans="1:87" x14ac:dyDescent="0.2">
      <c r="A52" t="s">
        <v>105</v>
      </c>
      <c r="B52" t="b">
        <v>1</v>
      </c>
      <c r="D52" s="62"/>
      <c r="E52">
        <v>54</v>
      </c>
      <c r="F52" t="s">
        <v>381</v>
      </c>
      <c r="G52" t="s">
        <v>126</v>
      </c>
      <c r="H52" t="s">
        <v>378</v>
      </c>
      <c r="I52" t="s">
        <v>379</v>
      </c>
      <c r="J52" t="s">
        <v>382</v>
      </c>
      <c r="K52" t="s">
        <v>382</v>
      </c>
      <c r="M52" t="s">
        <v>130</v>
      </c>
      <c r="N52" t="s">
        <v>339</v>
      </c>
      <c r="O52" t="s">
        <v>181</v>
      </c>
      <c r="P52" t="s">
        <v>155</v>
      </c>
      <c r="Q52" t="s">
        <v>164</v>
      </c>
      <c r="S52" t="s">
        <v>61</v>
      </c>
      <c r="T52" t="s">
        <v>136</v>
      </c>
      <c r="U52">
        <v>0</v>
      </c>
      <c r="BJ52">
        <v>0</v>
      </c>
    </row>
    <row r="53" spans="1:87" x14ac:dyDescent="0.2">
      <c r="A53" t="s">
        <v>105</v>
      </c>
      <c r="B53" t="b">
        <v>1</v>
      </c>
      <c r="D53" s="62"/>
      <c r="E53">
        <v>56</v>
      </c>
      <c r="F53" t="s">
        <v>383</v>
      </c>
      <c r="G53" t="s">
        <v>126</v>
      </c>
      <c r="H53" t="s">
        <v>384</v>
      </c>
      <c r="I53" t="s">
        <v>385</v>
      </c>
      <c r="J53" t="s">
        <v>386</v>
      </c>
      <c r="K53" t="s">
        <v>386</v>
      </c>
      <c r="M53" t="s">
        <v>130</v>
      </c>
      <c r="N53" t="s">
        <v>172</v>
      </c>
      <c r="O53" t="s">
        <v>132</v>
      </c>
      <c r="P53" t="s">
        <v>155</v>
      </c>
      <c r="Q53" t="s">
        <v>387</v>
      </c>
      <c r="R53" t="s">
        <v>135</v>
      </c>
      <c r="S53" t="s">
        <v>61</v>
      </c>
      <c r="T53" t="s">
        <v>136</v>
      </c>
      <c r="U53">
        <v>3</v>
      </c>
      <c r="BJ53">
        <v>0</v>
      </c>
    </row>
    <row r="54" spans="1:87" x14ac:dyDescent="0.2">
      <c r="A54" t="s">
        <v>105</v>
      </c>
      <c r="B54" t="b">
        <v>1</v>
      </c>
      <c r="D54" s="62"/>
      <c r="E54">
        <v>57</v>
      </c>
      <c r="F54" t="s">
        <v>388</v>
      </c>
      <c r="G54" t="s">
        <v>211</v>
      </c>
      <c r="H54" t="s">
        <v>389</v>
      </c>
      <c r="I54" t="s">
        <v>390</v>
      </c>
      <c r="J54" t="s">
        <v>391</v>
      </c>
      <c r="K54" t="s">
        <v>391</v>
      </c>
      <c r="BJ54">
        <v>0</v>
      </c>
    </row>
    <row r="55" spans="1:87" x14ac:dyDescent="0.2">
      <c r="A55" t="s">
        <v>105</v>
      </c>
      <c r="B55" t="b">
        <v>1</v>
      </c>
      <c r="D55" s="62"/>
      <c r="E55">
        <v>58</v>
      </c>
      <c r="F55" t="s">
        <v>392</v>
      </c>
      <c r="G55" t="s">
        <v>211</v>
      </c>
      <c r="H55" t="s">
        <v>389</v>
      </c>
      <c r="I55" t="s">
        <v>390</v>
      </c>
      <c r="J55" t="s">
        <v>393</v>
      </c>
      <c r="K55" t="s">
        <v>393</v>
      </c>
      <c r="BJ55">
        <v>0</v>
      </c>
    </row>
    <row r="56" spans="1:87" x14ac:dyDescent="0.2">
      <c r="A56" t="s">
        <v>105</v>
      </c>
      <c r="B56" t="b">
        <v>1</v>
      </c>
      <c r="D56" s="62"/>
      <c r="E56">
        <v>59</v>
      </c>
      <c r="F56" t="s">
        <v>394</v>
      </c>
      <c r="G56" t="s">
        <v>126</v>
      </c>
      <c r="H56" t="s">
        <v>395</v>
      </c>
      <c r="I56" t="s">
        <v>396</v>
      </c>
      <c r="J56" t="s">
        <v>397</v>
      </c>
      <c r="K56" t="s">
        <v>397</v>
      </c>
      <c r="M56" t="s">
        <v>130</v>
      </c>
      <c r="N56" t="s">
        <v>163</v>
      </c>
      <c r="O56" t="s">
        <v>132</v>
      </c>
      <c r="P56" t="s">
        <v>155</v>
      </c>
      <c r="Q56" t="s">
        <v>134</v>
      </c>
      <c r="R56" t="s">
        <v>135</v>
      </c>
      <c r="S56" t="s">
        <v>61</v>
      </c>
      <c r="T56" t="s">
        <v>136</v>
      </c>
      <c r="U56">
        <v>0</v>
      </c>
      <c r="BJ56">
        <v>0</v>
      </c>
    </row>
    <row r="57" spans="1:87" x14ac:dyDescent="0.2">
      <c r="A57" t="s">
        <v>105</v>
      </c>
      <c r="B57" t="b">
        <v>1</v>
      </c>
      <c r="D57" s="62"/>
      <c r="E57">
        <v>60</v>
      </c>
      <c r="F57" t="s">
        <v>398</v>
      </c>
      <c r="G57" t="s">
        <v>126</v>
      </c>
      <c r="H57" t="s">
        <v>399</v>
      </c>
      <c r="I57" t="s">
        <v>400</v>
      </c>
      <c r="J57" t="s">
        <v>401</v>
      </c>
      <c r="K57" t="s">
        <v>401</v>
      </c>
      <c r="M57" t="s">
        <v>130</v>
      </c>
      <c r="N57" t="s">
        <v>172</v>
      </c>
      <c r="O57" t="s">
        <v>154</v>
      </c>
      <c r="P57" t="s">
        <v>155</v>
      </c>
      <c r="Q57" t="s">
        <v>189</v>
      </c>
      <c r="R57" t="s">
        <v>135</v>
      </c>
      <c r="T57" t="s">
        <v>242</v>
      </c>
      <c r="U57">
        <v>2</v>
      </c>
      <c r="AE57" t="s">
        <v>137</v>
      </c>
      <c r="AG57" t="s">
        <v>138</v>
      </c>
      <c r="AI57" t="s">
        <v>139</v>
      </c>
      <c r="AK57" t="s">
        <v>138</v>
      </c>
      <c r="AO57" t="s">
        <v>140</v>
      </c>
      <c r="AY57" t="s">
        <v>158</v>
      </c>
      <c r="AZ57" t="s">
        <v>138</v>
      </c>
      <c r="BC57">
        <v>110</v>
      </c>
      <c r="BI57" t="s">
        <v>204</v>
      </c>
      <c r="BJ57">
        <v>3</v>
      </c>
      <c r="BN57" t="s">
        <v>138</v>
      </c>
      <c r="BU57" t="s">
        <v>305</v>
      </c>
      <c r="BW57" t="s">
        <v>138</v>
      </c>
      <c r="BY57" t="s">
        <v>138</v>
      </c>
      <c r="BZ57" t="s">
        <v>229</v>
      </c>
      <c r="CI57">
        <v>3</v>
      </c>
    </row>
    <row r="58" spans="1:87" x14ac:dyDescent="0.2">
      <c r="A58" t="s">
        <v>105</v>
      </c>
      <c r="B58" t="b">
        <v>1</v>
      </c>
      <c r="D58" s="62"/>
      <c r="E58">
        <v>61</v>
      </c>
      <c r="F58" t="s">
        <v>402</v>
      </c>
      <c r="G58" t="s">
        <v>126</v>
      </c>
      <c r="H58" t="s">
        <v>403</v>
      </c>
      <c r="I58" t="s">
        <v>404</v>
      </c>
      <c r="J58" t="s">
        <v>405</v>
      </c>
      <c r="K58" t="s">
        <v>405</v>
      </c>
      <c r="M58" t="s">
        <v>130</v>
      </c>
      <c r="N58" t="s">
        <v>163</v>
      </c>
      <c r="O58" t="s">
        <v>132</v>
      </c>
      <c r="P58" t="s">
        <v>155</v>
      </c>
      <c r="Q58" t="s">
        <v>406</v>
      </c>
      <c r="R58" t="s">
        <v>135</v>
      </c>
      <c r="S58" t="s">
        <v>61</v>
      </c>
      <c r="T58" t="s">
        <v>136</v>
      </c>
      <c r="U58">
        <v>0</v>
      </c>
      <c r="W58" t="s">
        <v>407</v>
      </c>
      <c r="BJ58">
        <v>0</v>
      </c>
    </row>
    <row r="59" spans="1:87" x14ac:dyDescent="0.2">
      <c r="A59" t="s">
        <v>105</v>
      </c>
      <c r="B59" t="b">
        <v>1</v>
      </c>
      <c r="D59" s="62"/>
      <c r="E59">
        <v>62</v>
      </c>
      <c r="F59" t="s">
        <v>408</v>
      </c>
      <c r="G59" t="s">
        <v>126</v>
      </c>
      <c r="H59" t="s">
        <v>409</v>
      </c>
      <c r="I59" t="s">
        <v>410</v>
      </c>
      <c r="J59" t="s">
        <v>411</v>
      </c>
      <c r="K59" t="s">
        <v>411</v>
      </c>
      <c r="M59" t="s">
        <v>130</v>
      </c>
      <c r="N59" t="s">
        <v>172</v>
      </c>
      <c r="O59" t="s">
        <v>132</v>
      </c>
      <c r="P59" t="s">
        <v>155</v>
      </c>
      <c r="Q59" t="s">
        <v>371</v>
      </c>
      <c r="R59" t="s">
        <v>135</v>
      </c>
      <c r="S59" t="s">
        <v>61</v>
      </c>
      <c r="T59" t="s">
        <v>136</v>
      </c>
      <c r="U59">
        <v>0</v>
      </c>
      <c r="W59" t="s">
        <v>407</v>
      </c>
      <c r="BJ59">
        <v>0</v>
      </c>
    </row>
    <row r="60" spans="1:87" x14ac:dyDescent="0.2">
      <c r="A60" t="s">
        <v>105</v>
      </c>
      <c r="B60" t="b">
        <v>1</v>
      </c>
      <c r="D60" s="62"/>
      <c r="E60">
        <v>63</v>
      </c>
      <c r="F60" t="s">
        <v>412</v>
      </c>
      <c r="G60" t="s">
        <v>126</v>
      </c>
      <c r="H60" t="s">
        <v>413</v>
      </c>
      <c r="I60" t="s">
        <v>414</v>
      </c>
      <c r="J60" t="s">
        <v>415</v>
      </c>
      <c r="K60" t="s">
        <v>415</v>
      </c>
      <c r="M60" t="s">
        <v>130</v>
      </c>
      <c r="N60" t="s">
        <v>172</v>
      </c>
      <c r="O60" t="s">
        <v>132</v>
      </c>
      <c r="P60" t="s">
        <v>155</v>
      </c>
      <c r="Q60" t="s">
        <v>134</v>
      </c>
      <c r="R60" t="s">
        <v>135</v>
      </c>
      <c r="S60" t="s">
        <v>61</v>
      </c>
      <c r="T60" t="s">
        <v>136</v>
      </c>
      <c r="U60">
        <v>2</v>
      </c>
      <c r="BJ60">
        <v>0</v>
      </c>
    </row>
    <row r="61" spans="1:87" x14ac:dyDescent="0.2">
      <c r="A61" t="s">
        <v>105</v>
      </c>
      <c r="B61" t="b">
        <v>1</v>
      </c>
      <c r="D61" s="62"/>
      <c r="E61">
        <v>64</v>
      </c>
      <c r="F61" t="s">
        <v>416</v>
      </c>
      <c r="G61" t="s">
        <v>126</v>
      </c>
      <c r="H61" t="s">
        <v>417</v>
      </c>
      <c r="I61" t="s">
        <v>418</v>
      </c>
      <c r="J61" t="s">
        <v>419</v>
      </c>
      <c r="K61" t="s">
        <v>419</v>
      </c>
      <c r="M61" t="s">
        <v>130</v>
      </c>
      <c r="N61" t="s">
        <v>153</v>
      </c>
      <c r="O61" t="s">
        <v>132</v>
      </c>
      <c r="P61" t="s">
        <v>155</v>
      </c>
      <c r="Q61" t="s">
        <v>164</v>
      </c>
      <c r="S61" t="s">
        <v>61</v>
      </c>
      <c r="T61" t="s">
        <v>136</v>
      </c>
      <c r="U61">
        <v>1</v>
      </c>
      <c r="BJ61">
        <v>0</v>
      </c>
    </row>
    <row r="62" spans="1:87" x14ac:dyDescent="0.2">
      <c r="A62" t="s">
        <v>105</v>
      </c>
      <c r="B62" t="b">
        <v>1</v>
      </c>
      <c r="D62" s="62"/>
      <c r="F62" t="s">
        <v>421</v>
      </c>
      <c r="G62" t="s">
        <v>295</v>
      </c>
      <c r="H62" t="s">
        <v>422</v>
      </c>
      <c r="J62" t="s">
        <v>420</v>
      </c>
      <c r="K62" t="s">
        <v>420</v>
      </c>
      <c r="M62" t="s">
        <v>130</v>
      </c>
      <c r="N62" t="s">
        <v>172</v>
      </c>
      <c r="O62" t="s">
        <v>132</v>
      </c>
      <c r="P62" t="s">
        <v>133</v>
      </c>
      <c r="Q62" t="s">
        <v>387</v>
      </c>
      <c r="R62" t="s">
        <v>135</v>
      </c>
      <c r="S62" t="s">
        <v>61</v>
      </c>
      <c r="T62" t="s">
        <v>136</v>
      </c>
      <c r="U62">
        <v>3</v>
      </c>
      <c r="BJ62">
        <v>0</v>
      </c>
    </row>
    <row r="63" spans="1:87" x14ac:dyDescent="0.2">
      <c r="A63" t="s">
        <v>105</v>
      </c>
      <c r="B63" t="b">
        <v>1</v>
      </c>
      <c r="D63" s="62"/>
      <c r="E63">
        <v>74</v>
      </c>
      <c r="F63" t="s">
        <v>423</v>
      </c>
      <c r="G63" t="s">
        <v>126</v>
      </c>
      <c r="H63" t="s">
        <v>424</v>
      </c>
      <c r="I63" t="s">
        <v>425</v>
      </c>
      <c r="J63" t="s">
        <v>426</v>
      </c>
      <c r="K63" t="s">
        <v>426</v>
      </c>
      <c r="M63" t="s">
        <v>130</v>
      </c>
      <c r="N63" t="s">
        <v>153</v>
      </c>
      <c r="O63" t="s">
        <v>154</v>
      </c>
      <c r="P63" t="s">
        <v>155</v>
      </c>
      <c r="Q63" t="s">
        <v>371</v>
      </c>
      <c r="R63" t="s">
        <v>135</v>
      </c>
      <c r="U63">
        <v>2</v>
      </c>
      <c r="X63" t="s">
        <v>236</v>
      </c>
      <c r="AC63">
        <v>15</v>
      </c>
      <c r="AE63" t="s">
        <v>157</v>
      </c>
      <c r="AG63" t="s">
        <v>138</v>
      </c>
      <c r="AI63" t="s">
        <v>139</v>
      </c>
      <c r="AO63" t="s">
        <v>140</v>
      </c>
      <c r="AT63" t="s">
        <v>237</v>
      </c>
      <c r="AY63" t="s">
        <v>141</v>
      </c>
      <c r="AZ63" t="s">
        <v>237</v>
      </c>
      <c r="BA63" t="s">
        <v>427</v>
      </c>
      <c r="BC63">
        <v>110</v>
      </c>
      <c r="BE63" t="s">
        <v>428</v>
      </c>
      <c r="BI63" t="s">
        <v>143</v>
      </c>
      <c r="BJ63">
        <v>0</v>
      </c>
      <c r="BN63" t="s">
        <v>138</v>
      </c>
      <c r="BR63" t="s">
        <v>429</v>
      </c>
    </row>
    <row r="64" spans="1:87" x14ac:dyDescent="0.2">
      <c r="A64" t="s">
        <v>105</v>
      </c>
      <c r="B64" t="b">
        <v>1</v>
      </c>
      <c r="D64" s="62"/>
      <c r="E64">
        <v>75</v>
      </c>
      <c r="F64" t="s">
        <v>430</v>
      </c>
      <c r="G64" t="s">
        <v>126</v>
      </c>
      <c r="H64" t="s">
        <v>431</v>
      </c>
      <c r="I64" t="s">
        <v>432</v>
      </c>
      <c r="J64" t="s">
        <v>433</v>
      </c>
      <c r="K64" t="s">
        <v>433</v>
      </c>
      <c r="M64" t="s">
        <v>130</v>
      </c>
      <c r="N64" t="s">
        <v>172</v>
      </c>
      <c r="O64" t="s">
        <v>154</v>
      </c>
      <c r="P64" t="s">
        <v>155</v>
      </c>
      <c r="Q64" t="s">
        <v>434</v>
      </c>
      <c r="R64" t="s">
        <v>135</v>
      </c>
      <c r="S64" t="s">
        <v>61</v>
      </c>
      <c r="T64" t="s">
        <v>136</v>
      </c>
      <c r="U64">
        <v>3</v>
      </c>
      <c r="AE64" t="s">
        <v>137</v>
      </c>
      <c r="AG64" t="s">
        <v>138</v>
      </c>
      <c r="AI64" t="s">
        <v>139</v>
      </c>
      <c r="AK64" t="s">
        <v>138</v>
      </c>
      <c r="AO64" t="s">
        <v>140</v>
      </c>
      <c r="AY64" t="s">
        <v>158</v>
      </c>
      <c r="AZ64" t="s">
        <v>138</v>
      </c>
      <c r="BC64">
        <v>110</v>
      </c>
      <c r="BI64" t="s">
        <v>204</v>
      </c>
      <c r="BJ64">
        <v>3</v>
      </c>
      <c r="BL64" t="s">
        <v>270</v>
      </c>
      <c r="BU64" t="s">
        <v>305</v>
      </c>
      <c r="BW64" t="s">
        <v>138</v>
      </c>
      <c r="BX64" t="s">
        <v>138</v>
      </c>
      <c r="BZ64" t="s">
        <v>229</v>
      </c>
      <c r="CI64">
        <v>3</v>
      </c>
    </row>
    <row r="65" spans="1:106" x14ac:dyDescent="0.2">
      <c r="A65" t="s">
        <v>105</v>
      </c>
      <c r="B65" t="b">
        <v>1</v>
      </c>
      <c r="D65" s="62"/>
      <c r="E65">
        <v>79</v>
      </c>
      <c r="F65" t="s">
        <v>438</v>
      </c>
      <c r="G65" t="s">
        <v>126</v>
      </c>
      <c r="H65" t="s">
        <v>439</v>
      </c>
      <c r="I65" t="s">
        <v>440</v>
      </c>
      <c r="J65" t="s">
        <v>441</v>
      </c>
      <c r="K65" t="s">
        <v>441</v>
      </c>
      <c r="M65" t="s">
        <v>130</v>
      </c>
      <c r="N65" t="s">
        <v>131</v>
      </c>
      <c r="O65" t="s">
        <v>154</v>
      </c>
      <c r="P65" t="s">
        <v>155</v>
      </c>
      <c r="Q65" t="s">
        <v>134</v>
      </c>
      <c r="R65" t="s">
        <v>135</v>
      </c>
      <c r="U65">
        <v>1</v>
      </c>
      <c r="AE65" t="s">
        <v>137</v>
      </c>
      <c r="AG65" t="s">
        <v>138</v>
      </c>
      <c r="AI65" t="s">
        <v>139</v>
      </c>
      <c r="AO65" t="s">
        <v>140</v>
      </c>
      <c r="AY65" t="s">
        <v>141</v>
      </c>
      <c r="AZ65" t="s">
        <v>237</v>
      </c>
      <c r="BC65">
        <v>60</v>
      </c>
      <c r="BI65" t="s">
        <v>204</v>
      </c>
      <c r="BJ65">
        <v>2</v>
      </c>
      <c r="BN65" t="s">
        <v>138</v>
      </c>
      <c r="BY65" t="s">
        <v>138</v>
      </c>
      <c r="CI65">
        <v>2</v>
      </c>
    </row>
    <row r="66" spans="1:106" x14ac:dyDescent="0.2">
      <c r="A66" t="s">
        <v>105</v>
      </c>
      <c r="B66" t="b">
        <v>1</v>
      </c>
      <c r="D66" s="62"/>
      <c r="E66">
        <v>80</v>
      </c>
      <c r="F66" t="s">
        <v>442</v>
      </c>
      <c r="G66" t="s">
        <v>126</v>
      </c>
      <c r="H66" t="s">
        <v>443</v>
      </c>
      <c r="I66" t="s">
        <v>444</v>
      </c>
      <c r="J66" t="s">
        <v>445</v>
      </c>
      <c r="K66" t="s">
        <v>445</v>
      </c>
      <c r="BJ66">
        <v>0</v>
      </c>
    </row>
    <row r="67" spans="1:106" x14ac:dyDescent="0.2">
      <c r="A67" t="s">
        <v>105</v>
      </c>
      <c r="B67" t="b">
        <v>1</v>
      </c>
      <c r="D67" s="62"/>
      <c r="E67">
        <v>81</v>
      </c>
      <c r="F67" t="s">
        <v>446</v>
      </c>
      <c r="G67" t="s">
        <v>126</v>
      </c>
      <c r="H67" t="s">
        <v>447</v>
      </c>
      <c r="I67" t="s">
        <v>448</v>
      </c>
      <c r="J67" t="s">
        <v>449</v>
      </c>
      <c r="K67" t="s">
        <v>449</v>
      </c>
      <c r="M67" t="s">
        <v>130</v>
      </c>
      <c r="N67" t="s">
        <v>172</v>
      </c>
      <c r="O67" t="s">
        <v>132</v>
      </c>
      <c r="P67" t="s">
        <v>155</v>
      </c>
      <c r="Q67" t="s">
        <v>134</v>
      </c>
      <c r="R67" t="s">
        <v>135</v>
      </c>
      <c r="S67" t="s">
        <v>61</v>
      </c>
      <c r="T67" t="s">
        <v>136</v>
      </c>
      <c r="U67">
        <v>2</v>
      </c>
      <c r="BJ67">
        <v>0</v>
      </c>
    </row>
    <row r="68" spans="1:106" x14ac:dyDescent="0.2">
      <c r="A68" t="s">
        <v>105</v>
      </c>
      <c r="B68" t="b">
        <v>1</v>
      </c>
      <c r="D68" s="62"/>
      <c r="E68">
        <v>82</v>
      </c>
      <c r="F68" t="s">
        <v>450</v>
      </c>
      <c r="G68" t="s">
        <v>126</v>
      </c>
      <c r="H68" t="s">
        <v>451</v>
      </c>
      <c r="I68" t="s">
        <v>452</v>
      </c>
      <c r="J68" t="s">
        <v>453</v>
      </c>
      <c r="K68" t="s">
        <v>453</v>
      </c>
      <c r="M68" t="s">
        <v>130</v>
      </c>
      <c r="N68" t="s">
        <v>198</v>
      </c>
      <c r="O68" t="s">
        <v>132</v>
      </c>
      <c r="P68" t="s">
        <v>155</v>
      </c>
      <c r="Q68" t="s">
        <v>134</v>
      </c>
      <c r="R68" t="s">
        <v>135</v>
      </c>
      <c r="S68" t="s">
        <v>61</v>
      </c>
      <c r="T68" t="s">
        <v>136</v>
      </c>
      <c r="U68">
        <v>2</v>
      </c>
      <c r="BJ68">
        <v>0</v>
      </c>
    </row>
    <row r="69" spans="1:106" x14ac:dyDescent="0.2">
      <c r="A69" t="s">
        <v>105</v>
      </c>
      <c r="B69" t="b">
        <v>1</v>
      </c>
      <c r="D69" s="62"/>
      <c r="E69">
        <v>83</v>
      </c>
      <c r="F69" t="s">
        <v>454</v>
      </c>
      <c r="G69" t="s">
        <v>126</v>
      </c>
      <c r="H69" t="s">
        <v>455</v>
      </c>
      <c r="I69" t="s">
        <v>456</v>
      </c>
      <c r="J69" t="s">
        <v>457</v>
      </c>
      <c r="K69" t="s">
        <v>457</v>
      </c>
      <c r="M69" t="s">
        <v>130</v>
      </c>
      <c r="N69" t="s">
        <v>131</v>
      </c>
      <c r="O69" t="s">
        <v>132</v>
      </c>
      <c r="P69" t="s">
        <v>133</v>
      </c>
      <c r="S69" t="s">
        <v>61</v>
      </c>
      <c r="T69" t="s">
        <v>136</v>
      </c>
      <c r="U69">
        <v>0</v>
      </c>
      <c r="BJ69">
        <v>0</v>
      </c>
    </row>
    <row r="70" spans="1:106" x14ac:dyDescent="0.2">
      <c r="A70" t="s">
        <v>105</v>
      </c>
      <c r="B70" t="b">
        <v>1</v>
      </c>
      <c r="D70" s="62"/>
      <c r="E70">
        <v>84</v>
      </c>
      <c r="F70" t="s">
        <v>458</v>
      </c>
      <c r="G70" t="s">
        <v>126</v>
      </c>
      <c r="H70" t="s">
        <v>459</v>
      </c>
      <c r="I70" t="s">
        <v>460</v>
      </c>
      <c r="J70" t="s">
        <v>461</v>
      </c>
      <c r="K70" t="s">
        <v>461</v>
      </c>
      <c r="M70" t="s">
        <v>130</v>
      </c>
      <c r="N70" t="s">
        <v>198</v>
      </c>
      <c r="O70" t="s">
        <v>132</v>
      </c>
      <c r="P70" t="s">
        <v>462</v>
      </c>
      <c r="Q70" t="s">
        <v>463</v>
      </c>
      <c r="S70" t="s">
        <v>61</v>
      </c>
      <c r="T70" t="s">
        <v>136</v>
      </c>
      <c r="U70">
        <v>1</v>
      </c>
      <c r="BJ70">
        <v>0</v>
      </c>
    </row>
    <row r="71" spans="1:106" x14ac:dyDescent="0.2">
      <c r="A71" t="s">
        <v>105</v>
      </c>
      <c r="B71" t="b">
        <v>1</v>
      </c>
      <c r="D71" s="62"/>
      <c r="E71">
        <v>85</v>
      </c>
      <c r="F71" t="s">
        <v>464</v>
      </c>
      <c r="G71" t="s">
        <v>126</v>
      </c>
      <c r="H71" t="s">
        <v>465</v>
      </c>
      <c r="I71" t="s">
        <v>466</v>
      </c>
      <c r="J71" t="s">
        <v>467</v>
      </c>
      <c r="K71" t="s">
        <v>467</v>
      </c>
      <c r="M71" t="s">
        <v>130</v>
      </c>
      <c r="N71" t="s">
        <v>153</v>
      </c>
      <c r="O71" t="s">
        <v>154</v>
      </c>
      <c r="P71" t="s">
        <v>155</v>
      </c>
      <c r="Q71" t="s">
        <v>134</v>
      </c>
      <c r="R71" t="s">
        <v>135</v>
      </c>
      <c r="U71">
        <v>1</v>
      </c>
      <c r="AE71" t="s">
        <v>137</v>
      </c>
      <c r="AG71" t="s">
        <v>138</v>
      </c>
      <c r="AI71" t="s">
        <v>139</v>
      </c>
      <c r="AO71" t="s">
        <v>140</v>
      </c>
      <c r="AY71" t="s">
        <v>141</v>
      </c>
      <c r="AZ71" t="s">
        <v>237</v>
      </c>
      <c r="BC71" t="s">
        <v>142</v>
      </c>
      <c r="BI71" t="s">
        <v>204</v>
      </c>
      <c r="BJ71">
        <v>0.5</v>
      </c>
      <c r="BN71" t="s">
        <v>138</v>
      </c>
      <c r="BY71" t="s">
        <v>138</v>
      </c>
      <c r="CI71">
        <v>0.5</v>
      </c>
    </row>
    <row r="72" spans="1:106" x14ac:dyDescent="0.2">
      <c r="A72" t="s">
        <v>105</v>
      </c>
      <c r="B72" t="b">
        <v>1</v>
      </c>
      <c r="D72" s="62"/>
      <c r="E72">
        <v>86</v>
      </c>
      <c r="F72" t="s">
        <v>468</v>
      </c>
      <c r="G72" t="s">
        <v>126</v>
      </c>
      <c r="H72" t="s">
        <v>469</v>
      </c>
      <c r="I72" t="s">
        <v>470</v>
      </c>
      <c r="J72" t="s">
        <v>471</v>
      </c>
      <c r="K72" t="s">
        <v>471</v>
      </c>
      <c r="M72" t="s">
        <v>130</v>
      </c>
      <c r="N72" t="s">
        <v>163</v>
      </c>
      <c r="O72" t="s">
        <v>132</v>
      </c>
      <c r="P72" t="s">
        <v>155</v>
      </c>
      <c r="Q72" t="s">
        <v>164</v>
      </c>
      <c r="S72" t="s">
        <v>61</v>
      </c>
      <c r="T72" t="s">
        <v>136</v>
      </c>
      <c r="U72">
        <v>0</v>
      </c>
      <c r="AE72" t="s">
        <v>166</v>
      </c>
      <c r="AH72" t="s">
        <v>138</v>
      </c>
      <c r="AI72" t="s">
        <v>220</v>
      </c>
      <c r="AO72" t="s">
        <v>140</v>
      </c>
      <c r="BC72">
        <v>110</v>
      </c>
      <c r="BI72" t="s">
        <v>143</v>
      </c>
      <c r="BJ72">
        <v>0</v>
      </c>
      <c r="BL72" t="s">
        <v>270</v>
      </c>
    </row>
    <row r="73" spans="1:106" x14ac:dyDescent="0.2">
      <c r="A73" t="s">
        <v>105</v>
      </c>
      <c r="B73" t="b">
        <v>1</v>
      </c>
      <c r="D73" s="62"/>
      <c r="E73">
        <v>87</v>
      </c>
      <c r="F73" t="s">
        <v>472</v>
      </c>
      <c r="G73" t="s">
        <v>110</v>
      </c>
      <c r="H73" t="s">
        <v>473</v>
      </c>
      <c r="I73" t="s">
        <v>474</v>
      </c>
      <c r="J73" t="s">
        <v>475</v>
      </c>
      <c r="K73" t="s">
        <v>475</v>
      </c>
      <c r="M73" t="s">
        <v>130</v>
      </c>
      <c r="N73" t="s">
        <v>153</v>
      </c>
      <c r="O73" t="s">
        <v>154</v>
      </c>
      <c r="P73" t="s">
        <v>462</v>
      </c>
      <c r="Q73" t="s">
        <v>156</v>
      </c>
      <c r="R73" t="s">
        <v>135</v>
      </c>
      <c r="T73" t="s">
        <v>242</v>
      </c>
      <c r="U73">
        <v>0</v>
      </c>
      <c r="AE73" t="s">
        <v>157</v>
      </c>
      <c r="AG73" t="s">
        <v>138</v>
      </c>
      <c r="AI73" t="s">
        <v>139</v>
      </c>
      <c r="AO73" t="s">
        <v>140</v>
      </c>
      <c r="AS73" t="s">
        <v>138</v>
      </c>
      <c r="AY73" t="s">
        <v>158</v>
      </c>
      <c r="AZ73" t="s">
        <v>237</v>
      </c>
      <c r="BC73">
        <v>60</v>
      </c>
      <c r="BI73" t="s">
        <v>204</v>
      </c>
      <c r="BJ73">
        <v>40</v>
      </c>
      <c r="CM73" t="s">
        <v>138</v>
      </c>
      <c r="DB73">
        <v>40</v>
      </c>
    </row>
    <row r="74" spans="1:106" x14ac:dyDescent="0.2">
      <c r="A74" t="s">
        <v>105</v>
      </c>
      <c r="B74" t="b">
        <v>1</v>
      </c>
      <c r="D74" s="62"/>
      <c r="E74">
        <v>88</v>
      </c>
      <c r="F74" t="s">
        <v>476</v>
      </c>
      <c r="G74" t="s">
        <v>126</v>
      </c>
      <c r="H74" t="s">
        <v>477</v>
      </c>
      <c r="I74" t="s">
        <v>478</v>
      </c>
      <c r="J74" t="s">
        <v>479</v>
      </c>
      <c r="K74" t="s">
        <v>479</v>
      </c>
      <c r="M74" t="s">
        <v>130</v>
      </c>
      <c r="N74" t="s">
        <v>131</v>
      </c>
      <c r="O74" t="s">
        <v>132</v>
      </c>
      <c r="P74" t="s">
        <v>155</v>
      </c>
      <c r="Q74" t="s">
        <v>480</v>
      </c>
      <c r="S74" t="s">
        <v>61</v>
      </c>
      <c r="T74" t="s">
        <v>136</v>
      </c>
      <c r="U74">
        <v>3</v>
      </c>
      <c r="AE74" t="s">
        <v>137</v>
      </c>
      <c r="AG74" t="s">
        <v>138</v>
      </c>
      <c r="AI74" t="s">
        <v>304</v>
      </c>
      <c r="AO74" t="s">
        <v>140</v>
      </c>
      <c r="BC74">
        <v>60</v>
      </c>
      <c r="BI74" t="s">
        <v>204</v>
      </c>
      <c r="BJ74">
        <v>6</v>
      </c>
      <c r="BL74" t="s">
        <v>144</v>
      </c>
      <c r="BW74" t="s">
        <v>138</v>
      </c>
      <c r="BX74" t="s">
        <v>138</v>
      </c>
      <c r="BY74" t="s">
        <v>138</v>
      </c>
      <c r="BZ74" t="s">
        <v>193</v>
      </c>
      <c r="CA74">
        <v>1</v>
      </c>
      <c r="CI74">
        <v>6</v>
      </c>
      <c r="CJ74" t="s">
        <v>481</v>
      </c>
    </row>
    <row r="75" spans="1:106" x14ac:dyDescent="0.2">
      <c r="A75" t="s">
        <v>105</v>
      </c>
      <c r="B75" t="b">
        <v>1</v>
      </c>
      <c r="D75" s="62"/>
      <c r="E75">
        <v>89</v>
      </c>
      <c r="F75" t="s">
        <v>482</v>
      </c>
      <c r="G75" t="s">
        <v>126</v>
      </c>
      <c r="H75" t="s">
        <v>483</v>
      </c>
      <c r="I75" t="s">
        <v>484</v>
      </c>
      <c r="J75" t="s">
        <v>485</v>
      </c>
      <c r="K75" t="s">
        <v>485</v>
      </c>
      <c r="M75" t="s">
        <v>130</v>
      </c>
      <c r="N75" t="s">
        <v>153</v>
      </c>
      <c r="O75" t="s">
        <v>181</v>
      </c>
      <c r="P75" t="s">
        <v>462</v>
      </c>
      <c r="Q75" t="s">
        <v>371</v>
      </c>
      <c r="R75" t="s">
        <v>135</v>
      </c>
      <c r="S75" t="s">
        <v>61</v>
      </c>
      <c r="T75" t="s">
        <v>136</v>
      </c>
      <c r="U75">
        <v>0</v>
      </c>
      <c r="AE75" t="s">
        <v>174</v>
      </c>
      <c r="AH75" t="s">
        <v>138</v>
      </c>
      <c r="AI75" t="s">
        <v>258</v>
      </c>
      <c r="AO75" t="s">
        <v>140</v>
      </c>
      <c r="AT75" t="s">
        <v>138</v>
      </c>
      <c r="AY75" t="s">
        <v>158</v>
      </c>
      <c r="AZ75" t="s">
        <v>138</v>
      </c>
      <c r="BC75">
        <v>110</v>
      </c>
      <c r="BI75" t="s">
        <v>143</v>
      </c>
      <c r="BJ75">
        <v>0</v>
      </c>
      <c r="BL75" t="s">
        <v>144</v>
      </c>
    </row>
    <row r="76" spans="1:106" x14ac:dyDescent="0.2">
      <c r="A76" t="s">
        <v>105</v>
      </c>
      <c r="B76" t="b">
        <v>1</v>
      </c>
      <c r="D76" s="62"/>
      <c r="E76">
        <v>90</v>
      </c>
      <c r="F76" t="s">
        <v>486</v>
      </c>
      <c r="G76" t="s">
        <v>126</v>
      </c>
      <c r="H76" t="s">
        <v>487</v>
      </c>
      <c r="I76" t="s">
        <v>488</v>
      </c>
      <c r="J76" t="s">
        <v>489</v>
      </c>
      <c r="K76" t="s">
        <v>489</v>
      </c>
      <c r="M76" t="s">
        <v>130</v>
      </c>
      <c r="N76" t="s">
        <v>131</v>
      </c>
      <c r="O76" t="s">
        <v>132</v>
      </c>
      <c r="P76" t="s">
        <v>155</v>
      </c>
      <c r="Q76" t="s">
        <v>371</v>
      </c>
      <c r="R76" t="s">
        <v>135</v>
      </c>
      <c r="S76" t="s">
        <v>61</v>
      </c>
      <c r="T76" t="s">
        <v>136</v>
      </c>
      <c r="U76">
        <v>0</v>
      </c>
      <c r="AE76" t="s">
        <v>137</v>
      </c>
      <c r="AH76" t="s">
        <v>138</v>
      </c>
      <c r="AI76" t="s">
        <v>258</v>
      </c>
      <c r="AO76" t="s">
        <v>140</v>
      </c>
      <c r="AT76" t="s">
        <v>138</v>
      </c>
      <c r="BC76" t="s">
        <v>490</v>
      </c>
      <c r="BI76" t="s">
        <v>143</v>
      </c>
      <c r="BJ76">
        <v>0</v>
      </c>
      <c r="BL76" t="s">
        <v>270</v>
      </c>
      <c r="BR76" t="s">
        <v>491</v>
      </c>
    </row>
    <row r="77" spans="1:106" x14ac:dyDescent="0.2">
      <c r="A77" t="s">
        <v>105</v>
      </c>
      <c r="B77" t="b">
        <v>1</v>
      </c>
      <c r="D77" s="62"/>
      <c r="E77">
        <v>91</v>
      </c>
      <c r="F77" t="s">
        <v>492</v>
      </c>
      <c r="G77" t="s">
        <v>110</v>
      </c>
      <c r="H77" t="s">
        <v>493</v>
      </c>
      <c r="I77" t="s">
        <v>494</v>
      </c>
      <c r="J77" t="s">
        <v>495</v>
      </c>
      <c r="K77" t="s">
        <v>495</v>
      </c>
      <c r="M77" t="s">
        <v>130</v>
      </c>
      <c r="N77" t="s">
        <v>131</v>
      </c>
      <c r="O77" t="s">
        <v>181</v>
      </c>
      <c r="P77" t="s">
        <v>462</v>
      </c>
      <c r="Q77" t="s">
        <v>496</v>
      </c>
      <c r="R77" t="s">
        <v>135</v>
      </c>
      <c r="S77" t="s">
        <v>61</v>
      </c>
      <c r="T77" t="s">
        <v>136</v>
      </c>
      <c r="U77">
        <v>0</v>
      </c>
      <c r="AE77" t="s">
        <v>137</v>
      </c>
      <c r="AH77" t="s">
        <v>138</v>
      </c>
      <c r="AI77" t="s">
        <v>258</v>
      </c>
      <c r="AO77" t="s">
        <v>140</v>
      </c>
      <c r="AT77" t="s">
        <v>138</v>
      </c>
      <c r="AY77" t="s">
        <v>158</v>
      </c>
      <c r="AZ77" t="s">
        <v>138</v>
      </c>
      <c r="BA77">
        <v>2</v>
      </c>
      <c r="BC77" t="s">
        <v>490</v>
      </c>
      <c r="BI77" t="s">
        <v>143</v>
      </c>
      <c r="BJ77">
        <v>0</v>
      </c>
      <c r="BL77" t="s">
        <v>270</v>
      </c>
      <c r="BR77" t="s">
        <v>491</v>
      </c>
    </row>
    <row r="78" spans="1:106" x14ac:dyDescent="0.2">
      <c r="A78" t="s">
        <v>105</v>
      </c>
      <c r="B78" t="b">
        <v>1</v>
      </c>
      <c r="D78" s="62"/>
      <c r="E78">
        <v>92</v>
      </c>
      <c r="F78" t="s">
        <v>497</v>
      </c>
      <c r="G78" t="s">
        <v>126</v>
      </c>
      <c r="H78" t="s">
        <v>498</v>
      </c>
      <c r="I78" t="s">
        <v>499</v>
      </c>
      <c r="J78" t="s">
        <v>500</v>
      </c>
      <c r="K78" t="s">
        <v>500</v>
      </c>
      <c r="M78" t="s">
        <v>130</v>
      </c>
      <c r="N78" t="s">
        <v>172</v>
      </c>
      <c r="O78" t="s">
        <v>181</v>
      </c>
      <c r="P78" t="s">
        <v>462</v>
      </c>
      <c r="S78" t="s">
        <v>61</v>
      </c>
      <c r="T78" t="s">
        <v>136</v>
      </c>
      <c r="U78">
        <v>0</v>
      </c>
      <c r="W78" t="s">
        <v>407</v>
      </c>
      <c r="AE78" t="s">
        <v>174</v>
      </c>
      <c r="AH78" t="s">
        <v>138</v>
      </c>
      <c r="AI78" t="s">
        <v>258</v>
      </c>
      <c r="AO78" t="s">
        <v>140</v>
      </c>
      <c r="AT78" t="s">
        <v>138</v>
      </c>
      <c r="BA78">
        <v>2</v>
      </c>
      <c r="BC78">
        <v>110</v>
      </c>
      <c r="BI78" t="s">
        <v>143</v>
      </c>
      <c r="BJ78">
        <v>0</v>
      </c>
      <c r="BL78" t="s">
        <v>270</v>
      </c>
    </row>
    <row r="79" spans="1:106" x14ac:dyDescent="0.2">
      <c r="A79" t="s">
        <v>105</v>
      </c>
      <c r="B79" t="b">
        <v>1</v>
      </c>
      <c r="D79" s="62"/>
      <c r="E79">
        <v>93</v>
      </c>
      <c r="F79" t="s">
        <v>501</v>
      </c>
      <c r="G79" t="s">
        <v>126</v>
      </c>
      <c r="H79" t="s">
        <v>502</v>
      </c>
      <c r="I79" t="s">
        <v>503</v>
      </c>
      <c r="J79" t="s">
        <v>504</v>
      </c>
      <c r="K79" t="s">
        <v>504</v>
      </c>
      <c r="M79" t="s">
        <v>130</v>
      </c>
      <c r="N79" t="s">
        <v>505</v>
      </c>
      <c r="O79" t="s">
        <v>132</v>
      </c>
      <c r="P79" t="s">
        <v>155</v>
      </c>
      <c r="Q79" t="s">
        <v>235</v>
      </c>
      <c r="R79" t="s">
        <v>135</v>
      </c>
      <c r="S79" t="s">
        <v>61</v>
      </c>
      <c r="T79" t="s">
        <v>136</v>
      </c>
      <c r="U79">
        <v>1</v>
      </c>
      <c r="AE79" t="s">
        <v>506</v>
      </c>
      <c r="AG79" t="s">
        <v>138</v>
      </c>
      <c r="AI79" t="s">
        <v>220</v>
      </c>
      <c r="AO79" t="s">
        <v>140</v>
      </c>
      <c r="AY79" t="s">
        <v>158</v>
      </c>
      <c r="AZ79" t="s">
        <v>138</v>
      </c>
      <c r="BC79">
        <v>180</v>
      </c>
      <c r="BI79" t="s">
        <v>143</v>
      </c>
      <c r="BJ79">
        <v>0</v>
      </c>
      <c r="BL79" t="s">
        <v>144</v>
      </c>
    </row>
    <row r="80" spans="1:106" x14ac:dyDescent="0.2">
      <c r="A80" t="s">
        <v>105</v>
      </c>
      <c r="B80" t="b">
        <v>1</v>
      </c>
      <c r="D80" s="62"/>
      <c r="E80">
        <v>94</v>
      </c>
      <c r="F80" t="s">
        <v>507</v>
      </c>
      <c r="G80" t="s">
        <v>211</v>
      </c>
      <c r="H80" t="s">
        <v>508</v>
      </c>
      <c r="I80" t="s">
        <v>509</v>
      </c>
      <c r="J80" t="s">
        <v>510</v>
      </c>
      <c r="K80" t="s">
        <v>511</v>
      </c>
      <c r="BJ80">
        <v>0</v>
      </c>
    </row>
    <row r="81" spans="1:87" x14ac:dyDescent="0.2">
      <c r="A81" t="s">
        <v>105</v>
      </c>
      <c r="B81" t="b">
        <v>1</v>
      </c>
      <c r="D81" s="62"/>
      <c r="E81">
        <v>95</v>
      </c>
      <c r="F81" t="s">
        <v>512</v>
      </c>
      <c r="G81" t="s">
        <v>126</v>
      </c>
      <c r="H81" t="s">
        <v>513</v>
      </c>
      <c r="I81" t="s">
        <v>514</v>
      </c>
      <c r="J81" t="s">
        <v>515</v>
      </c>
      <c r="K81" t="s">
        <v>515</v>
      </c>
      <c r="N81" t="s">
        <v>180</v>
      </c>
      <c r="O81" t="s">
        <v>132</v>
      </c>
      <c r="P81" t="s">
        <v>133</v>
      </c>
      <c r="Q81" t="s">
        <v>134</v>
      </c>
      <c r="R81" t="s">
        <v>135</v>
      </c>
      <c r="S81" t="s">
        <v>61</v>
      </c>
      <c r="T81" t="s">
        <v>136</v>
      </c>
      <c r="U81">
        <v>1</v>
      </c>
      <c r="BJ81">
        <v>0</v>
      </c>
    </row>
    <row r="82" spans="1:87" x14ac:dyDescent="0.2">
      <c r="A82" t="s">
        <v>105</v>
      </c>
      <c r="B82" t="b">
        <v>1</v>
      </c>
      <c r="D82" s="62"/>
      <c r="E82">
        <v>96</v>
      </c>
      <c r="F82" t="s">
        <v>516</v>
      </c>
      <c r="G82" t="s">
        <v>110</v>
      </c>
      <c r="H82" t="s">
        <v>517</v>
      </c>
      <c r="I82" t="s">
        <v>518</v>
      </c>
      <c r="J82" t="s">
        <v>519</v>
      </c>
      <c r="K82" t="s">
        <v>519</v>
      </c>
      <c r="M82" t="s">
        <v>130</v>
      </c>
      <c r="N82" t="s">
        <v>505</v>
      </c>
      <c r="O82" t="s">
        <v>132</v>
      </c>
      <c r="P82" t="s">
        <v>155</v>
      </c>
      <c r="Q82" t="s">
        <v>164</v>
      </c>
      <c r="S82" t="s">
        <v>61</v>
      </c>
      <c r="T82" t="s">
        <v>136</v>
      </c>
      <c r="U82">
        <v>1</v>
      </c>
      <c r="BJ82">
        <v>0</v>
      </c>
    </row>
    <row r="83" spans="1:87" x14ac:dyDescent="0.2">
      <c r="A83" t="s">
        <v>105</v>
      </c>
      <c r="B83" t="b">
        <v>1</v>
      </c>
      <c r="D83" s="62"/>
      <c r="E83">
        <v>97</v>
      </c>
      <c r="F83" t="s">
        <v>520</v>
      </c>
      <c r="G83" t="s">
        <v>521</v>
      </c>
      <c r="H83" t="s">
        <v>522</v>
      </c>
      <c r="I83" t="s">
        <v>523</v>
      </c>
      <c r="J83" t="s">
        <v>524</v>
      </c>
      <c r="K83" t="s">
        <v>524</v>
      </c>
      <c r="M83" t="s">
        <v>130</v>
      </c>
      <c r="N83" t="s">
        <v>172</v>
      </c>
      <c r="O83" t="s">
        <v>132</v>
      </c>
      <c r="P83" t="s">
        <v>462</v>
      </c>
      <c r="Q83" t="s">
        <v>525</v>
      </c>
      <c r="R83" t="s">
        <v>135</v>
      </c>
      <c r="S83" t="s">
        <v>61</v>
      </c>
      <c r="T83" t="s">
        <v>136</v>
      </c>
      <c r="U83">
        <v>0</v>
      </c>
      <c r="BJ83">
        <v>0</v>
      </c>
    </row>
    <row r="84" spans="1:87" x14ac:dyDescent="0.2">
      <c r="A84" t="s">
        <v>105</v>
      </c>
      <c r="B84" t="b">
        <v>1</v>
      </c>
      <c r="D84" s="62"/>
      <c r="F84" t="s">
        <v>527</v>
      </c>
      <c r="G84" t="s">
        <v>528</v>
      </c>
      <c r="H84" t="s">
        <v>529</v>
      </c>
      <c r="J84" t="s">
        <v>526</v>
      </c>
      <c r="K84" t="s">
        <v>526</v>
      </c>
      <c r="M84" t="s">
        <v>130</v>
      </c>
      <c r="N84" t="s">
        <v>172</v>
      </c>
      <c r="O84" t="s">
        <v>132</v>
      </c>
      <c r="P84" t="s">
        <v>462</v>
      </c>
      <c r="Q84" t="s">
        <v>525</v>
      </c>
      <c r="R84" t="s">
        <v>135</v>
      </c>
      <c r="S84" t="s">
        <v>61</v>
      </c>
      <c r="T84" t="s">
        <v>136</v>
      </c>
      <c r="U84">
        <v>2</v>
      </c>
      <c r="BJ84">
        <v>0</v>
      </c>
    </row>
    <row r="85" spans="1:87" x14ac:dyDescent="0.2">
      <c r="A85" t="s">
        <v>105</v>
      </c>
      <c r="B85" t="b">
        <v>1</v>
      </c>
      <c r="D85" s="62"/>
      <c r="F85" t="s">
        <v>532</v>
      </c>
      <c r="G85" t="s">
        <v>528</v>
      </c>
      <c r="H85" t="s">
        <v>533</v>
      </c>
      <c r="J85" t="s">
        <v>530</v>
      </c>
      <c r="K85" t="s">
        <v>530</v>
      </c>
      <c r="M85" t="s">
        <v>130</v>
      </c>
      <c r="N85" t="s">
        <v>131</v>
      </c>
      <c r="O85" t="s">
        <v>132</v>
      </c>
      <c r="P85" t="s">
        <v>462</v>
      </c>
      <c r="Q85" t="s">
        <v>525</v>
      </c>
      <c r="R85" t="s">
        <v>135</v>
      </c>
      <c r="S85" t="s">
        <v>61</v>
      </c>
      <c r="T85" t="s">
        <v>136</v>
      </c>
      <c r="U85">
        <v>1</v>
      </c>
      <c r="AE85" t="s">
        <v>174</v>
      </c>
      <c r="AI85" t="s">
        <v>258</v>
      </c>
      <c r="AO85" t="s">
        <v>140</v>
      </c>
      <c r="AY85" t="s">
        <v>158</v>
      </c>
      <c r="AZ85" t="s">
        <v>138</v>
      </c>
      <c r="BC85">
        <v>60</v>
      </c>
      <c r="BI85" t="s">
        <v>143</v>
      </c>
      <c r="BJ85">
        <v>0</v>
      </c>
      <c r="BL85" t="s">
        <v>144</v>
      </c>
      <c r="BR85" t="s">
        <v>531</v>
      </c>
    </row>
    <row r="86" spans="1:87" x14ac:dyDescent="0.2">
      <c r="A86" t="s">
        <v>105</v>
      </c>
      <c r="B86" t="b">
        <v>1</v>
      </c>
      <c r="D86" s="62"/>
      <c r="F86" t="s">
        <v>534</v>
      </c>
      <c r="G86" t="s">
        <v>528</v>
      </c>
      <c r="H86" t="s">
        <v>535</v>
      </c>
      <c r="J86" t="s">
        <v>536</v>
      </c>
      <c r="K86" t="s">
        <v>536</v>
      </c>
    </row>
    <row r="87" spans="1:87" x14ac:dyDescent="0.2">
      <c r="A87" t="s">
        <v>105</v>
      </c>
      <c r="B87" t="b">
        <v>1</v>
      </c>
      <c r="D87" s="62"/>
      <c r="F87" t="s">
        <v>541</v>
      </c>
      <c r="G87" t="s">
        <v>528</v>
      </c>
      <c r="H87" t="s">
        <v>542</v>
      </c>
      <c r="J87" t="s">
        <v>537</v>
      </c>
      <c r="K87" t="s">
        <v>537</v>
      </c>
      <c r="M87" t="s">
        <v>130</v>
      </c>
      <c r="N87" t="s">
        <v>153</v>
      </c>
      <c r="O87" t="s">
        <v>132</v>
      </c>
      <c r="P87" t="s">
        <v>155</v>
      </c>
      <c r="Q87" t="s">
        <v>525</v>
      </c>
      <c r="R87" t="s">
        <v>135</v>
      </c>
      <c r="S87" t="s">
        <v>61</v>
      </c>
      <c r="T87" t="s">
        <v>136</v>
      </c>
      <c r="U87">
        <v>3</v>
      </c>
      <c r="AE87" t="s">
        <v>174</v>
      </c>
      <c r="AI87" t="s">
        <v>258</v>
      </c>
      <c r="AO87" t="s">
        <v>140</v>
      </c>
      <c r="AY87" t="s">
        <v>158</v>
      </c>
      <c r="AZ87" t="s">
        <v>138</v>
      </c>
      <c r="BC87">
        <v>60</v>
      </c>
      <c r="BE87" t="s">
        <v>538</v>
      </c>
      <c r="BI87" t="s">
        <v>204</v>
      </c>
      <c r="BJ87">
        <v>1</v>
      </c>
      <c r="BL87" t="s">
        <v>144</v>
      </c>
      <c r="BR87" t="s">
        <v>539</v>
      </c>
      <c r="CD87" t="s">
        <v>540</v>
      </c>
      <c r="CI87">
        <v>1</v>
      </c>
    </row>
    <row r="88" spans="1:87" x14ac:dyDescent="0.2">
      <c r="A88" t="s">
        <v>105</v>
      </c>
      <c r="B88" t="b">
        <v>1</v>
      </c>
      <c r="D88" s="62"/>
      <c r="F88" t="s">
        <v>543</v>
      </c>
      <c r="G88" t="s">
        <v>528</v>
      </c>
      <c r="H88" t="s">
        <v>542</v>
      </c>
      <c r="J88" t="s">
        <v>544</v>
      </c>
      <c r="K88" t="s">
        <v>544</v>
      </c>
      <c r="M88" t="s">
        <v>130</v>
      </c>
      <c r="N88" t="s">
        <v>172</v>
      </c>
      <c r="O88" t="s">
        <v>132</v>
      </c>
      <c r="P88" t="s">
        <v>462</v>
      </c>
      <c r="Q88" t="s">
        <v>525</v>
      </c>
      <c r="R88" t="s">
        <v>135</v>
      </c>
      <c r="S88" t="s">
        <v>61</v>
      </c>
      <c r="T88" t="s">
        <v>136</v>
      </c>
      <c r="U88">
        <v>2</v>
      </c>
      <c r="AE88" t="s">
        <v>174</v>
      </c>
      <c r="AI88" t="s">
        <v>258</v>
      </c>
      <c r="AO88" t="s">
        <v>140</v>
      </c>
      <c r="AS88" t="s">
        <v>138</v>
      </c>
      <c r="AY88" t="s">
        <v>158</v>
      </c>
      <c r="AZ88" t="s">
        <v>138</v>
      </c>
      <c r="BC88">
        <v>45</v>
      </c>
      <c r="BI88" t="s">
        <v>143</v>
      </c>
      <c r="BJ88">
        <v>0</v>
      </c>
      <c r="BL88" t="s">
        <v>144</v>
      </c>
      <c r="BR88" t="s">
        <v>539</v>
      </c>
    </row>
    <row r="89" spans="1:87" x14ac:dyDescent="0.2">
      <c r="A89" t="s">
        <v>105</v>
      </c>
      <c r="B89" t="b">
        <v>1</v>
      </c>
      <c r="D89" s="62"/>
      <c r="E89">
        <v>98</v>
      </c>
      <c r="F89" t="s">
        <v>545</v>
      </c>
      <c r="G89" t="s">
        <v>110</v>
      </c>
      <c r="H89" t="s">
        <v>546</v>
      </c>
      <c r="I89" t="s">
        <v>547</v>
      </c>
      <c r="J89" t="s">
        <v>548</v>
      </c>
      <c r="K89" t="s">
        <v>548</v>
      </c>
      <c r="M89" t="s">
        <v>130</v>
      </c>
      <c r="N89" t="s">
        <v>131</v>
      </c>
      <c r="O89" t="s">
        <v>132</v>
      </c>
      <c r="P89" t="s">
        <v>133</v>
      </c>
      <c r="Q89" t="s">
        <v>134</v>
      </c>
      <c r="R89" t="s">
        <v>135</v>
      </c>
      <c r="S89" t="s">
        <v>61</v>
      </c>
      <c r="T89" t="s">
        <v>136</v>
      </c>
      <c r="U89">
        <v>2</v>
      </c>
      <c r="AE89" t="s">
        <v>137</v>
      </c>
      <c r="AG89" t="s">
        <v>138</v>
      </c>
      <c r="AI89" t="s">
        <v>139</v>
      </c>
      <c r="AO89" t="s">
        <v>140</v>
      </c>
      <c r="AY89" t="s">
        <v>549</v>
      </c>
      <c r="AZ89" t="s">
        <v>237</v>
      </c>
      <c r="BC89">
        <v>110</v>
      </c>
      <c r="BI89" t="s">
        <v>204</v>
      </c>
      <c r="BJ89">
        <v>0.5</v>
      </c>
      <c r="BL89" t="s">
        <v>144</v>
      </c>
      <c r="BY89" t="s">
        <v>138</v>
      </c>
      <c r="CI89">
        <v>0.5</v>
      </c>
    </row>
    <row r="90" spans="1:87" x14ac:dyDescent="0.2">
      <c r="A90" t="s">
        <v>105</v>
      </c>
      <c r="B90" t="b">
        <v>1</v>
      </c>
      <c r="D90" s="62"/>
      <c r="E90">
        <v>99</v>
      </c>
      <c r="F90" t="s">
        <v>550</v>
      </c>
      <c r="G90" t="s">
        <v>126</v>
      </c>
      <c r="H90" t="s">
        <v>551</v>
      </c>
      <c r="I90" t="s">
        <v>552</v>
      </c>
      <c r="J90" t="s">
        <v>553</v>
      </c>
      <c r="K90" t="s">
        <v>553</v>
      </c>
      <c r="M90" t="s">
        <v>130</v>
      </c>
      <c r="N90" t="s">
        <v>163</v>
      </c>
      <c r="O90" t="s">
        <v>132</v>
      </c>
      <c r="P90" t="s">
        <v>462</v>
      </c>
      <c r="Q90" t="s">
        <v>554</v>
      </c>
      <c r="S90" t="s">
        <v>61</v>
      </c>
      <c r="T90" t="s">
        <v>136</v>
      </c>
      <c r="U90">
        <v>0</v>
      </c>
      <c r="AE90" t="s">
        <v>166</v>
      </c>
      <c r="AH90" t="s">
        <v>138</v>
      </c>
      <c r="AI90" t="s">
        <v>220</v>
      </c>
      <c r="AJ90" t="s">
        <v>138</v>
      </c>
      <c r="AO90" t="s">
        <v>140</v>
      </c>
      <c r="BC90">
        <v>110</v>
      </c>
      <c r="BI90" t="s">
        <v>143</v>
      </c>
      <c r="BJ90">
        <v>0</v>
      </c>
      <c r="BL90" t="s">
        <v>270</v>
      </c>
    </row>
    <row r="91" spans="1:87" x14ac:dyDescent="0.2">
      <c r="A91" t="s">
        <v>105</v>
      </c>
      <c r="B91" t="b">
        <v>1</v>
      </c>
      <c r="D91" s="62"/>
      <c r="E91">
        <v>100</v>
      </c>
      <c r="F91" t="s">
        <v>555</v>
      </c>
      <c r="G91" t="s">
        <v>110</v>
      </c>
      <c r="H91" t="s">
        <v>556</v>
      </c>
      <c r="I91" t="s">
        <v>557</v>
      </c>
      <c r="J91" t="s">
        <v>558</v>
      </c>
      <c r="K91" t="s">
        <v>558</v>
      </c>
      <c r="M91" t="s">
        <v>130</v>
      </c>
      <c r="N91" t="s">
        <v>172</v>
      </c>
      <c r="O91" t="s">
        <v>132</v>
      </c>
      <c r="P91" t="s">
        <v>155</v>
      </c>
      <c r="S91" t="s">
        <v>61</v>
      </c>
      <c r="T91" t="s">
        <v>136</v>
      </c>
      <c r="U91">
        <v>1</v>
      </c>
      <c r="AE91" t="s">
        <v>174</v>
      </c>
      <c r="AH91" t="s">
        <v>138</v>
      </c>
      <c r="AI91" t="s">
        <v>258</v>
      </c>
      <c r="AM91" t="s">
        <v>138</v>
      </c>
      <c r="AO91" t="s">
        <v>140</v>
      </c>
      <c r="BC91">
        <v>110</v>
      </c>
      <c r="BI91" t="s">
        <v>143</v>
      </c>
      <c r="BJ91">
        <v>0</v>
      </c>
      <c r="BL91" t="s">
        <v>270</v>
      </c>
    </row>
    <row r="92" spans="1:87" x14ac:dyDescent="0.2">
      <c r="A92" t="s">
        <v>105</v>
      </c>
      <c r="B92" t="b">
        <v>1</v>
      </c>
      <c r="D92" s="62"/>
      <c r="E92">
        <v>101</v>
      </c>
      <c r="F92" t="s">
        <v>559</v>
      </c>
      <c r="G92" t="s">
        <v>126</v>
      </c>
      <c r="H92" t="s">
        <v>560</v>
      </c>
      <c r="I92" t="s">
        <v>561</v>
      </c>
      <c r="J92" t="s">
        <v>562</v>
      </c>
      <c r="K92" t="s">
        <v>562</v>
      </c>
      <c r="M92" t="s">
        <v>130</v>
      </c>
      <c r="N92" t="s">
        <v>131</v>
      </c>
      <c r="O92" t="s">
        <v>181</v>
      </c>
      <c r="P92" t="s">
        <v>155</v>
      </c>
      <c r="Q92" t="s">
        <v>134</v>
      </c>
      <c r="R92" t="s">
        <v>135</v>
      </c>
      <c r="S92" t="s">
        <v>61</v>
      </c>
      <c r="T92" t="s">
        <v>136</v>
      </c>
      <c r="U92">
        <v>2</v>
      </c>
      <c r="AE92" t="s">
        <v>137</v>
      </c>
      <c r="AG92" t="s">
        <v>138</v>
      </c>
      <c r="AH92" t="s">
        <v>138</v>
      </c>
      <c r="AI92" t="s">
        <v>220</v>
      </c>
      <c r="AO92" t="s">
        <v>140</v>
      </c>
      <c r="BC92">
        <v>110</v>
      </c>
      <c r="BI92" t="s">
        <v>143</v>
      </c>
      <c r="BJ92">
        <v>0</v>
      </c>
      <c r="BL92" t="s">
        <v>144</v>
      </c>
    </row>
    <row r="93" spans="1:87" x14ac:dyDescent="0.2">
      <c r="A93" t="s">
        <v>105</v>
      </c>
      <c r="B93" t="b">
        <v>1</v>
      </c>
      <c r="D93" s="62"/>
      <c r="E93">
        <v>102</v>
      </c>
      <c r="F93" t="s">
        <v>563</v>
      </c>
      <c r="G93" t="s">
        <v>110</v>
      </c>
      <c r="H93" t="s">
        <v>564</v>
      </c>
      <c r="I93" t="s">
        <v>565</v>
      </c>
      <c r="J93" t="s">
        <v>566</v>
      </c>
      <c r="K93" t="s">
        <v>566</v>
      </c>
      <c r="M93" t="s">
        <v>130</v>
      </c>
      <c r="N93" t="s">
        <v>172</v>
      </c>
      <c r="O93" t="s">
        <v>132</v>
      </c>
      <c r="P93" t="s">
        <v>155</v>
      </c>
      <c r="Q93" t="s">
        <v>134</v>
      </c>
      <c r="R93" t="s">
        <v>135</v>
      </c>
      <c r="S93" t="s">
        <v>61</v>
      </c>
      <c r="T93" t="s">
        <v>136</v>
      </c>
      <c r="U93">
        <v>1</v>
      </c>
      <c r="AE93" t="s">
        <v>157</v>
      </c>
      <c r="AG93" t="s">
        <v>138</v>
      </c>
      <c r="AI93" t="s">
        <v>139</v>
      </c>
      <c r="AO93" t="s">
        <v>140</v>
      </c>
      <c r="AT93" t="s">
        <v>138</v>
      </c>
      <c r="AY93" t="s">
        <v>567</v>
      </c>
      <c r="AZ93" t="s">
        <v>138</v>
      </c>
      <c r="BC93">
        <v>110</v>
      </c>
      <c r="BI93" t="s">
        <v>143</v>
      </c>
      <c r="BJ93">
        <v>0</v>
      </c>
      <c r="BL93" t="s">
        <v>144</v>
      </c>
    </row>
    <row r="94" spans="1:87" x14ac:dyDescent="0.2">
      <c r="A94" t="s">
        <v>105</v>
      </c>
      <c r="B94" t="b">
        <v>1</v>
      </c>
      <c r="D94" s="62"/>
      <c r="E94">
        <v>104</v>
      </c>
      <c r="F94" t="s">
        <v>568</v>
      </c>
      <c r="G94" t="s">
        <v>110</v>
      </c>
      <c r="H94" t="s">
        <v>569</v>
      </c>
      <c r="I94" t="s">
        <v>570</v>
      </c>
      <c r="J94" t="s">
        <v>571</v>
      </c>
      <c r="K94" t="s">
        <v>571</v>
      </c>
      <c r="M94" t="s">
        <v>130</v>
      </c>
      <c r="N94" t="s">
        <v>172</v>
      </c>
      <c r="O94" t="s">
        <v>181</v>
      </c>
      <c r="P94" t="s">
        <v>133</v>
      </c>
      <c r="Q94" t="s">
        <v>134</v>
      </c>
      <c r="R94" t="s">
        <v>135</v>
      </c>
      <c r="S94" t="s">
        <v>61</v>
      </c>
      <c r="T94" t="s">
        <v>136</v>
      </c>
      <c r="U94">
        <v>1</v>
      </c>
      <c r="AE94" t="s">
        <v>174</v>
      </c>
      <c r="AG94" t="s">
        <v>138</v>
      </c>
      <c r="AI94" t="s">
        <v>258</v>
      </c>
      <c r="AO94" t="s">
        <v>140</v>
      </c>
      <c r="AQ94" t="s">
        <v>138</v>
      </c>
      <c r="AY94" t="s">
        <v>158</v>
      </c>
      <c r="AZ94" t="s">
        <v>138</v>
      </c>
      <c r="BC94">
        <v>110</v>
      </c>
      <c r="BI94" t="s">
        <v>143</v>
      </c>
      <c r="BJ94">
        <v>0</v>
      </c>
      <c r="BL94" t="s">
        <v>144</v>
      </c>
    </row>
    <row r="95" spans="1:87" x14ac:dyDescent="0.2">
      <c r="A95" t="s">
        <v>105</v>
      </c>
      <c r="B95" t="b">
        <v>1</v>
      </c>
      <c r="D95" s="62"/>
      <c r="E95">
        <v>105</v>
      </c>
      <c r="F95" t="s">
        <v>572</v>
      </c>
      <c r="G95" t="s">
        <v>126</v>
      </c>
      <c r="H95" t="s">
        <v>573</v>
      </c>
      <c r="I95" t="s">
        <v>574</v>
      </c>
      <c r="J95" t="s">
        <v>575</v>
      </c>
      <c r="K95" t="s">
        <v>575</v>
      </c>
      <c r="M95" t="s">
        <v>130</v>
      </c>
      <c r="N95" t="s">
        <v>131</v>
      </c>
      <c r="O95" t="s">
        <v>181</v>
      </c>
      <c r="P95" t="s">
        <v>133</v>
      </c>
      <c r="Q95" t="s">
        <v>134</v>
      </c>
      <c r="R95" t="s">
        <v>135</v>
      </c>
      <c r="S95" t="s">
        <v>61</v>
      </c>
      <c r="T95" t="s">
        <v>136</v>
      </c>
      <c r="U95">
        <v>0</v>
      </c>
      <c r="AE95" t="s">
        <v>137</v>
      </c>
      <c r="AG95" t="s">
        <v>138</v>
      </c>
      <c r="AI95" t="s">
        <v>139</v>
      </c>
      <c r="AO95" t="s">
        <v>140</v>
      </c>
      <c r="AY95" t="s">
        <v>158</v>
      </c>
      <c r="AZ95" t="s">
        <v>138</v>
      </c>
      <c r="BC95">
        <v>110</v>
      </c>
      <c r="BI95" t="s">
        <v>143</v>
      </c>
      <c r="BJ95">
        <v>0</v>
      </c>
      <c r="BL95" t="s">
        <v>144</v>
      </c>
    </row>
    <row r="96" spans="1:87" x14ac:dyDescent="0.2">
      <c r="A96" t="s">
        <v>105</v>
      </c>
      <c r="B96" t="b">
        <v>1</v>
      </c>
      <c r="D96" s="62"/>
      <c r="E96">
        <v>106</v>
      </c>
      <c r="F96" t="s">
        <v>576</v>
      </c>
      <c r="G96" t="s">
        <v>126</v>
      </c>
      <c r="H96" t="s">
        <v>573</v>
      </c>
      <c r="I96" t="s">
        <v>574</v>
      </c>
      <c r="K96" t="s">
        <v>577</v>
      </c>
      <c r="M96" t="s">
        <v>130</v>
      </c>
      <c r="N96" t="s">
        <v>172</v>
      </c>
      <c r="O96" t="s">
        <v>132</v>
      </c>
      <c r="P96" t="s">
        <v>155</v>
      </c>
      <c r="Q96" t="s">
        <v>376</v>
      </c>
      <c r="S96" t="s">
        <v>61</v>
      </c>
      <c r="T96" t="s">
        <v>136</v>
      </c>
      <c r="U96">
        <v>0</v>
      </c>
      <c r="AE96" t="s">
        <v>174</v>
      </c>
      <c r="AH96" t="s">
        <v>138</v>
      </c>
      <c r="AI96" t="s">
        <v>258</v>
      </c>
      <c r="AO96" t="s">
        <v>140</v>
      </c>
      <c r="AT96" t="s">
        <v>138</v>
      </c>
      <c r="BC96">
        <v>110</v>
      </c>
      <c r="BI96" t="s">
        <v>143</v>
      </c>
      <c r="BJ96">
        <v>0</v>
      </c>
      <c r="BL96" t="s">
        <v>270</v>
      </c>
      <c r="BR96" t="s">
        <v>578</v>
      </c>
    </row>
    <row r="97" spans="1:107" x14ac:dyDescent="0.2">
      <c r="A97" t="s">
        <v>105</v>
      </c>
      <c r="B97" t="b">
        <v>1</v>
      </c>
      <c r="D97" s="62"/>
      <c r="E97">
        <v>107</v>
      </c>
      <c r="F97" t="s">
        <v>579</v>
      </c>
      <c r="G97" t="s">
        <v>211</v>
      </c>
      <c r="H97" t="s">
        <v>580</v>
      </c>
      <c r="I97" t="s">
        <v>581</v>
      </c>
      <c r="J97" t="s">
        <v>582</v>
      </c>
      <c r="K97" t="s">
        <v>582</v>
      </c>
      <c r="M97" t="s">
        <v>130</v>
      </c>
      <c r="N97" t="s">
        <v>153</v>
      </c>
      <c r="O97" t="s">
        <v>181</v>
      </c>
      <c r="P97" t="s">
        <v>155</v>
      </c>
      <c r="Q97" t="s">
        <v>156</v>
      </c>
      <c r="R97" t="s">
        <v>135</v>
      </c>
      <c r="S97" t="s">
        <v>61</v>
      </c>
      <c r="T97" t="s">
        <v>136</v>
      </c>
      <c r="U97">
        <v>0</v>
      </c>
      <c r="AE97" t="s">
        <v>174</v>
      </c>
      <c r="AH97" t="s">
        <v>138</v>
      </c>
      <c r="AI97" t="s">
        <v>258</v>
      </c>
      <c r="AO97" t="s">
        <v>140</v>
      </c>
      <c r="BC97">
        <v>110</v>
      </c>
      <c r="BI97" t="s">
        <v>143</v>
      </c>
      <c r="BJ97">
        <v>0</v>
      </c>
      <c r="BL97" t="s">
        <v>270</v>
      </c>
    </row>
    <row r="98" spans="1:107" x14ac:dyDescent="0.2">
      <c r="A98" t="s">
        <v>105</v>
      </c>
      <c r="B98" t="b">
        <v>1</v>
      </c>
      <c r="D98" s="62"/>
      <c r="E98">
        <v>108</v>
      </c>
      <c r="F98" t="s">
        <v>583</v>
      </c>
      <c r="G98" t="s">
        <v>126</v>
      </c>
      <c r="H98" t="s">
        <v>584</v>
      </c>
      <c r="I98" t="s">
        <v>585</v>
      </c>
      <c r="J98" t="s">
        <v>586</v>
      </c>
      <c r="K98" t="s">
        <v>586</v>
      </c>
      <c r="M98" t="s">
        <v>130</v>
      </c>
      <c r="N98" t="s">
        <v>153</v>
      </c>
      <c r="O98" t="s">
        <v>181</v>
      </c>
      <c r="P98" t="s">
        <v>133</v>
      </c>
      <c r="Q98" t="s">
        <v>235</v>
      </c>
      <c r="R98" t="s">
        <v>135</v>
      </c>
      <c r="S98" t="s">
        <v>61</v>
      </c>
      <c r="T98" t="s">
        <v>136</v>
      </c>
      <c r="U98">
        <v>0</v>
      </c>
      <c r="AE98" t="s">
        <v>506</v>
      </c>
      <c r="AG98" t="s">
        <v>138</v>
      </c>
      <c r="AI98" t="s">
        <v>220</v>
      </c>
      <c r="AO98" t="s">
        <v>140</v>
      </c>
      <c r="AP98" t="s">
        <v>138</v>
      </c>
      <c r="AY98" t="s">
        <v>587</v>
      </c>
      <c r="AZ98" t="s">
        <v>138</v>
      </c>
      <c r="BC98">
        <v>110</v>
      </c>
      <c r="BI98" t="s">
        <v>143</v>
      </c>
      <c r="BJ98">
        <v>0</v>
      </c>
      <c r="BL98" t="s">
        <v>144</v>
      </c>
    </row>
    <row r="99" spans="1:107" x14ac:dyDescent="0.2">
      <c r="A99" t="s">
        <v>105</v>
      </c>
      <c r="B99" t="b">
        <v>1</v>
      </c>
      <c r="D99" s="62"/>
      <c r="E99">
        <v>109</v>
      </c>
      <c r="F99" t="s">
        <v>588</v>
      </c>
      <c r="G99" t="s">
        <v>126</v>
      </c>
      <c r="H99" t="s">
        <v>589</v>
      </c>
      <c r="I99" t="s">
        <v>590</v>
      </c>
      <c r="J99" t="s">
        <v>591</v>
      </c>
      <c r="K99" t="s">
        <v>591</v>
      </c>
      <c r="BJ99">
        <v>0</v>
      </c>
    </row>
    <row r="100" spans="1:107" x14ac:dyDescent="0.2">
      <c r="A100" t="s">
        <v>105</v>
      </c>
      <c r="B100" t="b">
        <v>1</v>
      </c>
      <c r="D100" s="62"/>
      <c r="E100">
        <v>110</v>
      </c>
      <c r="F100" t="s">
        <v>592</v>
      </c>
      <c r="G100" t="s">
        <v>126</v>
      </c>
      <c r="H100" t="s">
        <v>593</v>
      </c>
      <c r="I100" t="s">
        <v>594</v>
      </c>
      <c r="J100" t="s">
        <v>595</v>
      </c>
      <c r="K100" t="s">
        <v>596</v>
      </c>
      <c r="M100" t="s">
        <v>138</v>
      </c>
      <c r="N100" t="s">
        <v>131</v>
      </c>
      <c r="O100" t="s">
        <v>154</v>
      </c>
      <c r="P100" t="s">
        <v>155</v>
      </c>
      <c r="Q100" t="s">
        <v>134</v>
      </c>
      <c r="R100" t="s">
        <v>135</v>
      </c>
      <c r="T100" t="s">
        <v>242</v>
      </c>
      <c r="U100">
        <v>0</v>
      </c>
      <c r="W100" t="s">
        <v>597</v>
      </c>
      <c r="AE100" t="s">
        <v>137</v>
      </c>
      <c r="AG100" t="s">
        <v>138</v>
      </c>
      <c r="AI100" t="s">
        <v>139</v>
      </c>
      <c r="AO100" t="s">
        <v>140</v>
      </c>
      <c r="AY100" t="s">
        <v>158</v>
      </c>
      <c r="AZ100" t="s">
        <v>138</v>
      </c>
      <c r="BC100">
        <v>110</v>
      </c>
      <c r="BI100" t="s">
        <v>204</v>
      </c>
      <c r="BJ100">
        <v>3</v>
      </c>
      <c r="CT100" t="s">
        <v>598</v>
      </c>
      <c r="CV100" t="s">
        <v>599</v>
      </c>
      <c r="DB100">
        <v>3</v>
      </c>
    </row>
    <row r="101" spans="1:107" x14ac:dyDescent="0.2">
      <c r="A101" t="s">
        <v>105</v>
      </c>
      <c r="B101" t="b">
        <v>1</v>
      </c>
      <c r="D101" s="62"/>
      <c r="E101">
        <v>111</v>
      </c>
      <c r="F101" t="s">
        <v>600</v>
      </c>
      <c r="G101" t="s">
        <v>211</v>
      </c>
      <c r="H101" t="s">
        <v>601</v>
      </c>
      <c r="I101" t="s">
        <v>602</v>
      </c>
      <c r="J101" t="s">
        <v>603</v>
      </c>
      <c r="K101" t="s">
        <v>603</v>
      </c>
      <c r="M101" t="s">
        <v>130</v>
      </c>
      <c r="N101" t="s">
        <v>198</v>
      </c>
      <c r="O101" t="s">
        <v>132</v>
      </c>
      <c r="P101" t="s">
        <v>155</v>
      </c>
      <c r="Q101" t="s">
        <v>604</v>
      </c>
      <c r="R101" t="s">
        <v>135</v>
      </c>
      <c r="S101" t="s">
        <v>61</v>
      </c>
      <c r="T101" t="s">
        <v>136</v>
      </c>
      <c r="U101">
        <v>1</v>
      </c>
      <c r="W101" t="s">
        <v>605</v>
      </c>
      <c r="AE101" t="s">
        <v>174</v>
      </c>
      <c r="AI101" t="s">
        <v>258</v>
      </c>
      <c r="AO101" t="s">
        <v>140</v>
      </c>
      <c r="AQ101" t="s">
        <v>138</v>
      </c>
      <c r="AY101" t="s">
        <v>141</v>
      </c>
      <c r="AZ101" t="s">
        <v>237</v>
      </c>
      <c r="BC101">
        <v>110</v>
      </c>
      <c r="BI101" t="s">
        <v>204</v>
      </c>
      <c r="BJ101">
        <v>1</v>
      </c>
      <c r="BL101" t="s">
        <v>144</v>
      </c>
      <c r="BX101" t="s">
        <v>138</v>
      </c>
      <c r="CI101">
        <v>0.5</v>
      </c>
      <c r="CZ101" t="s">
        <v>138</v>
      </c>
      <c r="DB101">
        <v>0.5</v>
      </c>
    </row>
    <row r="102" spans="1:107" x14ac:dyDescent="0.2">
      <c r="A102" t="s">
        <v>105</v>
      </c>
      <c r="B102" t="b">
        <v>1</v>
      </c>
      <c r="D102" s="62"/>
      <c r="E102">
        <v>112</v>
      </c>
      <c r="F102" t="s">
        <v>606</v>
      </c>
      <c r="G102" t="s">
        <v>528</v>
      </c>
      <c r="H102" t="s">
        <v>607</v>
      </c>
      <c r="I102" t="s">
        <v>608</v>
      </c>
      <c r="J102" t="s">
        <v>609</v>
      </c>
      <c r="K102" t="s">
        <v>610</v>
      </c>
      <c r="M102" t="s">
        <v>130</v>
      </c>
      <c r="N102" t="s">
        <v>339</v>
      </c>
      <c r="O102" t="s">
        <v>154</v>
      </c>
      <c r="P102" t="s">
        <v>155</v>
      </c>
      <c r="Q102" t="s">
        <v>371</v>
      </c>
      <c r="R102" t="s">
        <v>135</v>
      </c>
      <c r="U102">
        <v>1</v>
      </c>
      <c r="AC102" t="s">
        <v>138</v>
      </c>
      <c r="AE102" t="s">
        <v>174</v>
      </c>
      <c r="AI102" t="s">
        <v>258</v>
      </c>
      <c r="AO102" t="s">
        <v>140</v>
      </c>
      <c r="AY102" t="s">
        <v>158</v>
      </c>
      <c r="AZ102" t="s">
        <v>138</v>
      </c>
      <c r="BC102">
        <v>60</v>
      </c>
      <c r="BI102" t="s">
        <v>143</v>
      </c>
      <c r="BJ102">
        <v>0</v>
      </c>
      <c r="BU102" t="s">
        <v>611</v>
      </c>
    </row>
    <row r="103" spans="1:107" x14ac:dyDescent="0.2">
      <c r="A103" t="s">
        <v>105</v>
      </c>
      <c r="B103" t="b">
        <v>1</v>
      </c>
      <c r="D103" s="62"/>
      <c r="E103">
        <v>113</v>
      </c>
      <c r="F103" t="s">
        <v>612</v>
      </c>
      <c r="G103" t="s">
        <v>126</v>
      </c>
      <c r="H103" t="s">
        <v>613</v>
      </c>
      <c r="I103" t="s">
        <v>614</v>
      </c>
      <c r="J103" t="s">
        <v>615</v>
      </c>
      <c r="K103" t="s">
        <v>615</v>
      </c>
      <c r="M103" t="s">
        <v>130</v>
      </c>
      <c r="N103" t="s">
        <v>153</v>
      </c>
      <c r="O103" t="s">
        <v>154</v>
      </c>
      <c r="P103" t="s">
        <v>155</v>
      </c>
      <c r="Q103" t="s">
        <v>134</v>
      </c>
      <c r="R103" t="s">
        <v>135</v>
      </c>
      <c r="U103">
        <v>0</v>
      </c>
      <c r="AE103" t="s">
        <v>157</v>
      </c>
      <c r="AG103" t="s">
        <v>138</v>
      </c>
      <c r="AI103" t="s">
        <v>139</v>
      </c>
      <c r="AO103" t="s">
        <v>140</v>
      </c>
      <c r="AY103" t="s">
        <v>158</v>
      </c>
      <c r="AZ103" t="s">
        <v>138</v>
      </c>
      <c r="BC103">
        <v>110</v>
      </c>
      <c r="BI103" t="s">
        <v>143</v>
      </c>
      <c r="BJ103">
        <v>0</v>
      </c>
      <c r="BU103" t="s">
        <v>616</v>
      </c>
    </row>
    <row r="104" spans="1:107" x14ac:dyDescent="0.2">
      <c r="A104" t="s">
        <v>105</v>
      </c>
      <c r="B104" t="b">
        <v>1</v>
      </c>
      <c r="D104" s="62"/>
      <c r="E104">
        <v>114</v>
      </c>
      <c r="F104" t="s">
        <v>617</v>
      </c>
      <c r="G104" t="s">
        <v>126</v>
      </c>
      <c r="H104" t="s">
        <v>618</v>
      </c>
      <c r="I104" t="s">
        <v>619</v>
      </c>
      <c r="J104" t="s">
        <v>620</v>
      </c>
      <c r="K104" t="s">
        <v>620</v>
      </c>
      <c r="M104" t="s">
        <v>130</v>
      </c>
      <c r="N104" t="s">
        <v>198</v>
      </c>
      <c r="O104" t="s">
        <v>132</v>
      </c>
      <c r="P104" t="s">
        <v>133</v>
      </c>
      <c r="Q104" t="s">
        <v>134</v>
      </c>
      <c r="R104" t="s">
        <v>135</v>
      </c>
      <c r="S104" t="s">
        <v>61</v>
      </c>
      <c r="T104" t="s">
        <v>136</v>
      </c>
      <c r="U104">
        <v>0</v>
      </c>
      <c r="AE104" t="s">
        <v>157</v>
      </c>
      <c r="AG104" t="s">
        <v>138</v>
      </c>
      <c r="AI104" t="s">
        <v>139</v>
      </c>
      <c r="AO104" t="s">
        <v>140</v>
      </c>
      <c r="AY104" t="s">
        <v>141</v>
      </c>
      <c r="AZ104" t="s">
        <v>237</v>
      </c>
      <c r="BC104">
        <v>110</v>
      </c>
      <c r="BI104" t="s">
        <v>143</v>
      </c>
      <c r="BJ104">
        <v>0</v>
      </c>
      <c r="BL104" t="s">
        <v>144</v>
      </c>
    </row>
    <row r="105" spans="1:107" x14ac:dyDescent="0.2">
      <c r="A105" t="s">
        <v>105</v>
      </c>
      <c r="B105" t="b">
        <v>1</v>
      </c>
      <c r="D105" s="62"/>
      <c r="E105">
        <v>115</v>
      </c>
      <c r="F105" t="s">
        <v>621</v>
      </c>
      <c r="G105" t="s">
        <v>110</v>
      </c>
      <c r="H105" t="s">
        <v>622</v>
      </c>
      <c r="I105" t="s">
        <v>623</v>
      </c>
      <c r="J105" t="s">
        <v>624</v>
      </c>
      <c r="K105" t="s">
        <v>624</v>
      </c>
      <c r="M105" t="s">
        <v>130</v>
      </c>
      <c r="N105" t="s">
        <v>198</v>
      </c>
      <c r="O105" t="s">
        <v>181</v>
      </c>
      <c r="P105" t="s">
        <v>155</v>
      </c>
      <c r="Q105" t="s">
        <v>235</v>
      </c>
      <c r="R105" t="s">
        <v>135</v>
      </c>
      <c r="S105" t="s">
        <v>61</v>
      </c>
      <c r="T105" t="s">
        <v>136</v>
      </c>
      <c r="U105">
        <v>1</v>
      </c>
      <c r="W105" t="s">
        <v>190</v>
      </c>
      <c r="AE105" t="s">
        <v>174</v>
      </c>
      <c r="AI105" t="s">
        <v>258</v>
      </c>
      <c r="AO105" t="s">
        <v>140</v>
      </c>
      <c r="AY105" t="s">
        <v>587</v>
      </c>
      <c r="AZ105" t="s">
        <v>138</v>
      </c>
      <c r="BC105">
        <v>110</v>
      </c>
      <c r="BI105" t="s">
        <v>204</v>
      </c>
      <c r="BJ105">
        <v>0.5</v>
      </c>
      <c r="BL105" t="s">
        <v>270</v>
      </c>
      <c r="BX105" t="s">
        <v>138</v>
      </c>
      <c r="CI105">
        <v>0.5</v>
      </c>
    </row>
    <row r="106" spans="1:107" x14ac:dyDescent="0.2">
      <c r="A106" t="s">
        <v>105</v>
      </c>
      <c r="B106" t="b">
        <v>1</v>
      </c>
      <c r="D106" s="62"/>
      <c r="E106">
        <v>116</v>
      </c>
      <c r="F106" t="s">
        <v>625</v>
      </c>
      <c r="G106" t="s">
        <v>126</v>
      </c>
      <c r="H106" t="s">
        <v>626</v>
      </c>
      <c r="I106" t="s">
        <v>627</v>
      </c>
      <c r="J106" t="s">
        <v>628</v>
      </c>
      <c r="K106" t="s">
        <v>628</v>
      </c>
      <c r="M106" t="s">
        <v>130</v>
      </c>
      <c r="N106" t="s">
        <v>198</v>
      </c>
      <c r="O106" t="s">
        <v>173</v>
      </c>
      <c r="P106" t="s">
        <v>155</v>
      </c>
      <c r="Q106" t="s">
        <v>134</v>
      </c>
      <c r="R106" t="s">
        <v>135</v>
      </c>
      <c r="U106">
        <v>0</v>
      </c>
      <c r="AE106" t="s">
        <v>157</v>
      </c>
      <c r="AG106" t="s">
        <v>138</v>
      </c>
      <c r="AH106" t="s">
        <v>138</v>
      </c>
      <c r="AI106" t="s">
        <v>139</v>
      </c>
      <c r="AO106" t="s">
        <v>140</v>
      </c>
      <c r="AY106" t="s">
        <v>158</v>
      </c>
      <c r="AZ106" t="s">
        <v>138</v>
      </c>
      <c r="BC106">
        <v>110</v>
      </c>
      <c r="BI106" t="s">
        <v>143</v>
      </c>
      <c r="BJ106">
        <v>0</v>
      </c>
    </row>
    <row r="107" spans="1:107" x14ac:dyDescent="0.2">
      <c r="A107" t="s">
        <v>105</v>
      </c>
      <c r="B107" t="b">
        <v>1</v>
      </c>
      <c r="D107" s="62"/>
      <c r="E107">
        <v>117</v>
      </c>
      <c r="F107" t="s">
        <v>629</v>
      </c>
      <c r="G107" t="s">
        <v>110</v>
      </c>
      <c r="H107" t="s">
        <v>630</v>
      </c>
      <c r="I107" t="s">
        <v>631</v>
      </c>
      <c r="J107" t="s">
        <v>632</v>
      </c>
      <c r="K107" t="s">
        <v>632</v>
      </c>
      <c r="M107" t="s">
        <v>130</v>
      </c>
      <c r="N107" t="s">
        <v>172</v>
      </c>
      <c r="O107" t="s">
        <v>173</v>
      </c>
      <c r="P107" t="s">
        <v>155</v>
      </c>
      <c r="Q107" t="s">
        <v>633</v>
      </c>
      <c r="R107" t="s">
        <v>135</v>
      </c>
      <c r="U107">
        <v>1</v>
      </c>
      <c r="AE107" t="s">
        <v>174</v>
      </c>
      <c r="AG107" t="s">
        <v>138</v>
      </c>
      <c r="AI107" t="s">
        <v>304</v>
      </c>
      <c r="AO107" t="s">
        <v>140</v>
      </c>
      <c r="AS107" t="s">
        <v>138</v>
      </c>
      <c r="AY107" t="s">
        <v>158</v>
      </c>
      <c r="AZ107" t="s">
        <v>138</v>
      </c>
      <c r="BC107">
        <v>45</v>
      </c>
      <c r="BI107" t="s">
        <v>204</v>
      </c>
      <c r="BJ107">
        <v>1</v>
      </c>
      <c r="BX107" t="s">
        <v>138</v>
      </c>
      <c r="CI107">
        <v>0.5</v>
      </c>
      <c r="CK107" t="s">
        <v>138</v>
      </c>
      <c r="DB107">
        <v>0.5</v>
      </c>
      <c r="DC107" t="s">
        <v>634</v>
      </c>
    </row>
    <row r="108" spans="1:107" x14ac:dyDescent="0.2">
      <c r="A108" t="s">
        <v>105</v>
      </c>
      <c r="B108" t="b">
        <v>1</v>
      </c>
      <c r="D108" s="62"/>
      <c r="E108">
        <v>118</v>
      </c>
      <c r="F108" t="s">
        <v>635</v>
      </c>
      <c r="G108" t="s">
        <v>110</v>
      </c>
      <c r="H108" t="s">
        <v>636</v>
      </c>
      <c r="I108" t="s">
        <v>637</v>
      </c>
      <c r="J108" t="s">
        <v>638</v>
      </c>
      <c r="K108" t="s">
        <v>638</v>
      </c>
      <c r="M108" t="s">
        <v>130</v>
      </c>
      <c r="N108" t="s">
        <v>172</v>
      </c>
      <c r="O108" t="s">
        <v>173</v>
      </c>
      <c r="P108" t="s">
        <v>155</v>
      </c>
      <c r="Q108" t="s">
        <v>156</v>
      </c>
      <c r="R108" t="s">
        <v>135</v>
      </c>
      <c r="T108" t="s">
        <v>242</v>
      </c>
      <c r="U108">
        <v>2</v>
      </c>
      <c r="AE108" t="s">
        <v>174</v>
      </c>
      <c r="AG108" t="s">
        <v>138</v>
      </c>
      <c r="AI108" t="s">
        <v>304</v>
      </c>
      <c r="AO108" t="s">
        <v>140</v>
      </c>
      <c r="AY108" t="s">
        <v>158</v>
      </c>
      <c r="AZ108" t="s">
        <v>138</v>
      </c>
      <c r="BC108">
        <v>60</v>
      </c>
      <c r="BI108" t="s">
        <v>204</v>
      </c>
      <c r="BJ108">
        <v>1</v>
      </c>
      <c r="BW108" t="s">
        <v>138</v>
      </c>
      <c r="BX108" t="s">
        <v>138</v>
      </c>
      <c r="CI108">
        <v>1</v>
      </c>
    </row>
    <row r="109" spans="1:107" x14ac:dyDescent="0.2">
      <c r="A109" t="s">
        <v>105</v>
      </c>
      <c r="B109" t="b">
        <v>1</v>
      </c>
      <c r="D109" s="62"/>
      <c r="E109">
        <v>119</v>
      </c>
      <c r="F109" t="s">
        <v>639</v>
      </c>
      <c r="G109" t="s">
        <v>126</v>
      </c>
      <c r="H109" t="s">
        <v>640</v>
      </c>
      <c r="I109" t="s">
        <v>641</v>
      </c>
      <c r="J109" t="s">
        <v>642</v>
      </c>
      <c r="K109" t="s">
        <v>642</v>
      </c>
      <c r="M109" t="s">
        <v>130</v>
      </c>
      <c r="N109" t="s">
        <v>172</v>
      </c>
      <c r="O109" t="s">
        <v>132</v>
      </c>
      <c r="Q109" t="s">
        <v>134</v>
      </c>
      <c r="R109" t="s">
        <v>135</v>
      </c>
      <c r="S109" t="s">
        <v>61</v>
      </c>
      <c r="T109" t="s">
        <v>136</v>
      </c>
      <c r="U109">
        <v>1</v>
      </c>
      <c r="AE109" t="s">
        <v>137</v>
      </c>
      <c r="AG109" t="s">
        <v>138</v>
      </c>
      <c r="AI109" t="s">
        <v>139</v>
      </c>
      <c r="AK109" t="s">
        <v>138</v>
      </c>
      <c r="AO109" t="s">
        <v>140</v>
      </c>
      <c r="AY109" t="s">
        <v>643</v>
      </c>
      <c r="AZ109" t="s">
        <v>138</v>
      </c>
      <c r="BC109">
        <v>60</v>
      </c>
      <c r="BI109" t="s">
        <v>204</v>
      </c>
      <c r="BJ109">
        <v>3</v>
      </c>
      <c r="BL109" t="s">
        <v>144</v>
      </c>
      <c r="BU109" t="s">
        <v>305</v>
      </c>
      <c r="BW109" t="s">
        <v>138</v>
      </c>
      <c r="BZ109" t="s">
        <v>193</v>
      </c>
      <c r="CI109">
        <v>3</v>
      </c>
    </row>
    <row r="110" spans="1:107" x14ac:dyDescent="0.2">
      <c r="A110" t="s">
        <v>105</v>
      </c>
      <c r="B110" t="b">
        <v>1</v>
      </c>
      <c r="D110" s="62"/>
      <c r="E110">
        <v>120</v>
      </c>
      <c r="F110" t="s">
        <v>644</v>
      </c>
      <c r="G110" t="s">
        <v>110</v>
      </c>
      <c r="H110" t="s">
        <v>645</v>
      </c>
      <c r="I110" t="s">
        <v>646</v>
      </c>
      <c r="J110" t="s">
        <v>647</v>
      </c>
      <c r="K110" t="s">
        <v>647</v>
      </c>
      <c r="M110" t="s">
        <v>130</v>
      </c>
      <c r="N110" t="s">
        <v>131</v>
      </c>
      <c r="O110" t="s">
        <v>132</v>
      </c>
      <c r="P110" t="s">
        <v>133</v>
      </c>
      <c r="Q110" t="s">
        <v>156</v>
      </c>
      <c r="R110" t="s">
        <v>135</v>
      </c>
      <c r="S110" t="s">
        <v>61</v>
      </c>
      <c r="T110" t="s">
        <v>136</v>
      </c>
      <c r="U110">
        <v>0</v>
      </c>
      <c r="AE110" t="s">
        <v>137</v>
      </c>
      <c r="AH110" t="s">
        <v>138</v>
      </c>
      <c r="AI110" t="s">
        <v>258</v>
      </c>
      <c r="AO110" t="s">
        <v>140</v>
      </c>
      <c r="AY110" t="s">
        <v>158</v>
      </c>
      <c r="AZ110" t="s">
        <v>138</v>
      </c>
      <c r="BC110" t="s">
        <v>490</v>
      </c>
      <c r="BI110" t="s">
        <v>143</v>
      </c>
      <c r="BJ110">
        <v>0</v>
      </c>
      <c r="BL110" t="s">
        <v>270</v>
      </c>
    </row>
    <row r="111" spans="1:107" x14ac:dyDescent="0.2">
      <c r="A111" t="s">
        <v>105</v>
      </c>
      <c r="B111" t="b">
        <v>1</v>
      </c>
      <c r="D111" s="62"/>
      <c r="E111">
        <v>121</v>
      </c>
      <c r="F111" t="s">
        <v>648</v>
      </c>
      <c r="G111" t="s">
        <v>126</v>
      </c>
      <c r="H111" t="s">
        <v>649</v>
      </c>
      <c r="I111" t="s">
        <v>650</v>
      </c>
      <c r="J111" t="s">
        <v>651</v>
      </c>
      <c r="K111" t="s">
        <v>651</v>
      </c>
      <c r="M111" t="s">
        <v>130</v>
      </c>
      <c r="N111" t="s">
        <v>131</v>
      </c>
      <c r="O111" t="s">
        <v>154</v>
      </c>
      <c r="P111" t="s">
        <v>155</v>
      </c>
      <c r="Q111" t="s">
        <v>134</v>
      </c>
      <c r="R111" t="s">
        <v>135</v>
      </c>
      <c r="S111" t="s">
        <v>61</v>
      </c>
      <c r="T111" t="s">
        <v>136</v>
      </c>
      <c r="U111">
        <v>0</v>
      </c>
      <c r="AE111" t="s">
        <v>174</v>
      </c>
      <c r="AG111" t="s">
        <v>138</v>
      </c>
      <c r="AI111" t="s">
        <v>304</v>
      </c>
      <c r="AO111" t="s">
        <v>140</v>
      </c>
      <c r="AY111" t="s">
        <v>141</v>
      </c>
      <c r="AZ111" t="s">
        <v>138</v>
      </c>
      <c r="BC111">
        <v>110</v>
      </c>
      <c r="BI111" t="s">
        <v>143</v>
      </c>
      <c r="BJ111">
        <v>0</v>
      </c>
      <c r="BM111" t="s">
        <v>138</v>
      </c>
      <c r="BQ111" t="s">
        <v>138</v>
      </c>
      <c r="BR111" t="s">
        <v>652</v>
      </c>
    </row>
    <row r="112" spans="1:107" x14ac:dyDescent="0.2">
      <c r="A112" t="s">
        <v>105</v>
      </c>
      <c r="B112" t="b">
        <v>1</v>
      </c>
      <c r="D112" s="62"/>
      <c r="E112">
        <v>122</v>
      </c>
      <c r="F112" t="s">
        <v>653</v>
      </c>
      <c r="G112" t="s">
        <v>126</v>
      </c>
      <c r="H112" t="s">
        <v>654</v>
      </c>
      <c r="I112" t="s">
        <v>655</v>
      </c>
      <c r="J112" t="s">
        <v>656</v>
      </c>
      <c r="K112" t="s">
        <v>656</v>
      </c>
      <c r="M112" t="s">
        <v>130</v>
      </c>
      <c r="N112" t="s">
        <v>198</v>
      </c>
      <c r="O112" t="s">
        <v>132</v>
      </c>
      <c r="P112" t="s">
        <v>133</v>
      </c>
      <c r="Q112" t="s">
        <v>134</v>
      </c>
      <c r="R112" t="s">
        <v>135</v>
      </c>
      <c r="S112" t="s">
        <v>61</v>
      </c>
      <c r="T112" t="s">
        <v>136</v>
      </c>
      <c r="U112">
        <v>0</v>
      </c>
      <c r="AE112" t="s">
        <v>157</v>
      </c>
      <c r="AG112" t="s">
        <v>138</v>
      </c>
      <c r="AI112" t="s">
        <v>139</v>
      </c>
      <c r="AO112" t="s">
        <v>140</v>
      </c>
      <c r="AY112" t="s">
        <v>158</v>
      </c>
      <c r="AZ112" t="s">
        <v>138</v>
      </c>
      <c r="BC112" t="s">
        <v>191</v>
      </c>
      <c r="BI112" t="s">
        <v>143</v>
      </c>
      <c r="BJ112">
        <v>0</v>
      </c>
      <c r="BL112" t="s">
        <v>144</v>
      </c>
    </row>
    <row r="113" spans="1:87" x14ac:dyDescent="0.2">
      <c r="A113" t="s">
        <v>105</v>
      </c>
      <c r="B113" t="b">
        <v>1</v>
      </c>
      <c r="D113" s="62"/>
      <c r="E113">
        <v>123</v>
      </c>
      <c r="F113" t="s">
        <v>657</v>
      </c>
      <c r="G113" t="s">
        <v>110</v>
      </c>
      <c r="H113" t="s">
        <v>658</v>
      </c>
      <c r="I113" t="s">
        <v>659</v>
      </c>
      <c r="J113" t="s">
        <v>660</v>
      </c>
      <c r="K113" t="s">
        <v>660</v>
      </c>
      <c r="M113" t="s">
        <v>130</v>
      </c>
      <c r="N113" t="s">
        <v>153</v>
      </c>
      <c r="O113" t="s">
        <v>173</v>
      </c>
      <c r="P113" t="s">
        <v>155</v>
      </c>
      <c r="Q113" t="s">
        <v>156</v>
      </c>
      <c r="R113" t="s">
        <v>135</v>
      </c>
      <c r="T113" t="s">
        <v>242</v>
      </c>
      <c r="U113">
        <v>0</v>
      </c>
      <c r="AE113" t="s">
        <v>157</v>
      </c>
      <c r="AG113" t="s">
        <v>138</v>
      </c>
      <c r="AI113" t="s">
        <v>304</v>
      </c>
      <c r="AO113" t="s">
        <v>140</v>
      </c>
      <c r="AY113" t="s">
        <v>158</v>
      </c>
      <c r="AZ113" t="s">
        <v>138</v>
      </c>
      <c r="BC113">
        <v>110</v>
      </c>
      <c r="BI113" t="s">
        <v>143</v>
      </c>
      <c r="BJ113">
        <v>0</v>
      </c>
    </row>
    <row r="114" spans="1:87" x14ac:dyDescent="0.2">
      <c r="A114" t="s">
        <v>105</v>
      </c>
      <c r="B114" t="b">
        <v>1</v>
      </c>
      <c r="D114" s="62"/>
      <c r="E114">
        <v>124</v>
      </c>
      <c r="F114" t="s">
        <v>661</v>
      </c>
      <c r="G114" t="s">
        <v>126</v>
      </c>
      <c r="H114" t="s">
        <v>662</v>
      </c>
      <c r="I114" t="s">
        <v>663</v>
      </c>
      <c r="J114" t="s">
        <v>664</v>
      </c>
      <c r="K114" t="s">
        <v>664</v>
      </c>
      <c r="M114" t="s">
        <v>130</v>
      </c>
      <c r="N114" t="s">
        <v>172</v>
      </c>
      <c r="O114" t="s">
        <v>173</v>
      </c>
      <c r="P114" t="s">
        <v>155</v>
      </c>
      <c r="Q114" t="s">
        <v>156</v>
      </c>
      <c r="R114" t="s">
        <v>135</v>
      </c>
      <c r="T114" t="s">
        <v>242</v>
      </c>
      <c r="U114">
        <v>2</v>
      </c>
      <c r="W114" t="s">
        <v>665</v>
      </c>
      <c r="AC114" t="s">
        <v>138</v>
      </c>
      <c r="AE114" t="s">
        <v>174</v>
      </c>
      <c r="AG114" t="s">
        <v>138</v>
      </c>
      <c r="AI114" t="s">
        <v>304</v>
      </c>
      <c r="AO114" t="s">
        <v>140</v>
      </c>
      <c r="AY114" t="s">
        <v>158</v>
      </c>
      <c r="AZ114" t="s">
        <v>138</v>
      </c>
      <c r="BC114">
        <v>60</v>
      </c>
      <c r="BI114" t="s">
        <v>143</v>
      </c>
      <c r="BJ114">
        <v>0</v>
      </c>
    </row>
    <row r="115" spans="1:87" x14ac:dyDescent="0.2">
      <c r="A115" t="s">
        <v>105</v>
      </c>
      <c r="B115" t="b">
        <v>1</v>
      </c>
      <c r="D115" s="62"/>
      <c r="E115">
        <v>125</v>
      </c>
      <c r="F115" t="s">
        <v>666</v>
      </c>
      <c r="G115" t="s">
        <v>110</v>
      </c>
      <c r="H115" t="s">
        <v>667</v>
      </c>
      <c r="I115" t="s">
        <v>668</v>
      </c>
      <c r="J115" t="s">
        <v>669</v>
      </c>
      <c r="K115" t="s">
        <v>669</v>
      </c>
      <c r="M115" t="s">
        <v>130</v>
      </c>
      <c r="N115" t="s">
        <v>172</v>
      </c>
      <c r="O115" t="s">
        <v>132</v>
      </c>
      <c r="P115" t="s">
        <v>155</v>
      </c>
      <c r="Q115" t="s">
        <v>376</v>
      </c>
      <c r="S115" t="s">
        <v>61</v>
      </c>
      <c r="T115" t="s">
        <v>136</v>
      </c>
      <c r="U115">
        <v>1</v>
      </c>
      <c r="AE115" t="s">
        <v>137</v>
      </c>
      <c r="AG115" t="s">
        <v>138</v>
      </c>
      <c r="AI115" t="s">
        <v>258</v>
      </c>
      <c r="AK115" t="s">
        <v>138</v>
      </c>
      <c r="AO115" t="s">
        <v>140</v>
      </c>
      <c r="BC115">
        <v>60</v>
      </c>
      <c r="BI115" t="s">
        <v>143</v>
      </c>
      <c r="BJ115">
        <v>0</v>
      </c>
      <c r="BL115" t="s">
        <v>144</v>
      </c>
      <c r="BU115" t="s">
        <v>305</v>
      </c>
    </row>
    <row r="116" spans="1:87" x14ac:dyDescent="0.2">
      <c r="A116" t="s">
        <v>105</v>
      </c>
      <c r="B116" t="b">
        <v>1</v>
      </c>
      <c r="D116" s="62"/>
      <c r="E116">
        <v>126</v>
      </c>
      <c r="F116" t="s">
        <v>670</v>
      </c>
      <c r="G116" t="s">
        <v>126</v>
      </c>
      <c r="H116" t="s">
        <v>671</v>
      </c>
      <c r="I116" t="s">
        <v>672</v>
      </c>
      <c r="J116" t="s">
        <v>673</v>
      </c>
      <c r="K116" t="s">
        <v>674</v>
      </c>
      <c r="M116" t="s">
        <v>130</v>
      </c>
      <c r="N116" t="s">
        <v>131</v>
      </c>
      <c r="O116" t="s">
        <v>154</v>
      </c>
      <c r="P116" t="s">
        <v>155</v>
      </c>
      <c r="Q116" t="s">
        <v>156</v>
      </c>
      <c r="U116">
        <v>0</v>
      </c>
      <c r="AE116" t="s">
        <v>174</v>
      </c>
      <c r="AG116" t="s">
        <v>138</v>
      </c>
      <c r="AI116" t="s">
        <v>304</v>
      </c>
      <c r="AO116" t="s">
        <v>140</v>
      </c>
      <c r="AY116" t="s">
        <v>158</v>
      </c>
      <c r="AZ116" t="s">
        <v>138</v>
      </c>
      <c r="BC116">
        <v>110</v>
      </c>
      <c r="BI116" t="s">
        <v>143</v>
      </c>
      <c r="BJ116">
        <v>0</v>
      </c>
    </row>
    <row r="117" spans="1:87" x14ac:dyDescent="0.2">
      <c r="A117" t="s">
        <v>105</v>
      </c>
      <c r="B117" t="b">
        <v>0</v>
      </c>
      <c r="D117" s="62"/>
      <c r="K117" t="s">
        <v>675</v>
      </c>
      <c r="M117" t="s">
        <v>130</v>
      </c>
      <c r="N117" t="s">
        <v>131</v>
      </c>
      <c r="O117" t="s">
        <v>154</v>
      </c>
      <c r="P117" t="s">
        <v>155</v>
      </c>
      <c r="Q117" t="s">
        <v>156</v>
      </c>
      <c r="U117">
        <v>0</v>
      </c>
      <c r="AE117" t="s">
        <v>174</v>
      </c>
      <c r="AG117" t="s">
        <v>138</v>
      </c>
      <c r="AI117" t="s">
        <v>304</v>
      </c>
      <c r="AO117" t="s">
        <v>140</v>
      </c>
      <c r="AY117" t="s">
        <v>158</v>
      </c>
      <c r="AZ117" t="s">
        <v>138</v>
      </c>
      <c r="BC117">
        <v>110</v>
      </c>
      <c r="BI117" t="s">
        <v>143</v>
      </c>
      <c r="BJ117">
        <v>0</v>
      </c>
    </row>
    <row r="118" spans="1:87" x14ac:dyDescent="0.2">
      <c r="A118" t="s">
        <v>105</v>
      </c>
      <c r="B118" t="b">
        <v>1</v>
      </c>
      <c r="D118" s="62"/>
      <c r="E118">
        <v>127</v>
      </c>
      <c r="F118" t="s">
        <v>676</v>
      </c>
      <c r="G118" t="s">
        <v>528</v>
      </c>
      <c r="H118" t="s">
        <v>677</v>
      </c>
      <c r="I118" t="s">
        <v>678</v>
      </c>
      <c r="J118" t="s">
        <v>679</v>
      </c>
      <c r="K118" s="62" t="s">
        <v>679</v>
      </c>
      <c r="BJ118">
        <v>0</v>
      </c>
    </row>
    <row r="119" spans="1:87" x14ac:dyDescent="0.2">
      <c r="A119" t="s">
        <v>105</v>
      </c>
      <c r="B119" t="b">
        <v>1</v>
      </c>
      <c r="D119" s="62"/>
      <c r="E119">
        <v>128</v>
      </c>
      <c r="F119" t="s">
        <v>680</v>
      </c>
      <c r="G119" t="s">
        <v>211</v>
      </c>
      <c r="H119" t="s">
        <v>681</v>
      </c>
      <c r="I119" t="s">
        <v>682</v>
      </c>
      <c r="J119" t="s">
        <v>683</v>
      </c>
      <c r="K119" t="s">
        <v>683</v>
      </c>
      <c r="M119" t="s">
        <v>130</v>
      </c>
      <c r="N119" t="s">
        <v>131</v>
      </c>
      <c r="O119" t="s">
        <v>132</v>
      </c>
      <c r="P119" t="s">
        <v>133</v>
      </c>
      <c r="Q119" t="s">
        <v>633</v>
      </c>
      <c r="R119" t="s">
        <v>135</v>
      </c>
      <c r="S119" t="s">
        <v>61</v>
      </c>
      <c r="T119" t="s">
        <v>136</v>
      </c>
      <c r="U119">
        <v>0</v>
      </c>
      <c r="AE119" t="s">
        <v>137</v>
      </c>
      <c r="AG119" t="s">
        <v>138</v>
      </c>
      <c r="AI119" t="s">
        <v>258</v>
      </c>
      <c r="AO119" t="s">
        <v>140</v>
      </c>
      <c r="AY119" t="s">
        <v>158</v>
      </c>
      <c r="AZ119" t="s">
        <v>138</v>
      </c>
      <c r="BC119">
        <v>110</v>
      </c>
      <c r="BI119" t="s">
        <v>143</v>
      </c>
      <c r="BJ119">
        <v>0</v>
      </c>
      <c r="BL119" t="s">
        <v>144</v>
      </c>
    </row>
    <row r="120" spans="1:87" x14ac:dyDescent="0.2">
      <c r="A120" t="s">
        <v>105</v>
      </c>
      <c r="B120" t="b">
        <v>1</v>
      </c>
      <c r="D120" s="62"/>
      <c r="E120">
        <v>129</v>
      </c>
      <c r="F120" t="s">
        <v>684</v>
      </c>
      <c r="G120" t="s">
        <v>126</v>
      </c>
      <c r="H120" t="s">
        <v>685</v>
      </c>
      <c r="I120" t="s">
        <v>686</v>
      </c>
      <c r="J120" t="s">
        <v>687</v>
      </c>
      <c r="K120" t="s">
        <v>687</v>
      </c>
      <c r="M120" t="s">
        <v>130</v>
      </c>
      <c r="N120" t="s">
        <v>153</v>
      </c>
      <c r="O120" t="s">
        <v>132</v>
      </c>
      <c r="P120" t="s">
        <v>133</v>
      </c>
      <c r="Q120" t="s">
        <v>134</v>
      </c>
      <c r="R120" t="s">
        <v>135</v>
      </c>
      <c r="S120" t="s">
        <v>61</v>
      </c>
      <c r="T120" t="s">
        <v>136</v>
      </c>
      <c r="U120">
        <v>0</v>
      </c>
      <c r="AE120" t="s">
        <v>157</v>
      </c>
      <c r="AG120" t="s">
        <v>138</v>
      </c>
      <c r="AI120" t="s">
        <v>139</v>
      </c>
      <c r="AO120" t="s">
        <v>140</v>
      </c>
      <c r="AP120" t="s">
        <v>138</v>
      </c>
      <c r="AY120" t="s">
        <v>158</v>
      </c>
      <c r="AZ120" t="s">
        <v>138</v>
      </c>
      <c r="BC120">
        <v>110</v>
      </c>
      <c r="BI120" t="s">
        <v>143</v>
      </c>
      <c r="BJ120">
        <v>0</v>
      </c>
      <c r="BL120" t="s">
        <v>144</v>
      </c>
    </row>
    <row r="121" spans="1:87" x14ac:dyDescent="0.2">
      <c r="A121" t="s">
        <v>105</v>
      </c>
      <c r="B121" t="b">
        <v>1</v>
      </c>
      <c r="D121" s="62"/>
      <c r="E121">
        <v>130</v>
      </c>
      <c r="F121" t="s">
        <v>688</v>
      </c>
      <c r="G121" t="s">
        <v>126</v>
      </c>
      <c r="H121" t="s">
        <v>689</v>
      </c>
      <c r="I121" t="s">
        <v>690</v>
      </c>
      <c r="J121" t="s">
        <v>691</v>
      </c>
      <c r="K121" t="s">
        <v>691</v>
      </c>
      <c r="M121" t="s">
        <v>130</v>
      </c>
      <c r="N121" t="s">
        <v>153</v>
      </c>
      <c r="O121" t="s">
        <v>132</v>
      </c>
      <c r="P121" t="s">
        <v>133</v>
      </c>
      <c r="Q121" t="s">
        <v>692</v>
      </c>
      <c r="R121" t="s">
        <v>135</v>
      </c>
      <c r="S121" t="s">
        <v>61</v>
      </c>
      <c r="T121" t="s">
        <v>136</v>
      </c>
      <c r="U121">
        <v>2</v>
      </c>
      <c r="AE121" t="s">
        <v>157</v>
      </c>
      <c r="AG121" t="s">
        <v>138</v>
      </c>
      <c r="AI121" t="s">
        <v>139</v>
      </c>
      <c r="AK121" t="s">
        <v>138</v>
      </c>
      <c r="AO121" t="s">
        <v>140</v>
      </c>
      <c r="AP121" t="s">
        <v>138</v>
      </c>
      <c r="AY121" t="s">
        <v>158</v>
      </c>
      <c r="AZ121" t="s">
        <v>138</v>
      </c>
      <c r="BC121">
        <v>60</v>
      </c>
      <c r="BI121" t="s">
        <v>204</v>
      </c>
      <c r="BJ121">
        <v>1</v>
      </c>
      <c r="BL121" t="s">
        <v>144</v>
      </c>
      <c r="BU121" t="s">
        <v>305</v>
      </c>
      <c r="BW121" t="s">
        <v>138</v>
      </c>
      <c r="BZ121" t="s">
        <v>193</v>
      </c>
      <c r="CI121">
        <v>1</v>
      </c>
    </row>
    <row r="122" spans="1:87" x14ac:dyDescent="0.2">
      <c r="A122" t="s">
        <v>105</v>
      </c>
      <c r="B122" t="b">
        <v>1</v>
      </c>
      <c r="D122" s="62"/>
      <c r="E122">
        <v>131</v>
      </c>
      <c r="F122" t="s">
        <v>693</v>
      </c>
      <c r="G122" t="s">
        <v>110</v>
      </c>
      <c r="H122" t="s">
        <v>694</v>
      </c>
      <c r="I122" t="s">
        <v>695</v>
      </c>
      <c r="J122" t="s">
        <v>696</v>
      </c>
      <c r="K122" t="s">
        <v>696</v>
      </c>
      <c r="M122" t="s">
        <v>130</v>
      </c>
      <c r="N122" t="s">
        <v>153</v>
      </c>
      <c r="O122" t="s">
        <v>132</v>
      </c>
      <c r="P122" t="s">
        <v>133</v>
      </c>
      <c r="Q122" t="s">
        <v>692</v>
      </c>
      <c r="R122" t="s">
        <v>135</v>
      </c>
      <c r="S122" t="s">
        <v>61</v>
      </c>
      <c r="T122" t="s">
        <v>136</v>
      </c>
      <c r="U122">
        <v>3</v>
      </c>
      <c r="AE122" t="s">
        <v>157</v>
      </c>
      <c r="AG122" t="s">
        <v>138</v>
      </c>
      <c r="AI122" t="s">
        <v>139</v>
      </c>
      <c r="AK122" t="s">
        <v>138</v>
      </c>
      <c r="AO122" t="s">
        <v>140</v>
      </c>
      <c r="AP122" t="s">
        <v>138</v>
      </c>
      <c r="AY122" t="s">
        <v>158</v>
      </c>
      <c r="AZ122" t="s">
        <v>138</v>
      </c>
      <c r="BC122">
        <v>110</v>
      </c>
      <c r="BI122" t="s">
        <v>204</v>
      </c>
      <c r="BJ122">
        <v>1</v>
      </c>
      <c r="BL122" t="s">
        <v>144</v>
      </c>
      <c r="BU122" t="s">
        <v>305</v>
      </c>
      <c r="BW122" t="s">
        <v>138</v>
      </c>
      <c r="BZ122" t="s">
        <v>193</v>
      </c>
      <c r="CI122">
        <v>1</v>
      </c>
    </row>
    <row r="123" spans="1:87" x14ac:dyDescent="0.2">
      <c r="A123" t="s">
        <v>105</v>
      </c>
      <c r="B123" t="b">
        <v>1</v>
      </c>
      <c r="D123" s="62"/>
      <c r="E123">
        <v>132</v>
      </c>
      <c r="F123" t="s">
        <v>697</v>
      </c>
      <c r="G123" t="s">
        <v>110</v>
      </c>
      <c r="H123" t="s">
        <v>698</v>
      </c>
      <c r="I123" t="s">
        <v>699</v>
      </c>
      <c r="J123" t="s">
        <v>700</v>
      </c>
      <c r="K123" t="s">
        <v>700</v>
      </c>
      <c r="M123" t="s">
        <v>130</v>
      </c>
      <c r="N123" t="s">
        <v>505</v>
      </c>
      <c r="O123" t="s">
        <v>181</v>
      </c>
      <c r="P123" t="s">
        <v>133</v>
      </c>
      <c r="Q123" t="s">
        <v>134</v>
      </c>
      <c r="R123" t="s">
        <v>135</v>
      </c>
      <c r="S123" t="s">
        <v>61</v>
      </c>
      <c r="T123" t="s">
        <v>136</v>
      </c>
      <c r="U123">
        <v>0</v>
      </c>
      <c r="AE123" t="s">
        <v>506</v>
      </c>
      <c r="AG123" t="s">
        <v>138</v>
      </c>
      <c r="AI123" t="s">
        <v>139</v>
      </c>
      <c r="AO123" t="s">
        <v>140</v>
      </c>
      <c r="AP123" t="s">
        <v>138</v>
      </c>
      <c r="AY123" t="s">
        <v>158</v>
      </c>
      <c r="AZ123" t="s">
        <v>138</v>
      </c>
      <c r="BC123">
        <v>110</v>
      </c>
      <c r="BI123" t="s">
        <v>143</v>
      </c>
      <c r="BJ123">
        <v>0</v>
      </c>
      <c r="BL123" t="s">
        <v>144</v>
      </c>
    </row>
    <row r="124" spans="1:87" x14ac:dyDescent="0.2">
      <c r="A124" t="s">
        <v>105</v>
      </c>
      <c r="B124" t="b">
        <v>1</v>
      </c>
      <c r="D124" s="62"/>
      <c r="E124">
        <v>133</v>
      </c>
      <c r="F124" t="s">
        <v>701</v>
      </c>
      <c r="G124" t="s">
        <v>110</v>
      </c>
      <c r="H124" t="s">
        <v>702</v>
      </c>
      <c r="I124" t="s">
        <v>703</v>
      </c>
      <c r="J124" t="s">
        <v>704</v>
      </c>
      <c r="K124" t="s">
        <v>704</v>
      </c>
      <c r="M124" t="s">
        <v>130</v>
      </c>
      <c r="N124" t="s">
        <v>163</v>
      </c>
      <c r="O124" t="s">
        <v>181</v>
      </c>
      <c r="Q124" t="s">
        <v>134</v>
      </c>
      <c r="R124" t="s">
        <v>135</v>
      </c>
      <c r="S124" t="s">
        <v>61</v>
      </c>
      <c r="T124" t="s">
        <v>136</v>
      </c>
      <c r="U124">
        <v>0</v>
      </c>
      <c r="AE124" t="s">
        <v>166</v>
      </c>
      <c r="AH124" t="s">
        <v>138</v>
      </c>
      <c r="AI124" t="s">
        <v>220</v>
      </c>
      <c r="AO124" t="s">
        <v>140</v>
      </c>
      <c r="AY124" t="s">
        <v>158</v>
      </c>
      <c r="AZ124" t="s">
        <v>138</v>
      </c>
      <c r="BC124">
        <v>110</v>
      </c>
      <c r="BI124" t="s">
        <v>143</v>
      </c>
      <c r="BJ124">
        <v>0</v>
      </c>
      <c r="BL124" t="s">
        <v>270</v>
      </c>
    </row>
    <row r="125" spans="1:87" x14ac:dyDescent="0.2">
      <c r="A125" t="s">
        <v>105</v>
      </c>
      <c r="B125" t="b">
        <v>1</v>
      </c>
      <c r="D125" s="62"/>
      <c r="E125">
        <v>134</v>
      </c>
      <c r="F125" t="s">
        <v>705</v>
      </c>
      <c r="G125" t="s">
        <v>126</v>
      </c>
      <c r="H125" t="s">
        <v>706</v>
      </c>
      <c r="I125" t="s">
        <v>707</v>
      </c>
      <c r="J125" t="s">
        <v>708</v>
      </c>
      <c r="K125" t="s">
        <v>708</v>
      </c>
      <c r="M125" t="s">
        <v>130</v>
      </c>
      <c r="N125" t="s">
        <v>172</v>
      </c>
      <c r="O125" t="s">
        <v>181</v>
      </c>
      <c r="P125" t="s">
        <v>462</v>
      </c>
      <c r="Q125" t="s">
        <v>633</v>
      </c>
      <c r="R125" t="s">
        <v>135</v>
      </c>
      <c r="S125" t="s">
        <v>61</v>
      </c>
      <c r="T125" t="s">
        <v>136</v>
      </c>
      <c r="U125">
        <v>0</v>
      </c>
      <c r="AE125" t="s">
        <v>174</v>
      </c>
      <c r="AG125" t="s">
        <v>138</v>
      </c>
      <c r="AI125" t="s">
        <v>258</v>
      </c>
      <c r="AO125" t="s">
        <v>140</v>
      </c>
      <c r="AS125" t="s">
        <v>138</v>
      </c>
      <c r="AY125" t="s">
        <v>158</v>
      </c>
      <c r="AZ125" t="s">
        <v>138</v>
      </c>
      <c r="BC125">
        <v>45</v>
      </c>
      <c r="BI125" t="s">
        <v>143</v>
      </c>
      <c r="BJ125">
        <v>0</v>
      </c>
      <c r="BL125" t="s">
        <v>144</v>
      </c>
    </row>
    <row r="126" spans="1:87" x14ac:dyDescent="0.2">
      <c r="A126" t="s">
        <v>105</v>
      </c>
      <c r="B126" t="b">
        <v>1</v>
      </c>
      <c r="D126" s="62"/>
      <c r="E126">
        <v>135</v>
      </c>
      <c r="F126" t="s">
        <v>709</v>
      </c>
      <c r="G126" t="s">
        <v>126</v>
      </c>
      <c r="H126" t="s">
        <v>710</v>
      </c>
      <c r="I126" t="s">
        <v>711</v>
      </c>
      <c r="J126" t="s">
        <v>712</v>
      </c>
      <c r="K126" t="s">
        <v>712</v>
      </c>
      <c r="M126" t="s">
        <v>130</v>
      </c>
      <c r="N126" t="s">
        <v>153</v>
      </c>
      <c r="O126" t="s">
        <v>132</v>
      </c>
      <c r="P126" t="s">
        <v>133</v>
      </c>
      <c r="Q126" t="s">
        <v>156</v>
      </c>
      <c r="R126" t="s">
        <v>135</v>
      </c>
      <c r="S126" t="s">
        <v>61</v>
      </c>
      <c r="T126" t="s">
        <v>136</v>
      </c>
      <c r="U126">
        <v>2</v>
      </c>
      <c r="AE126" t="s">
        <v>157</v>
      </c>
      <c r="AG126" t="s">
        <v>138</v>
      </c>
      <c r="AI126" t="s">
        <v>713</v>
      </c>
      <c r="AO126" t="s">
        <v>140</v>
      </c>
      <c r="AP126" t="s">
        <v>138</v>
      </c>
      <c r="AY126" t="s">
        <v>158</v>
      </c>
      <c r="AZ126" t="s">
        <v>138</v>
      </c>
      <c r="BC126">
        <v>110</v>
      </c>
      <c r="BI126" t="s">
        <v>204</v>
      </c>
      <c r="BJ126">
        <v>0.5</v>
      </c>
      <c r="BL126" t="s">
        <v>144</v>
      </c>
      <c r="BW126" t="s">
        <v>138</v>
      </c>
      <c r="BY126" t="s">
        <v>138</v>
      </c>
      <c r="CI126">
        <v>0.5</v>
      </c>
    </row>
    <row r="127" spans="1:87" x14ac:dyDescent="0.2">
      <c r="A127" t="s">
        <v>105</v>
      </c>
      <c r="B127" t="b">
        <v>1</v>
      </c>
      <c r="D127" s="62"/>
      <c r="E127">
        <v>136</v>
      </c>
      <c r="F127" t="s">
        <v>714</v>
      </c>
      <c r="G127" t="s">
        <v>126</v>
      </c>
      <c r="H127" t="s">
        <v>715</v>
      </c>
      <c r="I127" t="s">
        <v>716</v>
      </c>
      <c r="J127" t="s">
        <v>717</v>
      </c>
      <c r="K127" t="s">
        <v>717</v>
      </c>
      <c r="M127" t="s">
        <v>130</v>
      </c>
      <c r="N127" t="s">
        <v>131</v>
      </c>
      <c r="O127" t="s">
        <v>132</v>
      </c>
      <c r="P127" t="s">
        <v>462</v>
      </c>
      <c r="Q127" t="s">
        <v>718</v>
      </c>
      <c r="S127" t="s">
        <v>61</v>
      </c>
      <c r="T127" t="s">
        <v>136</v>
      </c>
      <c r="U127">
        <v>1</v>
      </c>
      <c r="AE127" t="s">
        <v>174</v>
      </c>
      <c r="AG127" t="s">
        <v>138</v>
      </c>
      <c r="AI127" t="s">
        <v>258</v>
      </c>
      <c r="AO127" t="s">
        <v>140</v>
      </c>
      <c r="BA127">
        <v>0</v>
      </c>
      <c r="BC127">
        <v>60</v>
      </c>
      <c r="BI127" t="s">
        <v>143</v>
      </c>
      <c r="BJ127">
        <v>0</v>
      </c>
      <c r="BL127" t="s">
        <v>144</v>
      </c>
    </row>
    <row r="128" spans="1:87" x14ac:dyDescent="0.2">
      <c r="A128" t="s">
        <v>105</v>
      </c>
      <c r="B128" t="b">
        <v>1</v>
      </c>
      <c r="D128" s="62"/>
      <c r="F128" t="s">
        <v>721</v>
      </c>
      <c r="G128" t="s">
        <v>295</v>
      </c>
      <c r="H128" t="s">
        <v>722</v>
      </c>
      <c r="J128" t="s">
        <v>719</v>
      </c>
      <c r="K128" t="s">
        <v>719</v>
      </c>
      <c r="M128" t="s">
        <v>130</v>
      </c>
      <c r="N128" t="s">
        <v>131</v>
      </c>
      <c r="O128" t="s">
        <v>132</v>
      </c>
      <c r="P128" t="s">
        <v>155</v>
      </c>
      <c r="Q128" t="s">
        <v>720</v>
      </c>
      <c r="R128" t="s">
        <v>135</v>
      </c>
      <c r="S128" t="s">
        <v>61</v>
      </c>
      <c r="T128" t="s">
        <v>136</v>
      </c>
      <c r="U128">
        <v>3</v>
      </c>
      <c r="AE128" t="s">
        <v>174</v>
      </c>
      <c r="AG128" t="s">
        <v>138</v>
      </c>
      <c r="AH128" t="s">
        <v>138</v>
      </c>
      <c r="AI128" t="s">
        <v>258</v>
      </c>
      <c r="AO128" t="s">
        <v>140</v>
      </c>
      <c r="AY128" t="s">
        <v>643</v>
      </c>
      <c r="AZ128" t="s">
        <v>138</v>
      </c>
      <c r="BA128">
        <v>0</v>
      </c>
      <c r="BC128">
        <v>60</v>
      </c>
      <c r="BI128" t="s">
        <v>204</v>
      </c>
      <c r="BJ128">
        <v>6</v>
      </c>
      <c r="BL128" t="s">
        <v>144</v>
      </c>
      <c r="BW128" t="s">
        <v>138</v>
      </c>
      <c r="BX128" t="s">
        <v>138</v>
      </c>
      <c r="BZ128" t="s">
        <v>229</v>
      </c>
      <c r="CA128">
        <v>4</v>
      </c>
      <c r="CI128">
        <v>6</v>
      </c>
    </row>
    <row r="129" spans="1:87" x14ac:dyDescent="0.2">
      <c r="A129" t="s">
        <v>105</v>
      </c>
      <c r="B129" t="b">
        <v>1</v>
      </c>
      <c r="D129" s="62"/>
      <c r="E129">
        <v>138</v>
      </c>
      <c r="F129" t="s">
        <v>723</v>
      </c>
      <c r="G129" t="s">
        <v>110</v>
      </c>
      <c r="H129" t="s">
        <v>724</v>
      </c>
      <c r="I129" t="s">
        <v>725</v>
      </c>
      <c r="J129" t="s">
        <v>3353</v>
      </c>
      <c r="K129" t="s">
        <v>726</v>
      </c>
      <c r="L129" t="s">
        <v>727</v>
      </c>
      <c r="M129" t="s">
        <v>130</v>
      </c>
      <c r="N129" t="s">
        <v>153</v>
      </c>
      <c r="O129" t="s">
        <v>132</v>
      </c>
      <c r="P129" t="s">
        <v>155</v>
      </c>
      <c r="Q129" t="s">
        <v>633</v>
      </c>
      <c r="R129" t="s">
        <v>135</v>
      </c>
      <c r="S129" t="s">
        <v>61</v>
      </c>
      <c r="T129" t="s">
        <v>136</v>
      </c>
      <c r="U129">
        <v>2</v>
      </c>
      <c r="AE129" t="s">
        <v>174</v>
      </c>
      <c r="AG129" t="s">
        <v>138</v>
      </c>
      <c r="AI129" t="s">
        <v>258</v>
      </c>
      <c r="AO129" t="s">
        <v>140</v>
      </c>
      <c r="AY129" t="s">
        <v>158</v>
      </c>
      <c r="AZ129" t="s">
        <v>138</v>
      </c>
      <c r="BC129">
        <v>60</v>
      </c>
      <c r="BI129" t="s">
        <v>204</v>
      </c>
      <c r="BJ129">
        <v>0.5</v>
      </c>
      <c r="BL129" t="s">
        <v>144</v>
      </c>
      <c r="BX129" t="s">
        <v>138</v>
      </c>
      <c r="CI129">
        <v>0.5</v>
      </c>
    </row>
    <row r="130" spans="1:87" x14ac:dyDescent="0.2">
      <c r="A130" t="s">
        <v>105</v>
      </c>
      <c r="B130" t="b">
        <v>1</v>
      </c>
      <c r="D130" s="62"/>
      <c r="E130">
        <v>139</v>
      </c>
      <c r="F130" t="s">
        <v>728</v>
      </c>
      <c r="G130" t="s">
        <v>126</v>
      </c>
      <c r="H130" t="s">
        <v>729</v>
      </c>
      <c r="I130" t="s">
        <v>730</v>
      </c>
      <c r="J130" t="s">
        <v>731</v>
      </c>
      <c r="K130" t="s">
        <v>731</v>
      </c>
      <c r="M130" t="s">
        <v>130</v>
      </c>
      <c r="N130" t="s">
        <v>172</v>
      </c>
      <c r="O130" t="s">
        <v>132</v>
      </c>
      <c r="P130" t="s">
        <v>155</v>
      </c>
      <c r="Q130" t="s">
        <v>732</v>
      </c>
      <c r="R130" t="s">
        <v>135</v>
      </c>
      <c r="S130" t="s">
        <v>61</v>
      </c>
      <c r="T130" t="s">
        <v>136</v>
      </c>
      <c r="U130">
        <v>1</v>
      </c>
      <c r="AE130" t="s">
        <v>174</v>
      </c>
      <c r="AG130" t="s">
        <v>138</v>
      </c>
      <c r="AI130" t="s">
        <v>258</v>
      </c>
      <c r="AO130" t="s">
        <v>140</v>
      </c>
      <c r="AS130" t="s">
        <v>138</v>
      </c>
      <c r="AY130" t="s">
        <v>733</v>
      </c>
      <c r="AZ130" t="s">
        <v>138</v>
      </c>
      <c r="BA130">
        <v>0</v>
      </c>
      <c r="BC130">
        <v>60</v>
      </c>
      <c r="BI130" t="s">
        <v>143</v>
      </c>
      <c r="BJ130">
        <v>0</v>
      </c>
      <c r="BL130" t="s">
        <v>144</v>
      </c>
    </row>
    <row r="131" spans="1:87" x14ac:dyDescent="0.2">
      <c r="A131" t="s">
        <v>105</v>
      </c>
      <c r="B131" t="b">
        <v>1</v>
      </c>
      <c r="D131" s="62"/>
      <c r="E131">
        <v>140</v>
      </c>
      <c r="F131" t="s">
        <v>734</v>
      </c>
      <c r="G131" t="s">
        <v>735</v>
      </c>
      <c r="H131" t="s">
        <v>736</v>
      </c>
      <c r="I131" t="s">
        <v>737</v>
      </c>
      <c r="J131" t="s">
        <v>738</v>
      </c>
      <c r="K131" t="s">
        <v>738</v>
      </c>
      <c r="M131" t="s">
        <v>130</v>
      </c>
      <c r="N131" t="s">
        <v>153</v>
      </c>
      <c r="O131" t="s">
        <v>132</v>
      </c>
      <c r="P131" t="s">
        <v>462</v>
      </c>
      <c r="Q131" t="s">
        <v>732</v>
      </c>
      <c r="R131" t="s">
        <v>135</v>
      </c>
      <c r="S131" t="s">
        <v>61</v>
      </c>
      <c r="T131" t="s">
        <v>136</v>
      </c>
      <c r="U131">
        <v>0</v>
      </c>
      <c r="AE131" t="s">
        <v>157</v>
      </c>
      <c r="AH131" t="s">
        <v>138</v>
      </c>
      <c r="AI131" t="s">
        <v>258</v>
      </c>
      <c r="AO131" t="s">
        <v>140</v>
      </c>
      <c r="AT131" t="s">
        <v>138</v>
      </c>
      <c r="AY131" t="s">
        <v>733</v>
      </c>
      <c r="AZ131" t="s">
        <v>138</v>
      </c>
      <c r="BA131">
        <v>0</v>
      </c>
      <c r="BC131">
        <v>180</v>
      </c>
      <c r="BI131" t="s">
        <v>143</v>
      </c>
      <c r="BJ131">
        <v>0</v>
      </c>
      <c r="BL131" t="s">
        <v>144</v>
      </c>
      <c r="BR131" t="s">
        <v>739</v>
      </c>
    </row>
    <row r="132" spans="1:87" x14ac:dyDescent="0.2">
      <c r="A132" t="s">
        <v>105</v>
      </c>
      <c r="B132" t="b">
        <v>1</v>
      </c>
      <c r="D132" s="62"/>
      <c r="E132">
        <v>141</v>
      </c>
      <c r="F132" t="s">
        <v>740</v>
      </c>
      <c r="G132" t="s">
        <v>735</v>
      </c>
      <c r="H132" t="s">
        <v>741</v>
      </c>
      <c r="I132" t="s">
        <v>742</v>
      </c>
      <c r="J132" t="s">
        <v>743</v>
      </c>
      <c r="K132" t="s">
        <v>743</v>
      </c>
      <c r="M132" t="s">
        <v>130</v>
      </c>
      <c r="N132" t="s">
        <v>153</v>
      </c>
      <c r="O132" t="s">
        <v>132</v>
      </c>
      <c r="P132" t="s">
        <v>462</v>
      </c>
      <c r="Q132" t="s">
        <v>732</v>
      </c>
      <c r="R132" t="s">
        <v>135</v>
      </c>
      <c r="S132" t="s">
        <v>61</v>
      </c>
      <c r="T132" t="s">
        <v>136</v>
      </c>
      <c r="U132">
        <v>0</v>
      </c>
      <c r="AE132" t="s">
        <v>157</v>
      </c>
      <c r="AH132" t="s">
        <v>138</v>
      </c>
      <c r="AI132" t="s">
        <v>258</v>
      </c>
      <c r="AO132" t="s">
        <v>140</v>
      </c>
      <c r="AT132" t="s">
        <v>138</v>
      </c>
      <c r="AY132" t="s">
        <v>158</v>
      </c>
      <c r="AZ132" t="s">
        <v>138</v>
      </c>
      <c r="BA132">
        <v>0</v>
      </c>
      <c r="BC132">
        <v>180</v>
      </c>
      <c r="BI132" t="s">
        <v>143</v>
      </c>
      <c r="BJ132">
        <v>0</v>
      </c>
      <c r="BL132" t="s">
        <v>144</v>
      </c>
      <c r="BR132" t="s">
        <v>739</v>
      </c>
    </row>
    <row r="133" spans="1:87" x14ac:dyDescent="0.2">
      <c r="A133" t="s">
        <v>105</v>
      </c>
      <c r="B133" t="b">
        <v>1</v>
      </c>
      <c r="D133" s="62"/>
      <c r="E133">
        <v>142</v>
      </c>
      <c r="F133" t="s">
        <v>744</v>
      </c>
      <c r="G133" t="s">
        <v>735</v>
      </c>
      <c r="H133" t="s">
        <v>745</v>
      </c>
      <c r="I133" t="s">
        <v>746</v>
      </c>
      <c r="J133" t="s">
        <v>747</v>
      </c>
      <c r="K133" t="s">
        <v>747</v>
      </c>
      <c r="BJ133">
        <v>0</v>
      </c>
    </row>
    <row r="134" spans="1:87" x14ac:dyDescent="0.2">
      <c r="A134" t="s">
        <v>105</v>
      </c>
      <c r="B134" t="b">
        <v>1</v>
      </c>
      <c r="D134" s="62"/>
      <c r="E134">
        <v>143</v>
      </c>
      <c r="F134" t="s">
        <v>748</v>
      </c>
      <c r="G134" t="s">
        <v>126</v>
      </c>
      <c r="H134" t="s">
        <v>749</v>
      </c>
      <c r="I134" t="s">
        <v>750</v>
      </c>
      <c r="J134" t="s">
        <v>751</v>
      </c>
      <c r="K134" t="s">
        <v>751</v>
      </c>
      <c r="M134" t="s">
        <v>130</v>
      </c>
      <c r="N134" t="s">
        <v>153</v>
      </c>
      <c r="O134" t="s">
        <v>132</v>
      </c>
      <c r="P134" t="s">
        <v>155</v>
      </c>
      <c r="Q134" t="s">
        <v>752</v>
      </c>
      <c r="S134" t="s">
        <v>61</v>
      </c>
      <c r="T134" t="s">
        <v>136</v>
      </c>
      <c r="U134">
        <v>0</v>
      </c>
      <c r="W134" t="s">
        <v>407</v>
      </c>
      <c r="AE134" t="s">
        <v>174</v>
      </c>
      <c r="AH134" t="s">
        <v>138</v>
      </c>
      <c r="AI134" t="s">
        <v>258</v>
      </c>
      <c r="AO134" t="s">
        <v>140</v>
      </c>
      <c r="AT134" t="s">
        <v>138</v>
      </c>
      <c r="BA134">
        <v>2</v>
      </c>
      <c r="BC134">
        <v>110</v>
      </c>
      <c r="BI134" t="s">
        <v>143</v>
      </c>
      <c r="BJ134">
        <v>0</v>
      </c>
      <c r="BL134" t="s">
        <v>144</v>
      </c>
      <c r="BR134" t="s">
        <v>753</v>
      </c>
    </row>
    <row r="135" spans="1:87" x14ac:dyDescent="0.2">
      <c r="A135" t="s">
        <v>105</v>
      </c>
      <c r="B135" t="b">
        <v>1</v>
      </c>
      <c r="D135" s="62"/>
      <c r="E135">
        <v>144</v>
      </c>
      <c r="F135" t="s">
        <v>754</v>
      </c>
      <c r="G135" t="s">
        <v>126</v>
      </c>
      <c r="H135" t="s">
        <v>755</v>
      </c>
      <c r="I135" t="s">
        <v>756</v>
      </c>
      <c r="J135" t="s">
        <v>757</v>
      </c>
      <c r="K135" t="s">
        <v>757</v>
      </c>
      <c r="M135" t="s">
        <v>130</v>
      </c>
      <c r="N135" t="s">
        <v>172</v>
      </c>
      <c r="O135" t="s">
        <v>132</v>
      </c>
      <c r="P135" t="s">
        <v>155</v>
      </c>
      <c r="Q135" t="s">
        <v>633</v>
      </c>
      <c r="R135" t="s">
        <v>135</v>
      </c>
      <c r="S135" t="s">
        <v>61</v>
      </c>
      <c r="T135" t="s">
        <v>136</v>
      </c>
      <c r="U135">
        <v>2</v>
      </c>
      <c r="AE135" t="s">
        <v>174</v>
      </c>
      <c r="AG135" t="s">
        <v>138</v>
      </c>
      <c r="AI135" t="s">
        <v>258</v>
      </c>
      <c r="AO135" t="s">
        <v>140</v>
      </c>
      <c r="AY135" t="s">
        <v>158</v>
      </c>
      <c r="AZ135" t="s">
        <v>138</v>
      </c>
      <c r="BC135">
        <v>60</v>
      </c>
      <c r="BI135" t="s">
        <v>204</v>
      </c>
      <c r="BJ135">
        <v>1</v>
      </c>
      <c r="BL135" t="s">
        <v>144</v>
      </c>
      <c r="BW135" t="s">
        <v>138</v>
      </c>
      <c r="CD135" t="s">
        <v>758</v>
      </c>
      <c r="CI135">
        <v>1</v>
      </c>
    </row>
    <row r="136" spans="1:87" x14ac:dyDescent="0.2">
      <c r="A136" t="s">
        <v>105</v>
      </c>
      <c r="B136" t="b">
        <v>1</v>
      </c>
      <c r="D136" s="62"/>
      <c r="E136">
        <v>145</v>
      </c>
      <c r="F136" t="s">
        <v>759</v>
      </c>
      <c r="G136" t="s">
        <v>126</v>
      </c>
      <c r="H136" t="s">
        <v>760</v>
      </c>
      <c r="I136" t="s">
        <v>761</v>
      </c>
      <c r="J136" t="s">
        <v>762</v>
      </c>
      <c r="K136" t="s">
        <v>762</v>
      </c>
      <c r="M136" t="s">
        <v>130</v>
      </c>
      <c r="N136" t="s">
        <v>153</v>
      </c>
      <c r="O136" t="s">
        <v>181</v>
      </c>
      <c r="P136" t="s">
        <v>155</v>
      </c>
      <c r="Q136" t="s">
        <v>134</v>
      </c>
      <c r="R136" t="s">
        <v>135</v>
      </c>
      <c r="S136" t="s">
        <v>61</v>
      </c>
      <c r="T136" t="s">
        <v>136</v>
      </c>
      <c r="U136">
        <v>2</v>
      </c>
      <c r="AE136" t="s">
        <v>157</v>
      </c>
      <c r="AG136" t="s">
        <v>138</v>
      </c>
      <c r="AI136" t="s">
        <v>139</v>
      </c>
      <c r="AO136" t="s">
        <v>140</v>
      </c>
      <c r="AP136" t="s">
        <v>138</v>
      </c>
      <c r="AY136" t="s">
        <v>158</v>
      </c>
      <c r="AZ136" t="s">
        <v>138</v>
      </c>
      <c r="BC136">
        <v>180</v>
      </c>
      <c r="BI136" t="s">
        <v>143</v>
      </c>
      <c r="BJ136">
        <v>0</v>
      </c>
      <c r="BL136" t="s">
        <v>144</v>
      </c>
    </row>
    <row r="137" spans="1:87" x14ac:dyDescent="0.2">
      <c r="A137" t="s">
        <v>105</v>
      </c>
      <c r="B137" t="b">
        <v>1</v>
      </c>
      <c r="D137" s="62"/>
      <c r="E137">
        <v>146</v>
      </c>
      <c r="F137" t="s">
        <v>763</v>
      </c>
      <c r="G137" t="s">
        <v>110</v>
      </c>
      <c r="H137" t="s">
        <v>764</v>
      </c>
      <c r="I137" t="s">
        <v>765</v>
      </c>
      <c r="J137" t="s">
        <v>766</v>
      </c>
      <c r="K137" t="s">
        <v>766</v>
      </c>
      <c r="M137" t="s">
        <v>130</v>
      </c>
      <c r="N137" t="s">
        <v>172</v>
      </c>
      <c r="O137" t="s">
        <v>132</v>
      </c>
      <c r="P137" t="s">
        <v>155</v>
      </c>
      <c r="Q137" t="s">
        <v>767</v>
      </c>
      <c r="R137" t="s">
        <v>135</v>
      </c>
      <c r="S137" t="s">
        <v>61</v>
      </c>
      <c r="T137" t="s">
        <v>136</v>
      </c>
      <c r="U137">
        <v>3</v>
      </c>
      <c r="AE137" t="s">
        <v>157</v>
      </c>
      <c r="AG137" t="s">
        <v>138</v>
      </c>
      <c r="AI137" t="s">
        <v>304</v>
      </c>
      <c r="AK137" t="s">
        <v>138</v>
      </c>
      <c r="AO137" t="s">
        <v>140</v>
      </c>
      <c r="AS137" t="s">
        <v>138</v>
      </c>
      <c r="BC137" t="s">
        <v>191</v>
      </c>
      <c r="BI137" t="s">
        <v>204</v>
      </c>
      <c r="BJ137">
        <v>1</v>
      </c>
      <c r="BL137" t="s">
        <v>144</v>
      </c>
      <c r="BU137" t="s">
        <v>305</v>
      </c>
      <c r="BW137" t="s">
        <v>138</v>
      </c>
      <c r="BX137" t="s">
        <v>138</v>
      </c>
      <c r="BZ137" t="s">
        <v>229</v>
      </c>
      <c r="CI137">
        <v>1</v>
      </c>
    </row>
    <row r="138" spans="1:87" x14ac:dyDescent="0.2">
      <c r="A138" t="s">
        <v>105</v>
      </c>
      <c r="B138" t="b">
        <v>1</v>
      </c>
      <c r="D138" s="62"/>
      <c r="F138" t="s">
        <v>769</v>
      </c>
      <c r="G138" t="s">
        <v>295</v>
      </c>
      <c r="H138" t="s">
        <v>770</v>
      </c>
      <c r="J138" t="s">
        <v>768</v>
      </c>
      <c r="K138" t="s">
        <v>768</v>
      </c>
      <c r="M138" t="s">
        <v>130</v>
      </c>
      <c r="N138" t="s">
        <v>153</v>
      </c>
      <c r="O138" t="s">
        <v>132</v>
      </c>
      <c r="P138" t="s">
        <v>462</v>
      </c>
      <c r="Q138" t="s">
        <v>235</v>
      </c>
      <c r="R138" t="s">
        <v>135</v>
      </c>
      <c r="S138" t="s">
        <v>61</v>
      </c>
      <c r="T138" t="s">
        <v>136</v>
      </c>
      <c r="U138">
        <v>1</v>
      </c>
      <c r="AE138" t="s">
        <v>174</v>
      </c>
      <c r="AG138" t="s">
        <v>138</v>
      </c>
      <c r="AI138" t="s">
        <v>304</v>
      </c>
      <c r="AO138" t="s">
        <v>140</v>
      </c>
      <c r="AY138" t="s">
        <v>158</v>
      </c>
      <c r="AZ138" t="s">
        <v>138</v>
      </c>
      <c r="BC138">
        <v>45</v>
      </c>
      <c r="BI138" t="s">
        <v>204</v>
      </c>
      <c r="BJ138">
        <v>0.5</v>
      </c>
      <c r="BL138" t="s">
        <v>144</v>
      </c>
      <c r="BX138" t="s">
        <v>138</v>
      </c>
      <c r="CI138">
        <v>0.5</v>
      </c>
    </row>
    <row r="139" spans="1:87" x14ac:dyDescent="0.2">
      <c r="A139" t="s">
        <v>105</v>
      </c>
      <c r="B139" t="b">
        <v>1</v>
      </c>
      <c r="D139" s="62"/>
      <c r="E139">
        <v>148</v>
      </c>
      <c r="F139" t="s">
        <v>771</v>
      </c>
      <c r="G139" t="s">
        <v>110</v>
      </c>
      <c r="H139" t="s">
        <v>772</v>
      </c>
      <c r="I139" t="s">
        <v>773</v>
      </c>
      <c r="J139" s="62" t="s">
        <v>774</v>
      </c>
      <c r="K139" t="s">
        <v>774</v>
      </c>
      <c r="L139" t="s">
        <v>727</v>
      </c>
      <c r="BJ139">
        <v>0</v>
      </c>
    </row>
    <row r="140" spans="1:87" x14ac:dyDescent="0.2">
      <c r="A140" t="s">
        <v>105</v>
      </c>
      <c r="B140" t="b">
        <v>1</v>
      </c>
      <c r="D140" s="62"/>
      <c r="E140">
        <v>149</v>
      </c>
      <c r="F140" t="s">
        <v>775</v>
      </c>
      <c r="G140" t="s">
        <v>126</v>
      </c>
      <c r="H140" t="s">
        <v>776</v>
      </c>
      <c r="I140" t="s">
        <v>777</v>
      </c>
      <c r="J140" t="s">
        <v>778</v>
      </c>
      <c r="K140" t="s">
        <v>778</v>
      </c>
      <c r="M140" t="s">
        <v>130</v>
      </c>
      <c r="N140" t="s">
        <v>172</v>
      </c>
      <c r="O140" t="s">
        <v>132</v>
      </c>
      <c r="P140" t="s">
        <v>462</v>
      </c>
      <c r="Q140" t="s">
        <v>779</v>
      </c>
      <c r="R140" t="s">
        <v>135</v>
      </c>
      <c r="S140" t="s">
        <v>61</v>
      </c>
      <c r="T140" t="s">
        <v>136</v>
      </c>
      <c r="U140">
        <v>3</v>
      </c>
      <c r="AE140" t="s">
        <v>157</v>
      </c>
      <c r="AG140" t="s">
        <v>138</v>
      </c>
      <c r="AI140" t="s">
        <v>304</v>
      </c>
      <c r="AO140" t="s">
        <v>140</v>
      </c>
      <c r="AT140" t="s">
        <v>138</v>
      </c>
      <c r="AY140" t="s">
        <v>643</v>
      </c>
      <c r="AZ140" t="s">
        <v>138</v>
      </c>
      <c r="BA140">
        <v>4</v>
      </c>
      <c r="BC140" t="s">
        <v>142</v>
      </c>
      <c r="BI140" t="s">
        <v>143</v>
      </c>
      <c r="BJ140">
        <v>0</v>
      </c>
      <c r="BL140" t="s">
        <v>144</v>
      </c>
    </row>
    <row r="141" spans="1:87" x14ac:dyDescent="0.2">
      <c r="A141" t="s">
        <v>105</v>
      </c>
      <c r="B141" t="b">
        <v>1</v>
      </c>
      <c r="D141" s="62"/>
      <c r="E141">
        <v>150</v>
      </c>
      <c r="F141" t="s">
        <v>780</v>
      </c>
      <c r="G141" t="s">
        <v>126</v>
      </c>
      <c r="H141" t="s">
        <v>781</v>
      </c>
      <c r="I141" t="s">
        <v>782</v>
      </c>
      <c r="J141" t="s">
        <v>783</v>
      </c>
      <c r="K141" t="s">
        <v>783</v>
      </c>
      <c r="M141" t="s">
        <v>130</v>
      </c>
      <c r="N141" t="s">
        <v>153</v>
      </c>
      <c r="O141" t="s">
        <v>132</v>
      </c>
      <c r="P141" t="s">
        <v>155</v>
      </c>
      <c r="Q141" t="s">
        <v>784</v>
      </c>
      <c r="R141" t="s">
        <v>135</v>
      </c>
      <c r="S141" t="s">
        <v>61</v>
      </c>
      <c r="T141" t="s">
        <v>136</v>
      </c>
      <c r="U141">
        <v>3</v>
      </c>
      <c r="AE141" t="s">
        <v>174</v>
      </c>
      <c r="AG141" t="s">
        <v>138</v>
      </c>
      <c r="AI141" t="s">
        <v>304</v>
      </c>
      <c r="AK141" t="s">
        <v>138</v>
      </c>
      <c r="AO141" t="s">
        <v>140</v>
      </c>
      <c r="AY141" t="s">
        <v>158</v>
      </c>
      <c r="AZ141" t="s">
        <v>138</v>
      </c>
      <c r="BC141" t="s">
        <v>191</v>
      </c>
      <c r="BI141" t="s">
        <v>204</v>
      </c>
      <c r="BJ141">
        <v>1</v>
      </c>
      <c r="BL141" t="s">
        <v>144</v>
      </c>
      <c r="BU141" t="s">
        <v>305</v>
      </c>
      <c r="BW141" t="s">
        <v>138</v>
      </c>
      <c r="BX141" t="s">
        <v>138</v>
      </c>
      <c r="BZ141" t="s">
        <v>229</v>
      </c>
      <c r="CI141">
        <v>1</v>
      </c>
    </row>
    <row r="142" spans="1:87" x14ac:dyDescent="0.2">
      <c r="A142" t="s">
        <v>105</v>
      </c>
      <c r="B142" t="b">
        <v>1</v>
      </c>
      <c r="D142" s="62"/>
      <c r="E142">
        <v>151</v>
      </c>
      <c r="F142" t="s">
        <v>785</v>
      </c>
      <c r="G142" t="s">
        <v>110</v>
      </c>
      <c r="H142" t="s">
        <v>786</v>
      </c>
      <c r="I142" t="s">
        <v>787</v>
      </c>
      <c r="J142" t="s">
        <v>788</v>
      </c>
      <c r="K142" t="s">
        <v>788</v>
      </c>
      <c r="M142" t="s">
        <v>130</v>
      </c>
      <c r="N142" t="s">
        <v>172</v>
      </c>
      <c r="O142" t="s">
        <v>132</v>
      </c>
      <c r="P142" t="s">
        <v>155</v>
      </c>
      <c r="Q142" t="s">
        <v>789</v>
      </c>
      <c r="R142" t="s">
        <v>135</v>
      </c>
      <c r="S142" t="s">
        <v>61</v>
      </c>
      <c r="T142" t="s">
        <v>136</v>
      </c>
      <c r="U142">
        <v>2</v>
      </c>
      <c r="AE142" t="s">
        <v>174</v>
      </c>
      <c r="AG142" t="s">
        <v>138</v>
      </c>
      <c r="AI142" t="s">
        <v>304</v>
      </c>
      <c r="AO142" t="s">
        <v>140</v>
      </c>
      <c r="AY142" t="s">
        <v>158</v>
      </c>
      <c r="AZ142" t="s">
        <v>138</v>
      </c>
      <c r="BA142">
        <v>4</v>
      </c>
      <c r="BC142">
        <v>80</v>
      </c>
      <c r="BI142" t="s">
        <v>143</v>
      </c>
      <c r="BJ142">
        <v>0</v>
      </c>
      <c r="BL142" t="s">
        <v>144</v>
      </c>
    </row>
    <row r="143" spans="1:87" x14ac:dyDescent="0.2">
      <c r="A143" t="s">
        <v>105</v>
      </c>
      <c r="B143" t="b">
        <v>1</v>
      </c>
      <c r="D143" s="62"/>
      <c r="E143">
        <v>152</v>
      </c>
      <c r="F143" t="s">
        <v>790</v>
      </c>
      <c r="G143" t="s">
        <v>126</v>
      </c>
      <c r="H143" t="s">
        <v>791</v>
      </c>
      <c r="I143" t="s">
        <v>792</v>
      </c>
      <c r="J143" t="s">
        <v>793</v>
      </c>
      <c r="K143" t="s">
        <v>793</v>
      </c>
      <c r="M143" t="s">
        <v>130</v>
      </c>
      <c r="N143" t="s">
        <v>153</v>
      </c>
      <c r="O143" t="s">
        <v>132</v>
      </c>
      <c r="P143" t="s">
        <v>155</v>
      </c>
      <c r="Q143" t="s">
        <v>767</v>
      </c>
      <c r="R143" t="s">
        <v>135</v>
      </c>
      <c r="S143" t="s">
        <v>61</v>
      </c>
      <c r="T143" t="s">
        <v>136</v>
      </c>
      <c r="U143">
        <v>3</v>
      </c>
      <c r="AE143" t="s">
        <v>157</v>
      </c>
      <c r="AG143" t="s">
        <v>138</v>
      </c>
      <c r="AI143" t="s">
        <v>139</v>
      </c>
      <c r="AK143" t="s">
        <v>138</v>
      </c>
      <c r="AO143" t="s">
        <v>140</v>
      </c>
      <c r="BC143">
        <v>60</v>
      </c>
      <c r="BI143" t="s">
        <v>204</v>
      </c>
      <c r="BJ143">
        <v>0.5</v>
      </c>
      <c r="BL143" t="s">
        <v>144</v>
      </c>
      <c r="BU143" t="s">
        <v>305</v>
      </c>
      <c r="BW143" t="s">
        <v>138</v>
      </c>
      <c r="BZ143" t="s">
        <v>193</v>
      </c>
      <c r="CI143">
        <v>0.5</v>
      </c>
    </row>
    <row r="144" spans="1:87" x14ac:dyDescent="0.2">
      <c r="A144" t="s">
        <v>105</v>
      </c>
      <c r="B144" t="b">
        <v>1</v>
      </c>
      <c r="D144" s="62"/>
      <c r="E144">
        <v>153</v>
      </c>
      <c r="F144" t="s">
        <v>794</v>
      </c>
      <c r="G144" t="s">
        <v>110</v>
      </c>
      <c r="H144" t="s">
        <v>795</v>
      </c>
      <c r="I144" t="s">
        <v>796</v>
      </c>
      <c r="J144" t="s">
        <v>797</v>
      </c>
      <c r="K144" t="s">
        <v>797</v>
      </c>
      <c r="M144" t="s">
        <v>130</v>
      </c>
      <c r="N144" t="s">
        <v>172</v>
      </c>
      <c r="O144" t="s">
        <v>132</v>
      </c>
      <c r="P144" t="s">
        <v>155</v>
      </c>
      <c r="Q144" t="s">
        <v>798</v>
      </c>
      <c r="S144" t="s">
        <v>61</v>
      </c>
      <c r="T144" t="s">
        <v>136</v>
      </c>
      <c r="U144">
        <v>2</v>
      </c>
      <c r="AE144" t="s">
        <v>174</v>
      </c>
      <c r="AG144" t="s">
        <v>138</v>
      </c>
      <c r="AI144" t="s">
        <v>304</v>
      </c>
      <c r="AO144" t="s">
        <v>140</v>
      </c>
      <c r="BC144">
        <v>60</v>
      </c>
      <c r="BI144" t="s">
        <v>204</v>
      </c>
      <c r="BJ144">
        <v>2</v>
      </c>
      <c r="BL144" t="s">
        <v>144</v>
      </c>
      <c r="BX144" t="s">
        <v>138</v>
      </c>
      <c r="BZ144" t="s">
        <v>229</v>
      </c>
      <c r="CI144">
        <v>2</v>
      </c>
    </row>
    <row r="145" spans="1:87" x14ac:dyDescent="0.2">
      <c r="A145" t="s">
        <v>105</v>
      </c>
      <c r="B145" t="b">
        <v>1</v>
      </c>
      <c r="D145" s="62"/>
      <c r="E145">
        <v>154</v>
      </c>
      <c r="F145" t="s">
        <v>799</v>
      </c>
      <c r="G145" t="s">
        <v>110</v>
      </c>
      <c r="H145" t="s">
        <v>800</v>
      </c>
      <c r="I145" t="s">
        <v>801</v>
      </c>
      <c r="J145" t="s">
        <v>802</v>
      </c>
      <c r="K145" t="s">
        <v>802</v>
      </c>
      <c r="M145" t="s">
        <v>130</v>
      </c>
      <c r="N145" t="s">
        <v>153</v>
      </c>
      <c r="O145" t="s">
        <v>181</v>
      </c>
      <c r="P145" t="s">
        <v>133</v>
      </c>
      <c r="Q145" t="s">
        <v>803</v>
      </c>
      <c r="S145" t="s">
        <v>61</v>
      </c>
      <c r="T145" t="s">
        <v>136</v>
      </c>
      <c r="U145">
        <v>3</v>
      </c>
      <c r="AE145" t="s">
        <v>157</v>
      </c>
      <c r="AG145" t="s">
        <v>138</v>
      </c>
      <c r="AI145" t="s">
        <v>713</v>
      </c>
      <c r="AK145" t="s">
        <v>138</v>
      </c>
      <c r="AO145" t="s">
        <v>140</v>
      </c>
      <c r="BC145">
        <v>110</v>
      </c>
      <c r="BI145" t="s">
        <v>204</v>
      </c>
      <c r="BJ145">
        <v>0.5</v>
      </c>
      <c r="BL145" t="s">
        <v>144</v>
      </c>
      <c r="BU145" t="s">
        <v>305</v>
      </c>
      <c r="BW145" t="s">
        <v>138</v>
      </c>
      <c r="CI145">
        <v>0.5</v>
      </c>
    </row>
    <row r="146" spans="1:87" x14ac:dyDescent="0.2">
      <c r="A146" t="s">
        <v>105</v>
      </c>
      <c r="B146" t="b">
        <v>1</v>
      </c>
      <c r="D146" s="62"/>
      <c r="E146">
        <v>155</v>
      </c>
      <c r="F146" t="s">
        <v>804</v>
      </c>
      <c r="G146" t="s">
        <v>126</v>
      </c>
      <c r="H146" t="s">
        <v>805</v>
      </c>
      <c r="I146" t="s">
        <v>806</v>
      </c>
      <c r="J146" t="s">
        <v>807</v>
      </c>
      <c r="K146" t="s">
        <v>807</v>
      </c>
      <c r="M146" t="s">
        <v>130</v>
      </c>
      <c r="N146" t="s">
        <v>163</v>
      </c>
      <c r="O146" t="s">
        <v>181</v>
      </c>
      <c r="P146" t="s">
        <v>155</v>
      </c>
      <c r="Q146" t="s">
        <v>164</v>
      </c>
      <c r="S146" t="s">
        <v>61</v>
      </c>
      <c r="T146" t="s">
        <v>136</v>
      </c>
      <c r="U146">
        <v>0</v>
      </c>
      <c r="W146" t="s">
        <v>407</v>
      </c>
      <c r="AE146" t="s">
        <v>166</v>
      </c>
      <c r="AG146" t="s">
        <v>138</v>
      </c>
      <c r="AH146" t="s">
        <v>138</v>
      </c>
      <c r="AI146" t="s">
        <v>220</v>
      </c>
      <c r="AO146" t="s">
        <v>140</v>
      </c>
      <c r="BC146">
        <v>110</v>
      </c>
      <c r="BI146" t="s">
        <v>143</v>
      </c>
      <c r="BJ146">
        <v>0</v>
      </c>
      <c r="BL146" t="s">
        <v>270</v>
      </c>
      <c r="BR146" t="s">
        <v>808</v>
      </c>
    </row>
    <row r="147" spans="1:87" x14ac:dyDescent="0.2">
      <c r="A147" t="s">
        <v>105</v>
      </c>
      <c r="B147" t="b">
        <v>1</v>
      </c>
      <c r="D147" s="62"/>
      <c r="E147">
        <v>156</v>
      </c>
      <c r="F147" t="s">
        <v>809</v>
      </c>
      <c r="G147" t="s">
        <v>126</v>
      </c>
      <c r="H147" t="s">
        <v>810</v>
      </c>
      <c r="I147" t="s">
        <v>811</v>
      </c>
      <c r="J147" t="s">
        <v>812</v>
      </c>
      <c r="K147" t="s">
        <v>812</v>
      </c>
      <c r="M147" t="s">
        <v>130</v>
      </c>
      <c r="N147" t="s">
        <v>198</v>
      </c>
      <c r="O147" t="s">
        <v>181</v>
      </c>
      <c r="P147" t="s">
        <v>133</v>
      </c>
      <c r="Q147" t="s">
        <v>164</v>
      </c>
      <c r="S147" t="s">
        <v>61</v>
      </c>
      <c r="T147" t="s">
        <v>136</v>
      </c>
      <c r="U147">
        <v>0</v>
      </c>
      <c r="AE147" t="s">
        <v>157</v>
      </c>
      <c r="AG147" t="s">
        <v>138</v>
      </c>
      <c r="AI147" t="s">
        <v>139</v>
      </c>
      <c r="AO147" t="s">
        <v>140</v>
      </c>
      <c r="BC147">
        <v>180</v>
      </c>
      <c r="BI147" t="s">
        <v>143</v>
      </c>
      <c r="BJ147">
        <v>0</v>
      </c>
      <c r="BL147" t="s">
        <v>144</v>
      </c>
    </row>
    <row r="148" spans="1:87" x14ac:dyDescent="0.2">
      <c r="A148" t="s">
        <v>105</v>
      </c>
      <c r="B148" t="b">
        <v>1</v>
      </c>
      <c r="D148" s="62"/>
      <c r="E148">
        <v>157</v>
      </c>
      <c r="F148" t="s">
        <v>813</v>
      </c>
      <c r="G148" t="s">
        <v>110</v>
      </c>
      <c r="H148" t="s">
        <v>814</v>
      </c>
      <c r="I148" t="s">
        <v>815</v>
      </c>
      <c r="J148" t="s">
        <v>816</v>
      </c>
      <c r="K148" t="s">
        <v>816</v>
      </c>
      <c r="M148" t="s">
        <v>130</v>
      </c>
      <c r="N148" t="s">
        <v>172</v>
      </c>
      <c r="O148" t="s">
        <v>181</v>
      </c>
      <c r="P148" t="s">
        <v>462</v>
      </c>
      <c r="Q148" t="s">
        <v>798</v>
      </c>
      <c r="S148" t="s">
        <v>61</v>
      </c>
      <c r="T148" t="s">
        <v>136</v>
      </c>
      <c r="U148">
        <v>3</v>
      </c>
      <c r="AE148" t="s">
        <v>174</v>
      </c>
      <c r="AG148" t="s">
        <v>138</v>
      </c>
      <c r="AI148" t="s">
        <v>304</v>
      </c>
      <c r="AO148" t="s">
        <v>140</v>
      </c>
      <c r="BA148">
        <v>0</v>
      </c>
      <c r="BC148">
        <v>45</v>
      </c>
      <c r="BI148" t="s">
        <v>204</v>
      </c>
      <c r="BJ148">
        <v>4</v>
      </c>
      <c r="BL148" t="s">
        <v>144</v>
      </c>
      <c r="BX148" t="s">
        <v>138</v>
      </c>
      <c r="CD148" t="s">
        <v>758</v>
      </c>
      <c r="CH148" t="s">
        <v>817</v>
      </c>
      <c r="CI148">
        <v>4</v>
      </c>
    </row>
    <row r="149" spans="1:87" x14ac:dyDescent="0.2">
      <c r="A149" t="s">
        <v>105</v>
      </c>
      <c r="B149" t="b">
        <v>1</v>
      </c>
      <c r="D149" s="62"/>
      <c r="E149">
        <v>158</v>
      </c>
      <c r="F149" t="s">
        <v>818</v>
      </c>
      <c r="G149" t="s">
        <v>110</v>
      </c>
      <c r="H149" t="s">
        <v>819</v>
      </c>
      <c r="I149" t="s">
        <v>820</v>
      </c>
      <c r="J149" t="s">
        <v>821</v>
      </c>
      <c r="K149" t="s">
        <v>821</v>
      </c>
      <c r="M149" t="s">
        <v>130</v>
      </c>
      <c r="N149" t="s">
        <v>505</v>
      </c>
      <c r="O149" t="s">
        <v>181</v>
      </c>
      <c r="P149" t="s">
        <v>155</v>
      </c>
      <c r="Q149" t="s">
        <v>803</v>
      </c>
      <c r="S149" t="s">
        <v>61</v>
      </c>
      <c r="T149" t="s">
        <v>136</v>
      </c>
      <c r="U149">
        <v>2</v>
      </c>
      <c r="AE149" t="s">
        <v>506</v>
      </c>
      <c r="AG149" t="s">
        <v>138</v>
      </c>
      <c r="AI149" t="s">
        <v>139</v>
      </c>
      <c r="AO149" t="s">
        <v>140</v>
      </c>
      <c r="BC149">
        <v>60</v>
      </c>
      <c r="BI149" t="s">
        <v>204</v>
      </c>
      <c r="BJ149">
        <v>1</v>
      </c>
      <c r="BL149" t="s">
        <v>144</v>
      </c>
      <c r="BZ149" t="s">
        <v>229</v>
      </c>
      <c r="CI149">
        <v>1</v>
      </c>
    </row>
    <row r="150" spans="1:87" x14ac:dyDescent="0.2">
      <c r="A150" t="s">
        <v>105</v>
      </c>
      <c r="B150" t="b">
        <v>1</v>
      </c>
      <c r="D150" s="62"/>
      <c r="F150" t="s">
        <v>823</v>
      </c>
      <c r="G150" t="s">
        <v>528</v>
      </c>
      <c r="H150" t="s">
        <v>824</v>
      </c>
      <c r="J150" t="s">
        <v>822</v>
      </c>
      <c r="K150" t="s">
        <v>822</v>
      </c>
      <c r="N150" t="s">
        <v>172</v>
      </c>
      <c r="O150" t="s">
        <v>132</v>
      </c>
      <c r="P150" t="s">
        <v>462</v>
      </c>
      <c r="Q150" t="s">
        <v>525</v>
      </c>
      <c r="R150" t="s">
        <v>135</v>
      </c>
      <c r="S150" t="s">
        <v>61</v>
      </c>
      <c r="T150" t="s">
        <v>136</v>
      </c>
      <c r="U150">
        <v>0</v>
      </c>
      <c r="BJ150">
        <v>0</v>
      </c>
    </row>
    <row r="151" spans="1:87" x14ac:dyDescent="0.2">
      <c r="A151" t="s">
        <v>105</v>
      </c>
      <c r="B151" t="b">
        <v>1</v>
      </c>
      <c r="D151" s="62"/>
      <c r="E151">
        <v>159</v>
      </c>
      <c r="F151" t="s">
        <v>825</v>
      </c>
      <c r="G151" t="s">
        <v>126</v>
      </c>
      <c r="H151" t="s">
        <v>826</v>
      </c>
      <c r="I151" t="s">
        <v>827</v>
      </c>
      <c r="J151" t="s">
        <v>828</v>
      </c>
      <c r="K151" t="s">
        <v>828</v>
      </c>
      <c r="M151" t="s">
        <v>130</v>
      </c>
      <c r="N151" t="s">
        <v>505</v>
      </c>
      <c r="O151" t="s">
        <v>132</v>
      </c>
      <c r="P151" t="s">
        <v>133</v>
      </c>
      <c r="Q151" t="s">
        <v>134</v>
      </c>
      <c r="R151" t="s">
        <v>135</v>
      </c>
      <c r="S151" t="s">
        <v>61</v>
      </c>
      <c r="T151" t="s">
        <v>136</v>
      </c>
      <c r="U151">
        <v>1</v>
      </c>
      <c r="BJ151">
        <v>0</v>
      </c>
    </row>
    <row r="152" spans="1:87" x14ac:dyDescent="0.2">
      <c r="A152" t="s">
        <v>105</v>
      </c>
      <c r="B152" t="b">
        <v>1</v>
      </c>
      <c r="D152" s="62"/>
      <c r="F152" t="s">
        <v>830</v>
      </c>
      <c r="G152" t="s">
        <v>110</v>
      </c>
      <c r="H152" t="s">
        <v>831</v>
      </c>
      <c r="J152" t="s">
        <v>829</v>
      </c>
      <c r="K152" t="s">
        <v>829</v>
      </c>
      <c r="M152" t="s">
        <v>130</v>
      </c>
      <c r="N152" t="s">
        <v>505</v>
      </c>
      <c r="O152" t="s">
        <v>132</v>
      </c>
      <c r="P152" t="s">
        <v>155</v>
      </c>
      <c r="Q152" t="s">
        <v>164</v>
      </c>
      <c r="S152" t="s">
        <v>61</v>
      </c>
      <c r="T152" t="s">
        <v>136</v>
      </c>
      <c r="U152">
        <v>2</v>
      </c>
      <c r="BJ152">
        <v>0</v>
      </c>
    </row>
    <row r="153" spans="1:87" x14ac:dyDescent="0.2">
      <c r="A153" t="s">
        <v>105</v>
      </c>
      <c r="B153" t="b">
        <v>1</v>
      </c>
      <c r="D153" s="62"/>
      <c r="E153">
        <v>160</v>
      </c>
      <c r="F153" t="s">
        <v>832</v>
      </c>
      <c r="G153" t="s">
        <v>126</v>
      </c>
      <c r="H153" t="s">
        <v>833</v>
      </c>
      <c r="I153" t="s">
        <v>834</v>
      </c>
      <c r="J153" t="s">
        <v>835</v>
      </c>
      <c r="K153" t="s">
        <v>835</v>
      </c>
      <c r="N153" t="s">
        <v>163</v>
      </c>
      <c r="O153" t="s">
        <v>181</v>
      </c>
      <c r="P153" t="s">
        <v>155</v>
      </c>
      <c r="Q153" t="s">
        <v>554</v>
      </c>
      <c r="S153" t="s">
        <v>61</v>
      </c>
      <c r="T153" t="s">
        <v>136</v>
      </c>
      <c r="U153">
        <v>0</v>
      </c>
      <c r="BJ153">
        <v>0</v>
      </c>
    </row>
    <row r="154" spans="1:87" x14ac:dyDescent="0.2">
      <c r="A154" t="s">
        <v>105</v>
      </c>
      <c r="B154" t="b">
        <v>1</v>
      </c>
      <c r="D154" s="62"/>
      <c r="E154">
        <v>161</v>
      </c>
      <c r="F154" t="s">
        <v>836</v>
      </c>
      <c r="G154" t="s">
        <v>126</v>
      </c>
      <c r="H154" t="s">
        <v>837</v>
      </c>
      <c r="I154" t="s">
        <v>838</v>
      </c>
      <c r="J154" t="s">
        <v>839</v>
      </c>
      <c r="K154" t="s">
        <v>839</v>
      </c>
      <c r="M154" t="s">
        <v>130</v>
      </c>
      <c r="N154" t="s">
        <v>131</v>
      </c>
      <c r="O154" t="s">
        <v>132</v>
      </c>
      <c r="P154" t="s">
        <v>155</v>
      </c>
      <c r="Q154" t="s">
        <v>235</v>
      </c>
      <c r="R154" t="s">
        <v>135</v>
      </c>
      <c r="S154" t="s">
        <v>61</v>
      </c>
      <c r="T154" t="s">
        <v>136</v>
      </c>
      <c r="U154">
        <v>1</v>
      </c>
      <c r="BJ154">
        <v>0</v>
      </c>
    </row>
    <row r="155" spans="1:87" x14ac:dyDescent="0.2">
      <c r="A155" t="s">
        <v>105</v>
      </c>
      <c r="B155" t="b">
        <v>1</v>
      </c>
      <c r="D155" s="62"/>
      <c r="E155">
        <v>162</v>
      </c>
      <c r="F155" t="s">
        <v>840</v>
      </c>
      <c r="G155" t="s">
        <v>126</v>
      </c>
      <c r="H155" t="s">
        <v>841</v>
      </c>
      <c r="I155" t="s">
        <v>842</v>
      </c>
      <c r="J155" t="s">
        <v>843</v>
      </c>
      <c r="K155" t="s">
        <v>843</v>
      </c>
      <c r="M155" t="s">
        <v>130</v>
      </c>
      <c r="N155" t="s">
        <v>172</v>
      </c>
      <c r="O155" t="s">
        <v>132</v>
      </c>
      <c r="P155" t="s">
        <v>155</v>
      </c>
      <c r="Q155" t="s">
        <v>235</v>
      </c>
      <c r="R155" t="s">
        <v>135</v>
      </c>
      <c r="S155" t="s">
        <v>61</v>
      </c>
      <c r="T155" t="s">
        <v>136</v>
      </c>
      <c r="U155">
        <v>1</v>
      </c>
      <c r="BJ155">
        <v>0</v>
      </c>
    </row>
    <row r="156" spans="1:87" x14ac:dyDescent="0.2">
      <c r="A156" t="s">
        <v>105</v>
      </c>
      <c r="B156" t="b">
        <v>1</v>
      </c>
      <c r="D156" s="62"/>
      <c r="E156">
        <v>163</v>
      </c>
      <c r="F156" t="s">
        <v>844</v>
      </c>
      <c r="G156" t="s">
        <v>126</v>
      </c>
      <c r="H156" t="s">
        <v>841</v>
      </c>
      <c r="I156" t="s">
        <v>842</v>
      </c>
      <c r="J156" t="s">
        <v>845</v>
      </c>
      <c r="K156" t="s">
        <v>845</v>
      </c>
      <c r="BJ156">
        <v>0</v>
      </c>
    </row>
    <row r="157" spans="1:87" x14ac:dyDescent="0.2">
      <c r="A157" t="s">
        <v>105</v>
      </c>
      <c r="B157" t="b">
        <v>1</v>
      </c>
      <c r="D157" s="62"/>
      <c r="E157">
        <v>164</v>
      </c>
      <c r="F157" t="s">
        <v>846</v>
      </c>
      <c r="G157" t="s">
        <v>110</v>
      </c>
      <c r="H157" t="s">
        <v>847</v>
      </c>
      <c r="I157" t="s">
        <v>848</v>
      </c>
      <c r="J157" t="s">
        <v>849</v>
      </c>
      <c r="K157" t="s">
        <v>849</v>
      </c>
      <c r="M157" t="s">
        <v>130</v>
      </c>
      <c r="N157" t="s">
        <v>180</v>
      </c>
      <c r="O157" t="s">
        <v>181</v>
      </c>
      <c r="P157" t="s">
        <v>133</v>
      </c>
      <c r="Q157" t="s">
        <v>371</v>
      </c>
      <c r="R157" t="s">
        <v>135</v>
      </c>
      <c r="S157" t="s">
        <v>61</v>
      </c>
      <c r="T157" t="s">
        <v>136</v>
      </c>
      <c r="U157">
        <v>0</v>
      </c>
      <c r="BJ157">
        <v>0</v>
      </c>
    </row>
    <row r="158" spans="1:87" x14ac:dyDescent="0.2">
      <c r="A158" t="s">
        <v>105</v>
      </c>
      <c r="B158" t="b">
        <v>1</v>
      </c>
      <c r="D158" s="62"/>
      <c r="E158">
        <v>165</v>
      </c>
      <c r="F158" t="s">
        <v>850</v>
      </c>
      <c r="G158" t="s">
        <v>126</v>
      </c>
      <c r="H158" t="s">
        <v>851</v>
      </c>
      <c r="I158" t="s">
        <v>852</v>
      </c>
      <c r="J158" t="s">
        <v>853</v>
      </c>
      <c r="K158" t="s">
        <v>853</v>
      </c>
      <c r="M158" t="s">
        <v>130</v>
      </c>
      <c r="N158" t="s">
        <v>131</v>
      </c>
      <c r="O158" t="s">
        <v>181</v>
      </c>
      <c r="P158" t="s">
        <v>155</v>
      </c>
      <c r="Q158" t="s">
        <v>235</v>
      </c>
      <c r="R158" t="s">
        <v>135</v>
      </c>
      <c r="S158" t="s">
        <v>61</v>
      </c>
      <c r="T158" t="s">
        <v>136</v>
      </c>
      <c r="U158">
        <v>2</v>
      </c>
      <c r="BJ158">
        <v>0</v>
      </c>
    </row>
    <row r="159" spans="1:87" x14ac:dyDescent="0.2">
      <c r="A159" t="s">
        <v>105</v>
      </c>
      <c r="B159" t="b">
        <v>1</v>
      </c>
      <c r="D159" s="62"/>
      <c r="E159">
        <v>166</v>
      </c>
      <c r="F159" t="s">
        <v>854</v>
      </c>
      <c r="G159" t="s">
        <v>126</v>
      </c>
      <c r="H159" t="s">
        <v>855</v>
      </c>
      <c r="I159" t="s">
        <v>856</v>
      </c>
      <c r="J159" t="s">
        <v>857</v>
      </c>
      <c r="K159" t="s">
        <v>857</v>
      </c>
      <c r="M159" t="s">
        <v>130</v>
      </c>
      <c r="N159" t="s">
        <v>172</v>
      </c>
      <c r="O159" t="s">
        <v>132</v>
      </c>
      <c r="P159" t="s">
        <v>155</v>
      </c>
      <c r="Q159" t="s">
        <v>525</v>
      </c>
      <c r="R159" t="s">
        <v>135</v>
      </c>
      <c r="S159" t="s">
        <v>61</v>
      </c>
      <c r="T159" t="s">
        <v>136</v>
      </c>
      <c r="U159">
        <v>0</v>
      </c>
      <c r="W159" t="s">
        <v>407</v>
      </c>
      <c r="BJ159">
        <v>0</v>
      </c>
    </row>
    <row r="160" spans="1:87" x14ac:dyDescent="0.2">
      <c r="A160" t="s">
        <v>105</v>
      </c>
      <c r="B160" t="b">
        <v>1</v>
      </c>
      <c r="D160" s="62"/>
      <c r="E160">
        <v>167</v>
      </c>
      <c r="F160" t="s">
        <v>858</v>
      </c>
      <c r="G160" t="s">
        <v>126</v>
      </c>
      <c r="H160" t="s">
        <v>859</v>
      </c>
      <c r="I160" t="s">
        <v>860</v>
      </c>
      <c r="J160" t="s">
        <v>861</v>
      </c>
      <c r="K160" t="s">
        <v>861</v>
      </c>
      <c r="M160" t="s">
        <v>130</v>
      </c>
      <c r="N160" t="s">
        <v>172</v>
      </c>
      <c r="O160" t="s">
        <v>132</v>
      </c>
      <c r="P160" t="s">
        <v>133</v>
      </c>
      <c r="Q160" t="s">
        <v>235</v>
      </c>
      <c r="R160" t="s">
        <v>135</v>
      </c>
      <c r="S160" t="s">
        <v>61</v>
      </c>
      <c r="T160" t="s">
        <v>136</v>
      </c>
      <c r="U160">
        <v>1</v>
      </c>
      <c r="BJ160">
        <v>0</v>
      </c>
    </row>
    <row r="161" spans="1:88" x14ac:dyDescent="0.2">
      <c r="A161" t="s">
        <v>105</v>
      </c>
      <c r="B161" t="b">
        <v>1</v>
      </c>
      <c r="D161" s="62"/>
      <c r="E161">
        <v>168</v>
      </c>
      <c r="F161" t="s">
        <v>862</v>
      </c>
      <c r="G161" t="s">
        <v>126</v>
      </c>
      <c r="H161" t="s">
        <v>863</v>
      </c>
      <c r="I161" t="s">
        <v>864</v>
      </c>
      <c r="J161" t="s">
        <v>865</v>
      </c>
      <c r="K161" t="s">
        <v>865</v>
      </c>
      <c r="M161" t="s">
        <v>130</v>
      </c>
      <c r="N161" t="s">
        <v>198</v>
      </c>
      <c r="O161" t="s">
        <v>181</v>
      </c>
      <c r="P161" t="s">
        <v>133</v>
      </c>
      <c r="Q161" t="s">
        <v>866</v>
      </c>
      <c r="S161" t="s">
        <v>61</v>
      </c>
      <c r="T161" t="s">
        <v>136</v>
      </c>
      <c r="U161">
        <v>0</v>
      </c>
      <c r="BJ161">
        <v>0</v>
      </c>
    </row>
    <row r="162" spans="1:88" x14ac:dyDescent="0.2">
      <c r="A162" t="s">
        <v>105</v>
      </c>
      <c r="B162" t="b">
        <v>1</v>
      </c>
      <c r="D162" s="62"/>
      <c r="E162">
        <v>169</v>
      </c>
      <c r="F162" t="s">
        <v>867</v>
      </c>
      <c r="G162" t="s">
        <v>126</v>
      </c>
      <c r="H162" t="s">
        <v>868</v>
      </c>
      <c r="I162" t="s">
        <v>869</v>
      </c>
      <c r="J162" t="s">
        <v>870</v>
      </c>
      <c r="K162" t="s">
        <v>870</v>
      </c>
      <c r="M162" t="s">
        <v>130</v>
      </c>
      <c r="N162" t="s">
        <v>163</v>
      </c>
      <c r="O162" t="s">
        <v>181</v>
      </c>
      <c r="P162" t="s">
        <v>155</v>
      </c>
      <c r="Q162" t="s">
        <v>134</v>
      </c>
      <c r="R162" t="s">
        <v>135</v>
      </c>
      <c r="S162" t="s">
        <v>61</v>
      </c>
      <c r="T162" t="s">
        <v>136</v>
      </c>
      <c r="U162">
        <v>0</v>
      </c>
      <c r="BJ162">
        <v>0</v>
      </c>
    </row>
    <row r="163" spans="1:88" x14ac:dyDescent="0.2">
      <c r="A163" t="s">
        <v>105</v>
      </c>
      <c r="B163" t="b">
        <v>1</v>
      </c>
      <c r="D163" s="62"/>
      <c r="E163">
        <v>170</v>
      </c>
      <c r="F163" t="s">
        <v>871</v>
      </c>
      <c r="G163" t="s">
        <v>126</v>
      </c>
      <c r="H163" t="s">
        <v>872</v>
      </c>
      <c r="I163" t="s">
        <v>873</v>
      </c>
      <c r="J163" t="s">
        <v>874</v>
      </c>
      <c r="K163" t="s">
        <v>874</v>
      </c>
      <c r="M163" t="s">
        <v>130</v>
      </c>
      <c r="N163" t="s">
        <v>163</v>
      </c>
      <c r="O163" t="s">
        <v>181</v>
      </c>
      <c r="P163" t="s">
        <v>155</v>
      </c>
      <c r="S163" t="s">
        <v>61</v>
      </c>
      <c r="T163" t="s">
        <v>136</v>
      </c>
      <c r="U163">
        <v>0</v>
      </c>
      <c r="W163" t="s">
        <v>875</v>
      </c>
      <c r="BJ163">
        <v>0</v>
      </c>
    </row>
    <row r="164" spans="1:88" x14ac:dyDescent="0.2">
      <c r="A164" t="s">
        <v>105</v>
      </c>
      <c r="B164" t="b">
        <v>1</v>
      </c>
      <c r="D164" s="62"/>
      <c r="E164">
        <v>171</v>
      </c>
      <c r="F164" t="s">
        <v>876</v>
      </c>
      <c r="G164" t="s">
        <v>126</v>
      </c>
      <c r="H164" t="s">
        <v>877</v>
      </c>
      <c r="I164" t="s">
        <v>878</v>
      </c>
      <c r="J164" t="s">
        <v>879</v>
      </c>
      <c r="K164" t="s">
        <v>879</v>
      </c>
      <c r="M164" t="s">
        <v>130</v>
      </c>
      <c r="N164" t="s">
        <v>505</v>
      </c>
      <c r="O164" t="s">
        <v>181</v>
      </c>
      <c r="P164" t="s">
        <v>133</v>
      </c>
      <c r="Q164" t="s">
        <v>235</v>
      </c>
      <c r="R164" t="s">
        <v>135</v>
      </c>
      <c r="S164" t="s">
        <v>61</v>
      </c>
      <c r="T164" t="s">
        <v>136</v>
      </c>
      <c r="U164">
        <v>1</v>
      </c>
      <c r="BJ164">
        <v>0</v>
      </c>
    </row>
    <row r="165" spans="1:88" x14ac:dyDescent="0.2">
      <c r="A165" t="s">
        <v>105</v>
      </c>
      <c r="B165" t="b">
        <v>1</v>
      </c>
      <c r="D165" s="62"/>
      <c r="E165">
        <v>172</v>
      </c>
      <c r="F165" t="s">
        <v>880</v>
      </c>
      <c r="G165" t="s">
        <v>126</v>
      </c>
      <c r="H165" t="s">
        <v>881</v>
      </c>
      <c r="I165" t="s">
        <v>882</v>
      </c>
      <c r="J165" t="s">
        <v>883</v>
      </c>
      <c r="K165" t="s">
        <v>883</v>
      </c>
      <c r="M165" t="s">
        <v>130</v>
      </c>
      <c r="N165" t="s">
        <v>163</v>
      </c>
      <c r="O165" t="s">
        <v>181</v>
      </c>
      <c r="P165" t="s">
        <v>155</v>
      </c>
      <c r="Q165" t="s">
        <v>134</v>
      </c>
      <c r="R165" t="s">
        <v>135</v>
      </c>
      <c r="S165" t="s">
        <v>61</v>
      </c>
      <c r="T165" t="s">
        <v>136</v>
      </c>
      <c r="U165">
        <v>0</v>
      </c>
      <c r="W165" t="s">
        <v>875</v>
      </c>
      <c r="BJ165">
        <v>0</v>
      </c>
    </row>
    <row r="166" spans="1:88" x14ac:dyDescent="0.2">
      <c r="A166" t="s">
        <v>105</v>
      </c>
      <c r="B166" t="b">
        <v>1</v>
      </c>
      <c r="D166" s="62"/>
      <c r="E166">
        <v>173</v>
      </c>
      <c r="F166" t="s">
        <v>884</v>
      </c>
      <c r="G166" t="s">
        <v>126</v>
      </c>
      <c r="H166" t="s">
        <v>885</v>
      </c>
      <c r="I166" t="s">
        <v>886</v>
      </c>
      <c r="J166" t="s">
        <v>887</v>
      </c>
      <c r="K166" t="s">
        <v>887</v>
      </c>
      <c r="M166" t="s">
        <v>130</v>
      </c>
      <c r="N166" t="s">
        <v>505</v>
      </c>
      <c r="O166" t="s">
        <v>181</v>
      </c>
      <c r="P166" t="s">
        <v>133</v>
      </c>
      <c r="Q166" t="s">
        <v>235</v>
      </c>
      <c r="R166" t="s">
        <v>135</v>
      </c>
      <c r="S166" t="s">
        <v>61</v>
      </c>
      <c r="T166" t="s">
        <v>136</v>
      </c>
      <c r="U166">
        <v>0</v>
      </c>
      <c r="BJ166">
        <v>0</v>
      </c>
    </row>
    <row r="167" spans="1:88" x14ac:dyDescent="0.2">
      <c r="A167" t="s">
        <v>105</v>
      </c>
      <c r="B167" t="b">
        <v>1</v>
      </c>
      <c r="D167" s="62"/>
      <c r="E167">
        <v>174</v>
      </c>
      <c r="F167" t="s">
        <v>888</v>
      </c>
      <c r="G167" t="s">
        <v>126</v>
      </c>
      <c r="H167" t="s">
        <v>889</v>
      </c>
      <c r="I167" t="s">
        <v>890</v>
      </c>
      <c r="J167" t="s">
        <v>891</v>
      </c>
      <c r="K167" t="s">
        <v>891</v>
      </c>
      <c r="M167" t="s">
        <v>130</v>
      </c>
      <c r="N167" t="s">
        <v>198</v>
      </c>
      <c r="O167" t="s">
        <v>181</v>
      </c>
      <c r="Q167" t="s">
        <v>235</v>
      </c>
      <c r="R167" t="s">
        <v>135</v>
      </c>
      <c r="S167" t="s">
        <v>61</v>
      </c>
      <c r="T167" t="s">
        <v>136</v>
      </c>
      <c r="U167">
        <v>1</v>
      </c>
      <c r="BJ167">
        <v>0</v>
      </c>
    </row>
    <row r="168" spans="1:88" x14ac:dyDescent="0.2">
      <c r="A168" t="s">
        <v>105</v>
      </c>
      <c r="B168" t="b">
        <v>1</v>
      </c>
      <c r="D168" s="62"/>
      <c r="E168">
        <v>175</v>
      </c>
      <c r="F168" t="s">
        <v>892</v>
      </c>
      <c r="G168" t="s">
        <v>528</v>
      </c>
      <c r="H168" t="s">
        <v>893</v>
      </c>
      <c r="I168" t="s">
        <v>894</v>
      </c>
      <c r="J168" t="s">
        <v>895</v>
      </c>
      <c r="K168" t="s">
        <v>895</v>
      </c>
      <c r="M168" t="s">
        <v>130</v>
      </c>
      <c r="N168" t="s">
        <v>172</v>
      </c>
      <c r="O168" t="s">
        <v>132</v>
      </c>
      <c r="AE168" t="s">
        <v>174</v>
      </c>
      <c r="AG168" t="s">
        <v>138</v>
      </c>
      <c r="AI168" t="s">
        <v>139</v>
      </c>
      <c r="AO168" t="s">
        <v>140</v>
      </c>
      <c r="AY168" t="s">
        <v>158</v>
      </c>
      <c r="AZ168" t="s">
        <v>138</v>
      </c>
      <c r="BC168">
        <v>0</v>
      </c>
      <c r="BD168" t="s">
        <v>896</v>
      </c>
      <c r="BI168" t="s">
        <v>897</v>
      </c>
      <c r="BJ168">
        <v>2</v>
      </c>
      <c r="BL168" t="s">
        <v>144</v>
      </c>
      <c r="BV168" t="s">
        <v>138</v>
      </c>
      <c r="BW168" t="s">
        <v>138</v>
      </c>
      <c r="BX168" t="s">
        <v>138</v>
      </c>
      <c r="BZ168" t="s">
        <v>193</v>
      </c>
      <c r="CI168">
        <v>2</v>
      </c>
      <c r="CJ168" t="s">
        <v>898</v>
      </c>
    </row>
    <row r="169" spans="1:88" x14ac:dyDescent="0.2">
      <c r="A169" t="s">
        <v>105</v>
      </c>
      <c r="B169" t="b">
        <v>1</v>
      </c>
      <c r="D169" s="62"/>
      <c r="E169">
        <v>176</v>
      </c>
      <c r="F169" t="s">
        <v>899</v>
      </c>
      <c r="G169" t="s">
        <v>528</v>
      </c>
      <c r="H169" t="s">
        <v>900</v>
      </c>
      <c r="I169" t="s">
        <v>901</v>
      </c>
      <c r="J169" t="s">
        <v>902</v>
      </c>
      <c r="K169" t="s">
        <v>902</v>
      </c>
      <c r="M169" t="s">
        <v>130</v>
      </c>
      <c r="N169" t="s">
        <v>153</v>
      </c>
      <c r="O169" t="s">
        <v>132</v>
      </c>
      <c r="P169" t="s">
        <v>133</v>
      </c>
      <c r="Q169" t="s">
        <v>134</v>
      </c>
      <c r="R169" t="s">
        <v>135</v>
      </c>
      <c r="S169" t="s">
        <v>61</v>
      </c>
      <c r="T169" t="s">
        <v>136</v>
      </c>
      <c r="U169">
        <v>0</v>
      </c>
      <c r="BJ169">
        <v>0</v>
      </c>
    </row>
    <row r="170" spans="1:88" x14ac:dyDescent="0.2">
      <c r="A170" t="s">
        <v>105</v>
      </c>
      <c r="B170" t="b">
        <v>1</v>
      </c>
      <c r="D170" s="62"/>
      <c r="E170">
        <v>177</v>
      </c>
      <c r="F170" t="s">
        <v>903</v>
      </c>
      <c r="G170" t="s">
        <v>126</v>
      </c>
      <c r="H170" t="s">
        <v>904</v>
      </c>
      <c r="I170" t="s">
        <v>905</v>
      </c>
      <c r="J170" t="s">
        <v>906</v>
      </c>
      <c r="K170" t="s">
        <v>906</v>
      </c>
      <c r="M170" t="s">
        <v>130</v>
      </c>
      <c r="N170" t="s">
        <v>505</v>
      </c>
      <c r="O170" t="s">
        <v>181</v>
      </c>
      <c r="P170" t="s">
        <v>133</v>
      </c>
      <c r="Q170" t="s">
        <v>907</v>
      </c>
      <c r="R170" t="s">
        <v>135</v>
      </c>
      <c r="S170" t="s">
        <v>61</v>
      </c>
      <c r="T170" t="s">
        <v>136</v>
      </c>
      <c r="U170">
        <v>2</v>
      </c>
      <c r="BJ170">
        <v>0</v>
      </c>
    </row>
    <row r="171" spans="1:88" x14ac:dyDescent="0.2">
      <c r="A171" t="s">
        <v>105</v>
      </c>
      <c r="B171" t="b">
        <v>1</v>
      </c>
      <c r="D171" s="62"/>
      <c r="E171">
        <v>178</v>
      </c>
      <c r="F171" t="s">
        <v>908</v>
      </c>
      <c r="G171" t="s">
        <v>211</v>
      </c>
      <c r="H171" t="s">
        <v>909</v>
      </c>
      <c r="I171" t="s">
        <v>910</v>
      </c>
      <c r="J171" t="s">
        <v>911</v>
      </c>
      <c r="K171" t="s">
        <v>911</v>
      </c>
      <c r="M171" t="s">
        <v>130</v>
      </c>
      <c r="N171" t="s">
        <v>505</v>
      </c>
      <c r="O171" t="s">
        <v>181</v>
      </c>
      <c r="P171" t="s">
        <v>155</v>
      </c>
      <c r="Q171" t="s">
        <v>134</v>
      </c>
      <c r="R171" t="s">
        <v>135</v>
      </c>
      <c r="S171" t="s">
        <v>61</v>
      </c>
      <c r="T171" t="s">
        <v>136</v>
      </c>
      <c r="U171">
        <v>1</v>
      </c>
      <c r="BJ171">
        <v>0</v>
      </c>
    </row>
    <row r="172" spans="1:88" x14ac:dyDescent="0.2">
      <c r="A172" t="s">
        <v>105</v>
      </c>
      <c r="B172" t="b">
        <v>1</v>
      </c>
      <c r="D172" s="62"/>
      <c r="E172">
        <v>179</v>
      </c>
      <c r="F172" t="s">
        <v>912</v>
      </c>
      <c r="G172" t="s">
        <v>110</v>
      </c>
      <c r="H172" t="s">
        <v>913</v>
      </c>
      <c r="I172" t="s">
        <v>914</v>
      </c>
      <c r="J172" t="s">
        <v>915</v>
      </c>
      <c r="K172" t="s">
        <v>915</v>
      </c>
      <c r="N172" t="s">
        <v>172</v>
      </c>
      <c r="O172" t="s">
        <v>181</v>
      </c>
      <c r="P172" t="s">
        <v>155</v>
      </c>
      <c r="Q172" t="s">
        <v>156</v>
      </c>
      <c r="R172" t="s">
        <v>135</v>
      </c>
      <c r="S172" t="s">
        <v>61</v>
      </c>
      <c r="T172" t="s">
        <v>136</v>
      </c>
      <c r="U172">
        <v>1</v>
      </c>
      <c r="AE172" t="s">
        <v>137</v>
      </c>
      <c r="AI172" t="s">
        <v>304</v>
      </c>
      <c r="AO172" t="s">
        <v>140</v>
      </c>
      <c r="AY172" t="s">
        <v>643</v>
      </c>
      <c r="AZ172" t="s">
        <v>138</v>
      </c>
      <c r="BC172">
        <v>45</v>
      </c>
      <c r="BI172" t="s">
        <v>204</v>
      </c>
      <c r="BJ172">
        <v>1</v>
      </c>
      <c r="BL172" t="s">
        <v>144</v>
      </c>
      <c r="BV172" t="s">
        <v>138</v>
      </c>
      <c r="BW172" t="s">
        <v>138</v>
      </c>
      <c r="BX172" t="s">
        <v>138</v>
      </c>
      <c r="CI172">
        <v>1</v>
      </c>
      <c r="CJ172" t="s">
        <v>916</v>
      </c>
    </row>
    <row r="173" spans="1:88" x14ac:dyDescent="0.2">
      <c r="A173" t="s">
        <v>105</v>
      </c>
      <c r="B173" t="b">
        <v>1</v>
      </c>
      <c r="D173" s="62"/>
      <c r="E173">
        <v>180</v>
      </c>
      <c r="F173" t="s">
        <v>917</v>
      </c>
      <c r="G173" t="s">
        <v>126</v>
      </c>
      <c r="H173" t="s">
        <v>918</v>
      </c>
      <c r="I173" t="s">
        <v>919</v>
      </c>
      <c r="J173" t="s">
        <v>920</v>
      </c>
      <c r="K173" t="s">
        <v>920</v>
      </c>
      <c r="M173" t="s">
        <v>130</v>
      </c>
      <c r="N173" t="s">
        <v>153</v>
      </c>
      <c r="O173" t="s">
        <v>132</v>
      </c>
      <c r="P173" t="s">
        <v>133</v>
      </c>
      <c r="Q173" t="s">
        <v>164</v>
      </c>
      <c r="S173" t="s">
        <v>61</v>
      </c>
      <c r="T173" t="s">
        <v>136</v>
      </c>
      <c r="U173">
        <v>1</v>
      </c>
      <c r="BJ173">
        <v>0</v>
      </c>
    </row>
    <row r="174" spans="1:88" x14ac:dyDescent="0.2">
      <c r="A174" t="s">
        <v>105</v>
      </c>
      <c r="B174" t="b">
        <v>1</v>
      </c>
      <c r="D174" s="62"/>
      <c r="F174" t="s">
        <v>922</v>
      </c>
      <c r="G174" t="s">
        <v>295</v>
      </c>
      <c r="H174" t="s">
        <v>923</v>
      </c>
      <c r="J174" t="s">
        <v>921</v>
      </c>
      <c r="K174" t="s">
        <v>921</v>
      </c>
      <c r="M174" t="s">
        <v>130</v>
      </c>
      <c r="N174" t="s">
        <v>153</v>
      </c>
      <c r="O174" t="s">
        <v>132</v>
      </c>
      <c r="P174" t="s">
        <v>133</v>
      </c>
      <c r="Q174" t="s">
        <v>235</v>
      </c>
      <c r="R174" t="s">
        <v>135</v>
      </c>
      <c r="S174" t="s">
        <v>61</v>
      </c>
      <c r="T174" t="s">
        <v>136</v>
      </c>
      <c r="U174">
        <v>0</v>
      </c>
      <c r="BJ174">
        <v>0</v>
      </c>
    </row>
    <row r="175" spans="1:88" x14ac:dyDescent="0.2">
      <c r="A175" t="s">
        <v>105</v>
      </c>
      <c r="B175" t="b">
        <v>1</v>
      </c>
      <c r="D175" s="62"/>
      <c r="E175">
        <v>182</v>
      </c>
      <c r="F175" t="s">
        <v>924</v>
      </c>
      <c r="G175" t="s">
        <v>126</v>
      </c>
      <c r="H175" t="s">
        <v>925</v>
      </c>
      <c r="I175" t="s">
        <v>926</v>
      </c>
      <c r="J175" t="s">
        <v>927</v>
      </c>
      <c r="K175" t="s">
        <v>927</v>
      </c>
      <c r="M175" t="s">
        <v>130</v>
      </c>
      <c r="N175" t="s">
        <v>153</v>
      </c>
      <c r="O175" t="s">
        <v>181</v>
      </c>
      <c r="P175" t="s">
        <v>133</v>
      </c>
      <c r="Q175" t="s">
        <v>164</v>
      </c>
      <c r="S175" t="s">
        <v>61</v>
      </c>
      <c r="T175" t="s">
        <v>136</v>
      </c>
      <c r="U175">
        <v>1</v>
      </c>
      <c r="AE175" t="s">
        <v>506</v>
      </c>
      <c r="AG175" t="s">
        <v>138</v>
      </c>
      <c r="AI175" t="s">
        <v>139</v>
      </c>
      <c r="AO175" t="s">
        <v>140</v>
      </c>
      <c r="AP175" t="s">
        <v>138</v>
      </c>
      <c r="BC175" t="s">
        <v>142</v>
      </c>
      <c r="BI175" t="s">
        <v>204</v>
      </c>
      <c r="BJ175">
        <v>0.5</v>
      </c>
      <c r="BL175" t="s">
        <v>144</v>
      </c>
      <c r="BV175" t="s">
        <v>138</v>
      </c>
      <c r="BW175" t="s">
        <v>138</v>
      </c>
      <c r="BX175" t="s">
        <v>138</v>
      </c>
      <c r="BZ175" t="s">
        <v>193</v>
      </c>
      <c r="CB175" t="s">
        <v>138</v>
      </c>
      <c r="CI175">
        <v>0.5</v>
      </c>
      <c r="CJ175" t="s">
        <v>928</v>
      </c>
    </row>
    <row r="176" spans="1:88" x14ac:dyDescent="0.2">
      <c r="A176" t="s">
        <v>105</v>
      </c>
      <c r="B176" t="b">
        <v>1</v>
      </c>
      <c r="D176" s="62"/>
      <c r="E176">
        <v>183</v>
      </c>
      <c r="F176" t="s">
        <v>929</v>
      </c>
      <c r="G176" t="s">
        <v>126</v>
      </c>
      <c r="H176" t="s">
        <v>930</v>
      </c>
      <c r="I176" t="s">
        <v>931</v>
      </c>
      <c r="J176" t="s">
        <v>932</v>
      </c>
      <c r="K176" t="s">
        <v>932</v>
      </c>
      <c r="M176" t="s">
        <v>130</v>
      </c>
      <c r="N176" t="s">
        <v>505</v>
      </c>
      <c r="O176" t="s">
        <v>181</v>
      </c>
      <c r="P176" t="s">
        <v>133</v>
      </c>
      <c r="Q176" t="s">
        <v>371</v>
      </c>
      <c r="R176" t="s">
        <v>135</v>
      </c>
      <c r="S176" t="s">
        <v>61</v>
      </c>
      <c r="T176" t="s">
        <v>136</v>
      </c>
      <c r="U176">
        <v>2</v>
      </c>
      <c r="BJ176">
        <v>0</v>
      </c>
    </row>
    <row r="177" spans="1:106" x14ac:dyDescent="0.2">
      <c r="A177" t="s">
        <v>105</v>
      </c>
      <c r="B177" t="b">
        <v>1</v>
      </c>
      <c r="D177" s="62"/>
      <c r="E177">
        <v>184</v>
      </c>
      <c r="F177" t="s">
        <v>933</v>
      </c>
      <c r="G177" t="s">
        <v>126</v>
      </c>
      <c r="H177" t="s">
        <v>934</v>
      </c>
      <c r="I177" t="s">
        <v>935</v>
      </c>
      <c r="J177" t="s">
        <v>936</v>
      </c>
      <c r="K177" t="s">
        <v>936</v>
      </c>
      <c r="M177" t="s">
        <v>130</v>
      </c>
      <c r="N177" t="s">
        <v>937</v>
      </c>
      <c r="O177" t="s">
        <v>181</v>
      </c>
      <c r="P177" t="s">
        <v>133</v>
      </c>
      <c r="Q177" t="s">
        <v>371</v>
      </c>
      <c r="R177" t="s">
        <v>135</v>
      </c>
      <c r="S177" t="s">
        <v>61</v>
      </c>
      <c r="T177" t="s">
        <v>136</v>
      </c>
      <c r="U177">
        <v>0</v>
      </c>
      <c r="BJ177">
        <v>0</v>
      </c>
    </row>
    <row r="178" spans="1:106" x14ac:dyDescent="0.2">
      <c r="A178" t="s">
        <v>105</v>
      </c>
      <c r="B178" t="b">
        <v>1</v>
      </c>
      <c r="D178" s="62"/>
      <c r="E178">
        <v>185</v>
      </c>
      <c r="F178" t="s">
        <v>938</v>
      </c>
      <c r="G178" t="s">
        <v>126</v>
      </c>
      <c r="H178" t="s">
        <v>939</v>
      </c>
      <c r="I178" t="s">
        <v>940</v>
      </c>
      <c r="J178" t="s">
        <v>941</v>
      </c>
      <c r="K178" t="s">
        <v>941</v>
      </c>
      <c r="M178" t="s">
        <v>130</v>
      </c>
      <c r="N178" t="s">
        <v>172</v>
      </c>
      <c r="O178" t="s">
        <v>181</v>
      </c>
      <c r="P178" t="s">
        <v>155</v>
      </c>
      <c r="Q178" t="s">
        <v>235</v>
      </c>
      <c r="R178" t="s">
        <v>135</v>
      </c>
      <c r="S178" t="s">
        <v>61</v>
      </c>
      <c r="T178" t="s">
        <v>136</v>
      </c>
      <c r="U178">
        <v>0</v>
      </c>
      <c r="BJ178">
        <v>0</v>
      </c>
    </row>
    <row r="179" spans="1:106" x14ac:dyDescent="0.2">
      <c r="A179" t="s">
        <v>105</v>
      </c>
      <c r="B179" t="b">
        <v>1</v>
      </c>
      <c r="D179" s="62"/>
      <c r="E179">
        <v>186</v>
      </c>
      <c r="F179" t="s">
        <v>942</v>
      </c>
      <c r="G179" t="s">
        <v>126</v>
      </c>
      <c r="H179" t="s">
        <v>943</v>
      </c>
      <c r="I179" t="s">
        <v>944</v>
      </c>
      <c r="J179" t="s">
        <v>945</v>
      </c>
      <c r="K179" t="s">
        <v>945</v>
      </c>
      <c r="M179" t="s">
        <v>130</v>
      </c>
      <c r="N179" t="s">
        <v>505</v>
      </c>
      <c r="O179" t="s">
        <v>181</v>
      </c>
      <c r="P179" t="s">
        <v>133</v>
      </c>
      <c r="Q179" t="s">
        <v>156</v>
      </c>
      <c r="R179" t="s">
        <v>135</v>
      </c>
      <c r="S179" t="s">
        <v>61</v>
      </c>
      <c r="T179" t="s">
        <v>136</v>
      </c>
      <c r="U179">
        <v>2</v>
      </c>
      <c r="BJ179">
        <v>0</v>
      </c>
    </row>
    <row r="180" spans="1:106" x14ac:dyDescent="0.2">
      <c r="A180" t="s">
        <v>105</v>
      </c>
      <c r="B180" t="b">
        <v>1</v>
      </c>
      <c r="D180" s="62"/>
      <c r="E180">
        <v>187</v>
      </c>
      <c r="F180" t="s">
        <v>946</v>
      </c>
      <c r="G180" t="s">
        <v>126</v>
      </c>
      <c r="H180" t="s">
        <v>947</v>
      </c>
      <c r="I180" t="s">
        <v>948</v>
      </c>
      <c r="J180" t="s">
        <v>949</v>
      </c>
      <c r="K180" t="s">
        <v>949</v>
      </c>
      <c r="M180" t="s">
        <v>130</v>
      </c>
      <c r="N180" t="s">
        <v>153</v>
      </c>
      <c r="O180" t="s">
        <v>132</v>
      </c>
      <c r="P180" t="s">
        <v>133</v>
      </c>
      <c r="Q180" t="s">
        <v>134</v>
      </c>
      <c r="R180" t="s">
        <v>135</v>
      </c>
      <c r="S180" t="s">
        <v>61</v>
      </c>
      <c r="T180" t="s">
        <v>136</v>
      </c>
      <c r="U180">
        <v>1</v>
      </c>
      <c r="BJ180">
        <v>0</v>
      </c>
    </row>
    <row r="181" spans="1:106" x14ac:dyDescent="0.2">
      <c r="A181" t="s">
        <v>105</v>
      </c>
      <c r="B181" t="b">
        <v>1</v>
      </c>
      <c r="D181" s="62"/>
      <c r="E181">
        <v>188</v>
      </c>
      <c r="F181" t="s">
        <v>950</v>
      </c>
      <c r="G181" t="s">
        <v>126</v>
      </c>
      <c r="H181" t="s">
        <v>951</v>
      </c>
      <c r="I181" t="s">
        <v>952</v>
      </c>
      <c r="J181" t="s">
        <v>953</v>
      </c>
      <c r="K181" t="s">
        <v>953</v>
      </c>
      <c r="N181" t="s">
        <v>163</v>
      </c>
      <c r="O181" t="s">
        <v>132</v>
      </c>
      <c r="P181" t="s">
        <v>133</v>
      </c>
      <c r="Q181" t="s">
        <v>954</v>
      </c>
      <c r="R181" t="s">
        <v>135</v>
      </c>
      <c r="S181" t="s">
        <v>62</v>
      </c>
      <c r="T181" t="s">
        <v>136</v>
      </c>
      <c r="U181">
        <v>0</v>
      </c>
      <c r="BJ181">
        <v>0</v>
      </c>
    </row>
    <row r="182" spans="1:106" x14ac:dyDescent="0.2">
      <c r="A182" t="s">
        <v>105</v>
      </c>
      <c r="B182" t="b">
        <v>1</v>
      </c>
      <c r="D182" s="62"/>
      <c r="E182">
        <v>189</v>
      </c>
      <c r="F182" t="s">
        <v>955</v>
      </c>
      <c r="G182" t="s">
        <v>126</v>
      </c>
      <c r="H182" t="s">
        <v>956</v>
      </c>
      <c r="I182" t="s">
        <v>957</v>
      </c>
      <c r="J182" t="s">
        <v>958</v>
      </c>
      <c r="K182" t="s">
        <v>958</v>
      </c>
      <c r="N182" t="s">
        <v>172</v>
      </c>
      <c r="O182" t="s">
        <v>132</v>
      </c>
      <c r="P182" t="s">
        <v>462</v>
      </c>
      <c r="Q182" t="s">
        <v>633</v>
      </c>
      <c r="R182" t="s">
        <v>135</v>
      </c>
      <c r="S182" t="s">
        <v>61</v>
      </c>
      <c r="T182" t="s">
        <v>136</v>
      </c>
      <c r="U182">
        <v>1</v>
      </c>
      <c r="AC182">
        <v>12</v>
      </c>
      <c r="AE182" t="s">
        <v>174</v>
      </c>
      <c r="AG182" t="s">
        <v>138</v>
      </c>
      <c r="AI182" t="s">
        <v>304</v>
      </c>
      <c r="AO182" t="s">
        <v>140</v>
      </c>
      <c r="AS182" t="s">
        <v>237</v>
      </c>
      <c r="AY182" t="s">
        <v>158</v>
      </c>
      <c r="AZ182" t="s">
        <v>138</v>
      </c>
      <c r="BC182" t="s">
        <v>959</v>
      </c>
      <c r="BI182" t="s">
        <v>204</v>
      </c>
      <c r="BJ182">
        <v>0.5</v>
      </c>
      <c r="BL182" t="s">
        <v>144</v>
      </c>
      <c r="BX182" t="s">
        <v>138</v>
      </c>
      <c r="CI182">
        <v>0.5</v>
      </c>
    </row>
    <row r="183" spans="1:106" x14ac:dyDescent="0.2">
      <c r="A183" t="s">
        <v>105</v>
      </c>
      <c r="B183" t="b">
        <v>1</v>
      </c>
      <c r="D183" s="62"/>
      <c r="E183">
        <v>190</v>
      </c>
      <c r="F183" t="s">
        <v>960</v>
      </c>
      <c r="G183" t="s">
        <v>126</v>
      </c>
      <c r="H183" t="s">
        <v>956</v>
      </c>
      <c r="I183" t="s">
        <v>957</v>
      </c>
      <c r="J183" t="s">
        <v>961</v>
      </c>
      <c r="K183" t="s">
        <v>961</v>
      </c>
      <c r="M183" t="s">
        <v>130</v>
      </c>
      <c r="N183" t="s">
        <v>172</v>
      </c>
      <c r="O183" t="s">
        <v>132</v>
      </c>
      <c r="P183" t="s">
        <v>462</v>
      </c>
      <c r="Q183" t="s">
        <v>962</v>
      </c>
      <c r="R183" t="s">
        <v>135</v>
      </c>
      <c r="S183" t="s">
        <v>61</v>
      </c>
      <c r="T183" t="s">
        <v>963</v>
      </c>
      <c r="U183">
        <v>0</v>
      </c>
      <c r="AC183">
        <v>13</v>
      </c>
      <c r="AE183" t="s">
        <v>174</v>
      </c>
      <c r="AH183" t="s">
        <v>138</v>
      </c>
      <c r="AI183" t="s">
        <v>258</v>
      </c>
      <c r="AO183" t="s">
        <v>140</v>
      </c>
      <c r="AQ183" t="s">
        <v>138</v>
      </c>
      <c r="AS183" t="s">
        <v>237</v>
      </c>
      <c r="AY183" t="s">
        <v>158</v>
      </c>
      <c r="AZ183" t="s">
        <v>138</v>
      </c>
      <c r="BA183">
        <v>0</v>
      </c>
      <c r="BC183">
        <v>45</v>
      </c>
      <c r="BI183" t="s">
        <v>204</v>
      </c>
      <c r="BJ183">
        <v>0.5</v>
      </c>
      <c r="BL183" t="s">
        <v>270</v>
      </c>
      <c r="CZ183" t="s">
        <v>138</v>
      </c>
      <c r="DB183">
        <v>0.5</v>
      </c>
    </row>
    <row r="184" spans="1:106" x14ac:dyDescent="0.2">
      <c r="A184" t="s">
        <v>105</v>
      </c>
      <c r="B184" t="b">
        <v>1</v>
      </c>
      <c r="D184" s="62"/>
      <c r="E184">
        <v>191</v>
      </c>
      <c r="F184" t="s">
        <v>964</v>
      </c>
      <c r="G184" t="s">
        <v>110</v>
      </c>
      <c r="H184" t="s">
        <v>965</v>
      </c>
      <c r="I184" t="s">
        <v>966</v>
      </c>
      <c r="J184" t="s">
        <v>967</v>
      </c>
      <c r="K184" t="s">
        <v>967</v>
      </c>
      <c r="M184" t="s">
        <v>130</v>
      </c>
      <c r="N184" t="s">
        <v>153</v>
      </c>
      <c r="O184" t="s">
        <v>132</v>
      </c>
      <c r="P184" t="s">
        <v>133</v>
      </c>
      <c r="Q184" t="s">
        <v>156</v>
      </c>
      <c r="R184" t="s">
        <v>135</v>
      </c>
      <c r="S184" t="s">
        <v>61</v>
      </c>
      <c r="T184" t="s">
        <v>136</v>
      </c>
      <c r="U184">
        <v>2</v>
      </c>
      <c r="BJ184">
        <v>0</v>
      </c>
    </row>
    <row r="185" spans="1:106" x14ac:dyDescent="0.2">
      <c r="A185" t="s">
        <v>105</v>
      </c>
      <c r="B185" t="b">
        <v>1</v>
      </c>
      <c r="D185" s="62"/>
      <c r="E185">
        <v>192</v>
      </c>
      <c r="F185" t="s">
        <v>968</v>
      </c>
      <c r="G185" t="s">
        <v>110</v>
      </c>
      <c r="H185" t="s">
        <v>969</v>
      </c>
      <c r="I185" t="s">
        <v>970</v>
      </c>
      <c r="J185" t="s">
        <v>971</v>
      </c>
      <c r="K185" t="s">
        <v>971</v>
      </c>
      <c r="M185" t="s">
        <v>130</v>
      </c>
      <c r="N185" t="s">
        <v>172</v>
      </c>
      <c r="O185" t="s">
        <v>132</v>
      </c>
      <c r="P185" t="s">
        <v>155</v>
      </c>
      <c r="S185" t="s">
        <v>61</v>
      </c>
      <c r="T185" t="s">
        <v>136</v>
      </c>
      <c r="U185">
        <v>0</v>
      </c>
      <c r="W185" t="s">
        <v>407</v>
      </c>
      <c r="BJ185">
        <v>0</v>
      </c>
    </row>
    <row r="186" spans="1:106" x14ac:dyDescent="0.2">
      <c r="A186" t="s">
        <v>105</v>
      </c>
      <c r="B186" t="b">
        <v>1</v>
      </c>
      <c r="D186" s="62"/>
      <c r="F186" t="s">
        <v>973</v>
      </c>
      <c r="G186" t="s">
        <v>295</v>
      </c>
      <c r="H186" t="s">
        <v>974</v>
      </c>
      <c r="J186" t="s">
        <v>975</v>
      </c>
      <c r="K186" t="s">
        <v>975</v>
      </c>
      <c r="M186" t="s">
        <v>130</v>
      </c>
      <c r="N186" t="s">
        <v>172</v>
      </c>
      <c r="O186" t="s">
        <v>132</v>
      </c>
      <c r="P186" t="s">
        <v>462</v>
      </c>
      <c r="S186" t="s">
        <v>61</v>
      </c>
      <c r="T186" t="s">
        <v>136</v>
      </c>
      <c r="U186">
        <v>0</v>
      </c>
      <c r="W186" t="s">
        <v>407</v>
      </c>
      <c r="BJ186">
        <v>0</v>
      </c>
    </row>
    <row r="187" spans="1:106" x14ac:dyDescent="0.2">
      <c r="A187" t="s">
        <v>105</v>
      </c>
      <c r="B187" t="b">
        <v>1</v>
      </c>
      <c r="D187" s="62"/>
      <c r="E187">
        <v>195</v>
      </c>
      <c r="F187" t="s">
        <v>976</v>
      </c>
      <c r="G187" t="s">
        <v>110</v>
      </c>
      <c r="H187" t="s">
        <v>977</v>
      </c>
      <c r="I187" t="s">
        <v>978</v>
      </c>
      <c r="J187" t="s">
        <v>979</v>
      </c>
      <c r="K187" t="s">
        <v>979</v>
      </c>
      <c r="M187" t="s">
        <v>130</v>
      </c>
      <c r="N187" t="s">
        <v>172</v>
      </c>
      <c r="O187" t="s">
        <v>132</v>
      </c>
      <c r="P187" t="s">
        <v>155</v>
      </c>
      <c r="Q187" t="s">
        <v>633</v>
      </c>
      <c r="R187" t="s">
        <v>135</v>
      </c>
      <c r="S187" t="s">
        <v>61</v>
      </c>
      <c r="T187" t="s">
        <v>136</v>
      </c>
      <c r="U187">
        <v>2</v>
      </c>
      <c r="BJ187">
        <v>0</v>
      </c>
    </row>
    <row r="188" spans="1:106" x14ac:dyDescent="0.2">
      <c r="A188" t="s">
        <v>105</v>
      </c>
      <c r="B188" t="b">
        <v>1</v>
      </c>
      <c r="D188" s="62"/>
      <c r="F188" t="s">
        <v>980</v>
      </c>
      <c r="G188" t="s">
        <v>295</v>
      </c>
      <c r="H188" t="s">
        <v>981</v>
      </c>
      <c r="J188" t="s">
        <v>982</v>
      </c>
      <c r="K188" t="s">
        <v>983</v>
      </c>
      <c r="M188" t="s">
        <v>130</v>
      </c>
      <c r="N188" t="s">
        <v>172</v>
      </c>
      <c r="O188" t="s">
        <v>132</v>
      </c>
      <c r="P188" t="s">
        <v>155</v>
      </c>
      <c r="Q188" t="s">
        <v>480</v>
      </c>
      <c r="S188" t="s">
        <v>61</v>
      </c>
      <c r="T188" t="s">
        <v>136</v>
      </c>
      <c r="U188">
        <v>3</v>
      </c>
      <c r="BJ188">
        <v>0</v>
      </c>
    </row>
    <row r="189" spans="1:106" x14ac:dyDescent="0.2">
      <c r="A189" t="s">
        <v>105</v>
      </c>
      <c r="B189" t="b">
        <v>1</v>
      </c>
      <c r="D189" s="62"/>
      <c r="E189">
        <v>198</v>
      </c>
      <c r="F189" t="s">
        <v>984</v>
      </c>
      <c r="G189" t="s">
        <v>110</v>
      </c>
      <c r="H189" t="s">
        <v>985</v>
      </c>
      <c r="I189" t="s">
        <v>986</v>
      </c>
      <c r="J189" t="s">
        <v>987</v>
      </c>
      <c r="K189" t="s">
        <v>987</v>
      </c>
      <c r="N189" t="s">
        <v>180</v>
      </c>
      <c r="O189" t="s">
        <v>132</v>
      </c>
      <c r="P189" t="s">
        <v>133</v>
      </c>
      <c r="Q189" t="s">
        <v>164</v>
      </c>
      <c r="S189" t="s">
        <v>61</v>
      </c>
      <c r="T189" t="s">
        <v>136</v>
      </c>
      <c r="U189">
        <v>0</v>
      </c>
      <c r="BJ189">
        <v>0</v>
      </c>
    </row>
    <row r="190" spans="1:106" x14ac:dyDescent="0.2">
      <c r="A190" t="s">
        <v>105</v>
      </c>
      <c r="B190" t="b">
        <v>1</v>
      </c>
      <c r="D190" s="62"/>
      <c r="E190">
        <v>199</v>
      </c>
      <c r="F190" t="s">
        <v>988</v>
      </c>
      <c r="G190" t="s">
        <v>126</v>
      </c>
      <c r="H190" t="s">
        <v>989</v>
      </c>
      <c r="I190" t="s">
        <v>990</v>
      </c>
      <c r="J190" t="s">
        <v>991</v>
      </c>
      <c r="K190" t="s">
        <v>991</v>
      </c>
      <c r="M190" t="s">
        <v>130</v>
      </c>
      <c r="N190" t="s">
        <v>198</v>
      </c>
      <c r="O190" t="s">
        <v>181</v>
      </c>
      <c r="P190" t="s">
        <v>155</v>
      </c>
      <c r="Q190" t="s">
        <v>134</v>
      </c>
      <c r="R190" t="s">
        <v>135</v>
      </c>
      <c r="S190" t="s">
        <v>61</v>
      </c>
      <c r="T190" t="s">
        <v>136</v>
      </c>
      <c r="U190">
        <v>1</v>
      </c>
      <c r="BJ190">
        <v>0</v>
      </c>
    </row>
    <row r="191" spans="1:106" x14ac:dyDescent="0.2">
      <c r="A191" t="s">
        <v>105</v>
      </c>
      <c r="B191" t="b">
        <v>1</v>
      </c>
      <c r="D191" s="62"/>
      <c r="E191">
        <v>200</v>
      </c>
      <c r="F191" t="s">
        <v>992</v>
      </c>
      <c r="G191" t="s">
        <v>126</v>
      </c>
      <c r="H191" t="s">
        <v>993</v>
      </c>
      <c r="I191" t="s">
        <v>994</v>
      </c>
      <c r="J191" t="s">
        <v>995</v>
      </c>
      <c r="K191" t="s">
        <v>995</v>
      </c>
      <c r="M191" t="s">
        <v>130</v>
      </c>
      <c r="N191" t="s">
        <v>163</v>
      </c>
      <c r="O191" t="s">
        <v>181</v>
      </c>
      <c r="P191" t="s">
        <v>462</v>
      </c>
      <c r="Q191" t="s">
        <v>371</v>
      </c>
      <c r="R191" t="s">
        <v>135</v>
      </c>
      <c r="S191" t="s">
        <v>61</v>
      </c>
      <c r="T191" t="s">
        <v>136</v>
      </c>
      <c r="U191">
        <v>0</v>
      </c>
      <c r="BJ191">
        <v>0</v>
      </c>
    </row>
    <row r="192" spans="1:106" x14ac:dyDescent="0.2">
      <c r="A192" t="s">
        <v>105</v>
      </c>
      <c r="B192" t="b">
        <v>1</v>
      </c>
      <c r="D192" s="62"/>
      <c r="E192">
        <v>201</v>
      </c>
      <c r="F192" t="s">
        <v>996</v>
      </c>
      <c r="G192" t="s">
        <v>126</v>
      </c>
      <c r="H192" t="s">
        <v>997</v>
      </c>
      <c r="I192" t="s">
        <v>998</v>
      </c>
      <c r="J192" t="s">
        <v>999</v>
      </c>
      <c r="K192" t="s">
        <v>999</v>
      </c>
      <c r="M192" t="s">
        <v>130</v>
      </c>
      <c r="N192" t="s">
        <v>198</v>
      </c>
      <c r="O192" t="s">
        <v>181</v>
      </c>
      <c r="P192" t="s">
        <v>155</v>
      </c>
      <c r="Q192" t="s">
        <v>134</v>
      </c>
      <c r="R192" t="s">
        <v>135</v>
      </c>
      <c r="S192" t="s">
        <v>61</v>
      </c>
      <c r="T192" t="s">
        <v>136</v>
      </c>
      <c r="U192">
        <v>0</v>
      </c>
      <c r="BJ192">
        <v>0</v>
      </c>
    </row>
    <row r="193" spans="1:107" x14ac:dyDescent="0.2">
      <c r="A193" t="s">
        <v>105</v>
      </c>
      <c r="B193" t="b">
        <v>1</v>
      </c>
      <c r="D193" s="62"/>
      <c r="E193">
        <v>202</v>
      </c>
      <c r="F193" t="s">
        <v>1000</v>
      </c>
      <c r="G193" t="s">
        <v>211</v>
      </c>
      <c r="H193" t="s">
        <v>1001</v>
      </c>
      <c r="I193" t="s">
        <v>1002</v>
      </c>
      <c r="J193" t="s">
        <v>1003</v>
      </c>
      <c r="K193" t="s">
        <v>1003</v>
      </c>
      <c r="M193" t="s">
        <v>130</v>
      </c>
      <c r="N193" t="s">
        <v>131</v>
      </c>
      <c r="O193" t="s">
        <v>181</v>
      </c>
      <c r="P193" t="s">
        <v>155</v>
      </c>
      <c r="Q193" t="s">
        <v>371</v>
      </c>
      <c r="R193" t="s">
        <v>135</v>
      </c>
      <c r="S193" t="s">
        <v>61</v>
      </c>
      <c r="T193" t="s">
        <v>136</v>
      </c>
      <c r="U193">
        <v>0</v>
      </c>
      <c r="W193" t="s">
        <v>407</v>
      </c>
      <c r="BJ193">
        <v>0</v>
      </c>
    </row>
    <row r="194" spans="1:107" x14ac:dyDescent="0.2">
      <c r="A194" t="s">
        <v>105</v>
      </c>
      <c r="B194" t="b">
        <v>1</v>
      </c>
      <c r="D194" s="62"/>
      <c r="E194">
        <v>203</v>
      </c>
      <c r="F194" t="s">
        <v>1004</v>
      </c>
      <c r="G194" t="s">
        <v>110</v>
      </c>
      <c r="H194" t="s">
        <v>1005</v>
      </c>
      <c r="I194" t="s">
        <v>1006</v>
      </c>
      <c r="J194" t="s">
        <v>1007</v>
      </c>
      <c r="K194" t="s">
        <v>1007</v>
      </c>
      <c r="M194" t="s">
        <v>130</v>
      </c>
      <c r="N194" t="s">
        <v>172</v>
      </c>
      <c r="O194" t="s">
        <v>132</v>
      </c>
      <c r="P194" t="s">
        <v>462</v>
      </c>
      <c r="Q194" t="s">
        <v>371</v>
      </c>
      <c r="R194" t="s">
        <v>135</v>
      </c>
      <c r="S194" t="s">
        <v>61</v>
      </c>
      <c r="T194" t="s">
        <v>136</v>
      </c>
      <c r="U194">
        <v>0</v>
      </c>
      <c r="W194" t="s">
        <v>407</v>
      </c>
      <c r="BJ194">
        <v>0</v>
      </c>
    </row>
    <row r="195" spans="1:107" x14ac:dyDescent="0.2">
      <c r="A195" t="s">
        <v>105</v>
      </c>
      <c r="B195" t="b">
        <v>1</v>
      </c>
      <c r="D195" s="62"/>
      <c r="E195">
        <v>204</v>
      </c>
      <c r="F195" t="s">
        <v>1008</v>
      </c>
      <c r="G195" t="s">
        <v>126</v>
      </c>
      <c r="H195" t="s">
        <v>1009</v>
      </c>
      <c r="I195" t="s">
        <v>1010</v>
      </c>
      <c r="J195" t="s">
        <v>1011</v>
      </c>
      <c r="K195" t="s">
        <v>1011</v>
      </c>
      <c r="M195" t="s">
        <v>130</v>
      </c>
      <c r="N195" t="s">
        <v>153</v>
      </c>
      <c r="O195" t="s">
        <v>132</v>
      </c>
      <c r="P195" t="s">
        <v>155</v>
      </c>
      <c r="Q195" t="s">
        <v>1012</v>
      </c>
      <c r="R195" t="s">
        <v>135</v>
      </c>
      <c r="S195" t="s">
        <v>61</v>
      </c>
      <c r="T195" t="s">
        <v>136</v>
      </c>
      <c r="U195">
        <v>3</v>
      </c>
      <c r="AE195" t="s">
        <v>157</v>
      </c>
      <c r="AG195" t="s">
        <v>138</v>
      </c>
      <c r="AI195" t="s">
        <v>139</v>
      </c>
      <c r="AO195" t="s">
        <v>140</v>
      </c>
      <c r="AY195" t="s">
        <v>158</v>
      </c>
      <c r="AZ195" t="s">
        <v>138</v>
      </c>
      <c r="BC195" t="s">
        <v>142</v>
      </c>
      <c r="BI195" t="s">
        <v>204</v>
      </c>
      <c r="BJ195">
        <v>0.5</v>
      </c>
      <c r="BL195" t="s">
        <v>144</v>
      </c>
      <c r="BV195" t="s">
        <v>138</v>
      </c>
      <c r="BW195" t="s">
        <v>138</v>
      </c>
      <c r="BX195" t="s">
        <v>138</v>
      </c>
      <c r="BZ195" t="s">
        <v>193</v>
      </c>
      <c r="CI195">
        <v>0.5</v>
      </c>
      <c r="CJ195" t="s">
        <v>1013</v>
      </c>
    </row>
    <row r="196" spans="1:107" x14ac:dyDescent="0.2">
      <c r="A196" t="s">
        <v>105</v>
      </c>
      <c r="B196" t="b">
        <v>1</v>
      </c>
      <c r="D196" s="62"/>
      <c r="E196">
        <v>205</v>
      </c>
      <c r="F196" t="s">
        <v>1014</v>
      </c>
      <c r="G196" t="s">
        <v>110</v>
      </c>
      <c r="H196" t="s">
        <v>1015</v>
      </c>
      <c r="I196" t="s">
        <v>1016</v>
      </c>
      <c r="J196" t="s">
        <v>1017</v>
      </c>
      <c r="K196" t="s">
        <v>1017</v>
      </c>
      <c r="M196" t="s">
        <v>130</v>
      </c>
      <c r="N196" t="s">
        <v>198</v>
      </c>
      <c r="O196" t="s">
        <v>154</v>
      </c>
      <c r="P196" t="s">
        <v>155</v>
      </c>
      <c r="Q196" t="s">
        <v>156</v>
      </c>
      <c r="R196" t="s">
        <v>135</v>
      </c>
      <c r="T196" t="s">
        <v>242</v>
      </c>
      <c r="U196">
        <v>1</v>
      </c>
      <c r="AE196" t="s">
        <v>157</v>
      </c>
      <c r="AG196" t="s">
        <v>138</v>
      </c>
      <c r="AI196" t="s">
        <v>304</v>
      </c>
      <c r="AO196" t="s">
        <v>140</v>
      </c>
      <c r="AY196" t="s">
        <v>158</v>
      </c>
      <c r="AZ196" t="s">
        <v>138</v>
      </c>
      <c r="BC196">
        <v>110</v>
      </c>
      <c r="BI196" t="s">
        <v>204</v>
      </c>
      <c r="BJ196">
        <v>6</v>
      </c>
      <c r="BN196" t="s">
        <v>138</v>
      </c>
      <c r="BV196" t="s">
        <v>138</v>
      </c>
      <c r="BW196" t="s">
        <v>138</v>
      </c>
      <c r="BZ196" t="s">
        <v>193</v>
      </c>
      <c r="CI196">
        <v>6</v>
      </c>
      <c r="CJ196" t="s">
        <v>1018</v>
      </c>
    </row>
    <row r="197" spans="1:107" x14ac:dyDescent="0.2">
      <c r="A197" t="s">
        <v>105</v>
      </c>
      <c r="B197" t="b">
        <v>1</v>
      </c>
      <c r="D197" s="62"/>
      <c r="E197">
        <v>206</v>
      </c>
      <c r="F197" t="s">
        <v>1019</v>
      </c>
      <c r="G197" t="s">
        <v>126</v>
      </c>
      <c r="H197" t="s">
        <v>1020</v>
      </c>
      <c r="I197" t="s">
        <v>1021</v>
      </c>
      <c r="J197" t="s">
        <v>1022</v>
      </c>
      <c r="K197" t="s">
        <v>1022</v>
      </c>
      <c r="M197" t="s">
        <v>130</v>
      </c>
      <c r="N197" t="s">
        <v>1023</v>
      </c>
      <c r="O197" t="s">
        <v>181</v>
      </c>
      <c r="P197" t="s">
        <v>155</v>
      </c>
      <c r="Q197" t="s">
        <v>156</v>
      </c>
      <c r="R197" t="s">
        <v>135</v>
      </c>
      <c r="S197" t="s">
        <v>61</v>
      </c>
      <c r="T197" t="s">
        <v>136</v>
      </c>
      <c r="U197">
        <v>1</v>
      </c>
      <c r="BJ197">
        <v>0</v>
      </c>
    </row>
    <row r="198" spans="1:107" x14ac:dyDescent="0.2">
      <c r="A198" t="s">
        <v>105</v>
      </c>
      <c r="B198" t="b">
        <v>1</v>
      </c>
      <c r="D198" s="62"/>
      <c r="E198">
        <v>207</v>
      </c>
      <c r="F198" t="s">
        <v>1024</v>
      </c>
      <c r="G198" t="s">
        <v>126</v>
      </c>
      <c r="H198" t="s">
        <v>1025</v>
      </c>
      <c r="I198" t="s">
        <v>1026</v>
      </c>
      <c r="J198" t="s">
        <v>1027</v>
      </c>
      <c r="K198" t="s">
        <v>1027</v>
      </c>
      <c r="M198" t="s">
        <v>130</v>
      </c>
      <c r="N198" t="s">
        <v>198</v>
      </c>
      <c r="O198" t="s">
        <v>132</v>
      </c>
      <c r="P198" t="s">
        <v>155</v>
      </c>
      <c r="Q198" t="s">
        <v>376</v>
      </c>
      <c r="S198" t="s">
        <v>61</v>
      </c>
      <c r="T198" t="s">
        <v>136</v>
      </c>
      <c r="U198">
        <v>1</v>
      </c>
      <c r="BJ198">
        <v>0</v>
      </c>
    </row>
    <row r="199" spans="1:107" x14ac:dyDescent="0.2">
      <c r="A199" t="s">
        <v>105</v>
      </c>
      <c r="B199" t="b">
        <v>1</v>
      </c>
      <c r="D199" s="62"/>
      <c r="E199">
        <v>208</v>
      </c>
      <c r="F199" t="s">
        <v>1028</v>
      </c>
      <c r="G199" t="s">
        <v>126</v>
      </c>
      <c r="H199" t="s">
        <v>1029</v>
      </c>
      <c r="I199" t="s">
        <v>1030</v>
      </c>
      <c r="J199" t="s">
        <v>1031</v>
      </c>
      <c r="K199" t="s">
        <v>1031</v>
      </c>
      <c r="M199" t="s">
        <v>130</v>
      </c>
      <c r="N199" t="s">
        <v>163</v>
      </c>
      <c r="O199" t="s">
        <v>181</v>
      </c>
      <c r="P199" t="s">
        <v>155</v>
      </c>
      <c r="S199" t="s">
        <v>61</v>
      </c>
      <c r="T199" t="s">
        <v>136</v>
      </c>
      <c r="U199">
        <v>0</v>
      </c>
      <c r="W199" t="s">
        <v>407</v>
      </c>
      <c r="BJ199">
        <v>0</v>
      </c>
    </row>
    <row r="200" spans="1:107" x14ac:dyDescent="0.2">
      <c r="A200" t="s">
        <v>105</v>
      </c>
      <c r="B200" t="b">
        <v>1</v>
      </c>
      <c r="D200" s="62"/>
      <c r="E200">
        <v>209</v>
      </c>
      <c r="F200" t="s">
        <v>1032</v>
      </c>
      <c r="G200" t="s">
        <v>110</v>
      </c>
      <c r="H200" t="s">
        <v>1033</v>
      </c>
      <c r="I200" t="s">
        <v>1034</v>
      </c>
      <c r="J200" t="s">
        <v>1035</v>
      </c>
      <c r="K200" t="s">
        <v>1035</v>
      </c>
      <c r="M200" t="s">
        <v>130</v>
      </c>
      <c r="N200" t="s">
        <v>153</v>
      </c>
      <c r="O200" t="s">
        <v>132</v>
      </c>
      <c r="P200" t="s">
        <v>155</v>
      </c>
      <c r="Q200" t="s">
        <v>692</v>
      </c>
      <c r="R200" t="s">
        <v>135</v>
      </c>
      <c r="S200" t="s">
        <v>61</v>
      </c>
      <c r="T200" t="s">
        <v>136</v>
      </c>
      <c r="U200">
        <v>3</v>
      </c>
      <c r="BJ200">
        <v>0</v>
      </c>
    </row>
    <row r="201" spans="1:107" x14ac:dyDescent="0.2">
      <c r="A201" t="s">
        <v>105</v>
      </c>
      <c r="B201" t="b">
        <v>1</v>
      </c>
      <c r="D201" s="62"/>
      <c r="E201">
        <v>210</v>
      </c>
      <c r="F201" t="s">
        <v>1039</v>
      </c>
      <c r="G201" t="s">
        <v>110</v>
      </c>
      <c r="H201" t="s">
        <v>1040</v>
      </c>
      <c r="I201" t="s">
        <v>1041</v>
      </c>
      <c r="J201" t="s">
        <v>1042</v>
      </c>
      <c r="K201" t="s">
        <v>1042</v>
      </c>
      <c r="M201" t="s">
        <v>130</v>
      </c>
      <c r="N201" t="s">
        <v>153</v>
      </c>
      <c r="O201" t="s">
        <v>154</v>
      </c>
      <c r="P201" t="s">
        <v>462</v>
      </c>
      <c r="Q201" t="s">
        <v>376</v>
      </c>
      <c r="T201" t="s">
        <v>242</v>
      </c>
      <c r="U201">
        <v>0</v>
      </c>
      <c r="W201" t="s">
        <v>1043</v>
      </c>
      <c r="AE201" t="s">
        <v>157</v>
      </c>
      <c r="AG201" t="s">
        <v>138</v>
      </c>
      <c r="AI201" t="s">
        <v>220</v>
      </c>
      <c r="AO201" t="s">
        <v>140</v>
      </c>
      <c r="AY201" t="s">
        <v>158</v>
      </c>
      <c r="AZ201" t="s">
        <v>138</v>
      </c>
      <c r="BC201">
        <v>110</v>
      </c>
      <c r="BI201" t="s">
        <v>204</v>
      </c>
      <c r="BJ201">
        <v>9</v>
      </c>
      <c r="BL201" t="s">
        <v>144</v>
      </c>
      <c r="BV201" t="s">
        <v>138</v>
      </c>
      <c r="CD201" t="s">
        <v>138</v>
      </c>
      <c r="CI201">
        <v>1</v>
      </c>
      <c r="CJ201" t="s">
        <v>1044</v>
      </c>
      <c r="CK201" t="s">
        <v>138</v>
      </c>
      <c r="DB201">
        <v>8</v>
      </c>
      <c r="DC201" t="s">
        <v>1045</v>
      </c>
    </row>
    <row r="202" spans="1:107" x14ac:dyDescent="0.2">
      <c r="A202" t="s">
        <v>105</v>
      </c>
      <c r="B202" t="b">
        <v>1</v>
      </c>
      <c r="D202" s="62"/>
      <c r="E202">
        <v>211</v>
      </c>
      <c r="F202" t="s">
        <v>1046</v>
      </c>
      <c r="G202" t="s">
        <v>126</v>
      </c>
      <c r="H202" t="s">
        <v>1047</v>
      </c>
      <c r="I202" t="s">
        <v>1048</v>
      </c>
      <c r="J202" t="s">
        <v>1049</v>
      </c>
      <c r="K202" t="s">
        <v>1049</v>
      </c>
      <c r="M202" t="s">
        <v>130</v>
      </c>
      <c r="N202" t="s">
        <v>172</v>
      </c>
      <c r="O202" t="s">
        <v>132</v>
      </c>
      <c r="P202" t="s">
        <v>155</v>
      </c>
      <c r="Q202" t="s">
        <v>784</v>
      </c>
      <c r="R202" t="s">
        <v>135</v>
      </c>
      <c r="S202" t="s">
        <v>61</v>
      </c>
      <c r="T202" t="s">
        <v>136</v>
      </c>
      <c r="U202">
        <v>3</v>
      </c>
      <c r="BJ202">
        <v>0</v>
      </c>
    </row>
    <row r="203" spans="1:107" x14ac:dyDescent="0.2">
      <c r="A203" t="s">
        <v>105</v>
      </c>
      <c r="B203" t="b">
        <v>1</v>
      </c>
      <c r="D203" s="62"/>
      <c r="F203" t="s">
        <v>1036</v>
      </c>
      <c r="G203" t="s">
        <v>295</v>
      </c>
      <c r="H203" t="s">
        <v>1037</v>
      </c>
      <c r="J203" t="s">
        <v>1038</v>
      </c>
      <c r="K203" t="s">
        <v>1038</v>
      </c>
      <c r="M203" t="s">
        <v>138</v>
      </c>
      <c r="N203" t="s">
        <v>172</v>
      </c>
      <c r="O203" t="s">
        <v>181</v>
      </c>
      <c r="P203" t="s">
        <v>155</v>
      </c>
      <c r="Q203" t="s">
        <v>156</v>
      </c>
      <c r="R203" t="s">
        <v>135</v>
      </c>
      <c r="S203" t="s">
        <v>61</v>
      </c>
      <c r="T203" t="s">
        <v>136</v>
      </c>
      <c r="U203">
        <v>1</v>
      </c>
      <c r="BJ203">
        <v>0</v>
      </c>
    </row>
    <row r="204" spans="1:107" x14ac:dyDescent="0.2">
      <c r="A204" t="s">
        <v>105</v>
      </c>
      <c r="B204" t="b">
        <v>1</v>
      </c>
      <c r="D204" s="62"/>
      <c r="E204">
        <v>215</v>
      </c>
      <c r="F204" t="s">
        <v>1051</v>
      </c>
      <c r="G204" t="s">
        <v>110</v>
      </c>
      <c r="H204" t="s">
        <v>1052</v>
      </c>
      <c r="I204" t="s">
        <v>1053</v>
      </c>
      <c r="J204" t="s">
        <v>1054</v>
      </c>
      <c r="K204" t="s">
        <v>1054</v>
      </c>
      <c r="M204" t="s">
        <v>138</v>
      </c>
      <c r="N204" t="s">
        <v>163</v>
      </c>
      <c r="O204" t="s">
        <v>181</v>
      </c>
      <c r="P204" t="s">
        <v>155</v>
      </c>
      <c r="Q204" t="s">
        <v>371</v>
      </c>
      <c r="R204" t="s">
        <v>135</v>
      </c>
      <c r="S204" t="s">
        <v>61</v>
      </c>
      <c r="T204" t="s">
        <v>136</v>
      </c>
      <c r="U204">
        <v>0</v>
      </c>
      <c r="BJ204">
        <v>0</v>
      </c>
    </row>
    <row r="205" spans="1:107" x14ac:dyDescent="0.2">
      <c r="A205" t="s">
        <v>105</v>
      </c>
      <c r="B205" t="b">
        <v>1</v>
      </c>
      <c r="D205" s="62"/>
      <c r="E205">
        <v>216</v>
      </c>
      <c r="F205" t="s">
        <v>1055</v>
      </c>
      <c r="G205" t="s">
        <v>126</v>
      </c>
      <c r="H205" t="s">
        <v>1056</v>
      </c>
      <c r="I205" t="s">
        <v>1057</v>
      </c>
      <c r="J205" t="s">
        <v>1058</v>
      </c>
      <c r="K205" t="s">
        <v>1058</v>
      </c>
      <c r="M205" t="s">
        <v>138</v>
      </c>
      <c r="N205" t="s">
        <v>172</v>
      </c>
      <c r="O205" t="s">
        <v>181</v>
      </c>
      <c r="P205" t="s">
        <v>155</v>
      </c>
      <c r="Q205" t="s">
        <v>134</v>
      </c>
      <c r="R205" t="s">
        <v>135</v>
      </c>
      <c r="S205" t="s">
        <v>61</v>
      </c>
      <c r="T205" t="s">
        <v>136</v>
      </c>
      <c r="U205">
        <v>0</v>
      </c>
      <c r="BJ205">
        <v>0</v>
      </c>
    </row>
    <row r="206" spans="1:107" x14ac:dyDescent="0.2">
      <c r="A206" t="s">
        <v>105</v>
      </c>
      <c r="B206" t="b">
        <v>1</v>
      </c>
      <c r="D206" s="62"/>
      <c r="E206">
        <v>217</v>
      </c>
      <c r="F206" t="s">
        <v>1059</v>
      </c>
      <c r="G206" t="s">
        <v>110</v>
      </c>
      <c r="H206" t="s">
        <v>1060</v>
      </c>
      <c r="I206" t="s">
        <v>1061</v>
      </c>
      <c r="J206" t="s">
        <v>1062</v>
      </c>
      <c r="K206" t="s">
        <v>1062</v>
      </c>
      <c r="M206" t="s">
        <v>130</v>
      </c>
      <c r="N206" t="s">
        <v>163</v>
      </c>
      <c r="O206" t="s">
        <v>181</v>
      </c>
      <c r="P206" t="s">
        <v>155</v>
      </c>
      <c r="Q206" t="s">
        <v>134</v>
      </c>
      <c r="R206" t="s">
        <v>135</v>
      </c>
      <c r="S206" t="s">
        <v>61</v>
      </c>
      <c r="T206" t="s">
        <v>136</v>
      </c>
      <c r="U206">
        <v>0</v>
      </c>
      <c r="W206" t="s">
        <v>407</v>
      </c>
      <c r="BJ206">
        <v>0</v>
      </c>
    </row>
    <row r="207" spans="1:107" x14ac:dyDescent="0.2">
      <c r="A207" t="s">
        <v>105</v>
      </c>
      <c r="B207" t="b">
        <v>1</v>
      </c>
      <c r="D207" s="62"/>
      <c r="E207">
        <v>219</v>
      </c>
      <c r="F207" t="s">
        <v>1063</v>
      </c>
      <c r="G207" t="s">
        <v>110</v>
      </c>
      <c r="H207" t="s">
        <v>1064</v>
      </c>
      <c r="I207" t="s">
        <v>1065</v>
      </c>
      <c r="J207" t="s">
        <v>1066</v>
      </c>
      <c r="K207" t="s">
        <v>1066</v>
      </c>
      <c r="N207" t="s">
        <v>172</v>
      </c>
      <c r="O207" t="s">
        <v>181</v>
      </c>
      <c r="P207" t="s">
        <v>155</v>
      </c>
      <c r="Q207" t="s">
        <v>371</v>
      </c>
      <c r="R207" t="s">
        <v>135</v>
      </c>
      <c r="S207" t="s">
        <v>61</v>
      </c>
      <c r="T207" t="s">
        <v>1067</v>
      </c>
      <c r="U207">
        <v>0</v>
      </c>
      <c r="BJ207">
        <v>0</v>
      </c>
    </row>
    <row r="208" spans="1:107" x14ac:dyDescent="0.2">
      <c r="A208" t="s">
        <v>105</v>
      </c>
      <c r="B208" t="b">
        <v>1</v>
      </c>
      <c r="D208" s="62"/>
      <c r="E208">
        <v>220</v>
      </c>
      <c r="F208" t="s">
        <v>1068</v>
      </c>
      <c r="G208" t="s">
        <v>126</v>
      </c>
      <c r="H208" t="s">
        <v>1069</v>
      </c>
      <c r="I208" t="s">
        <v>1070</v>
      </c>
      <c r="J208" t="s">
        <v>1071</v>
      </c>
      <c r="K208" t="s">
        <v>1071</v>
      </c>
      <c r="N208" t="s">
        <v>198</v>
      </c>
      <c r="O208" t="s">
        <v>181</v>
      </c>
      <c r="P208" t="s">
        <v>155</v>
      </c>
      <c r="Q208" t="s">
        <v>376</v>
      </c>
      <c r="S208" t="s">
        <v>61</v>
      </c>
      <c r="T208" t="s">
        <v>136</v>
      </c>
      <c r="U208">
        <v>0</v>
      </c>
      <c r="BJ208">
        <v>0</v>
      </c>
    </row>
    <row r="209" spans="1:62" x14ac:dyDescent="0.2">
      <c r="A209" t="s">
        <v>105</v>
      </c>
      <c r="B209" t="b">
        <v>1</v>
      </c>
      <c r="D209" s="62"/>
      <c r="E209">
        <v>221</v>
      </c>
      <c r="F209" t="s">
        <v>1072</v>
      </c>
      <c r="G209" t="s">
        <v>126</v>
      </c>
      <c r="H209" t="s">
        <v>1069</v>
      </c>
      <c r="I209" t="s">
        <v>1070</v>
      </c>
      <c r="J209" t="s">
        <v>1073</v>
      </c>
      <c r="K209" t="s">
        <v>1073</v>
      </c>
      <c r="N209" t="s">
        <v>198</v>
      </c>
      <c r="O209" t="s">
        <v>181</v>
      </c>
      <c r="P209" t="s">
        <v>462</v>
      </c>
      <c r="S209" t="s">
        <v>61</v>
      </c>
      <c r="T209" t="s">
        <v>136</v>
      </c>
      <c r="U209">
        <v>0</v>
      </c>
      <c r="BJ209">
        <v>0</v>
      </c>
    </row>
    <row r="210" spans="1:62" x14ac:dyDescent="0.2">
      <c r="A210" t="s">
        <v>105</v>
      </c>
      <c r="B210" t="b">
        <v>1</v>
      </c>
      <c r="D210" s="62"/>
      <c r="F210" t="s">
        <v>1076</v>
      </c>
      <c r="G210" t="s">
        <v>110</v>
      </c>
      <c r="H210" t="s">
        <v>1077</v>
      </c>
      <c r="J210" t="s">
        <v>1074</v>
      </c>
      <c r="K210" t="s">
        <v>1074</v>
      </c>
      <c r="M210" t="s">
        <v>138</v>
      </c>
      <c r="N210" t="s">
        <v>1075</v>
      </c>
      <c r="O210" t="s">
        <v>181</v>
      </c>
      <c r="P210" t="s">
        <v>155</v>
      </c>
      <c r="Q210" t="s">
        <v>164</v>
      </c>
      <c r="S210" t="s">
        <v>61</v>
      </c>
      <c r="T210" t="s">
        <v>136</v>
      </c>
      <c r="U210">
        <v>0</v>
      </c>
      <c r="BJ210">
        <v>0</v>
      </c>
    </row>
    <row r="211" spans="1:62" x14ac:dyDescent="0.2">
      <c r="A211" t="s">
        <v>105</v>
      </c>
      <c r="B211" t="b">
        <v>1</v>
      </c>
      <c r="D211" s="62"/>
      <c r="F211" t="s">
        <v>1079</v>
      </c>
      <c r="G211" t="s">
        <v>110</v>
      </c>
      <c r="H211" t="s">
        <v>1080</v>
      </c>
      <c r="J211" t="s">
        <v>1078</v>
      </c>
      <c r="K211" t="s">
        <v>1078</v>
      </c>
      <c r="M211" t="s">
        <v>130</v>
      </c>
      <c r="N211" t="s">
        <v>153</v>
      </c>
      <c r="O211" t="s">
        <v>181</v>
      </c>
      <c r="P211" t="s">
        <v>155</v>
      </c>
      <c r="Q211" t="s">
        <v>164</v>
      </c>
      <c r="S211" t="s">
        <v>61</v>
      </c>
      <c r="T211" t="s">
        <v>136</v>
      </c>
      <c r="U211">
        <v>1</v>
      </c>
      <c r="BJ211">
        <v>0</v>
      </c>
    </row>
    <row r="212" spans="1:62" x14ac:dyDescent="0.2">
      <c r="A212" t="s">
        <v>105</v>
      </c>
      <c r="B212" t="b">
        <v>1</v>
      </c>
      <c r="D212" s="62"/>
      <c r="E212">
        <v>222</v>
      </c>
      <c r="F212" t="s">
        <v>1081</v>
      </c>
      <c r="G212" t="s">
        <v>126</v>
      </c>
      <c r="H212" t="s">
        <v>1082</v>
      </c>
      <c r="I212" t="s">
        <v>1083</v>
      </c>
      <c r="J212" t="s">
        <v>1084</v>
      </c>
      <c r="K212" t="s">
        <v>1084</v>
      </c>
      <c r="N212" t="s">
        <v>172</v>
      </c>
      <c r="O212" t="s">
        <v>132</v>
      </c>
      <c r="P212" t="s">
        <v>155</v>
      </c>
      <c r="Q212" t="s">
        <v>156</v>
      </c>
      <c r="R212" t="s">
        <v>135</v>
      </c>
      <c r="S212" t="s">
        <v>61</v>
      </c>
      <c r="T212" t="s">
        <v>136</v>
      </c>
      <c r="U212">
        <v>1</v>
      </c>
      <c r="BJ212">
        <v>0</v>
      </c>
    </row>
    <row r="213" spans="1:62" x14ac:dyDescent="0.2">
      <c r="A213" t="s">
        <v>105</v>
      </c>
      <c r="B213" t="b">
        <v>1</v>
      </c>
      <c r="D213" s="62"/>
      <c r="E213">
        <v>223</v>
      </c>
      <c r="F213" t="s">
        <v>1085</v>
      </c>
      <c r="G213" t="s">
        <v>126</v>
      </c>
      <c r="H213" t="s">
        <v>1086</v>
      </c>
      <c r="I213" t="s">
        <v>1087</v>
      </c>
      <c r="J213" t="s">
        <v>1088</v>
      </c>
      <c r="K213" t="s">
        <v>1088</v>
      </c>
      <c r="N213" t="s">
        <v>172</v>
      </c>
      <c r="O213" t="s">
        <v>181</v>
      </c>
      <c r="P213" t="s">
        <v>155</v>
      </c>
      <c r="Q213" t="s">
        <v>134</v>
      </c>
      <c r="R213" t="s">
        <v>135</v>
      </c>
      <c r="S213" t="s">
        <v>61</v>
      </c>
      <c r="T213" t="s">
        <v>136</v>
      </c>
      <c r="U213">
        <v>0</v>
      </c>
      <c r="BJ213">
        <v>0</v>
      </c>
    </row>
    <row r="214" spans="1:62" x14ac:dyDescent="0.2">
      <c r="A214" t="s">
        <v>105</v>
      </c>
      <c r="B214" t="b">
        <v>1</v>
      </c>
      <c r="D214" s="62"/>
      <c r="E214">
        <v>224</v>
      </c>
      <c r="F214" t="s">
        <v>1089</v>
      </c>
      <c r="G214" t="s">
        <v>126</v>
      </c>
      <c r="H214" t="s">
        <v>1090</v>
      </c>
      <c r="I214" t="s">
        <v>1091</v>
      </c>
      <c r="J214" t="s">
        <v>1092</v>
      </c>
      <c r="K214" t="s">
        <v>1092</v>
      </c>
      <c r="M214" t="s">
        <v>130</v>
      </c>
      <c r="N214" t="s">
        <v>163</v>
      </c>
      <c r="O214" t="s">
        <v>181</v>
      </c>
      <c r="P214" t="s">
        <v>133</v>
      </c>
      <c r="Q214" t="s">
        <v>164</v>
      </c>
      <c r="S214" t="s">
        <v>61</v>
      </c>
      <c r="T214" t="s">
        <v>136</v>
      </c>
      <c r="U214">
        <v>0</v>
      </c>
      <c r="BJ214">
        <v>0</v>
      </c>
    </row>
    <row r="215" spans="1:62" x14ac:dyDescent="0.2">
      <c r="A215" t="s">
        <v>105</v>
      </c>
      <c r="B215" t="b">
        <v>1</v>
      </c>
      <c r="D215" s="62"/>
      <c r="E215">
        <v>225</v>
      </c>
      <c r="F215" t="s">
        <v>1093</v>
      </c>
      <c r="G215" t="s">
        <v>126</v>
      </c>
      <c r="H215" t="s">
        <v>1094</v>
      </c>
      <c r="I215" t="s">
        <v>1095</v>
      </c>
      <c r="J215" t="s">
        <v>1096</v>
      </c>
      <c r="K215" t="s">
        <v>1096</v>
      </c>
      <c r="N215" t="s">
        <v>131</v>
      </c>
      <c r="O215" t="s">
        <v>181</v>
      </c>
      <c r="P215" t="s">
        <v>155</v>
      </c>
      <c r="S215" t="s">
        <v>61</v>
      </c>
      <c r="T215" t="s">
        <v>136</v>
      </c>
      <c r="BJ215">
        <v>0</v>
      </c>
    </row>
    <row r="216" spans="1:62" x14ac:dyDescent="0.2">
      <c r="A216" t="s">
        <v>105</v>
      </c>
      <c r="B216" t="b">
        <v>1</v>
      </c>
      <c r="D216" s="62"/>
      <c r="E216">
        <v>226</v>
      </c>
      <c r="F216" t="s">
        <v>1097</v>
      </c>
      <c r="G216" t="s">
        <v>110</v>
      </c>
      <c r="H216" t="s">
        <v>1098</v>
      </c>
      <c r="I216" t="s">
        <v>1099</v>
      </c>
      <c r="J216" t="s">
        <v>1100</v>
      </c>
      <c r="K216" t="s">
        <v>1100</v>
      </c>
      <c r="M216" t="s">
        <v>130</v>
      </c>
      <c r="N216" t="s">
        <v>153</v>
      </c>
      <c r="O216" t="s">
        <v>154</v>
      </c>
      <c r="P216" t="s">
        <v>155</v>
      </c>
      <c r="Q216" t="s">
        <v>134</v>
      </c>
      <c r="R216" t="s">
        <v>135</v>
      </c>
      <c r="T216" t="s">
        <v>242</v>
      </c>
      <c r="U216">
        <v>0</v>
      </c>
      <c r="W216" t="s">
        <v>597</v>
      </c>
      <c r="BJ216">
        <v>0</v>
      </c>
    </row>
    <row r="217" spans="1:62" x14ac:dyDescent="0.2">
      <c r="A217" t="s">
        <v>105</v>
      </c>
      <c r="B217" t="b">
        <v>1</v>
      </c>
      <c r="D217" s="62"/>
      <c r="E217">
        <v>227</v>
      </c>
      <c r="F217" t="s">
        <v>1101</v>
      </c>
      <c r="G217" t="s">
        <v>126</v>
      </c>
      <c r="H217" t="s">
        <v>1102</v>
      </c>
      <c r="I217" t="s">
        <v>1103</v>
      </c>
      <c r="J217" t="s">
        <v>1104</v>
      </c>
      <c r="K217" t="s">
        <v>1104</v>
      </c>
      <c r="M217" t="s">
        <v>130</v>
      </c>
      <c r="N217" t="s">
        <v>153</v>
      </c>
      <c r="O217" t="s">
        <v>132</v>
      </c>
      <c r="P217" t="s">
        <v>155</v>
      </c>
      <c r="Q217" t="s">
        <v>1105</v>
      </c>
      <c r="R217" t="s">
        <v>135</v>
      </c>
      <c r="S217" t="s">
        <v>61</v>
      </c>
      <c r="T217" t="s">
        <v>136</v>
      </c>
      <c r="U217">
        <v>1</v>
      </c>
      <c r="BJ217">
        <v>0</v>
      </c>
    </row>
    <row r="218" spans="1:62" x14ac:dyDescent="0.2">
      <c r="A218" t="s">
        <v>105</v>
      </c>
      <c r="B218" t="b">
        <v>1</v>
      </c>
      <c r="D218" s="62"/>
      <c r="E218">
        <v>228</v>
      </c>
      <c r="F218" t="s">
        <v>1106</v>
      </c>
      <c r="G218" t="s">
        <v>126</v>
      </c>
      <c r="H218" t="s">
        <v>1107</v>
      </c>
      <c r="I218" t="s">
        <v>1108</v>
      </c>
      <c r="J218" t="s">
        <v>1109</v>
      </c>
      <c r="K218" t="s">
        <v>1109</v>
      </c>
      <c r="M218" t="s">
        <v>138</v>
      </c>
      <c r="N218" t="s">
        <v>131</v>
      </c>
      <c r="O218" t="s">
        <v>181</v>
      </c>
      <c r="P218" t="s">
        <v>155</v>
      </c>
      <c r="Q218" t="s">
        <v>134</v>
      </c>
      <c r="R218" t="s">
        <v>135</v>
      </c>
      <c r="S218" t="s">
        <v>61</v>
      </c>
      <c r="T218" t="s">
        <v>1110</v>
      </c>
      <c r="U218">
        <v>0</v>
      </c>
      <c r="BJ218">
        <v>0</v>
      </c>
    </row>
    <row r="219" spans="1:62" x14ac:dyDescent="0.2">
      <c r="A219" t="s">
        <v>105</v>
      </c>
      <c r="B219" t="b">
        <v>1</v>
      </c>
      <c r="D219" s="62"/>
      <c r="E219">
        <v>229</v>
      </c>
      <c r="F219" t="s">
        <v>1111</v>
      </c>
      <c r="G219" t="s">
        <v>126</v>
      </c>
      <c r="H219" t="s">
        <v>1112</v>
      </c>
      <c r="I219" t="s">
        <v>1113</v>
      </c>
      <c r="J219" t="s">
        <v>1114</v>
      </c>
      <c r="K219" t="s">
        <v>1114</v>
      </c>
      <c r="M219" t="s">
        <v>130</v>
      </c>
      <c r="N219" t="s">
        <v>505</v>
      </c>
      <c r="O219" t="s">
        <v>181</v>
      </c>
      <c r="P219" t="s">
        <v>155</v>
      </c>
      <c r="Q219" t="s">
        <v>156</v>
      </c>
      <c r="R219" t="s">
        <v>135</v>
      </c>
      <c r="S219" t="s">
        <v>61</v>
      </c>
      <c r="T219" t="s">
        <v>136</v>
      </c>
      <c r="U219">
        <v>2</v>
      </c>
      <c r="BJ219">
        <v>0</v>
      </c>
    </row>
    <row r="220" spans="1:62" x14ac:dyDescent="0.2">
      <c r="A220" t="s">
        <v>105</v>
      </c>
      <c r="B220" t="b">
        <v>1</v>
      </c>
      <c r="D220" s="62"/>
      <c r="E220">
        <v>230</v>
      </c>
      <c r="F220" t="s">
        <v>1115</v>
      </c>
      <c r="G220" t="s">
        <v>126</v>
      </c>
      <c r="H220" t="s">
        <v>1116</v>
      </c>
      <c r="I220" t="s">
        <v>1117</v>
      </c>
      <c r="J220" t="s">
        <v>1118</v>
      </c>
      <c r="K220" t="s">
        <v>1118</v>
      </c>
      <c r="M220" t="s">
        <v>138</v>
      </c>
      <c r="N220" t="s">
        <v>1119</v>
      </c>
      <c r="O220" t="s">
        <v>132</v>
      </c>
      <c r="P220" t="s">
        <v>155</v>
      </c>
      <c r="Q220" t="s">
        <v>134</v>
      </c>
      <c r="R220" t="s">
        <v>135</v>
      </c>
      <c r="S220" t="s">
        <v>61</v>
      </c>
      <c r="T220" t="s">
        <v>136</v>
      </c>
      <c r="U220">
        <v>1</v>
      </c>
      <c r="BJ220">
        <v>0</v>
      </c>
    </row>
    <row r="221" spans="1:62" x14ac:dyDescent="0.2">
      <c r="A221" t="s">
        <v>105</v>
      </c>
      <c r="B221" t="b">
        <v>1</v>
      </c>
      <c r="D221" s="62"/>
      <c r="E221">
        <v>231</v>
      </c>
      <c r="F221" t="s">
        <v>1120</v>
      </c>
      <c r="G221" t="s">
        <v>110</v>
      </c>
      <c r="H221" t="s">
        <v>1121</v>
      </c>
      <c r="I221" t="s">
        <v>1122</v>
      </c>
      <c r="J221" t="s">
        <v>1123</v>
      </c>
      <c r="K221" t="s">
        <v>1123</v>
      </c>
      <c r="M221" t="s">
        <v>130</v>
      </c>
      <c r="N221" t="s">
        <v>172</v>
      </c>
      <c r="O221" t="s">
        <v>132</v>
      </c>
      <c r="P221" t="s">
        <v>155</v>
      </c>
      <c r="Q221" t="s">
        <v>496</v>
      </c>
      <c r="R221" t="s">
        <v>135</v>
      </c>
      <c r="S221" t="s">
        <v>61</v>
      </c>
      <c r="T221" t="s">
        <v>136</v>
      </c>
      <c r="U221">
        <v>0</v>
      </c>
      <c r="W221" t="s">
        <v>407</v>
      </c>
      <c r="BJ221">
        <v>0</v>
      </c>
    </row>
    <row r="222" spans="1:62" x14ac:dyDescent="0.2">
      <c r="A222" t="s">
        <v>105</v>
      </c>
      <c r="B222" t="b">
        <v>1</v>
      </c>
      <c r="D222" s="62"/>
      <c r="E222">
        <v>232</v>
      </c>
      <c r="F222" t="s">
        <v>1124</v>
      </c>
      <c r="G222" t="s">
        <v>126</v>
      </c>
      <c r="H222" t="s">
        <v>1125</v>
      </c>
      <c r="I222" t="s">
        <v>1126</v>
      </c>
      <c r="J222" t="s">
        <v>1127</v>
      </c>
      <c r="K222" t="s">
        <v>1127</v>
      </c>
      <c r="BJ222">
        <v>0</v>
      </c>
    </row>
    <row r="223" spans="1:62" x14ac:dyDescent="0.2">
      <c r="A223" t="s">
        <v>105</v>
      </c>
      <c r="B223" t="b">
        <v>1</v>
      </c>
      <c r="D223" s="62"/>
      <c r="E223">
        <v>233</v>
      </c>
      <c r="F223" t="s">
        <v>1128</v>
      </c>
      <c r="G223" t="s">
        <v>126</v>
      </c>
      <c r="H223" t="s">
        <v>1129</v>
      </c>
      <c r="I223" t="s">
        <v>1130</v>
      </c>
      <c r="J223" t="s">
        <v>1131</v>
      </c>
      <c r="K223" t="s">
        <v>1131</v>
      </c>
      <c r="N223" t="s">
        <v>163</v>
      </c>
      <c r="O223" t="s">
        <v>132</v>
      </c>
      <c r="P223" t="s">
        <v>155</v>
      </c>
      <c r="Q223" t="s">
        <v>134</v>
      </c>
      <c r="R223" t="s">
        <v>135</v>
      </c>
      <c r="S223" t="s">
        <v>61</v>
      </c>
      <c r="T223" t="s">
        <v>136</v>
      </c>
      <c r="U223">
        <v>0</v>
      </c>
      <c r="BJ223">
        <v>0</v>
      </c>
    </row>
    <row r="224" spans="1:62" x14ac:dyDescent="0.2">
      <c r="A224" t="s">
        <v>105</v>
      </c>
      <c r="B224" t="b">
        <v>1</v>
      </c>
      <c r="D224" s="62"/>
      <c r="E224">
        <v>234</v>
      </c>
      <c r="F224" t="s">
        <v>1132</v>
      </c>
      <c r="G224" t="s">
        <v>126</v>
      </c>
      <c r="H224" t="s">
        <v>1133</v>
      </c>
      <c r="I224" t="s">
        <v>1134</v>
      </c>
      <c r="J224" t="s">
        <v>1135</v>
      </c>
      <c r="K224" t="s">
        <v>1135</v>
      </c>
      <c r="N224" t="s">
        <v>163</v>
      </c>
      <c r="O224" t="s">
        <v>132</v>
      </c>
      <c r="P224" t="s">
        <v>155</v>
      </c>
      <c r="Q224" t="s">
        <v>134</v>
      </c>
      <c r="R224" t="s">
        <v>135</v>
      </c>
      <c r="S224" t="s">
        <v>61</v>
      </c>
      <c r="T224" t="s">
        <v>136</v>
      </c>
      <c r="U224">
        <v>0</v>
      </c>
      <c r="BJ224">
        <v>0</v>
      </c>
    </row>
    <row r="225" spans="1:107" x14ac:dyDescent="0.2">
      <c r="A225" t="s">
        <v>105</v>
      </c>
      <c r="B225" t="b">
        <v>1</v>
      </c>
      <c r="D225" s="62"/>
      <c r="E225">
        <v>235</v>
      </c>
      <c r="F225" t="s">
        <v>1136</v>
      </c>
      <c r="G225" t="s">
        <v>110</v>
      </c>
      <c r="H225" t="s">
        <v>1137</v>
      </c>
      <c r="I225" t="s">
        <v>1138</v>
      </c>
      <c r="J225" t="s">
        <v>1139</v>
      </c>
      <c r="K225" t="s">
        <v>1139</v>
      </c>
      <c r="M225" t="s">
        <v>130</v>
      </c>
      <c r="N225" t="s">
        <v>153</v>
      </c>
      <c r="O225" t="s">
        <v>132</v>
      </c>
      <c r="P225" t="s">
        <v>155</v>
      </c>
      <c r="Q225" t="s">
        <v>1140</v>
      </c>
      <c r="R225" t="s">
        <v>135</v>
      </c>
      <c r="S225" t="s">
        <v>61</v>
      </c>
      <c r="T225" t="s">
        <v>136</v>
      </c>
      <c r="U225">
        <v>0</v>
      </c>
      <c r="BJ225">
        <v>0</v>
      </c>
    </row>
    <row r="226" spans="1:107" x14ac:dyDescent="0.2">
      <c r="A226" t="s">
        <v>105</v>
      </c>
      <c r="B226" t="b">
        <v>1</v>
      </c>
      <c r="D226" s="62"/>
      <c r="E226">
        <v>236</v>
      </c>
      <c r="F226" t="s">
        <v>1141</v>
      </c>
      <c r="G226" t="s">
        <v>110</v>
      </c>
      <c r="H226" t="s">
        <v>1142</v>
      </c>
      <c r="I226" t="s">
        <v>1143</v>
      </c>
      <c r="J226" t="s">
        <v>1144</v>
      </c>
      <c r="K226" t="s">
        <v>1144</v>
      </c>
      <c r="N226" t="s">
        <v>172</v>
      </c>
      <c r="O226" t="s">
        <v>181</v>
      </c>
      <c r="P226" t="s">
        <v>155</v>
      </c>
      <c r="Q226" t="s">
        <v>164</v>
      </c>
      <c r="S226" t="s">
        <v>61</v>
      </c>
      <c r="T226" t="s">
        <v>136</v>
      </c>
      <c r="U226">
        <v>0</v>
      </c>
      <c r="BJ226">
        <v>0</v>
      </c>
    </row>
    <row r="227" spans="1:107" x14ac:dyDescent="0.2">
      <c r="A227" t="s">
        <v>105</v>
      </c>
      <c r="B227" t="b">
        <v>1</v>
      </c>
      <c r="D227" s="62"/>
      <c r="E227">
        <v>237</v>
      </c>
      <c r="F227" t="s">
        <v>1145</v>
      </c>
      <c r="G227" t="s">
        <v>126</v>
      </c>
      <c r="H227" t="s">
        <v>1146</v>
      </c>
      <c r="I227" t="s">
        <v>1147</v>
      </c>
      <c r="J227" t="s">
        <v>1148</v>
      </c>
      <c r="K227" t="s">
        <v>1148</v>
      </c>
      <c r="M227" t="s">
        <v>130</v>
      </c>
      <c r="N227" t="s">
        <v>153</v>
      </c>
      <c r="O227" t="s">
        <v>132</v>
      </c>
      <c r="P227" t="s">
        <v>155</v>
      </c>
      <c r="Q227" t="s">
        <v>1149</v>
      </c>
      <c r="R227" t="s">
        <v>135</v>
      </c>
      <c r="S227" t="s">
        <v>61</v>
      </c>
      <c r="T227" t="s">
        <v>136</v>
      </c>
      <c r="U227">
        <v>3</v>
      </c>
      <c r="BJ227">
        <v>0</v>
      </c>
    </row>
    <row r="228" spans="1:107" x14ac:dyDescent="0.2">
      <c r="A228" t="s">
        <v>105</v>
      </c>
      <c r="B228" t="b">
        <v>1</v>
      </c>
      <c r="D228" s="62"/>
      <c r="E228">
        <v>238</v>
      </c>
      <c r="F228" t="s">
        <v>1150</v>
      </c>
      <c r="G228" t="s">
        <v>110</v>
      </c>
      <c r="H228" t="s">
        <v>1151</v>
      </c>
      <c r="I228" t="s">
        <v>1152</v>
      </c>
      <c r="J228" t="s">
        <v>1153</v>
      </c>
      <c r="K228" t="s">
        <v>1153</v>
      </c>
      <c r="N228" t="s">
        <v>153</v>
      </c>
      <c r="O228" t="s">
        <v>132</v>
      </c>
      <c r="P228" t="s">
        <v>155</v>
      </c>
      <c r="Q228" t="s">
        <v>164</v>
      </c>
      <c r="S228" t="s">
        <v>61</v>
      </c>
      <c r="T228" t="s">
        <v>136</v>
      </c>
      <c r="U228">
        <v>2</v>
      </c>
      <c r="BJ228">
        <v>0</v>
      </c>
    </row>
    <row r="229" spans="1:107" x14ac:dyDescent="0.2">
      <c r="A229" t="s">
        <v>105</v>
      </c>
      <c r="B229" t="b">
        <v>1</v>
      </c>
      <c r="D229" s="62"/>
      <c r="E229">
        <v>239</v>
      </c>
      <c r="F229" t="s">
        <v>1154</v>
      </c>
      <c r="G229" t="s">
        <v>126</v>
      </c>
      <c r="H229" t="s">
        <v>1155</v>
      </c>
      <c r="I229" t="s">
        <v>1156</v>
      </c>
      <c r="J229" t="s">
        <v>1157</v>
      </c>
      <c r="K229" t="s">
        <v>1157</v>
      </c>
      <c r="M229" t="s">
        <v>138</v>
      </c>
      <c r="N229" t="s">
        <v>180</v>
      </c>
      <c r="O229" t="s">
        <v>132</v>
      </c>
      <c r="P229" t="s">
        <v>155</v>
      </c>
      <c r="Q229" t="s">
        <v>134</v>
      </c>
      <c r="R229" t="s">
        <v>135</v>
      </c>
      <c r="S229" t="s">
        <v>61</v>
      </c>
      <c r="T229" t="s">
        <v>136</v>
      </c>
      <c r="U229">
        <v>0</v>
      </c>
      <c r="BJ229">
        <v>0</v>
      </c>
    </row>
    <row r="230" spans="1:107" x14ac:dyDescent="0.2">
      <c r="A230" t="s">
        <v>105</v>
      </c>
      <c r="B230" t="b">
        <v>1</v>
      </c>
      <c r="D230" s="62"/>
      <c r="E230">
        <v>240</v>
      </c>
      <c r="F230" t="s">
        <v>1158</v>
      </c>
      <c r="G230" t="s">
        <v>110</v>
      </c>
      <c r="H230" t="s">
        <v>1159</v>
      </c>
      <c r="I230" t="s">
        <v>1160</v>
      </c>
      <c r="J230" t="s">
        <v>1161</v>
      </c>
      <c r="K230" t="s">
        <v>1161</v>
      </c>
      <c r="M230" t="s">
        <v>130</v>
      </c>
      <c r="N230" t="s">
        <v>153</v>
      </c>
      <c r="O230" t="s">
        <v>181</v>
      </c>
      <c r="P230" t="s">
        <v>155</v>
      </c>
      <c r="Q230" t="s">
        <v>1162</v>
      </c>
      <c r="R230" t="s">
        <v>135</v>
      </c>
      <c r="S230" t="s">
        <v>61</v>
      </c>
      <c r="T230" t="s">
        <v>136</v>
      </c>
      <c r="U230">
        <v>3</v>
      </c>
      <c r="BJ230">
        <v>0</v>
      </c>
    </row>
    <row r="231" spans="1:107" x14ac:dyDescent="0.2">
      <c r="A231" t="s">
        <v>105</v>
      </c>
      <c r="B231" t="b">
        <v>1</v>
      </c>
      <c r="D231" s="62"/>
      <c r="E231">
        <v>241</v>
      </c>
      <c r="F231" t="s">
        <v>1163</v>
      </c>
      <c r="G231" t="s">
        <v>110</v>
      </c>
      <c r="H231" t="s">
        <v>1164</v>
      </c>
      <c r="I231" t="s">
        <v>1165</v>
      </c>
      <c r="J231" t="s">
        <v>1166</v>
      </c>
      <c r="K231" t="s">
        <v>1166</v>
      </c>
      <c r="M231" t="s">
        <v>130</v>
      </c>
      <c r="N231" t="s">
        <v>172</v>
      </c>
      <c r="O231" t="s">
        <v>132</v>
      </c>
      <c r="P231" t="s">
        <v>133</v>
      </c>
      <c r="Q231" t="s">
        <v>235</v>
      </c>
      <c r="R231" t="s">
        <v>135</v>
      </c>
      <c r="S231" t="s">
        <v>61</v>
      </c>
      <c r="T231" t="s">
        <v>136</v>
      </c>
      <c r="U231">
        <v>0</v>
      </c>
      <c r="BJ231">
        <v>0</v>
      </c>
    </row>
    <row r="232" spans="1:107" x14ac:dyDescent="0.2">
      <c r="A232" t="s">
        <v>105</v>
      </c>
      <c r="B232" t="b">
        <v>1</v>
      </c>
      <c r="D232" s="62"/>
      <c r="E232">
        <v>242</v>
      </c>
      <c r="F232" t="s">
        <v>1167</v>
      </c>
      <c r="G232" t="s">
        <v>126</v>
      </c>
      <c r="H232" t="s">
        <v>1168</v>
      </c>
      <c r="I232" t="s">
        <v>1169</v>
      </c>
      <c r="J232" t="s">
        <v>1170</v>
      </c>
      <c r="K232" t="s">
        <v>1170</v>
      </c>
      <c r="M232" t="s">
        <v>130</v>
      </c>
      <c r="N232" t="s">
        <v>505</v>
      </c>
      <c r="O232" t="s">
        <v>132</v>
      </c>
      <c r="P232" t="s">
        <v>133</v>
      </c>
      <c r="Q232" t="s">
        <v>164</v>
      </c>
      <c r="S232" t="s">
        <v>61</v>
      </c>
      <c r="T232" t="s">
        <v>136</v>
      </c>
      <c r="U232">
        <v>0</v>
      </c>
      <c r="BJ232">
        <v>0</v>
      </c>
    </row>
    <row r="233" spans="1:107" x14ac:dyDescent="0.2">
      <c r="A233" t="s">
        <v>105</v>
      </c>
      <c r="B233" t="b">
        <v>1</v>
      </c>
      <c r="D233" s="62"/>
      <c r="E233">
        <v>243</v>
      </c>
      <c r="F233" t="s">
        <v>1171</v>
      </c>
      <c r="G233" t="s">
        <v>126</v>
      </c>
      <c r="H233" t="s">
        <v>1172</v>
      </c>
      <c r="I233" t="s">
        <v>1173</v>
      </c>
      <c r="J233" t="s">
        <v>1174</v>
      </c>
      <c r="K233" t="s">
        <v>1174</v>
      </c>
      <c r="M233" t="s">
        <v>130</v>
      </c>
      <c r="N233" t="s">
        <v>172</v>
      </c>
      <c r="O233" t="s">
        <v>181</v>
      </c>
      <c r="P233" t="s">
        <v>155</v>
      </c>
      <c r="Q233" t="s">
        <v>134</v>
      </c>
      <c r="R233" t="s">
        <v>135</v>
      </c>
      <c r="S233" t="s">
        <v>61</v>
      </c>
      <c r="T233" t="s">
        <v>136</v>
      </c>
      <c r="U233">
        <v>0</v>
      </c>
      <c r="BJ233">
        <v>0</v>
      </c>
    </row>
    <row r="234" spans="1:107" x14ac:dyDescent="0.2">
      <c r="A234" t="s">
        <v>105</v>
      </c>
      <c r="B234" t="b">
        <v>1</v>
      </c>
      <c r="D234" s="62"/>
      <c r="E234">
        <v>244</v>
      </c>
      <c r="F234" t="s">
        <v>1175</v>
      </c>
      <c r="G234" t="s">
        <v>110</v>
      </c>
      <c r="H234" t="s">
        <v>1176</v>
      </c>
      <c r="I234" t="s">
        <v>1177</v>
      </c>
      <c r="J234" t="s">
        <v>1178</v>
      </c>
      <c r="K234" t="s">
        <v>1178</v>
      </c>
      <c r="M234" t="s">
        <v>130</v>
      </c>
      <c r="N234" t="s">
        <v>339</v>
      </c>
      <c r="O234" t="s">
        <v>181</v>
      </c>
      <c r="P234" t="s">
        <v>133</v>
      </c>
      <c r="Q234" t="s">
        <v>1179</v>
      </c>
      <c r="R234" t="s">
        <v>135</v>
      </c>
      <c r="S234" t="s">
        <v>61</v>
      </c>
      <c r="T234" t="s">
        <v>136</v>
      </c>
      <c r="U234">
        <v>0</v>
      </c>
      <c r="V234" t="s">
        <v>1180</v>
      </c>
      <c r="AE234" t="s">
        <v>166</v>
      </c>
      <c r="AG234" t="s">
        <v>138</v>
      </c>
      <c r="AI234" t="s">
        <v>220</v>
      </c>
      <c r="AO234" t="s">
        <v>140</v>
      </c>
      <c r="AY234" t="s">
        <v>158</v>
      </c>
      <c r="AZ234" t="s">
        <v>138</v>
      </c>
      <c r="BC234">
        <v>110</v>
      </c>
      <c r="BI234" t="s">
        <v>143</v>
      </c>
      <c r="BJ234">
        <v>2</v>
      </c>
      <c r="BL234" t="s">
        <v>144</v>
      </c>
      <c r="BR234" t="s">
        <v>1181</v>
      </c>
      <c r="BV234" t="s">
        <v>1182</v>
      </c>
      <c r="CN234" t="s">
        <v>138</v>
      </c>
      <c r="CR234" t="s">
        <v>138</v>
      </c>
      <c r="DB234">
        <v>2</v>
      </c>
      <c r="DC234" t="s">
        <v>1183</v>
      </c>
    </row>
    <row r="235" spans="1:107" x14ac:dyDescent="0.2">
      <c r="A235" t="s">
        <v>105</v>
      </c>
      <c r="B235" t="b">
        <v>1</v>
      </c>
      <c r="D235" s="62"/>
      <c r="E235">
        <v>245</v>
      </c>
      <c r="F235" t="s">
        <v>1184</v>
      </c>
      <c r="G235" t="s">
        <v>126</v>
      </c>
      <c r="H235" t="s">
        <v>1185</v>
      </c>
      <c r="I235" t="s">
        <v>1186</v>
      </c>
      <c r="J235" t="s">
        <v>1187</v>
      </c>
      <c r="K235" t="s">
        <v>1187</v>
      </c>
      <c r="M235" t="s">
        <v>130</v>
      </c>
      <c r="N235" t="s">
        <v>153</v>
      </c>
      <c r="O235" t="s">
        <v>132</v>
      </c>
      <c r="P235" t="s">
        <v>155</v>
      </c>
      <c r="Q235" t="s">
        <v>164</v>
      </c>
      <c r="S235" t="s">
        <v>61</v>
      </c>
      <c r="T235" t="s">
        <v>136</v>
      </c>
      <c r="U235">
        <v>0</v>
      </c>
      <c r="BJ235">
        <v>0</v>
      </c>
    </row>
    <row r="236" spans="1:107" x14ac:dyDescent="0.2">
      <c r="A236" t="s">
        <v>105</v>
      </c>
      <c r="B236" t="b">
        <v>1</v>
      </c>
      <c r="D236" s="62"/>
      <c r="E236">
        <v>246</v>
      </c>
      <c r="F236" t="s">
        <v>1188</v>
      </c>
      <c r="G236" t="s">
        <v>126</v>
      </c>
      <c r="H236" t="s">
        <v>1189</v>
      </c>
      <c r="I236" t="s">
        <v>1190</v>
      </c>
      <c r="J236" t="s">
        <v>1191</v>
      </c>
      <c r="K236" t="s">
        <v>1191</v>
      </c>
      <c r="M236" t="s">
        <v>130</v>
      </c>
      <c r="N236" t="s">
        <v>153</v>
      </c>
      <c r="O236" t="s">
        <v>181</v>
      </c>
      <c r="Q236" t="s">
        <v>1192</v>
      </c>
      <c r="S236" t="s">
        <v>61</v>
      </c>
      <c r="T236" t="s">
        <v>136</v>
      </c>
      <c r="U236">
        <v>0</v>
      </c>
      <c r="BJ236">
        <v>0</v>
      </c>
    </row>
    <row r="237" spans="1:107" x14ac:dyDescent="0.2">
      <c r="A237" t="s">
        <v>105</v>
      </c>
      <c r="B237" t="b">
        <v>1</v>
      </c>
      <c r="D237" s="62"/>
      <c r="E237">
        <v>247</v>
      </c>
      <c r="F237" t="s">
        <v>1193</v>
      </c>
      <c r="G237" t="s">
        <v>126</v>
      </c>
      <c r="H237" t="s">
        <v>1194</v>
      </c>
      <c r="I237" t="s">
        <v>1195</v>
      </c>
      <c r="J237" t="s">
        <v>1196</v>
      </c>
      <c r="K237" t="s">
        <v>1196</v>
      </c>
      <c r="M237" t="s">
        <v>130</v>
      </c>
      <c r="N237" t="s">
        <v>198</v>
      </c>
      <c r="O237" t="s">
        <v>181</v>
      </c>
      <c r="Q237" t="s">
        <v>633</v>
      </c>
      <c r="R237" t="s">
        <v>135</v>
      </c>
      <c r="S237" t="s">
        <v>61</v>
      </c>
      <c r="T237" t="s">
        <v>136</v>
      </c>
      <c r="U237">
        <v>1</v>
      </c>
      <c r="BJ237">
        <v>0</v>
      </c>
    </row>
    <row r="238" spans="1:107" x14ac:dyDescent="0.2">
      <c r="A238" t="s">
        <v>105</v>
      </c>
      <c r="B238" t="b">
        <v>1</v>
      </c>
      <c r="D238" s="62"/>
      <c r="E238">
        <v>248</v>
      </c>
      <c r="F238" t="s">
        <v>1197</v>
      </c>
      <c r="G238" t="s">
        <v>126</v>
      </c>
      <c r="H238" t="s">
        <v>1198</v>
      </c>
      <c r="I238" t="s">
        <v>1199</v>
      </c>
      <c r="J238" t="s">
        <v>1200</v>
      </c>
      <c r="K238" t="s">
        <v>1200</v>
      </c>
      <c r="M238" t="s">
        <v>130</v>
      </c>
      <c r="N238" t="s">
        <v>153</v>
      </c>
      <c r="O238" t="s">
        <v>181</v>
      </c>
      <c r="P238" t="s">
        <v>133</v>
      </c>
      <c r="Q238" t="s">
        <v>134</v>
      </c>
      <c r="R238" t="s">
        <v>135</v>
      </c>
      <c r="S238" t="s">
        <v>61</v>
      </c>
      <c r="T238" t="s">
        <v>136</v>
      </c>
      <c r="U238">
        <v>0</v>
      </c>
      <c r="W238" t="s">
        <v>1201</v>
      </c>
      <c r="BJ238">
        <v>0</v>
      </c>
    </row>
    <row r="239" spans="1:107" x14ac:dyDescent="0.2">
      <c r="A239" t="s">
        <v>105</v>
      </c>
      <c r="B239" t="b">
        <v>1</v>
      </c>
      <c r="D239" s="62"/>
      <c r="E239">
        <v>249</v>
      </c>
      <c r="F239" t="s">
        <v>1202</v>
      </c>
      <c r="G239" t="s">
        <v>126</v>
      </c>
      <c r="H239" t="s">
        <v>1203</v>
      </c>
      <c r="I239" t="s">
        <v>1204</v>
      </c>
      <c r="J239" t="s">
        <v>1205</v>
      </c>
      <c r="K239" t="s">
        <v>1205</v>
      </c>
      <c r="M239" t="s">
        <v>130</v>
      </c>
      <c r="N239" t="s">
        <v>153</v>
      </c>
      <c r="O239" t="s">
        <v>132</v>
      </c>
      <c r="P239" t="s">
        <v>133</v>
      </c>
      <c r="Q239" t="s">
        <v>156</v>
      </c>
      <c r="R239" t="s">
        <v>135</v>
      </c>
      <c r="S239" t="s">
        <v>61</v>
      </c>
      <c r="T239" t="s">
        <v>136</v>
      </c>
      <c r="U239">
        <v>1</v>
      </c>
      <c r="BJ239">
        <v>0</v>
      </c>
    </row>
    <row r="240" spans="1:107" x14ac:dyDescent="0.2">
      <c r="A240" t="s">
        <v>105</v>
      </c>
      <c r="B240" t="b">
        <v>1</v>
      </c>
      <c r="D240" s="62"/>
      <c r="E240">
        <v>250</v>
      </c>
      <c r="F240" t="s">
        <v>1206</v>
      </c>
      <c r="G240" t="s">
        <v>110</v>
      </c>
      <c r="H240" t="s">
        <v>1207</v>
      </c>
      <c r="I240" t="s">
        <v>1208</v>
      </c>
      <c r="J240" t="s">
        <v>1209</v>
      </c>
      <c r="K240" t="s">
        <v>1209</v>
      </c>
      <c r="M240" t="s">
        <v>130</v>
      </c>
      <c r="N240" t="s">
        <v>198</v>
      </c>
      <c r="O240" t="s">
        <v>181</v>
      </c>
      <c r="Q240" t="s">
        <v>164</v>
      </c>
      <c r="S240" t="s">
        <v>61</v>
      </c>
      <c r="T240" t="s">
        <v>136</v>
      </c>
      <c r="U240">
        <v>1</v>
      </c>
      <c r="BJ240">
        <v>0</v>
      </c>
    </row>
    <row r="241" spans="1:62" x14ac:dyDescent="0.2">
      <c r="A241" t="s">
        <v>105</v>
      </c>
      <c r="B241" t="b">
        <v>1</v>
      </c>
      <c r="D241" s="62"/>
      <c r="F241" t="s">
        <v>1211</v>
      </c>
      <c r="G241" t="s">
        <v>295</v>
      </c>
      <c r="H241" t="s">
        <v>1212</v>
      </c>
      <c r="J241" t="s">
        <v>1210</v>
      </c>
      <c r="K241" t="s">
        <v>1210</v>
      </c>
      <c r="M241" t="s">
        <v>130</v>
      </c>
      <c r="N241" t="s">
        <v>131</v>
      </c>
      <c r="O241" t="s">
        <v>181</v>
      </c>
      <c r="P241" t="s">
        <v>133</v>
      </c>
      <c r="Q241" t="s">
        <v>134</v>
      </c>
      <c r="R241" t="s">
        <v>135</v>
      </c>
      <c r="S241" t="s">
        <v>61</v>
      </c>
      <c r="T241" t="s">
        <v>136</v>
      </c>
      <c r="U241">
        <v>0</v>
      </c>
      <c r="BJ241">
        <v>0</v>
      </c>
    </row>
    <row r="242" spans="1:62" x14ac:dyDescent="0.2">
      <c r="A242" t="s">
        <v>105</v>
      </c>
      <c r="B242" t="b">
        <v>1</v>
      </c>
      <c r="D242" s="62"/>
      <c r="E242">
        <v>253</v>
      </c>
      <c r="F242" t="s">
        <v>1213</v>
      </c>
      <c r="G242" t="s">
        <v>126</v>
      </c>
      <c r="H242" t="s">
        <v>1214</v>
      </c>
      <c r="I242" t="s">
        <v>1215</v>
      </c>
      <c r="J242" t="s">
        <v>1216</v>
      </c>
      <c r="K242" t="s">
        <v>1216</v>
      </c>
      <c r="M242" t="s">
        <v>130</v>
      </c>
      <c r="N242" t="s">
        <v>198</v>
      </c>
      <c r="O242" t="s">
        <v>181</v>
      </c>
      <c r="P242" t="s">
        <v>133</v>
      </c>
      <c r="Q242" t="s">
        <v>134</v>
      </c>
      <c r="R242" t="s">
        <v>135</v>
      </c>
      <c r="S242" t="s">
        <v>61</v>
      </c>
      <c r="T242" t="s">
        <v>136</v>
      </c>
      <c r="U242">
        <v>0</v>
      </c>
      <c r="BJ242">
        <v>0</v>
      </c>
    </row>
    <row r="243" spans="1:62" x14ac:dyDescent="0.2">
      <c r="A243" t="s">
        <v>105</v>
      </c>
      <c r="B243" t="b">
        <v>1</v>
      </c>
      <c r="D243" s="62"/>
      <c r="E243">
        <v>254</v>
      </c>
      <c r="F243" t="s">
        <v>1217</v>
      </c>
      <c r="G243" t="s">
        <v>126</v>
      </c>
      <c r="H243" t="s">
        <v>1218</v>
      </c>
      <c r="I243" t="s">
        <v>1219</v>
      </c>
      <c r="J243" t="s">
        <v>1220</v>
      </c>
      <c r="K243" t="s">
        <v>1220</v>
      </c>
      <c r="M243" t="s">
        <v>130</v>
      </c>
      <c r="N243" t="s">
        <v>198</v>
      </c>
      <c r="O243" t="s">
        <v>181</v>
      </c>
      <c r="P243" t="s">
        <v>133</v>
      </c>
      <c r="Q243" t="s">
        <v>866</v>
      </c>
      <c r="S243" t="s">
        <v>61</v>
      </c>
      <c r="T243" t="s">
        <v>136</v>
      </c>
      <c r="U243">
        <v>1</v>
      </c>
      <c r="BJ243">
        <v>0</v>
      </c>
    </row>
    <row r="244" spans="1:62" x14ac:dyDescent="0.2">
      <c r="A244" t="s">
        <v>105</v>
      </c>
      <c r="B244" t="b">
        <v>1</v>
      </c>
      <c r="D244" s="62"/>
      <c r="E244">
        <v>255</v>
      </c>
      <c r="F244" t="s">
        <v>1221</v>
      </c>
      <c r="G244" t="s">
        <v>110</v>
      </c>
      <c r="H244" t="s">
        <v>1222</v>
      </c>
      <c r="I244" t="s">
        <v>1223</v>
      </c>
      <c r="J244" t="s">
        <v>1224</v>
      </c>
      <c r="K244" t="s">
        <v>1224</v>
      </c>
      <c r="M244" t="s">
        <v>130</v>
      </c>
      <c r="N244" t="s">
        <v>1023</v>
      </c>
      <c r="O244" t="s">
        <v>181</v>
      </c>
      <c r="P244" t="s">
        <v>133</v>
      </c>
      <c r="Q244" t="s">
        <v>164</v>
      </c>
      <c r="S244" t="s">
        <v>61</v>
      </c>
      <c r="T244" t="s">
        <v>136</v>
      </c>
      <c r="U244">
        <v>0</v>
      </c>
      <c r="BJ244">
        <v>0</v>
      </c>
    </row>
    <row r="245" spans="1:62" x14ac:dyDescent="0.2">
      <c r="A245" t="s">
        <v>105</v>
      </c>
      <c r="B245" t="b">
        <v>1</v>
      </c>
      <c r="D245" s="62"/>
      <c r="E245">
        <v>256</v>
      </c>
      <c r="F245" t="s">
        <v>1225</v>
      </c>
      <c r="G245" t="s">
        <v>110</v>
      </c>
      <c r="H245" t="s">
        <v>1226</v>
      </c>
      <c r="I245" t="s">
        <v>1227</v>
      </c>
      <c r="J245" t="s">
        <v>1228</v>
      </c>
      <c r="K245" t="s">
        <v>1228</v>
      </c>
      <c r="M245" t="s">
        <v>130</v>
      </c>
      <c r="N245" t="s">
        <v>505</v>
      </c>
      <c r="O245" t="s">
        <v>132</v>
      </c>
      <c r="P245" t="s">
        <v>133</v>
      </c>
      <c r="Q245" t="s">
        <v>235</v>
      </c>
      <c r="R245" t="s">
        <v>135</v>
      </c>
      <c r="S245" t="s">
        <v>61</v>
      </c>
      <c r="T245" t="s">
        <v>136</v>
      </c>
      <c r="U245">
        <v>0</v>
      </c>
      <c r="BJ245">
        <v>0</v>
      </c>
    </row>
    <row r="246" spans="1:62" x14ac:dyDescent="0.2">
      <c r="A246" t="s">
        <v>105</v>
      </c>
      <c r="B246" t="b">
        <v>1</v>
      </c>
      <c r="D246" s="62"/>
      <c r="E246">
        <v>257</v>
      </c>
      <c r="F246" t="s">
        <v>1229</v>
      </c>
      <c r="G246" t="s">
        <v>126</v>
      </c>
      <c r="H246" t="s">
        <v>1230</v>
      </c>
      <c r="I246" t="s">
        <v>1231</v>
      </c>
      <c r="J246" t="s">
        <v>1232</v>
      </c>
      <c r="K246" t="s">
        <v>1232</v>
      </c>
      <c r="M246" t="s">
        <v>130</v>
      </c>
      <c r="N246" t="s">
        <v>163</v>
      </c>
      <c r="O246" t="s">
        <v>181</v>
      </c>
      <c r="P246" t="s">
        <v>155</v>
      </c>
      <c r="Q246" t="s">
        <v>164</v>
      </c>
      <c r="S246" t="s">
        <v>61</v>
      </c>
      <c r="T246" t="s">
        <v>136</v>
      </c>
      <c r="U246">
        <v>0</v>
      </c>
      <c r="BJ246">
        <v>0</v>
      </c>
    </row>
    <row r="247" spans="1:62" x14ac:dyDescent="0.2">
      <c r="A247" t="s">
        <v>105</v>
      </c>
      <c r="B247" t="b">
        <v>1</v>
      </c>
      <c r="D247" s="62"/>
      <c r="E247">
        <v>258</v>
      </c>
      <c r="F247" t="s">
        <v>1233</v>
      </c>
      <c r="G247" t="s">
        <v>126</v>
      </c>
      <c r="H247" t="s">
        <v>1234</v>
      </c>
      <c r="I247" t="s">
        <v>1235</v>
      </c>
      <c r="J247" t="s">
        <v>1236</v>
      </c>
      <c r="K247" t="s">
        <v>1236</v>
      </c>
      <c r="N247" t="s">
        <v>1023</v>
      </c>
      <c r="O247" t="s">
        <v>181</v>
      </c>
      <c r="P247" t="s">
        <v>133</v>
      </c>
      <c r="Q247" t="s">
        <v>235</v>
      </c>
      <c r="R247" t="s">
        <v>135</v>
      </c>
      <c r="S247" t="s">
        <v>61</v>
      </c>
      <c r="T247" t="s">
        <v>136</v>
      </c>
      <c r="U247">
        <v>0</v>
      </c>
      <c r="BJ247">
        <v>0</v>
      </c>
    </row>
    <row r="248" spans="1:62" x14ac:dyDescent="0.2">
      <c r="A248" t="s">
        <v>105</v>
      </c>
      <c r="B248" t="b">
        <v>1</v>
      </c>
      <c r="D248" s="62"/>
      <c r="E248">
        <v>259</v>
      </c>
      <c r="F248" t="s">
        <v>1237</v>
      </c>
      <c r="G248" t="s">
        <v>126</v>
      </c>
      <c r="H248" t="s">
        <v>1238</v>
      </c>
      <c r="I248" t="s">
        <v>1239</v>
      </c>
      <c r="J248" t="s">
        <v>1240</v>
      </c>
      <c r="K248" t="s">
        <v>1240</v>
      </c>
      <c r="M248" t="s">
        <v>130</v>
      </c>
      <c r="N248" t="s">
        <v>1241</v>
      </c>
      <c r="O248" t="s">
        <v>181</v>
      </c>
      <c r="P248" t="s">
        <v>155</v>
      </c>
      <c r="S248" t="s">
        <v>1242</v>
      </c>
      <c r="T248" t="s">
        <v>136</v>
      </c>
      <c r="U248">
        <v>0</v>
      </c>
      <c r="W248" t="s">
        <v>1243</v>
      </c>
      <c r="BJ248">
        <v>0</v>
      </c>
    </row>
    <row r="249" spans="1:62" x14ac:dyDescent="0.2">
      <c r="A249" t="s">
        <v>105</v>
      </c>
      <c r="B249" t="b">
        <v>1</v>
      </c>
      <c r="D249" s="62"/>
      <c r="E249">
        <v>260</v>
      </c>
      <c r="F249" t="s">
        <v>1246</v>
      </c>
      <c r="G249" t="s">
        <v>110</v>
      </c>
      <c r="H249" t="s">
        <v>1247</v>
      </c>
      <c r="I249" t="s">
        <v>1248</v>
      </c>
      <c r="J249" t="s">
        <v>1249</v>
      </c>
      <c r="K249" t="s">
        <v>1249</v>
      </c>
      <c r="M249" t="s">
        <v>130</v>
      </c>
      <c r="N249" t="s">
        <v>1023</v>
      </c>
      <c r="O249" t="s">
        <v>181</v>
      </c>
      <c r="P249" t="s">
        <v>133</v>
      </c>
      <c r="Q249" t="s">
        <v>866</v>
      </c>
      <c r="S249" t="s">
        <v>61</v>
      </c>
      <c r="T249" t="s">
        <v>136</v>
      </c>
      <c r="U249">
        <v>0</v>
      </c>
      <c r="BJ249">
        <v>0</v>
      </c>
    </row>
    <row r="250" spans="1:62" x14ac:dyDescent="0.2">
      <c r="A250" t="s">
        <v>105</v>
      </c>
      <c r="B250" t="b">
        <v>1</v>
      </c>
      <c r="D250" s="62"/>
      <c r="E250">
        <v>262</v>
      </c>
      <c r="F250" t="s">
        <v>1250</v>
      </c>
      <c r="G250" t="s">
        <v>110</v>
      </c>
      <c r="H250" t="s">
        <v>1251</v>
      </c>
      <c r="I250" t="s">
        <v>1252</v>
      </c>
      <c r="J250" t="s">
        <v>1253</v>
      </c>
      <c r="K250" t="s">
        <v>1253</v>
      </c>
      <c r="M250" t="s">
        <v>130</v>
      </c>
      <c r="N250" t="s">
        <v>153</v>
      </c>
      <c r="O250" t="s">
        <v>132</v>
      </c>
      <c r="P250" t="s">
        <v>133</v>
      </c>
      <c r="Q250" t="s">
        <v>235</v>
      </c>
      <c r="R250" t="s">
        <v>135</v>
      </c>
      <c r="S250" t="s">
        <v>61</v>
      </c>
      <c r="T250" t="s">
        <v>136</v>
      </c>
      <c r="U250">
        <v>0</v>
      </c>
      <c r="BJ250">
        <v>0</v>
      </c>
    </row>
    <row r="251" spans="1:62" x14ac:dyDescent="0.2">
      <c r="A251" t="s">
        <v>105</v>
      </c>
      <c r="B251" t="b">
        <v>1</v>
      </c>
      <c r="D251" s="62"/>
      <c r="E251">
        <v>263</v>
      </c>
      <c r="F251" t="s">
        <v>1254</v>
      </c>
      <c r="G251" t="s">
        <v>211</v>
      </c>
      <c r="H251" t="s">
        <v>1255</v>
      </c>
      <c r="I251" t="s">
        <v>1256</v>
      </c>
      <c r="J251" t="s">
        <v>1257</v>
      </c>
      <c r="K251" t="s">
        <v>1257</v>
      </c>
      <c r="BJ251">
        <v>0</v>
      </c>
    </row>
    <row r="252" spans="1:62" x14ac:dyDescent="0.2">
      <c r="A252" t="s">
        <v>105</v>
      </c>
      <c r="B252" t="b">
        <v>1</v>
      </c>
      <c r="D252" s="62"/>
      <c r="E252">
        <v>264</v>
      </c>
      <c r="F252" t="s">
        <v>1258</v>
      </c>
      <c r="G252" t="s">
        <v>211</v>
      </c>
      <c r="H252" t="s">
        <v>1259</v>
      </c>
      <c r="I252" t="s">
        <v>1260</v>
      </c>
      <c r="J252" t="s">
        <v>1261</v>
      </c>
      <c r="K252" t="s">
        <v>1261</v>
      </c>
      <c r="BJ252">
        <v>0</v>
      </c>
    </row>
    <row r="253" spans="1:62" x14ac:dyDescent="0.2">
      <c r="A253" t="s">
        <v>105</v>
      </c>
      <c r="B253" t="b">
        <v>1</v>
      </c>
      <c r="D253" s="62"/>
      <c r="E253">
        <v>265</v>
      </c>
      <c r="F253" t="s">
        <v>1262</v>
      </c>
      <c r="G253" t="s">
        <v>211</v>
      </c>
      <c r="H253" t="s">
        <v>1263</v>
      </c>
      <c r="I253" t="s">
        <v>1264</v>
      </c>
      <c r="J253" t="s">
        <v>1265</v>
      </c>
      <c r="K253" t="s">
        <v>1265</v>
      </c>
      <c r="BJ253">
        <v>0</v>
      </c>
    </row>
    <row r="254" spans="1:62" x14ac:dyDescent="0.2">
      <c r="A254" t="s">
        <v>105</v>
      </c>
      <c r="B254" t="b">
        <v>1</v>
      </c>
      <c r="D254" s="62"/>
      <c r="E254">
        <v>266</v>
      </c>
      <c r="F254" t="s">
        <v>1266</v>
      </c>
      <c r="G254" t="s">
        <v>110</v>
      </c>
      <c r="H254" t="s">
        <v>1267</v>
      </c>
      <c r="I254" t="s">
        <v>1268</v>
      </c>
      <c r="J254" t="s">
        <v>1269</v>
      </c>
      <c r="K254" t="s">
        <v>1269</v>
      </c>
      <c r="M254" t="s">
        <v>130</v>
      </c>
      <c r="N254" t="s">
        <v>163</v>
      </c>
      <c r="O254" t="s">
        <v>181</v>
      </c>
      <c r="P254" t="s">
        <v>133</v>
      </c>
      <c r="Q254" t="s">
        <v>866</v>
      </c>
      <c r="S254" t="s">
        <v>1242</v>
      </c>
      <c r="T254" t="s">
        <v>136</v>
      </c>
      <c r="U254">
        <v>0</v>
      </c>
      <c r="BJ254">
        <v>0</v>
      </c>
    </row>
    <row r="255" spans="1:62" x14ac:dyDescent="0.2">
      <c r="A255" t="s">
        <v>105</v>
      </c>
      <c r="B255" t="b">
        <v>1</v>
      </c>
      <c r="D255" s="62"/>
      <c r="E255">
        <v>267</v>
      </c>
      <c r="F255" t="s">
        <v>1270</v>
      </c>
      <c r="G255" t="s">
        <v>126</v>
      </c>
      <c r="H255" t="s">
        <v>1271</v>
      </c>
      <c r="I255" t="s">
        <v>1272</v>
      </c>
      <c r="J255" t="s">
        <v>1273</v>
      </c>
      <c r="K255" t="s">
        <v>1274</v>
      </c>
      <c r="M255" t="s">
        <v>130</v>
      </c>
      <c r="N255" t="s">
        <v>153</v>
      </c>
      <c r="O255" t="s">
        <v>181</v>
      </c>
      <c r="P255" t="s">
        <v>462</v>
      </c>
      <c r="Q255" t="s">
        <v>1275</v>
      </c>
      <c r="R255" t="s">
        <v>135</v>
      </c>
      <c r="S255" t="s">
        <v>61</v>
      </c>
      <c r="T255" t="s">
        <v>136</v>
      </c>
      <c r="U255">
        <v>0</v>
      </c>
      <c r="W255" t="s">
        <v>1276</v>
      </c>
      <c r="BJ255">
        <v>0</v>
      </c>
    </row>
    <row r="256" spans="1:62" x14ac:dyDescent="0.2">
      <c r="A256" t="s">
        <v>105</v>
      </c>
      <c r="B256" t="b">
        <v>0</v>
      </c>
      <c r="D256" s="62"/>
      <c r="K256" t="s">
        <v>1277</v>
      </c>
      <c r="M256" t="s">
        <v>130</v>
      </c>
      <c r="N256" t="s">
        <v>153</v>
      </c>
      <c r="O256" t="s">
        <v>181</v>
      </c>
      <c r="P256" t="s">
        <v>155</v>
      </c>
      <c r="Q256" t="s">
        <v>633</v>
      </c>
      <c r="R256" t="s">
        <v>135</v>
      </c>
      <c r="S256" t="s">
        <v>61</v>
      </c>
      <c r="T256" t="s">
        <v>136</v>
      </c>
      <c r="U256">
        <v>0</v>
      </c>
      <c r="BJ256">
        <v>0</v>
      </c>
    </row>
    <row r="257" spans="1:107" x14ac:dyDescent="0.2">
      <c r="A257" t="s">
        <v>105</v>
      </c>
      <c r="B257" t="b">
        <v>1</v>
      </c>
      <c r="D257" s="62"/>
      <c r="E257">
        <v>268</v>
      </c>
      <c r="F257" t="s">
        <v>1278</v>
      </c>
      <c r="G257" t="s">
        <v>126</v>
      </c>
      <c r="H257" t="s">
        <v>1271</v>
      </c>
      <c r="I257" t="s">
        <v>1272</v>
      </c>
      <c r="J257" t="s">
        <v>1279</v>
      </c>
      <c r="K257" t="s">
        <v>1280</v>
      </c>
      <c r="BJ257">
        <v>0</v>
      </c>
    </row>
    <row r="258" spans="1:107" x14ac:dyDescent="0.2">
      <c r="A258" t="s">
        <v>105</v>
      </c>
      <c r="B258" t="b">
        <v>1</v>
      </c>
      <c r="D258" s="62"/>
      <c r="E258">
        <v>269</v>
      </c>
      <c r="F258" t="s">
        <v>1281</v>
      </c>
      <c r="G258" t="s">
        <v>126</v>
      </c>
      <c r="H258" t="s">
        <v>1282</v>
      </c>
      <c r="I258" t="s">
        <v>1283</v>
      </c>
      <c r="J258" t="s">
        <v>1284</v>
      </c>
      <c r="K258" t="s">
        <v>1284</v>
      </c>
      <c r="M258" t="s">
        <v>130</v>
      </c>
      <c r="N258" t="s">
        <v>131</v>
      </c>
      <c r="O258" t="s">
        <v>181</v>
      </c>
      <c r="P258" t="s">
        <v>155</v>
      </c>
      <c r="Q258" t="s">
        <v>156</v>
      </c>
      <c r="R258" t="s">
        <v>135</v>
      </c>
      <c r="S258" t="s">
        <v>61</v>
      </c>
      <c r="T258" t="s">
        <v>136</v>
      </c>
      <c r="U258">
        <v>0</v>
      </c>
      <c r="BJ258">
        <v>0</v>
      </c>
    </row>
    <row r="259" spans="1:107" x14ac:dyDescent="0.2">
      <c r="A259" t="s">
        <v>105</v>
      </c>
      <c r="B259" t="b">
        <v>1</v>
      </c>
      <c r="D259" s="62"/>
      <c r="E259">
        <v>270</v>
      </c>
      <c r="F259" t="s">
        <v>1285</v>
      </c>
      <c r="G259" t="s">
        <v>211</v>
      </c>
      <c r="H259" t="s">
        <v>1286</v>
      </c>
      <c r="I259" t="s">
        <v>1287</v>
      </c>
      <c r="J259" t="s">
        <v>1288</v>
      </c>
      <c r="K259" t="s">
        <v>1289</v>
      </c>
      <c r="BJ259">
        <v>0</v>
      </c>
    </row>
    <row r="260" spans="1:107" x14ac:dyDescent="0.2">
      <c r="A260" t="s">
        <v>105</v>
      </c>
      <c r="B260" t="b">
        <v>1</v>
      </c>
      <c r="D260" s="62"/>
      <c r="F260" t="s">
        <v>1297</v>
      </c>
      <c r="G260" t="s">
        <v>295</v>
      </c>
      <c r="H260" t="s">
        <v>1298</v>
      </c>
      <c r="J260" t="s">
        <v>1290</v>
      </c>
      <c r="K260" t="s">
        <v>1290</v>
      </c>
      <c r="M260" t="s">
        <v>130</v>
      </c>
      <c r="N260" t="s">
        <v>1291</v>
      </c>
      <c r="O260" t="s">
        <v>181</v>
      </c>
      <c r="P260" t="s">
        <v>155</v>
      </c>
      <c r="Q260" t="s">
        <v>1292</v>
      </c>
      <c r="S260" t="s">
        <v>61</v>
      </c>
      <c r="T260" t="s">
        <v>136</v>
      </c>
      <c r="U260">
        <v>3</v>
      </c>
      <c r="V260" t="s">
        <v>277</v>
      </c>
      <c r="W260" t="s">
        <v>1293</v>
      </c>
      <c r="AE260" t="s">
        <v>174</v>
      </c>
      <c r="AG260" t="s">
        <v>138</v>
      </c>
      <c r="AI260" t="s">
        <v>304</v>
      </c>
      <c r="AO260" t="s">
        <v>140</v>
      </c>
      <c r="BC260">
        <v>60</v>
      </c>
      <c r="BD260" t="s">
        <v>1294</v>
      </c>
      <c r="BI260" t="s">
        <v>204</v>
      </c>
      <c r="BJ260">
        <v>13.5</v>
      </c>
      <c r="BL260" t="s">
        <v>144</v>
      </c>
      <c r="BV260" t="s">
        <v>138</v>
      </c>
      <c r="BW260" t="s">
        <v>138</v>
      </c>
      <c r="BX260" t="s">
        <v>138</v>
      </c>
      <c r="BZ260" t="s">
        <v>193</v>
      </c>
      <c r="CA260">
        <v>3</v>
      </c>
      <c r="CB260" t="s">
        <v>138</v>
      </c>
      <c r="CH260" t="s">
        <v>817</v>
      </c>
      <c r="CI260">
        <v>7.5</v>
      </c>
      <c r="CJ260" t="s">
        <v>1295</v>
      </c>
      <c r="CK260" t="s">
        <v>138</v>
      </c>
      <c r="CO260" t="s">
        <v>138</v>
      </c>
      <c r="CP260" t="s">
        <v>138</v>
      </c>
      <c r="DB260">
        <v>6</v>
      </c>
      <c r="DC260" t="s">
        <v>1296</v>
      </c>
    </row>
    <row r="261" spans="1:107" x14ac:dyDescent="0.2">
      <c r="A261" t="s">
        <v>105</v>
      </c>
      <c r="B261" t="b">
        <v>1</v>
      </c>
      <c r="D261" s="62"/>
      <c r="E261">
        <v>273</v>
      </c>
      <c r="F261" t="s">
        <v>1299</v>
      </c>
      <c r="G261" t="s">
        <v>126</v>
      </c>
      <c r="H261" t="s">
        <v>1300</v>
      </c>
      <c r="I261" t="s">
        <v>1301</v>
      </c>
      <c r="J261" t="s">
        <v>1302</v>
      </c>
      <c r="K261" t="s">
        <v>1302</v>
      </c>
      <c r="M261" t="s">
        <v>130</v>
      </c>
      <c r="N261" t="s">
        <v>153</v>
      </c>
      <c r="O261" t="s">
        <v>132</v>
      </c>
      <c r="P261" t="s">
        <v>155</v>
      </c>
      <c r="Q261" t="s">
        <v>235</v>
      </c>
      <c r="R261" t="s">
        <v>135</v>
      </c>
      <c r="S261" t="s">
        <v>61</v>
      </c>
      <c r="T261" t="s">
        <v>136</v>
      </c>
      <c r="U261">
        <v>1</v>
      </c>
      <c r="BJ261">
        <v>0</v>
      </c>
    </row>
    <row r="262" spans="1:107" x14ac:dyDescent="0.2">
      <c r="A262" t="s">
        <v>105</v>
      </c>
      <c r="B262" t="b">
        <v>1</v>
      </c>
      <c r="D262" s="62"/>
      <c r="E262">
        <v>274</v>
      </c>
      <c r="F262" t="s">
        <v>1303</v>
      </c>
      <c r="G262" t="s">
        <v>110</v>
      </c>
      <c r="H262" t="s">
        <v>1304</v>
      </c>
      <c r="I262" t="s">
        <v>1305</v>
      </c>
      <c r="J262" t="s">
        <v>1306</v>
      </c>
      <c r="K262" t="s">
        <v>1306</v>
      </c>
      <c r="M262" t="s">
        <v>130</v>
      </c>
      <c r="N262" t="s">
        <v>198</v>
      </c>
      <c r="O262" t="s">
        <v>181</v>
      </c>
      <c r="P262" t="s">
        <v>155</v>
      </c>
      <c r="Q262" t="s">
        <v>134</v>
      </c>
      <c r="R262" t="s">
        <v>135</v>
      </c>
      <c r="S262" t="s">
        <v>61</v>
      </c>
      <c r="T262" t="s">
        <v>136</v>
      </c>
      <c r="U262">
        <v>1</v>
      </c>
      <c r="BJ262">
        <v>0</v>
      </c>
    </row>
    <row r="263" spans="1:107" x14ac:dyDescent="0.2">
      <c r="A263" t="s">
        <v>105</v>
      </c>
      <c r="B263" t="b">
        <v>1</v>
      </c>
      <c r="D263" s="62"/>
      <c r="E263">
        <v>275</v>
      </c>
      <c r="F263" t="s">
        <v>1307</v>
      </c>
      <c r="G263" t="s">
        <v>211</v>
      </c>
      <c r="H263" t="s">
        <v>1308</v>
      </c>
      <c r="I263" t="s">
        <v>1309</v>
      </c>
      <c r="J263" t="s">
        <v>1310</v>
      </c>
      <c r="K263" t="s">
        <v>1310</v>
      </c>
      <c r="M263" t="s">
        <v>130</v>
      </c>
      <c r="N263" t="s">
        <v>172</v>
      </c>
      <c r="O263" t="s">
        <v>181</v>
      </c>
      <c r="P263" t="s">
        <v>155</v>
      </c>
      <c r="Q263" t="s">
        <v>1311</v>
      </c>
      <c r="S263" t="s">
        <v>61</v>
      </c>
      <c r="T263" t="s">
        <v>136</v>
      </c>
      <c r="U263">
        <v>3</v>
      </c>
      <c r="BJ263">
        <v>0</v>
      </c>
    </row>
    <row r="264" spans="1:107" x14ac:dyDescent="0.2">
      <c r="A264" t="s">
        <v>105</v>
      </c>
      <c r="B264" t="b">
        <v>1</v>
      </c>
      <c r="D264" s="62"/>
      <c r="E264">
        <v>276</v>
      </c>
      <c r="F264" t="s">
        <v>1314</v>
      </c>
      <c r="G264" t="s">
        <v>126</v>
      </c>
      <c r="H264" t="s">
        <v>1315</v>
      </c>
      <c r="I264" t="s">
        <v>1316</v>
      </c>
      <c r="J264" t="s">
        <v>1312</v>
      </c>
      <c r="K264" t="s">
        <v>1312</v>
      </c>
      <c r="M264" t="s">
        <v>138</v>
      </c>
      <c r="N264" t="s">
        <v>163</v>
      </c>
      <c r="O264" t="s">
        <v>132</v>
      </c>
      <c r="P264" t="s">
        <v>155</v>
      </c>
      <c r="Q264" t="s">
        <v>371</v>
      </c>
      <c r="R264" t="s">
        <v>135</v>
      </c>
      <c r="S264" t="s">
        <v>61</v>
      </c>
      <c r="T264" t="s">
        <v>136</v>
      </c>
      <c r="U264">
        <v>0</v>
      </c>
      <c r="BJ264">
        <v>0</v>
      </c>
    </row>
    <row r="265" spans="1:107" x14ac:dyDescent="0.2">
      <c r="A265" t="s">
        <v>105</v>
      </c>
      <c r="B265" t="b">
        <v>1</v>
      </c>
      <c r="D265" s="62"/>
      <c r="E265">
        <v>277</v>
      </c>
      <c r="F265" t="s">
        <v>1317</v>
      </c>
      <c r="G265" t="s">
        <v>110</v>
      </c>
      <c r="H265" t="s">
        <v>1318</v>
      </c>
      <c r="I265" t="s">
        <v>1319</v>
      </c>
      <c r="J265" t="s">
        <v>1320</v>
      </c>
      <c r="K265" t="s">
        <v>1320</v>
      </c>
      <c r="M265" t="s">
        <v>130</v>
      </c>
      <c r="N265" t="s">
        <v>153</v>
      </c>
      <c r="O265" t="s">
        <v>132</v>
      </c>
      <c r="P265" t="s">
        <v>155</v>
      </c>
      <c r="Q265" t="s">
        <v>134</v>
      </c>
      <c r="R265" t="s">
        <v>135</v>
      </c>
      <c r="S265" t="s">
        <v>61</v>
      </c>
      <c r="T265" t="s">
        <v>136</v>
      </c>
      <c r="U265">
        <v>1</v>
      </c>
      <c r="BJ265">
        <v>0</v>
      </c>
    </row>
    <row r="266" spans="1:107" x14ac:dyDescent="0.2">
      <c r="A266" t="s">
        <v>105</v>
      </c>
      <c r="B266" t="b">
        <v>1</v>
      </c>
      <c r="D266" s="62"/>
      <c r="E266">
        <v>278</v>
      </c>
      <c r="F266" t="s">
        <v>1321</v>
      </c>
      <c r="G266" t="s">
        <v>110</v>
      </c>
      <c r="H266" t="s">
        <v>1322</v>
      </c>
      <c r="I266" t="s">
        <v>1323</v>
      </c>
      <c r="J266" t="s">
        <v>1324</v>
      </c>
      <c r="K266" t="s">
        <v>1325</v>
      </c>
      <c r="M266" t="s">
        <v>130</v>
      </c>
      <c r="N266" t="s">
        <v>172</v>
      </c>
      <c r="O266" t="s">
        <v>154</v>
      </c>
      <c r="P266" t="s">
        <v>155</v>
      </c>
      <c r="Q266" t="s">
        <v>434</v>
      </c>
      <c r="T266" t="s">
        <v>242</v>
      </c>
      <c r="U266">
        <v>3</v>
      </c>
      <c r="AE266" t="s">
        <v>137</v>
      </c>
      <c r="AG266" t="s">
        <v>138</v>
      </c>
      <c r="AI266" t="s">
        <v>304</v>
      </c>
      <c r="AO266" t="s">
        <v>140</v>
      </c>
      <c r="AY266" t="s">
        <v>141</v>
      </c>
      <c r="AZ266" t="s">
        <v>138</v>
      </c>
      <c r="BC266">
        <v>45</v>
      </c>
      <c r="BI266" t="s">
        <v>204</v>
      </c>
      <c r="BJ266">
        <v>11</v>
      </c>
      <c r="BN266" t="s">
        <v>138</v>
      </c>
      <c r="BV266" t="s">
        <v>138</v>
      </c>
      <c r="BW266" t="s">
        <v>138</v>
      </c>
      <c r="BX266" t="s">
        <v>138</v>
      </c>
      <c r="BZ266" t="s">
        <v>229</v>
      </c>
      <c r="CI266">
        <v>4</v>
      </c>
      <c r="CJ266" t="s">
        <v>1326</v>
      </c>
      <c r="CK266" t="s">
        <v>138</v>
      </c>
      <c r="DB266">
        <v>7</v>
      </c>
      <c r="DC266" t="s">
        <v>1327</v>
      </c>
    </row>
    <row r="267" spans="1:107" x14ac:dyDescent="0.2">
      <c r="A267" t="s">
        <v>105</v>
      </c>
      <c r="B267" t="b">
        <v>0</v>
      </c>
      <c r="D267" s="62"/>
      <c r="K267" t="s">
        <v>1328</v>
      </c>
      <c r="M267" t="s">
        <v>130</v>
      </c>
      <c r="N267" t="s">
        <v>172</v>
      </c>
      <c r="O267" t="s">
        <v>154</v>
      </c>
      <c r="P267" t="s">
        <v>155</v>
      </c>
      <c r="Q267" t="s">
        <v>434</v>
      </c>
      <c r="U267">
        <v>3</v>
      </c>
      <c r="AE267" t="s">
        <v>137</v>
      </c>
      <c r="AG267" t="s">
        <v>138</v>
      </c>
      <c r="AI267" t="s">
        <v>304</v>
      </c>
      <c r="AO267" t="s">
        <v>140</v>
      </c>
      <c r="AY267" t="s">
        <v>158</v>
      </c>
      <c r="AZ267" t="s">
        <v>138</v>
      </c>
      <c r="BC267">
        <v>60</v>
      </c>
      <c r="BI267" t="s">
        <v>204</v>
      </c>
      <c r="BJ267">
        <v>3.5</v>
      </c>
      <c r="BN267" t="s">
        <v>138</v>
      </c>
      <c r="BV267" t="s">
        <v>138</v>
      </c>
      <c r="BW267" t="s">
        <v>138</v>
      </c>
      <c r="BX267" t="s">
        <v>138</v>
      </c>
      <c r="BZ267" t="s">
        <v>229</v>
      </c>
      <c r="CI267">
        <v>3.5</v>
      </c>
      <c r="CJ267" t="s">
        <v>1329</v>
      </c>
    </row>
    <row r="268" spans="1:107" x14ac:dyDescent="0.2">
      <c r="A268" t="s">
        <v>105</v>
      </c>
      <c r="B268" t="b">
        <v>1</v>
      </c>
      <c r="D268" s="62"/>
      <c r="E268">
        <v>279</v>
      </c>
      <c r="F268" t="s">
        <v>1330</v>
      </c>
      <c r="G268" t="s">
        <v>110</v>
      </c>
      <c r="H268" t="s">
        <v>1331</v>
      </c>
      <c r="I268" t="s">
        <v>1332</v>
      </c>
      <c r="J268" t="s">
        <v>1333</v>
      </c>
      <c r="K268" t="s">
        <v>1333</v>
      </c>
      <c r="N268" t="s">
        <v>163</v>
      </c>
      <c r="O268" t="s">
        <v>132</v>
      </c>
      <c r="P268" t="s">
        <v>462</v>
      </c>
      <c r="Q268" t="s">
        <v>371</v>
      </c>
      <c r="R268" t="s">
        <v>135</v>
      </c>
      <c r="S268" t="s">
        <v>61</v>
      </c>
      <c r="T268" t="s">
        <v>136</v>
      </c>
      <c r="U268">
        <v>0</v>
      </c>
      <c r="BJ268">
        <v>0</v>
      </c>
    </row>
    <row r="269" spans="1:107" x14ac:dyDescent="0.2">
      <c r="A269" t="s">
        <v>105</v>
      </c>
      <c r="B269" t="b">
        <v>1</v>
      </c>
      <c r="D269" s="62"/>
      <c r="E269">
        <v>280</v>
      </c>
      <c r="F269" t="s">
        <v>1334</v>
      </c>
      <c r="G269" t="s">
        <v>110</v>
      </c>
      <c r="H269" t="s">
        <v>1335</v>
      </c>
      <c r="I269" t="s">
        <v>1336</v>
      </c>
      <c r="J269" t="s">
        <v>1337</v>
      </c>
      <c r="K269" t="s">
        <v>1337</v>
      </c>
      <c r="N269" t="s">
        <v>198</v>
      </c>
      <c r="O269" t="s">
        <v>154</v>
      </c>
      <c r="P269" t="s">
        <v>155</v>
      </c>
      <c r="Q269" t="s">
        <v>156</v>
      </c>
      <c r="R269" t="s">
        <v>135</v>
      </c>
      <c r="T269" t="s">
        <v>242</v>
      </c>
      <c r="U269">
        <v>0</v>
      </c>
      <c r="BJ269">
        <v>0</v>
      </c>
    </row>
    <row r="270" spans="1:107" x14ac:dyDescent="0.2">
      <c r="A270" t="s">
        <v>105</v>
      </c>
      <c r="B270" t="b">
        <v>1</v>
      </c>
      <c r="D270" s="62"/>
      <c r="E270">
        <v>281</v>
      </c>
      <c r="F270" t="s">
        <v>1338</v>
      </c>
      <c r="G270" t="s">
        <v>735</v>
      </c>
      <c r="H270" t="s">
        <v>1339</v>
      </c>
      <c r="I270" t="s">
        <v>1340</v>
      </c>
      <c r="J270" t="s">
        <v>1341</v>
      </c>
      <c r="K270" t="s">
        <v>1341</v>
      </c>
      <c r="BJ270">
        <v>0</v>
      </c>
    </row>
    <row r="271" spans="1:107" x14ac:dyDescent="0.2">
      <c r="A271" t="s">
        <v>105</v>
      </c>
      <c r="B271" t="b">
        <v>1</v>
      </c>
      <c r="D271" s="62"/>
      <c r="E271">
        <v>282</v>
      </c>
      <c r="F271" t="s">
        <v>1342</v>
      </c>
      <c r="G271" t="s">
        <v>126</v>
      </c>
      <c r="H271" t="s">
        <v>1343</v>
      </c>
      <c r="I271" t="s">
        <v>1344</v>
      </c>
      <c r="J271" t="s">
        <v>1345</v>
      </c>
      <c r="K271" t="s">
        <v>1345</v>
      </c>
      <c r="M271" t="s">
        <v>130</v>
      </c>
      <c r="N271" t="s">
        <v>172</v>
      </c>
      <c r="O271" t="s">
        <v>154</v>
      </c>
      <c r="P271" t="s">
        <v>155</v>
      </c>
      <c r="Q271" t="s">
        <v>376</v>
      </c>
      <c r="U271">
        <v>0</v>
      </c>
      <c r="W271" t="s">
        <v>1346</v>
      </c>
      <c r="AC271" t="s">
        <v>138</v>
      </c>
      <c r="AE271" t="s">
        <v>174</v>
      </c>
      <c r="AG271" t="s">
        <v>138</v>
      </c>
      <c r="AI271" t="s">
        <v>220</v>
      </c>
      <c r="AO271" t="s">
        <v>140</v>
      </c>
      <c r="AT271" t="s">
        <v>138</v>
      </c>
      <c r="BC271">
        <v>110</v>
      </c>
      <c r="BI271" t="s">
        <v>143</v>
      </c>
      <c r="BJ271">
        <v>0</v>
      </c>
      <c r="BL271" t="s">
        <v>144</v>
      </c>
    </row>
    <row r="272" spans="1:107" x14ac:dyDescent="0.2">
      <c r="A272" t="s">
        <v>105</v>
      </c>
      <c r="B272" t="b">
        <v>1</v>
      </c>
      <c r="D272" s="62"/>
      <c r="E272">
        <v>283</v>
      </c>
      <c r="F272" t="s">
        <v>1347</v>
      </c>
      <c r="G272" t="s">
        <v>126</v>
      </c>
      <c r="H272" t="s">
        <v>1348</v>
      </c>
      <c r="I272" t="s">
        <v>1349</v>
      </c>
      <c r="J272" t="s">
        <v>1350</v>
      </c>
      <c r="K272" t="s">
        <v>1350</v>
      </c>
      <c r="M272" t="s">
        <v>130</v>
      </c>
      <c r="N272" t="s">
        <v>153</v>
      </c>
      <c r="O272" t="s">
        <v>154</v>
      </c>
      <c r="P272" t="s">
        <v>462</v>
      </c>
      <c r="Q272" t="s">
        <v>156</v>
      </c>
      <c r="R272" t="s">
        <v>135</v>
      </c>
      <c r="U272">
        <v>0</v>
      </c>
      <c r="W272" t="s">
        <v>597</v>
      </c>
      <c r="AC272" t="s">
        <v>138</v>
      </c>
      <c r="AE272" t="s">
        <v>174</v>
      </c>
      <c r="AG272" t="s">
        <v>138</v>
      </c>
      <c r="AI272" t="s">
        <v>220</v>
      </c>
      <c r="AM272" t="s">
        <v>138</v>
      </c>
      <c r="AO272" t="s">
        <v>140</v>
      </c>
      <c r="AT272" t="s">
        <v>138</v>
      </c>
      <c r="AY272" t="s">
        <v>158</v>
      </c>
      <c r="AZ272" t="s">
        <v>138</v>
      </c>
      <c r="BC272">
        <v>110</v>
      </c>
      <c r="BI272" t="s">
        <v>143</v>
      </c>
      <c r="BJ272">
        <v>0</v>
      </c>
      <c r="BL272" t="s">
        <v>144</v>
      </c>
    </row>
    <row r="273" spans="1:107" x14ac:dyDescent="0.2">
      <c r="A273" t="s">
        <v>105</v>
      </c>
      <c r="B273" t="b">
        <v>1</v>
      </c>
      <c r="D273" s="62"/>
      <c r="E273">
        <v>284</v>
      </c>
      <c r="F273" t="s">
        <v>1351</v>
      </c>
      <c r="G273" t="s">
        <v>126</v>
      </c>
      <c r="H273" t="s">
        <v>1352</v>
      </c>
      <c r="I273" t="s">
        <v>1353</v>
      </c>
      <c r="J273" t="s">
        <v>1354</v>
      </c>
      <c r="K273" t="s">
        <v>1354</v>
      </c>
      <c r="M273" t="s">
        <v>130</v>
      </c>
      <c r="N273" t="s">
        <v>153</v>
      </c>
      <c r="O273" t="s">
        <v>154</v>
      </c>
      <c r="P273" t="s">
        <v>155</v>
      </c>
      <c r="Q273" t="s">
        <v>134</v>
      </c>
      <c r="R273" t="s">
        <v>135</v>
      </c>
      <c r="T273" t="s">
        <v>242</v>
      </c>
      <c r="U273">
        <v>1</v>
      </c>
      <c r="AE273" t="s">
        <v>157</v>
      </c>
      <c r="AG273" t="s">
        <v>138</v>
      </c>
      <c r="AI273" t="s">
        <v>139</v>
      </c>
      <c r="AO273" t="s">
        <v>140</v>
      </c>
      <c r="AY273" t="s">
        <v>158</v>
      </c>
      <c r="AZ273" t="s">
        <v>138</v>
      </c>
      <c r="BC273">
        <v>110</v>
      </c>
      <c r="BI273" t="s">
        <v>204</v>
      </c>
      <c r="BJ273">
        <v>3</v>
      </c>
      <c r="BL273" t="s">
        <v>144</v>
      </c>
      <c r="BV273" t="s">
        <v>138</v>
      </c>
      <c r="BW273" t="s">
        <v>138</v>
      </c>
      <c r="BX273" t="s">
        <v>138</v>
      </c>
      <c r="BZ273" t="s">
        <v>229</v>
      </c>
      <c r="CI273">
        <v>2</v>
      </c>
      <c r="CJ273" t="s">
        <v>1355</v>
      </c>
      <c r="CK273" t="s">
        <v>138</v>
      </c>
      <c r="CR273" t="s">
        <v>138</v>
      </c>
      <c r="DB273">
        <v>1</v>
      </c>
      <c r="DC273" t="s">
        <v>1356</v>
      </c>
    </row>
    <row r="274" spans="1:107" x14ac:dyDescent="0.2">
      <c r="A274" t="s">
        <v>105</v>
      </c>
      <c r="B274" t="b">
        <v>1</v>
      </c>
      <c r="D274" s="62"/>
      <c r="E274">
        <v>286</v>
      </c>
      <c r="F274" t="s">
        <v>1357</v>
      </c>
      <c r="G274" t="s">
        <v>735</v>
      </c>
      <c r="H274" t="s">
        <v>1358</v>
      </c>
      <c r="I274" t="s">
        <v>1359</v>
      </c>
      <c r="J274" t="s">
        <v>1360</v>
      </c>
      <c r="K274" t="s">
        <v>1360</v>
      </c>
      <c r="M274" t="s">
        <v>130</v>
      </c>
      <c r="N274" t="s">
        <v>153</v>
      </c>
      <c r="O274" t="s">
        <v>173</v>
      </c>
      <c r="P274" t="s">
        <v>133</v>
      </c>
      <c r="Q274" t="s">
        <v>134</v>
      </c>
      <c r="R274" t="s">
        <v>135</v>
      </c>
      <c r="T274" t="s">
        <v>242</v>
      </c>
      <c r="U274">
        <v>1</v>
      </c>
      <c r="BJ274">
        <v>0</v>
      </c>
    </row>
    <row r="275" spans="1:107" x14ac:dyDescent="0.2">
      <c r="A275" t="s">
        <v>105</v>
      </c>
      <c r="B275" t="b">
        <v>1</v>
      </c>
      <c r="D275" s="62"/>
      <c r="E275">
        <v>287</v>
      </c>
      <c r="F275" t="s">
        <v>1361</v>
      </c>
      <c r="G275" t="s">
        <v>735</v>
      </c>
      <c r="H275" t="s">
        <v>1362</v>
      </c>
      <c r="I275" t="s">
        <v>1363</v>
      </c>
      <c r="J275" t="s">
        <v>1364</v>
      </c>
      <c r="K275" t="s">
        <v>1364</v>
      </c>
      <c r="M275" t="s">
        <v>130</v>
      </c>
      <c r="N275" t="s">
        <v>153</v>
      </c>
      <c r="O275" t="s">
        <v>173</v>
      </c>
      <c r="P275" t="s">
        <v>133</v>
      </c>
      <c r="Q275" t="s">
        <v>134</v>
      </c>
      <c r="T275" t="s">
        <v>242</v>
      </c>
      <c r="U275">
        <v>0</v>
      </c>
      <c r="BJ275">
        <v>0</v>
      </c>
    </row>
    <row r="276" spans="1:107" x14ac:dyDescent="0.2">
      <c r="A276" t="s">
        <v>105</v>
      </c>
      <c r="B276" t="b">
        <v>1</v>
      </c>
      <c r="D276" s="62"/>
      <c r="F276" t="s">
        <v>1366</v>
      </c>
      <c r="G276" t="s">
        <v>295</v>
      </c>
      <c r="H276" t="s">
        <v>1367</v>
      </c>
      <c r="J276" t="s">
        <v>1365</v>
      </c>
      <c r="K276" t="s">
        <v>1365</v>
      </c>
      <c r="M276" t="s">
        <v>130</v>
      </c>
      <c r="N276" t="s">
        <v>153</v>
      </c>
      <c r="O276" t="s">
        <v>132</v>
      </c>
      <c r="P276" t="s">
        <v>155</v>
      </c>
      <c r="Q276" t="s">
        <v>525</v>
      </c>
      <c r="R276" t="s">
        <v>135</v>
      </c>
      <c r="S276" t="s">
        <v>1242</v>
      </c>
      <c r="T276" t="s">
        <v>136</v>
      </c>
      <c r="U276">
        <v>0</v>
      </c>
      <c r="BJ276">
        <v>0</v>
      </c>
    </row>
    <row r="277" spans="1:107" x14ac:dyDescent="0.2">
      <c r="A277" t="s">
        <v>105</v>
      </c>
      <c r="B277" t="b">
        <v>1</v>
      </c>
      <c r="D277" s="62"/>
      <c r="E277">
        <v>290</v>
      </c>
      <c r="F277" t="s">
        <v>1368</v>
      </c>
      <c r="G277" t="s">
        <v>735</v>
      </c>
      <c r="H277" t="s">
        <v>1369</v>
      </c>
      <c r="I277" t="s">
        <v>1370</v>
      </c>
      <c r="J277" t="s">
        <v>1371</v>
      </c>
      <c r="K277" t="s">
        <v>1371</v>
      </c>
      <c r="M277" t="s">
        <v>130</v>
      </c>
      <c r="N277" t="s">
        <v>153</v>
      </c>
      <c r="O277" t="s">
        <v>173</v>
      </c>
      <c r="P277" t="s">
        <v>462</v>
      </c>
      <c r="Q277" t="s">
        <v>371</v>
      </c>
      <c r="T277" t="s">
        <v>242</v>
      </c>
      <c r="U277">
        <v>1</v>
      </c>
      <c r="AE277" t="s">
        <v>174</v>
      </c>
      <c r="AG277" t="s">
        <v>138</v>
      </c>
      <c r="AI277" t="s">
        <v>220</v>
      </c>
      <c r="AO277" t="s">
        <v>140</v>
      </c>
      <c r="AS277" t="s">
        <v>138</v>
      </c>
      <c r="AT277" t="s">
        <v>138</v>
      </c>
      <c r="AY277" t="s">
        <v>158</v>
      </c>
      <c r="AZ277" t="s">
        <v>138</v>
      </c>
      <c r="BC277">
        <v>110</v>
      </c>
      <c r="BI277" t="s">
        <v>204</v>
      </c>
      <c r="BJ277">
        <v>6.5</v>
      </c>
      <c r="BN277" t="s">
        <v>138</v>
      </c>
      <c r="BV277" t="s">
        <v>138</v>
      </c>
      <c r="BW277" t="s">
        <v>138</v>
      </c>
      <c r="BX277" t="s">
        <v>138</v>
      </c>
      <c r="BZ277" t="s">
        <v>193</v>
      </c>
      <c r="CD277" t="s">
        <v>1372</v>
      </c>
      <c r="CI277">
        <v>5</v>
      </c>
      <c r="CJ277" t="s">
        <v>1373</v>
      </c>
      <c r="CK277" t="s">
        <v>138</v>
      </c>
      <c r="DB277">
        <v>1.5</v>
      </c>
      <c r="DC277" t="s">
        <v>1374</v>
      </c>
    </row>
    <row r="278" spans="1:107" x14ac:dyDescent="0.2">
      <c r="A278" t="s">
        <v>105</v>
      </c>
      <c r="B278" t="b">
        <v>1</v>
      </c>
      <c r="D278" s="62"/>
      <c r="E278">
        <v>291</v>
      </c>
      <c r="F278" t="s">
        <v>1375</v>
      </c>
      <c r="G278" t="s">
        <v>211</v>
      </c>
      <c r="H278" t="s">
        <v>1376</v>
      </c>
      <c r="I278" t="s">
        <v>1377</v>
      </c>
      <c r="J278" t="s">
        <v>1378</v>
      </c>
      <c r="K278" t="s">
        <v>1379</v>
      </c>
      <c r="BJ278">
        <v>0</v>
      </c>
    </row>
    <row r="279" spans="1:107" x14ac:dyDescent="0.2">
      <c r="A279" t="s">
        <v>105</v>
      </c>
      <c r="B279" t="b">
        <v>1</v>
      </c>
      <c r="D279" s="62"/>
      <c r="E279">
        <v>292</v>
      </c>
      <c r="F279" t="s">
        <v>1380</v>
      </c>
      <c r="G279" t="s">
        <v>735</v>
      </c>
      <c r="H279" t="s">
        <v>1369</v>
      </c>
      <c r="I279" t="s">
        <v>1370</v>
      </c>
      <c r="J279" t="s">
        <v>1381</v>
      </c>
      <c r="K279" t="s">
        <v>1381</v>
      </c>
      <c r="BJ279">
        <v>0</v>
      </c>
    </row>
    <row r="280" spans="1:107" x14ac:dyDescent="0.2">
      <c r="A280" t="s">
        <v>105</v>
      </c>
      <c r="B280" t="b">
        <v>1</v>
      </c>
      <c r="D280" s="62"/>
      <c r="E280">
        <v>293</v>
      </c>
      <c r="F280" t="s">
        <v>1382</v>
      </c>
      <c r="G280" t="s">
        <v>735</v>
      </c>
      <c r="H280" t="s">
        <v>1383</v>
      </c>
      <c r="I280" t="s">
        <v>1384</v>
      </c>
      <c r="J280" t="s">
        <v>1385</v>
      </c>
      <c r="K280" t="s">
        <v>1385</v>
      </c>
      <c r="M280" t="s">
        <v>130</v>
      </c>
      <c r="N280" t="s">
        <v>153</v>
      </c>
      <c r="O280" t="s">
        <v>173</v>
      </c>
      <c r="P280" t="s">
        <v>155</v>
      </c>
      <c r="Q280" t="s">
        <v>134</v>
      </c>
      <c r="T280" t="s">
        <v>242</v>
      </c>
      <c r="U280">
        <v>0</v>
      </c>
      <c r="BJ280">
        <v>0</v>
      </c>
    </row>
    <row r="281" spans="1:107" x14ac:dyDescent="0.2">
      <c r="A281" t="s">
        <v>105</v>
      </c>
      <c r="B281" t="b">
        <v>1</v>
      </c>
      <c r="D281" s="62"/>
      <c r="E281">
        <v>294</v>
      </c>
      <c r="F281" t="s">
        <v>1386</v>
      </c>
      <c r="G281" t="s">
        <v>110</v>
      </c>
      <c r="H281" t="s">
        <v>1387</v>
      </c>
      <c r="I281" t="s">
        <v>1388</v>
      </c>
      <c r="J281" t="s">
        <v>1389</v>
      </c>
      <c r="K281" t="s">
        <v>1389</v>
      </c>
      <c r="N281" t="s">
        <v>172</v>
      </c>
      <c r="O281" t="s">
        <v>132</v>
      </c>
      <c r="P281" t="s">
        <v>155</v>
      </c>
      <c r="Q281" t="s">
        <v>371</v>
      </c>
      <c r="R281" t="s">
        <v>135</v>
      </c>
      <c r="S281" t="s">
        <v>61</v>
      </c>
      <c r="T281" t="s">
        <v>136</v>
      </c>
      <c r="BJ281">
        <v>0</v>
      </c>
    </row>
    <row r="282" spans="1:107" x14ac:dyDescent="0.2">
      <c r="A282" t="s">
        <v>105</v>
      </c>
      <c r="B282" t="b">
        <v>1</v>
      </c>
      <c r="D282" s="62"/>
      <c r="E282">
        <v>295</v>
      </c>
      <c r="F282" t="s">
        <v>1390</v>
      </c>
      <c r="G282" t="s">
        <v>126</v>
      </c>
      <c r="H282" t="s">
        <v>1391</v>
      </c>
      <c r="I282" t="s">
        <v>1392</v>
      </c>
      <c r="J282" t="s">
        <v>1393</v>
      </c>
      <c r="K282" t="s">
        <v>1393</v>
      </c>
      <c r="N282" t="s">
        <v>172</v>
      </c>
      <c r="O282" t="s">
        <v>132</v>
      </c>
      <c r="P282" t="s">
        <v>155</v>
      </c>
      <c r="Q282" t="s">
        <v>752</v>
      </c>
      <c r="S282" t="s">
        <v>61</v>
      </c>
      <c r="T282" t="s">
        <v>136</v>
      </c>
      <c r="U282">
        <v>0</v>
      </c>
      <c r="BJ282">
        <v>0</v>
      </c>
    </row>
    <row r="283" spans="1:107" x14ac:dyDescent="0.2">
      <c r="A283" t="s">
        <v>105</v>
      </c>
      <c r="B283" t="b">
        <v>1</v>
      </c>
      <c r="D283" s="62"/>
      <c r="E283">
        <v>296</v>
      </c>
      <c r="F283" t="s">
        <v>1394</v>
      </c>
      <c r="G283" t="s">
        <v>110</v>
      </c>
      <c r="H283" t="s">
        <v>1395</v>
      </c>
      <c r="I283" t="s">
        <v>1396</v>
      </c>
      <c r="J283" t="s">
        <v>1397</v>
      </c>
      <c r="K283" t="s">
        <v>1398</v>
      </c>
      <c r="M283" t="s">
        <v>130</v>
      </c>
      <c r="N283" t="s">
        <v>153</v>
      </c>
      <c r="O283" t="s">
        <v>154</v>
      </c>
      <c r="P283" t="s">
        <v>155</v>
      </c>
      <c r="Q283" t="s">
        <v>371</v>
      </c>
      <c r="R283" t="s">
        <v>135</v>
      </c>
      <c r="T283" t="s">
        <v>242</v>
      </c>
      <c r="U283">
        <v>0</v>
      </c>
      <c r="BJ283">
        <v>0</v>
      </c>
    </row>
    <row r="284" spans="1:107" x14ac:dyDescent="0.2">
      <c r="A284" t="s">
        <v>105</v>
      </c>
      <c r="B284" t="b">
        <v>0</v>
      </c>
      <c r="D284" s="62"/>
      <c r="K284" t="s">
        <v>1399</v>
      </c>
      <c r="M284" t="s">
        <v>130</v>
      </c>
      <c r="N284" t="s">
        <v>153</v>
      </c>
      <c r="O284" t="s">
        <v>154</v>
      </c>
      <c r="P284" t="s">
        <v>155</v>
      </c>
      <c r="Q284" t="s">
        <v>371</v>
      </c>
      <c r="R284" t="s">
        <v>135</v>
      </c>
      <c r="U284">
        <v>1</v>
      </c>
      <c r="BJ284">
        <v>0</v>
      </c>
    </row>
    <row r="285" spans="1:107" x14ac:dyDescent="0.2">
      <c r="A285" t="s">
        <v>105</v>
      </c>
      <c r="B285" t="b">
        <v>0</v>
      </c>
      <c r="D285" s="62"/>
      <c r="K285" t="s">
        <v>1400</v>
      </c>
      <c r="M285" t="s">
        <v>130</v>
      </c>
      <c r="N285" t="s">
        <v>153</v>
      </c>
      <c r="O285" t="s">
        <v>154</v>
      </c>
      <c r="P285" t="s">
        <v>155</v>
      </c>
      <c r="Q285" t="s">
        <v>371</v>
      </c>
      <c r="R285" t="s">
        <v>135</v>
      </c>
      <c r="T285" t="s">
        <v>242</v>
      </c>
      <c r="U285">
        <v>1</v>
      </c>
      <c r="BJ285">
        <v>0</v>
      </c>
    </row>
    <row r="286" spans="1:107" x14ac:dyDescent="0.2">
      <c r="A286" t="s">
        <v>105</v>
      </c>
      <c r="B286" t="b">
        <v>1</v>
      </c>
      <c r="D286" s="62"/>
      <c r="E286">
        <v>297</v>
      </c>
      <c r="F286" t="s">
        <v>1401</v>
      </c>
      <c r="G286" t="s">
        <v>110</v>
      </c>
      <c r="H286" t="s">
        <v>1402</v>
      </c>
      <c r="I286" t="s">
        <v>1403</v>
      </c>
      <c r="J286" t="s">
        <v>1404</v>
      </c>
      <c r="K286" t="s">
        <v>1405</v>
      </c>
      <c r="N286" t="s">
        <v>163</v>
      </c>
      <c r="O286" t="s">
        <v>181</v>
      </c>
      <c r="P286" t="s">
        <v>155</v>
      </c>
      <c r="Q286" t="s">
        <v>1406</v>
      </c>
      <c r="R286" t="s">
        <v>135</v>
      </c>
      <c r="S286" t="s">
        <v>61</v>
      </c>
      <c r="T286" t="s">
        <v>963</v>
      </c>
      <c r="U286">
        <v>0</v>
      </c>
      <c r="BJ286">
        <v>0</v>
      </c>
    </row>
    <row r="287" spans="1:107" x14ac:dyDescent="0.2">
      <c r="A287" t="s">
        <v>105</v>
      </c>
      <c r="B287" t="b">
        <v>0</v>
      </c>
      <c r="D287" s="62"/>
      <c r="K287" t="s">
        <v>1407</v>
      </c>
      <c r="N287" t="s">
        <v>163</v>
      </c>
      <c r="O287" t="s">
        <v>132</v>
      </c>
      <c r="P287" t="s">
        <v>155</v>
      </c>
      <c r="Q287" t="s">
        <v>1408</v>
      </c>
      <c r="S287" t="s">
        <v>61</v>
      </c>
      <c r="T287" t="s">
        <v>136</v>
      </c>
      <c r="U287">
        <v>0</v>
      </c>
      <c r="BJ287">
        <v>0</v>
      </c>
    </row>
    <row r="288" spans="1:107" x14ac:dyDescent="0.2">
      <c r="A288" t="s">
        <v>105</v>
      </c>
      <c r="B288" t="b">
        <v>0</v>
      </c>
      <c r="D288" s="62"/>
      <c r="K288" t="s">
        <v>1409</v>
      </c>
      <c r="N288" t="s">
        <v>163</v>
      </c>
      <c r="O288" t="s">
        <v>132</v>
      </c>
      <c r="P288" t="s">
        <v>462</v>
      </c>
      <c r="Q288" t="s">
        <v>1408</v>
      </c>
      <c r="S288" t="s">
        <v>61</v>
      </c>
      <c r="T288" t="s">
        <v>136</v>
      </c>
      <c r="U288">
        <v>0</v>
      </c>
      <c r="BJ288">
        <v>0</v>
      </c>
    </row>
    <row r="289" spans="1:107" x14ac:dyDescent="0.2">
      <c r="A289" t="s">
        <v>105</v>
      </c>
      <c r="B289" t="b">
        <v>1</v>
      </c>
      <c r="D289" s="62"/>
      <c r="E289">
        <v>298</v>
      </c>
      <c r="F289" t="s">
        <v>1410</v>
      </c>
      <c r="G289" t="s">
        <v>126</v>
      </c>
      <c r="H289" t="s">
        <v>1411</v>
      </c>
      <c r="I289" t="s">
        <v>1412</v>
      </c>
      <c r="J289" t="s">
        <v>1413</v>
      </c>
      <c r="K289" t="s">
        <v>1413</v>
      </c>
      <c r="M289" t="s">
        <v>138</v>
      </c>
      <c r="N289" t="s">
        <v>172</v>
      </c>
      <c r="O289" t="s">
        <v>132</v>
      </c>
      <c r="P289" t="s">
        <v>155</v>
      </c>
      <c r="Q289" t="s">
        <v>371</v>
      </c>
      <c r="R289" t="s">
        <v>135</v>
      </c>
      <c r="S289" t="s">
        <v>61</v>
      </c>
      <c r="T289" t="s">
        <v>136</v>
      </c>
      <c r="U289">
        <v>0</v>
      </c>
      <c r="W289" t="s">
        <v>1414</v>
      </c>
      <c r="BJ289">
        <v>0</v>
      </c>
    </row>
    <row r="290" spans="1:107" x14ac:dyDescent="0.2">
      <c r="A290" t="s">
        <v>105</v>
      </c>
      <c r="B290" t="b">
        <v>1</v>
      </c>
      <c r="D290" s="62"/>
      <c r="E290">
        <v>299</v>
      </c>
      <c r="F290" t="s">
        <v>1415</v>
      </c>
      <c r="G290" t="s">
        <v>110</v>
      </c>
      <c r="H290" t="s">
        <v>1416</v>
      </c>
      <c r="I290" t="s">
        <v>1417</v>
      </c>
      <c r="J290" t="s">
        <v>1418</v>
      </c>
      <c r="K290" t="s">
        <v>1418</v>
      </c>
      <c r="M290" t="s">
        <v>130</v>
      </c>
      <c r="N290" t="s">
        <v>153</v>
      </c>
      <c r="O290" t="s">
        <v>132</v>
      </c>
      <c r="P290" t="s">
        <v>155</v>
      </c>
      <c r="Q290" t="s">
        <v>371</v>
      </c>
      <c r="R290" t="s">
        <v>135</v>
      </c>
      <c r="T290" t="s">
        <v>242</v>
      </c>
      <c r="U290">
        <v>2</v>
      </c>
      <c r="AE290" t="s">
        <v>174</v>
      </c>
      <c r="AI290" t="s">
        <v>258</v>
      </c>
      <c r="AN290" t="s">
        <v>138</v>
      </c>
      <c r="AO290" t="s">
        <v>140</v>
      </c>
      <c r="AY290" t="s">
        <v>158</v>
      </c>
      <c r="AZ290" t="s">
        <v>138</v>
      </c>
      <c r="BC290">
        <v>60</v>
      </c>
      <c r="BI290" t="s">
        <v>143</v>
      </c>
      <c r="BJ290">
        <v>0</v>
      </c>
      <c r="BL290" t="s">
        <v>144</v>
      </c>
      <c r="BR290" t="s">
        <v>222</v>
      </c>
    </row>
    <row r="291" spans="1:107" x14ac:dyDescent="0.2">
      <c r="A291" t="s">
        <v>105</v>
      </c>
      <c r="B291" t="b">
        <v>1</v>
      </c>
      <c r="D291" s="62"/>
      <c r="F291" t="s">
        <v>1423</v>
      </c>
      <c r="G291" t="s">
        <v>735</v>
      </c>
      <c r="H291" t="s">
        <v>1424</v>
      </c>
      <c r="J291" t="s">
        <v>1420</v>
      </c>
      <c r="K291" t="s">
        <v>1420</v>
      </c>
      <c r="M291" t="s">
        <v>130</v>
      </c>
      <c r="N291" t="s">
        <v>172</v>
      </c>
      <c r="O291" t="s">
        <v>132</v>
      </c>
      <c r="P291" t="s">
        <v>155</v>
      </c>
      <c r="Q291" t="s">
        <v>784</v>
      </c>
      <c r="R291" t="s">
        <v>135</v>
      </c>
      <c r="S291" t="s">
        <v>61</v>
      </c>
      <c r="T291" t="s">
        <v>136</v>
      </c>
      <c r="U291">
        <v>3</v>
      </c>
      <c r="AE291" t="s">
        <v>137</v>
      </c>
      <c r="AG291" t="s">
        <v>138</v>
      </c>
      <c r="AI291" t="s">
        <v>304</v>
      </c>
      <c r="AO291" t="s">
        <v>140</v>
      </c>
      <c r="AY291" t="s">
        <v>141</v>
      </c>
      <c r="AZ291" t="s">
        <v>138</v>
      </c>
      <c r="BC291">
        <v>45</v>
      </c>
      <c r="BI291" t="s">
        <v>204</v>
      </c>
      <c r="BJ291">
        <v>10.5</v>
      </c>
      <c r="BL291" t="s">
        <v>144</v>
      </c>
      <c r="BV291" t="s">
        <v>138</v>
      </c>
      <c r="BW291" t="s">
        <v>138</v>
      </c>
      <c r="BX291" t="s">
        <v>138</v>
      </c>
      <c r="BZ291" t="s">
        <v>193</v>
      </c>
      <c r="CA291">
        <v>5</v>
      </c>
      <c r="CH291" t="s">
        <v>758</v>
      </c>
      <c r="CI291">
        <v>9</v>
      </c>
      <c r="CJ291" t="s">
        <v>1421</v>
      </c>
      <c r="CK291" t="s">
        <v>138</v>
      </c>
      <c r="CR291" t="s">
        <v>138</v>
      </c>
      <c r="DB291">
        <v>1.5</v>
      </c>
      <c r="DC291" t="s">
        <v>1422</v>
      </c>
    </row>
    <row r="292" spans="1:107" x14ac:dyDescent="0.2">
      <c r="A292" t="s">
        <v>105</v>
      </c>
      <c r="B292" t="b">
        <v>1</v>
      </c>
      <c r="D292" s="62"/>
      <c r="F292" t="s">
        <v>1428</v>
      </c>
      <c r="G292" t="s">
        <v>735</v>
      </c>
      <c r="H292" t="s">
        <v>1429</v>
      </c>
      <c r="J292" t="s">
        <v>1425</v>
      </c>
      <c r="K292" t="s">
        <v>1425</v>
      </c>
      <c r="O292" t="s">
        <v>132</v>
      </c>
      <c r="AE292" t="s">
        <v>137</v>
      </c>
      <c r="AG292" t="s">
        <v>138</v>
      </c>
      <c r="AI292" t="s">
        <v>304</v>
      </c>
      <c r="AO292" t="s">
        <v>140</v>
      </c>
      <c r="AY292" t="s">
        <v>158</v>
      </c>
      <c r="AZ292" t="s">
        <v>138</v>
      </c>
      <c r="BC292">
        <v>60</v>
      </c>
      <c r="BI292" t="s">
        <v>204</v>
      </c>
      <c r="BJ292">
        <v>5.5</v>
      </c>
      <c r="BL292" t="s">
        <v>144</v>
      </c>
      <c r="BV292" t="s">
        <v>138</v>
      </c>
      <c r="BW292" t="s">
        <v>138</v>
      </c>
      <c r="BX292" t="s">
        <v>138</v>
      </c>
      <c r="BZ292" t="s">
        <v>193</v>
      </c>
      <c r="CI292">
        <v>4.5</v>
      </c>
      <c r="CJ292" t="s">
        <v>1426</v>
      </c>
      <c r="CK292" t="s">
        <v>138</v>
      </c>
      <c r="CL292" t="s">
        <v>138</v>
      </c>
      <c r="DB292">
        <v>1</v>
      </c>
      <c r="DC292" t="s">
        <v>1427</v>
      </c>
    </row>
    <row r="293" spans="1:107" x14ac:dyDescent="0.2">
      <c r="A293" t="s">
        <v>105</v>
      </c>
      <c r="B293" t="b">
        <v>1</v>
      </c>
      <c r="D293" s="62"/>
      <c r="F293" t="s">
        <v>1433</v>
      </c>
      <c r="G293" t="s">
        <v>735</v>
      </c>
      <c r="H293" t="s">
        <v>1434</v>
      </c>
      <c r="J293" t="s">
        <v>1435</v>
      </c>
      <c r="K293" t="s">
        <v>1435</v>
      </c>
      <c r="M293" t="s">
        <v>130</v>
      </c>
      <c r="N293" t="s">
        <v>172</v>
      </c>
      <c r="O293" t="s">
        <v>132</v>
      </c>
      <c r="P293" t="s">
        <v>155</v>
      </c>
      <c r="Q293" t="s">
        <v>784</v>
      </c>
      <c r="R293" t="s">
        <v>135</v>
      </c>
      <c r="S293" t="s">
        <v>61</v>
      </c>
      <c r="T293" t="s">
        <v>136</v>
      </c>
      <c r="U293">
        <v>3</v>
      </c>
      <c r="AE293" t="s">
        <v>137</v>
      </c>
      <c r="AG293" t="s">
        <v>138</v>
      </c>
      <c r="AI293" t="s">
        <v>304</v>
      </c>
      <c r="AO293" t="s">
        <v>140</v>
      </c>
      <c r="AY293" t="s">
        <v>158</v>
      </c>
      <c r="AZ293" t="s">
        <v>138</v>
      </c>
      <c r="BC293">
        <v>45</v>
      </c>
      <c r="BI293" t="s">
        <v>204</v>
      </c>
      <c r="BJ293">
        <v>8.5</v>
      </c>
      <c r="BL293" t="s">
        <v>144</v>
      </c>
      <c r="BV293" t="s">
        <v>138</v>
      </c>
      <c r="BW293" t="s">
        <v>138</v>
      </c>
      <c r="BX293" t="s">
        <v>138</v>
      </c>
      <c r="BZ293" t="s">
        <v>193</v>
      </c>
      <c r="CH293" t="s">
        <v>817</v>
      </c>
      <c r="CI293">
        <v>6.5</v>
      </c>
      <c r="CJ293" t="s">
        <v>1431</v>
      </c>
      <c r="CK293" t="s">
        <v>138</v>
      </c>
      <c r="CL293" t="s">
        <v>138</v>
      </c>
      <c r="CR293" t="s">
        <v>138</v>
      </c>
      <c r="CT293" t="s">
        <v>138</v>
      </c>
      <c r="CW293" t="s">
        <v>138</v>
      </c>
      <c r="DB293">
        <v>2</v>
      </c>
      <c r="DC293" t="s">
        <v>1432</v>
      </c>
    </row>
    <row r="294" spans="1:107" x14ac:dyDescent="0.2">
      <c r="A294" t="s">
        <v>105</v>
      </c>
      <c r="B294" t="b">
        <v>1</v>
      </c>
      <c r="D294" s="62"/>
      <c r="E294">
        <v>301</v>
      </c>
      <c r="F294" t="s">
        <v>1436</v>
      </c>
      <c r="G294" t="s">
        <v>110</v>
      </c>
      <c r="H294" t="s">
        <v>1437</v>
      </c>
      <c r="I294" t="s">
        <v>1438</v>
      </c>
      <c r="J294" t="s">
        <v>1439</v>
      </c>
      <c r="K294" t="s">
        <v>1439</v>
      </c>
      <c r="M294" t="s">
        <v>130</v>
      </c>
      <c r="N294" t="s">
        <v>172</v>
      </c>
      <c r="O294" t="s">
        <v>154</v>
      </c>
      <c r="P294" t="s">
        <v>155</v>
      </c>
      <c r="T294" t="s">
        <v>242</v>
      </c>
      <c r="U294">
        <v>0</v>
      </c>
      <c r="BJ294">
        <v>0</v>
      </c>
    </row>
    <row r="295" spans="1:107" x14ac:dyDescent="0.2">
      <c r="A295" t="s">
        <v>105</v>
      </c>
      <c r="B295" t="b">
        <v>1</v>
      </c>
      <c r="D295" s="62"/>
      <c r="E295">
        <v>302</v>
      </c>
      <c r="F295" t="s">
        <v>1440</v>
      </c>
      <c r="G295" t="s">
        <v>110</v>
      </c>
      <c r="H295" t="s">
        <v>1441</v>
      </c>
      <c r="I295" t="s">
        <v>1442</v>
      </c>
      <c r="J295" t="s">
        <v>1443</v>
      </c>
      <c r="K295" t="s">
        <v>1443</v>
      </c>
      <c r="M295" t="s">
        <v>130</v>
      </c>
      <c r="N295" t="s">
        <v>172</v>
      </c>
      <c r="O295" t="s">
        <v>154</v>
      </c>
      <c r="P295" t="s">
        <v>155</v>
      </c>
      <c r="Q295" t="s">
        <v>376</v>
      </c>
      <c r="T295" t="s">
        <v>242</v>
      </c>
      <c r="U295">
        <v>1</v>
      </c>
      <c r="AE295" t="s">
        <v>174</v>
      </c>
      <c r="AG295" t="s">
        <v>138</v>
      </c>
      <c r="AI295" t="s">
        <v>258</v>
      </c>
      <c r="AO295" t="s">
        <v>140</v>
      </c>
      <c r="BC295">
        <v>45</v>
      </c>
      <c r="BI295" t="s">
        <v>204</v>
      </c>
      <c r="BJ295">
        <v>1</v>
      </c>
      <c r="BL295" t="s">
        <v>144</v>
      </c>
      <c r="BV295" t="s">
        <v>138</v>
      </c>
      <c r="BW295" t="s">
        <v>138</v>
      </c>
      <c r="BX295" t="s">
        <v>138</v>
      </c>
      <c r="CI295">
        <v>0.5</v>
      </c>
      <c r="CK295" t="s">
        <v>138</v>
      </c>
      <c r="DB295">
        <v>0.5</v>
      </c>
      <c r="DC295" t="s">
        <v>1444</v>
      </c>
    </row>
    <row r="296" spans="1:107" x14ac:dyDescent="0.2">
      <c r="A296" t="s">
        <v>105</v>
      </c>
      <c r="B296" t="b">
        <v>1</v>
      </c>
      <c r="D296" s="62"/>
      <c r="E296">
        <v>303</v>
      </c>
      <c r="F296" t="s">
        <v>1445</v>
      </c>
      <c r="G296" t="s">
        <v>126</v>
      </c>
      <c r="H296" t="s">
        <v>1446</v>
      </c>
      <c r="I296" t="s">
        <v>1447</v>
      </c>
      <c r="J296" t="s">
        <v>1448</v>
      </c>
      <c r="K296" t="s">
        <v>1448</v>
      </c>
      <c r="N296" t="s">
        <v>172</v>
      </c>
      <c r="O296" t="s">
        <v>132</v>
      </c>
      <c r="P296" t="s">
        <v>155</v>
      </c>
      <c r="Q296" t="s">
        <v>1449</v>
      </c>
      <c r="R296" t="s">
        <v>135</v>
      </c>
      <c r="S296" t="s">
        <v>61</v>
      </c>
      <c r="T296" t="s">
        <v>136</v>
      </c>
      <c r="U296">
        <v>0</v>
      </c>
      <c r="BJ296">
        <v>0</v>
      </c>
    </row>
    <row r="297" spans="1:107" x14ac:dyDescent="0.2">
      <c r="A297" t="s">
        <v>105</v>
      </c>
      <c r="B297" t="b">
        <v>1</v>
      </c>
      <c r="D297" s="62"/>
      <c r="E297">
        <v>304</v>
      </c>
      <c r="F297" t="s">
        <v>1450</v>
      </c>
      <c r="G297" t="s">
        <v>126</v>
      </c>
      <c r="H297" t="s">
        <v>1446</v>
      </c>
      <c r="I297" t="s">
        <v>1447</v>
      </c>
      <c r="J297" t="s">
        <v>1451</v>
      </c>
      <c r="K297" t="s">
        <v>1451</v>
      </c>
      <c r="N297" t="s">
        <v>172</v>
      </c>
      <c r="O297" t="s">
        <v>132</v>
      </c>
      <c r="P297" t="s">
        <v>155</v>
      </c>
      <c r="Q297" t="s">
        <v>371</v>
      </c>
      <c r="R297" t="s">
        <v>135</v>
      </c>
      <c r="S297" t="s">
        <v>61</v>
      </c>
      <c r="T297" t="s">
        <v>136</v>
      </c>
      <c r="U297">
        <v>0</v>
      </c>
      <c r="BJ297">
        <v>0</v>
      </c>
    </row>
    <row r="298" spans="1:107" x14ac:dyDescent="0.2">
      <c r="A298" t="s">
        <v>105</v>
      </c>
      <c r="B298" t="b">
        <v>1</v>
      </c>
      <c r="D298" s="62"/>
      <c r="E298">
        <v>305</v>
      </c>
      <c r="F298" t="s">
        <v>1452</v>
      </c>
      <c r="G298" t="s">
        <v>126</v>
      </c>
      <c r="H298" t="s">
        <v>1453</v>
      </c>
      <c r="I298" t="s">
        <v>1454</v>
      </c>
      <c r="J298" t="s">
        <v>1455</v>
      </c>
      <c r="K298" t="s">
        <v>1455</v>
      </c>
      <c r="M298" t="s">
        <v>130</v>
      </c>
      <c r="N298" t="s">
        <v>172</v>
      </c>
      <c r="O298" t="s">
        <v>132</v>
      </c>
      <c r="P298" t="s">
        <v>155</v>
      </c>
      <c r="Q298" t="s">
        <v>1456</v>
      </c>
      <c r="S298" t="s">
        <v>61</v>
      </c>
      <c r="T298" t="s">
        <v>136</v>
      </c>
      <c r="U298">
        <v>3</v>
      </c>
      <c r="AE298" t="s">
        <v>137</v>
      </c>
      <c r="AG298" t="s">
        <v>138</v>
      </c>
      <c r="AI298" t="s">
        <v>139</v>
      </c>
      <c r="AO298" t="s">
        <v>140</v>
      </c>
      <c r="BA298">
        <v>2</v>
      </c>
      <c r="BB298" t="s">
        <v>138</v>
      </c>
      <c r="BC298" t="s">
        <v>1457</v>
      </c>
      <c r="BE298" t="s">
        <v>138</v>
      </c>
      <c r="BF298" t="s">
        <v>1458</v>
      </c>
      <c r="BI298" t="s">
        <v>1459</v>
      </c>
      <c r="BJ298">
        <v>3</v>
      </c>
      <c r="BL298" t="s">
        <v>144</v>
      </c>
      <c r="BV298" t="s">
        <v>138</v>
      </c>
      <c r="BW298" t="s">
        <v>138</v>
      </c>
      <c r="BX298" t="s">
        <v>138</v>
      </c>
      <c r="BZ298" t="s">
        <v>193</v>
      </c>
      <c r="CA298">
        <v>3</v>
      </c>
      <c r="CB298" t="s">
        <v>138</v>
      </c>
      <c r="CI298">
        <v>3</v>
      </c>
      <c r="CJ298" t="s">
        <v>1460</v>
      </c>
    </row>
    <row r="299" spans="1:107" x14ac:dyDescent="0.2">
      <c r="A299" t="s">
        <v>105</v>
      </c>
      <c r="B299" t="b">
        <v>1</v>
      </c>
      <c r="D299" s="62"/>
      <c r="E299">
        <v>306</v>
      </c>
      <c r="F299" t="s">
        <v>1461</v>
      </c>
      <c r="G299" t="s">
        <v>110</v>
      </c>
      <c r="H299" t="s">
        <v>1462</v>
      </c>
      <c r="I299" t="s">
        <v>1463</v>
      </c>
      <c r="J299" t="s">
        <v>1464</v>
      </c>
      <c r="K299" t="s">
        <v>1464</v>
      </c>
      <c r="M299" t="s">
        <v>130</v>
      </c>
      <c r="N299" t="s">
        <v>172</v>
      </c>
      <c r="O299" t="s">
        <v>154</v>
      </c>
      <c r="P299" t="s">
        <v>155</v>
      </c>
      <c r="Q299" t="s">
        <v>1465</v>
      </c>
      <c r="U299">
        <v>1</v>
      </c>
      <c r="AE299" t="s">
        <v>174</v>
      </c>
      <c r="AG299" t="s">
        <v>138</v>
      </c>
      <c r="AI299" t="s">
        <v>304</v>
      </c>
      <c r="AO299" t="s">
        <v>140</v>
      </c>
      <c r="AV299" t="s">
        <v>1466</v>
      </c>
      <c r="BC299">
        <v>110</v>
      </c>
      <c r="BI299" t="s">
        <v>204</v>
      </c>
      <c r="BJ299">
        <v>3</v>
      </c>
      <c r="BN299" t="s">
        <v>138</v>
      </c>
      <c r="BV299" t="s">
        <v>138</v>
      </c>
      <c r="BX299" t="s">
        <v>138</v>
      </c>
      <c r="CH299" t="s">
        <v>758</v>
      </c>
      <c r="CI299">
        <v>3</v>
      </c>
      <c r="CJ299" t="s">
        <v>1467</v>
      </c>
    </row>
    <row r="300" spans="1:107" x14ac:dyDescent="0.2">
      <c r="A300" t="s">
        <v>105</v>
      </c>
      <c r="B300" t="b">
        <v>1</v>
      </c>
      <c r="D300" s="62"/>
      <c r="E300">
        <v>307</v>
      </c>
      <c r="F300" t="s">
        <v>1468</v>
      </c>
      <c r="G300" t="s">
        <v>110</v>
      </c>
      <c r="H300" t="s">
        <v>1469</v>
      </c>
      <c r="I300" t="s">
        <v>1470</v>
      </c>
      <c r="J300" t="s">
        <v>1471</v>
      </c>
      <c r="K300" t="s">
        <v>1471</v>
      </c>
      <c r="M300" t="s">
        <v>138</v>
      </c>
      <c r="N300" t="s">
        <v>172</v>
      </c>
      <c r="O300" t="s">
        <v>181</v>
      </c>
      <c r="P300" t="s">
        <v>462</v>
      </c>
      <c r="Q300" t="s">
        <v>633</v>
      </c>
      <c r="R300" t="s">
        <v>135</v>
      </c>
      <c r="S300" t="s">
        <v>61</v>
      </c>
      <c r="T300" t="s">
        <v>136</v>
      </c>
      <c r="U300">
        <v>1</v>
      </c>
      <c r="BJ300">
        <v>0</v>
      </c>
    </row>
    <row r="301" spans="1:107" x14ac:dyDescent="0.2">
      <c r="A301" t="s">
        <v>105</v>
      </c>
      <c r="B301" t="b">
        <v>1</v>
      </c>
      <c r="D301" s="62"/>
      <c r="E301">
        <v>308</v>
      </c>
      <c r="F301" t="s">
        <v>1472</v>
      </c>
      <c r="G301" t="s">
        <v>110</v>
      </c>
      <c r="H301" t="s">
        <v>1473</v>
      </c>
      <c r="I301" t="s">
        <v>1474</v>
      </c>
      <c r="J301" t="s">
        <v>1475</v>
      </c>
      <c r="K301" t="s">
        <v>1475</v>
      </c>
      <c r="N301" t="s">
        <v>131</v>
      </c>
      <c r="O301" t="s">
        <v>181</v>
      </c>
      <c r="P301" t="s">
        <v>155</v>
      </c>
      <c r="Q301" t="s">
        <v>371</v>
      </c>
      <c r="R301" t="s">
        <v>135</v>
      </c>
      <c r="S301" t="s">
        <v>61</v>
      </c>
      <c r="U301">
        <v>0</v>
      </c>
      <c r="BJ301">
        <v>0</v>
      </c>
    </row>
    <row r="302" spans="1:107" x14ac:dyDescent="0.2">
      <c r="A302" t="s">
        <v>105</v>
      </c>
      <c r="B302" t="b">
        <v>1</v>
      </c>
      <c r="D302" s="62"/>
      <c r="E302">
        <v>309</v>
      </c>
      <c r="F302" t="s">
        <v>1476</v>
      </c>
      <c r="G302" t="s">
        <v>126</v>
      </c>
      <c r="H302" t="s">
        <v>1477</v>
      </c>
      <c r="I302" t="s">
        <v>1478</v>
      </c>
      <c r="J302" t="s">
        <v>1479</v>
      </c>
      <c r="K302" t="s">
        <v>1479</v>
      </c>
      <c r="N302" t="s">
        <v>172</v>
      </c>
      <c r="O302" t="s">
        <v>132</v>
      </c>
      <c r="P302" t="s">
        <v>155</v>
      </c>
      <c r="Q302" t="s">
        <v>803</v>
      </c>
      <c r="S302" t="s">
        <v>61</v>
      </c>
      <c r="T302" t="s">
        <v>136</v>
      </c>
      <c r="BJ302">
        <v>0</v>
      </c>
    </row>
    <row r="303" spans="1:107" x14ac:dyDescent="0.2">
      <c r="A303" t="s">
        <v>105</v>
      </c>
      <c r="B303" t="b">
        <v>1</v>
      </c>
      <c r="D303" s="62"/>
      <c r="E303">
        <v>310</v>
      </c>
      <c r="F303" t="s">
        <v>1480</v>
      </c>
      <c r="G303" t="s">
        <v>126</v>
      </c>
      <c r="H303" t="s">
        <v>1481</v>
      </c>
      <c r="I303" t="s">
        <v>1482</v>
      </c>
      <c r="J303" t="s">
        <v>1483</v>
      </c>
      <c r="K303" t="s">
        <v>1483</v>
      </c>
      <c r="M303" t="s">
        <v>130</v>
      </c>
      <c r="N303" t="s">
        <v>153</v>
      </c>
      <c r="O303" t="s">
        <v>132</v>
      </c>
      <c r="P303" t="s">
        <v>155</v>
      </c>
      <c r="Q303" t="s">
        <v>376</v>
      </c>
      <c r="S303" t="s">
        <v>61</v>
      </c>
      <c r="T303" t="s">
        <v>136</v>
      </c>
      <c r="U303">
        <v>0</v>
      </c>
      <c r="BJ303">
        <v>0</v>
      </c>
    </row>
    <row r="304" spans="1:107" x14ac:dyDescent="0.2">
      <c r="A304" t="s">
        <v>105</v>
      </c>
      <c r="B304" t="b">
        <v>1</v>
      </c>
      <c r="D304" s="62"/>
      <c r="E304">
        <v>311</v>
      </c>
      <c r="F304" t="s">
        <v>1484</v>
      </c>
      <c r="G304" t="s">
        <v>110</v>
      </c>
      <c r="H304" t="s">
        <v>1485</v>
      </c>
      <c r="I304" t="s">
        <v>1486</v>
      </c>
      <c r="J304" t="s">
        <v>1487</v>
      </c>
      <c r="K304" t="s">
        <v>1487</v>
      </c>
      <c r="BJ304">
        <v>0</v>
      </c>
    </row>
    <row r="305" spans="1:62" x14ac:dyDescent="0.2">
      <c r="A305" t="s">
        <v>105</v>
      </c>
      <c r="B305" t="b">
        <v>1</v>
      </c>
      <c r="D305" s="62"/>
      <c r="E305">
        <v>312</v>
      </c>
      <c r="F305" t="s">
        <v>1488</v>
      </c>
      <c r="G305" t="s">
        <v>110</v>
      </c>
      <c r="H305" t="s">
        <v>1489</v>
      </c>
      <c r="I305" t="s">
        <v>1490</v>
      </c>
      <c r="J305" t="s">
        <v>1491</v>
      </c>
      <c r="K305" t="s">
        <v>1491</v>
      </c>
      <c r="BJ305">
        <v>0</v>
      </c>
    </row>
    <row r="306" spans="1:62" x14ac:dyDescent="0.2">
      <c r="A306" t="s">
        <v>105</v>
      </c>
      <c r="B306" t="b">
        <v>1</v>
      </c>
      <c r="D306" s="62"/>
      <c r="E306">
        <v>313</v>
      </c>
      <c r="F306" t="s">
        <v>1492</v>
      </c>
      <c r="G306" t="s">
        <v>126</v>
      </c>
      <c r="H306" t="s">
        <v>1493</v>
      </c>
      <c r="I306" t="s">
        <v>1494</v>
      </c>
      <c r="J306" t="s">
        <v>1495</v>
      </c>
      <c r="K306" t="s">
        <v>1495</v>
      </c>
      <c r="M306" t="s">
        <v>138</v>
      </c>
      <c r="N306" t="s">
        <v>153</v>
      </c>
      <c r="O306" t="s">
        <v>181</v>
      </c>
      <c r="P306" t="s">
        <v>155</v>
      </c>
      <c r="Q306" t="s">
        <v>189</v>
      </c>
      <c r="R306" t="s">
        <v>135</v>
      </c>
      <c r="S306" t="s">
        <v>61</v>
      </c>
      <c r="T306" t="s">
        <v>136</v>
      </c>
      <c r="U306">
        <v>3</v>
      </c>
      <c r="BJ306">
        <v>0</v>
      </c>
    </row>
    <row r="307" spans="1:62" x14ac:dyDescent="0.2">
      <c r="A307" t="s">
        <v>105</v>
      </c>
      <c r="B307" t="b">
        <v>1</v>
      </c>
      <c r="D307" s="62"/>
      <c r="E307">
        <v>314</v>
      </c>
      <c r="F307" t="s">
        <v>1496</v>
      </c>
      <c r="G307" t="s">
        <v>126</v>
      </c>
      <c r="H307" t="s">
        <v>1497</v>
      </c>
      <c r="I307" t="s">
        <v>1498</v>
      </c>
      <c r="J307" t="s">
        <v>1499</v>
      </c>
      <c r="K307" t="s">
        <v>1499</v>
      </c>
      <c r="M307" t="s">
        <v>130</v>
      </c>
      <c r="N307" t="s">
        <v>153</v>
      </c>
      <c r="O307" t="s">
        <v>154</v>
      </c>
      <c r="P307" t="s">
        <v>155</v>
      </c>
      <c r="Q307" t="s">
        <v>164</v>
      </c>
      <c r="T307" t="s">
        <v>242</v>
      </c>
      <c r="U307">
        <v>1</v>
      </c>
      <c r="BJ307">
        <v>0</v>
      </c>
    </row>
    <row r="308" spans="1:62" x14ac:dyDescent="0.2">
      <c r="A308" t="s">
        <v>105</v>
      </c>
      <c r="B308" t="b">
        <v>1</v>
      </c>
      <c r="D308" s="62"/>
      <c r="E308">
        <v>315</v>
      </c>
      <c r="F308" t="s">
        <v>1500</v>
      </c>
      <c r="G308" t="s">
        <v>126</v>
      </c>
      <c r="H308" t="s">
        <v>1501</v>
      </c>
      <c r="I308" t="s">
        <v>1502</v>
      </c>
      <c r="J308" t="s">
        <v>1503</v>
      </c>
      <c r="K308" t="s">
        <v>1503</v>
      </c>
      <c r="M308" t="s">
        <v>130</v>
      </c>
      <c r="N308" t="s">
        <v>505</v>
      </c>
      <c r="O308" t="s">
        <v>132</v>
      </c>
      <c r="P308" t="s">
        <v>133</v>
      </c>
      <c r="Q308" t="s">
        <v>803</v>
      </c>
      <c r="S308" t="s">
        <v>61</v>
      </c>
      <c r="T308" t="s">
        <v>136</v>
      </c>
      <c r="U308">
        <v>2</v>
      </c>
      <c r="BJ308">
        <v>0</v>
      </c>
    </row>
    <row r="309" spans="1:62" x14ac:dyDescent="0.2">
      <c r="A309" t="s">
        <v>105</v>
      </c>
      <c r="B309" t="b">
        <v>1</v>
      </c>
      <c r="D309" s="62"/>
      <c r="E309">
        <v>316</v>
      </c>
      <c r="F309" t="s">
        <v>1504</v>
      </c>
      <c r="G309" t="s">
        <v>110</v>
      </c>
      <c r="H309" t="s">
        <v>1505</v>
      </c>
      <c r="I309" t="s">
        <v>1506</v>
      </c>
      <c r="J309" t="s">
        <v>1507</v>
      </c>
      <c r="K309" t="s">
        <v>1507</v>
      </c>
      <c r="M309" t="s">
        <v>130</v>
      </c>
      <c r="N309" t="s">
        <v>163</v>
      </c>
      <c r="O309" t="s">
        <v>132</v>
      </c>
      <c r="P309" t="s">
        <v>155</v>
      </c>
      <c r="Q309" t="s">
        <v>134</v>
      </c>
      <c r="R309" t="s">
        <v>135</v>
      </c>
      <c r="S309" t="s">
        <v>61</v>
      </c>
      <c r="T309" t="s">
        <v>136</v>
      </c>
      <c r="U309">
        <v>0</v>
      </c>
      <c r="BJ309">
        <v>0</v>
      </c>
    </row>
    <row r="310" spans="1:62" x14ac:dyDescent="0.2">
      <c r="A310" t="s">
        <v>105</v>
      </c>
      <c r="B310" t="b">
        <v>1</v>
      </c>
      <c r="D310" s="62"/>
      <c r="E310">
        <v>317</v>
      </c>
      <c r="F310" t="s">
        <v>1508</v>
      </c>
      <c r="G310" t="s">
        <v>126</v>
      </c>
      <c r="H310" t="s">
        <v>1509</v>
      </c>
      <c r="I310" t="s">
        <v>1510</v>
      </c>
      <c r="J310" t="s">
        <v>1511</v>
      </c>
      <c r="K310" t="s">
        <v>1511</v>
      </c>
      <c r="N310" t="s">
        <v>163</v>
      </c>
      <c r="O310" t="s">
        <v>132</v>
      </c>
      <c r="P310" t="s">
        <v>155</v>
      </c>
      <c r="Q310" t="s">
        <v>1512</v>
      </c>
      <c r="R310" t="s">
        <v>135</v>
      </c>
      <c r="S310" t="s">
        <v>61</v>
      </c>
      <c r="T310" t="s">
        <v>136</v>
      </c>
      <c r="U310">
        <v>0</v>
      </c>
      <c r="BJ310">
        <v>0</v>
      </c>
    </row>
    <row r="311" spans="1:62" x14ac:dyDescent="0.2">
      <c r="A311" t="s">
        <v>105</v>
      </c>
      <c r="B311" t="b">
        <v>1</v>
      </c>
      <c r="D311" s="62"/>
      <c r="E311">
        <v>318</v>
      </c>
      <c r="F311" t="s">
        <v>1514</v>
      </c>
      <c r="G311" t="s">
        <v>126</v>
      </c>
      <c r="H311" t="s">
        <v>1515</v>
      </c>
      <c r="I311" t="s">
        <v>1516</v>
      </c>
      <c r="J311" t="s">
        <v>1517</v>
      </c>
      <c r="K311" t="s">
        <v>1517</v>
      </c>
      <c r="M311" t="s">
        <v>130</v>
      </c>
      <c r="N311" t="s">
        <v>1518</v>
      </c>
      <c r="O311" t="s">
        <v>181</v>
      </c>
      <c r="P311" t="s">
        <v>155</v>
      </c>
      <c r="Q311" t="s">
        <v>235</v>
      </c>
      <c r="R311" t="s">
        <v>135</v>
      </c>
      <c r="S311" t="s">
        <v>61</v>
      </c>
      <c r="T311" t="s">
        <v>136</v>
      </c>
      <c r="U311">
        <v>0</v>
      </c>
      <c r="BJ311">
        <v>0</v>
      </c>
    </row>
    <row r="312" spans="1:62" x14ac:dyDescent="0.2">
      <c r="A312" t="s">
        <v>105</v>
      </c>
      <c r="B312" t="b">
        <v>1</v>
      </c>
      <c r="D312" s="62"/>
      <c r="E312">
        <v>319</v>
      </c>
      <c r="F312" t="s">
        <v>1519</v>
      </c>
      <c r="G312" t="s">
        <v>110</v>
      </c>
      <c r="H312" t="s">
        <v>1520</v>
      </c>
      <c r="I312" t="s">
        <v>1521</v>
      </c>
      <c r="J312" t="s">
        <v>1522</v>
      </c>
      <c r="K312" t="s">
        <v>1522</v>
      </c>
      <c r="M312" t="s">
        <v>130</v>
      </c>
      <c r="N312" t="s">
        <v>153</v>
      </c>
      <c r="O312" t="s">
        <v>181</v>
      </c>
      <c r="P312" t="s">
        <v>133</v>
      </c>
      <c r="Q312" t="s">
        <v>134</v>
      </c>
      <c r="R312" t="s">
        <v>135</v>
      </c>
      <c r="S312" t="s">
        <v>61</v>
      </c>
      <c r="T312" t="s">
        <v>136</v>
      </c>
      <c r="U312">
        <v>0</v>
      </c>
      <c r="BJ312">
        <v>0</v>
      </c>
    </row>
    <row r="313" spans="1:62" x14ac:dyDescent="0.2">
      <c r="A313" t="s">
        <v>105</v>
      </c>
      <c r="B313" t="b">
        <v>1</v>
      </c>
      <c r="D313" s="62"/>
      <c r="E313">
        <v>320</v>
      </c>
      <c r="F313" t="s">
        <v>1523</v>
      </c>
      <c r="G313" t="s">
        <v>110</v>
      </c>
      <c r="H313" t="s">
        <v>1524</v>
      </c>
      <c r="I313" t="s">
        <v>1525</v>
      </c>
      <c r="J313" t="s">
        <v>1526</v>
      </c>
      <c r="K313" t="s">
        <v>1526</v>
      </c>
      <c r="M313" t="s">
        <v>130</v>
      </c>
      <c r="N313" t="s">
        <v>198</v>
      </c>
      <c r="O313" t="s">
        <v>181</v>
      </c>
      <c r="P313" t="s">
        <v>133</v>
      </c>
      <c r="Q313" t="s">
        <v>376</v>
      </c>
      <c r="S313" t="s">
        <v>61</v>
      </c>
      <c r="T313" t="s">
        <v>136</v>
      </c>
      <c r="U313">
        <v>0</v>
      </c>
      <c r="BJ313">
        <v>0</v>
      </c>
    </row>
    <row r="314" spans="1:62" x14ac:dyDescent="0.2">
      <c r="A314" t="s">
        <v>105</v>
      </c>
      <c r="B314" t="b">
        <v>1</v>
      </c>
      <c r="D314" s="62"/>
      <c r="E314">
        <v>321</v>
      </c>
      <c r="F314" t="s">
        <v>1527</v>
      </c>
      <c r="G314" t="s">
        <v>110</v>
      </c>
      <c r="H314" t="s">
        <v>1528</v>
      </c>
      <c r="I314" t="s">
        <v>1529</v>
      </c>
      <c r="J314" t="s">
        <v>1530</v>
      </c>
      <c r="K314" t="s">
        <v>1530</v>
      </c>
      <c r="M314" t="s">
        <v>130</v>
      </c>
      <c r="N314" t="s">
        <v>153</v>
      </c>
      <c r="O314" t="s">
        <v>181</v>
      </c>
      <c r="P314" t="s">
        <v>155</v>
      </c>
      <c r="Q314" t="s">
        <v>134</v>
      </c>
      <c r="R314" t="s">
        <v>135</v>
      </c>
      <c r="S314" t="s">
        <v>61</v>
      </c>
      <c r="T314" t="s">
        <v>136</v>
      </c>
      <c r="U314">
        <v>0</v>
      </c>
      <c r="BJ314">
        <v>0</v>
      </c>
    </row>
    <row r="315" spans="1:62" x14ac:dyDescent="0.2">
      <c r="A315" t="s">
        <v>105</v>
      </c>
      <c r="B315" t="b">
        <v>1</v>
      </c>
      <c r="D315" s="62"/>
      <c r="E315">
        <v>322</v>
      </c>
      <c r="F315" t="s">
        <v>1531</v>
      </c>
      <c r="G315" t="s">
        <v>126</v>
      </c>
      <c r="H315" t="s">
        <v>1532</v>
      </c>
      <c r="I315" t="s">
        <v>1533</v>
      </c>
      <c r="J315" t="s">
        <v>1534</v>
      </c>
      <c r="K315" t="s">
        <v>1534</v>
      </c>
      <c r="M315" t="s">
        <v>130</v>
      </c>
      <c r="N315" t="s">
        <v>505</v>
      </c>
      <c r="O315" t="s">
        <v>181</v>
      </c>
      <c r="P315" t="s">
        <v>133</v>
      </c>
      <c r="Q315" t="s">
        <v>134</v>
      </c>
      <c r="R315" t="s">
        <v>135</v>
      </c>
      <c r="S315" t="s">
        <v>61</v>
      </c>
      <c r="T315" t="s">
        <v>136</v>
      </c>
      <c r="U315">
        <v>0</v>
      </c>
      <c r="BJ315">
        <v>0</v>
      </c>
    </row>
    <row r="316" spans="1:62" x14ac:dyDescent="0.2">
      <c r="A316" t="s">
        <v>105</v>
      </c>
      <c r="B316" t="b">
        <v>1</v>
      </c>
      <c r="D316" s="62"/>
      <c r="E316">
        <v>323</v>
      </c>
      <c r="F316" t="s">
        <v>1535</v>
      </c>
      <c r="G316" t="s">
        <v>126</v>
      </c>
      <c r="H316" t="s">
        <v>1536</v>
      </c>
      <c r="I316" t="s">
        <v>1537</v>
      </c>
      <c r="J316" t="s">
        <v>1538</v>
      </c>
      <c r="K316" t="s">
        <v>1538</v>
      </c>
      <c r="M316" t="s">
        <v>130</v>
      </c>
      <c r="N316" t="s">
        <v>153</v>
      </c>
      <c r="O316" t="s">
        <v>181</v>
      </c>
      <c r="P316" t="s">
        <v>155</v>
      </c>
      <c r="Q316" t="s">
        <v>235</v>
      </c>
      <c r="R316" t="s">
        <v>135</v>
      </c>
      <c r="S316" t="s">
        <v>61</v>
      </c>
      <c r="T316" t="s">
        <v>136</v>
      </c>
      <c r="U316">
        <v>0</v>
      </c>
      <c r="BJ316">
        <v>0</v>
      </c>
    </row>
    <row r="317" spans="1:62" x14ac:dyDescent="0.2">
      <c r="A317" t="s">
        <v>105</v>
      </c>
      <c r="B317" t="b">
        <v>1</v>
      </c>
      <c r="D317" s="62"/>
      <c r="E317">
        <v>324</v>
      </c>
      <c r="F317" t="s">
        <v>1539</v>
      </c>
      <c r="G317" t="s">
        <v>126</v>
      </c>
      <c r="H317" t="s">
        <v>1540</v>
      </c>
      <c r="I317" t="s">
        <v>1541</v>
      </c>
      <c r="J317" t="s">
        <v>1542</v>
      </c>
      <c r="K317" t="s">
        <v>1542</v>
      </c>
      <c r="M317" t="s">
        <v>130</v>
      </c>
      <c r="N317" t="s">
        <v>131</v>
      </c>
      <c r="O317" t="s">
        <v>181</v>
      </c>
      <c r="P317" t="s">
        <v>155</v>
      </c>
      <c r="Q317" t="s">
        <v>235</v>
      </c>
      <c r="R317" t="s">
        <v>135</v>
      </c>
      <c r="S317" t="s">
        <v>61</v>
      </c>
      <c r="T317" t="s">
        <v>136</v>
      </c>
      <c r="U317">
        <v>0</v>
      </c>
      <c r="BJ317">
        <v>0</v>
      </c>
    </row>
    <row r="318" spans="1:62" x14ac:dyDescent="0.2">
      <c r="A318" t="s">
        <v>105</v>
      </c>
      <c r="B318" t="b">
        <v>1</v>
      </c>
      <c r="D318" s="62"/>
      <c r="E318">
        <v>325</v>
      </c>
      <c r="F318" t="s">
        <v>1543</v>
      </c>
      <c r="G318" t="s">
        <v>126</v>
      </c>
      <c r="H318" t="s">
        <v>1544</v>
      </c>
      <c r="I318" t="s">
        <v>1545</v>
      </c>
      <c r="J318" t="s">
        <v>1546</v>
      </c>
      <c r="K318" t="s">
        <v>1547</v>
      </c>
      <c r="M318" t="s">
        <v>130</v>
      </c>
      <c r="N318" t="s">
        <v>131</v>
      </c>
      <c r="O318" t="s">
        <v>181</v>
      </c>
      <c r="P318" t="s">
        <v>155</v>
      </c>
      <c r="Q318" t="s">
        <v>235</v>
      </c>
      <c r="R318" t="s">
        <v>135</v>
      </c>
      <c r="S318" t="s">
        <v>61</v>
      </c>
      <c r="T318" t="s">
        <v>136</v>
      </c>
      <c r="U318">
        <v>0</v>
      </c>
      <c r="BJ318">
        <v>0</v>
      </c>
    </row>
    <row r="319" spans="1:62" x14ac:dyDescent="0.2">
      <c r="A319" t="s">
        <v>105</v>
      </c>
      <c r="B319" t="b">
        <v>1</v>
      </c>
      <c r="D319" s="62"/>
      <c r="E319">
        <v>326</v>
      </c>
      <c r="F319" t="s">
        <v>1548</v>
      </c>
      <c r="G319" t="s">
        <v>126</v>
      </c>
      <c r="H319" t="s">
        <v>1549</v>
      </c>
      <c r="I319" t="s">
        <v>1550</v>
      </c>
      <c r="J319" t="s">
        <v>1551</v>
      </c>
      <c r="K319" t="s">
        <v>1551</v>
      </c>
      <c r="M319" t="s">
        <v>130</v>
      </c>
      <c r="N319" t="s">
        <v>131</v>
      </c>
      <c r="O319" t="s">
        <v>181</v>
      </c>
      <c r="P319" t="s">
        <v>133</v>
      </c>
      <c r="Q319" t="s">
        <v>1012</v>
      </c>
      <c r="R319" t="s">
        <v>135</v>
      </c>
      <c r="S319" t="s">
        <v>61</v>
      </c>
      <c r="T319" t="s">
        <v>136</v>
      </c>
      <c r="U319">
        <v>2</v>
      </c>
      <c r="BJ319">
        <v>0</v>
      </c>
    </row>
    <row r="320" spans="1:62" x14ac:dyDescent="0.2">
      <c r="A320" t="s">
        <v>105</v>
      </c>
      <c r="B320" t="b">
        <v>1</v>
      </c>
      <c r="D320" s="62"/>
      <c r="E320">
        <v>327</v>
      </c>
      <c r="F320" t="s">
        <v>1552</v>
      </c>
      <c r="G320" t="s">
        <v>110</v>
      </c>
      <c r="H320" t="s">
        <v>1553</v>
      </c>
      <c r="I320" t="s">
        <v>1554</v>
      </c>
      <c r="J320" t="s">
        <v>1555</v>
      </c>
      <c r="K320" t="s">
        <v>1555</v>
      </c>
      <c r="M320" t="s">
        <v>130</v>
      </c>
      <c r="N320" t="s">
        <v>172</v>
      </c>
      <c r="O320" t="s">
        <v>181</v>
      </c>
      <c r="P320" t="s">
        <v>155</v>
      </c>
      <c r="Q320" t="s">
        <v>1012</v>
      </c>
      <c r="R320" t="s">
        <v>135</v>
      </c>
      <c r="S320" t="s">
        <v>61</v>
      </c>
      <c r="T320" t="s">
        <v>136</v>
      </c>
      <c r="U320">
        <v>1</v>
      </c>
      <c r="BJ320">
        <v>0</v>
      </c>
    </row>
    <row r="321" spans="1:107" x14ac:dyDescent="0.2">
      <c r="A321" t="s">
        <v>105</v>
      </c>
      <c r="B321" t="b">
        <v>1</v>
      </c>
      <c r="D321" s="62"/>
      <c r="E321">
        <v>328</v>
      </c>
      <c r="F321" t="s">
        <v>1556</v>
      </c>
      <c r="G321" t="s">
        <v>126</v>
      </c>
      <c r="H321" t="s">
        <v>1557</v>
      </c>
      <c r="I321" t="s">
        <v>1558</v>
      </c>
      <c r="J321" t="s">
        <v>1559</v>
      </c>
      <c r="K321" t="s">
        <v>1559</v>
      </c>
      <c r="M321" t="s">
        <v>130</v>
      </c>
      <c r="N321" t="s">
        <v>198</v>
      </c>
      <c r="O321" t="s">
        <v>181</v>
      </c>
      <c r="P321" t="s">
        <v>155</v>
      </c>
      <c r="Q321" t="s">
        <v>235</v>
      </c>
      <c r="R321" t="s">
        <v>135</v>
      </c>
      <c r="S321" t="s">
        <v>61</v>
      </c>
      <c r="T321" t="s">
        <v>136</v>
      </c>
      <c r="U321">
        <v>2</v>
      </c>
      <c r="BJ321">
        <v>0</v>
      </c>
    </row>
    <row r="322" spans="1:107" x14ac:dyDescent="0.2">
      <c r="A322" t="s">
        <v>105</v>
      </c>
      <c r="B322" t="b">
        <v>1</v>
      </c>
      <c r="D322" s="62"/>
      <c r="E322">
        <v>329</v>
      </c>
      <c r="F322" t="s">
        <v>1560</v>
      </c>
      <c r="G322" t="s">
        <v>110</v>
      </c>
      <c r="H322" t="s">
        <v>1561</v>
      </c>
      <c r="I322" t="s">
        <v>1562</v>
      </c>
      <c r="J322" t="s">
        <v>1563</v>
      </c>
      <c r="K322" t="s">
        <v>1563</v>
      </c>
      <c r="M322" t="s">
        <v>130</v>
      </c>
      <c r="N322" t="s">
        <v>172</v>
      </c>
      <c r="O322" t="s">
        <v>154</v>
      </c>
      <c r="P322" t="s">
        <v>462</v>
      </c>
      <c r="Q322" t="s">
        <v>156</v>
      </c>
      <c r="R322" t="s">
        <v>135</v>
      </c>
      <c r="T322" t="s">
        <v>242</v>
      </c>
      <c r="U322">
        <v>2</v>
      </c>
      <c r="W322" t="s">
        <v>597</v>
      </c>
      <c r="BJ322">
        <v>0</v>
      </c>
    </row>
    <row r="323" spans="1:107" x14ac:dyDescent="0.2">
      <c r="A323" t="s">
        <v>105</v>
      </c>
      <c r="B323" t="b">
        <v>1</v>
      </c>
      <c r="D323" s="62"/>
      <c r="E323">
        <v>330</v>
      </c>
      <c r="F323" t="s">
        <v>1564</v>
      </c>
      <c r="G323" t="s">
        <v>211</v>
      </c>
      <c r="H323" t="s">
        <v>1565</v>
      </c>
      <c r="I323" t="s">
        <v>1566</v>
      </c>
      <c r="J323" t="s">
        <v>1567</v>
      </c>
      <c r="K323" t="s">
        <v>1567</v>
      </c>
      <c r="BJ323">
        <v>0</v>
      </c>
    </row>
    <row r="324" spans="1:107" x14ac:dyDescent="0.2">
      <c r="A324" t="s">
        <v>105</v>
      </c>
      <c r="B324" t="b">
        <v>1</v>
      </c>
      <c r="D324" s="62"/>
      <c r="E324">
        <v>331</v>
      </c>
      <c r="F324" t="s">
        <v>1568</v>
      </c>
      <c r="G324" t="s">
        <v>211</v>
      </c>
      <c r="H324" t="s">
        <v>1569</v>
      </c>
      <c r="I324" t="s">
        <v>1570</v>
      </c>
      <c r="J324" t="s">
        <v>1571</v>
      </c>
      <c r="K324" t="s">
        <v>1571</v>
      </c>
      <c r="BJ324">
        <v>0</v>
      </c>
    </row>
    <row r="325" spans="1:107" x14ac:dyDescent="0.2">
      <c r="A325" t="s">
        <v>105</v>
      </c>
      <c r="B325" t="b">
        <v>1</v>
      </c>
      <c r="D325" s="62"/>
      <c r="F325" t="s">
        <v>1572</v>
      </c>
      <c r="G325" t="s">
        <v>110</v>
      </c>
      <c r="H325" t="s">
        <v>1573</v>
      </c>
      <c r="J325" t="s">
        <v>1574</v>
      </c>
      <c r="K325" t="s">
        <v>1574</v>
      </c>
    </row>
    <row r="326" spans="1:107" x14ac:dyDescent="0.2">
      <c r="A326" t="s">
        <v>105</v>
      </c>
      <c r="B326" t="b">
        <v>1</v>
      </c>
      <c r="D326" s="62"/>
      <c r="E326">
        <v>332</v>
      </c>
      <c r="F326" t="s">
        <v>1575</v>
      </c>
      <c r="G326" t="s">
        <v>110</v>
      </c>
      <c r="H326" t="s">
        <v>1576</v>
      </c>
      <c r="I326" t="s">
        <v>1577</v>
      </c>
      <c r="J326" t="s">
        <v>1578</v>
      </c>
      <c r="K326" t="s">
        <v>1578</v>
      </c>
      <c r="M326" t="s">
        <v>130</v>
      </c>
      <c r="N326" t="s">
        <v>172</v>
      </c>
      <c r="O326" t="s">
        <v>132</v>
      </c>
      <c r="P326" t="s">
        <v>155</v>
      </c>
      <c r="Q326" t="s">
        <v>633</v>
      </c>
      <c r="R326" t="s">
        <v>135</v>
      </c>
      <c r="S326" t="s">
        <v>61</v>
      </c>
      <c r="T326" t="s">
        <v>136</v>
      </c>
      <c r="U326">
        <v>0</v>
      </c>
      <c r="BJ326">
        <v>0</v>
      </c>
    </row>
    <row r="327" spans="1:107" x14ac:dyDescent="0.2">
      <c r="A327" t="s">
        <v>105</v>
      </c>
      <c r="B327" t="b">
        <v>1</v>
      </c>
      <c r="D327" s="62"/>
      <c r="E327">
        <v>333</v>
      </c>
      <c r="F327" t="s">
        <v>1579</v>
      </c>
      <c r="G327" t="s">
        <v>126</v>
      </c>
      <c r="H327" t="s">
        <v>1580</v>
      </c>
      <c r="I327" t="s">
        <v>1581</v>
      </c>
      <c r="J327" t="s">
        <v>1582</v>
      </c>
      <c r="K327" t="s">
        <v>1582</v>
      </c>
      <c r="M327" t="s">
        <v>130</v>
      </c>
      <c r="N327" t="s">
        <v>198</v>
      </c>
      <c r="O327" t="s">
        <v>181</v>
      </c>
      <c r="P327" t="s">
        <v>133</v>
      </c>
      <c r="Q327" t="s">
        <v>1583</v>
      </c>
      <c r="S327" t="s">
        <v>61</v>
      </c>
      <c r="T327" t="s">
        <v>136</v>
      </c>
      <c r="U327">
        <v>0</v>
      </c>
      <c r="BJ327">
        <v>0</v>
      </c>
    </row>
    <row r="328" spans="1:107" x14ac:dyDescent="0.2">
      <c r="A328" t="s">
        <v>105</v>
      </c>
      <c r="B328" t="b">
        <v>1</v>
      </c>
      <c r="D328" s="62"/>
      <c r="E328">
        <v>334</v>
      </c>
      <c r="F328" t="s">
        <v>1584</v>
      </c>
      <c r="G328" t="s">
        <v>126</v>
      </c>
      <c r="H328" t="s">
        <v>1585</v>
      </c>
      <c r="I328" t="s">
        <v>1586</v>
      </c>
      <c r="J328" t="s">
        <v>1587</v>
      </c>
      <c r="K328" t="s">
        <v>1587</v>
      </c>
      <c r="M328" t="s">
        <v>130</v>
      </c>
      <c r="N328" t="s">
        <v>153</v>
      </c>
      <c r="O328" t="s">
        <v>181</v>
      </c>
      <c r="P328" t="s">
        <v>155</v>
      </c>
      <c r="Q328" t="s">
        <v>164</v>
      </c>
      <c r="S328" t="s">
        <v>61</v>
      </c>
      <c r="T328" t="s">
        <v>136</v>
      </c>
      <c r="U328">
        <v>1</v>
      </c>
      <c r="BJ328">
        <v>0</v>
      </c>
    </row>
    <row r="329" spans="1:107" x14ac:dyDescent="0.2">
      <c r="A329" t="s">
        <v>105</v>
      </c>
      <c r="B329" t="b">
        <v>1</v>
      </c>
      <c r="D329" s="62"/>
      <c r="E329">
        <v>335</v>
      </c>
      <c r="F329" t="s">
        <v>1588</v>
      </c>
      <c r="G329" t="s">
        <v>126</v>
      </c>
      <c r="H329" t="s">
        <v>1589</v>
      </c>
      <c r="I329" t="s">
        <v>1590</v>
      </c>
      <c r="J329" t="s">
        <v>1591</v>
      </c>
      <c r="K329" t="s">
        <v>1591</v>
      </c>
      <c r="M329" t="s">
        <v>130</v>
      </c>
      <c r="N329" t="s">
        <v>172</v>
      </c>
      <c r="O329" t="s">
        <v>181</v>
      </c>
      <c r="P329" t="s">
        <v>155</v>
      </c>
      <c r="Q329" t="s">
        <v>134</v>
      </c>
      <c r="R329" t="s">
        <v>135</v>
      </c>
      <c r="S329" t="s">
        <v>61</v>
      </c>
      <c r="T329" t="s">
        <v>136</v>
      </c>
      <c r="U329">
        <v>1</v>
      </c>
      <c r="AE329" t="s">
        <v>137</v>
      </c>
      <c r="AG329" t="s">
        <v>138</v>
      </c>
      <c r="AI329" t="s">
        <v>139</v>
      </c>
      <c r="AO329" t="s">
        <v>140</v>
      </c>
      <c r="AY329" t="s">
        <v>158</v>
      </c>
      <c r="AZ329" t="s">
        <v>138</v>
      </c>
      <c r="BC329">
        <v>110</v>
      </c>
      <c r="BI329" t="s">
        <v>204</v>
      </c>
      <c r="BJ329">
        <v>0.5</v>
      </c>
      <c r="BL329" t="s">
        <v>144</v>
      </c>
      <c r="BV329" t="s">
        <v>138</v>
      </c>
      <c r="BW329" t="s">
        <v>138</v>
      </c>
      <c r="BX329" t="s">
        <v>138</v>
      </c>
      <c r="CI329">
        <v>0.5</v>
      </c>
      <c r="CJ329" t="s">
        <v>1592</v>
      </c>
    </row>
    <row r="330" spans="1:107" x14ac:dyDescent="0.2">
      <c r="A330" t="s">
        <v>105</v>
      </c>
      <c r="B330" t="b">
        <v>1</v>
      </c>
      <c r="D330" s="62"/>
      <c r="E330">
        <v>336</v>
      </c>
      <c r="F330" t="s">
        <v>1593</v>
      </c>
      <c r="G330" t="s">
        <v>126</v>
      </c>
      <c r="H330" t="s">
        <v>1594</v>
      </c>
      <c r="I330" t="s">
        <v>1595</v>
      </c>
      <c r="J330" t="s">
        <v>1596</v>
      </c>
      <c r="K330" t="s">
        <v>1596</v>
      </c>
      <c r="M330" t="s">
        <v>130</v>
      </c>
      <c r="N330" t="s">
        <v>153</v>
      </c>
      <c r="O330" t="s">
        <v>181</v>
      </c>
      <c r="P330" t="s">
        <v>133</v>
      </c>
      <c r="Q330" t="s">
        <v>134</v>
      </c>
      <c r="R330" t="s">
        <v>135</v>
      </c>
      <c r="S330" t="s">
        <v>61</v>
      </c>
      <c r="T330" t="s">
        <v>136</v>
      </c>
      <c r="U330">
        <v>0</v>
      </c>
      <c r="BJ330">
        <v>0</v>
      </c>
    </row>
    <row r="331" spans="1:107" x14ac:dyDescent="0.2">
      <c r="A331" t="s">
        <v>105</v>
      </c>
      <c r="B331" t="b">
        <v>1</v>
      </c>
      <c r="D331" s="62"/>
      <c r="E331">
        <v>337</v>
      </c>
      <c r="F331" t="s">
        <v>1597</v>
      </c>
      <c r="G331" t="s">
        <v>110</v>
      </c>
      <c r="H331" t="s">
        <v>1598</v>
      </c>
      <c r="I331" t="s">
        <v>1599</v>
      </c>
      <c r="J331" t="s">
        <v>1600</v>
      </c>
      <c r="K331" t="s">
        <v>1600</v>
      </c>
      <c r="M331" t="s">
        <v>130</v>
      </c>
      <c r="N331" t="s">
        <v>153</v>
      </c>
      <c r="O331" t="s">
        <v>181</v>
      </c>
      <c r="P331" t="s">
        <v>133</v>
      </c>
      <c r="Q331" t="s">
        <v>962</v>
      </c>
      <c r="R331" t="s">
        <v>135</v>
      </c>
      <c r="S331" t="s">
        <v>61</v>
      </c>
      <c r="T331" t="s">
        <v>136</v>
      </c>
      <c r="U331">
        <v>2</v>
      </c>
      <c r="W331" t="s">
        <v>1601</v>
      </c>
      <c r="BJ331">
        <v>0</v>
      </c>
    </row>
    <row r="332" spans="1:107" x14ac:dyDescent="0.2">
      <c r="A332" t="s">
        <v>105</v>
      </c>
      <c r="B332" t="b">
        <v>1</v>
      </c>
      <c r="D332" s="62"/>
      <c r="E332">
        <v>338</v>
      </c>
      <c r="F332" t="s">
        <v>1602</v>
      </c>
      <c r="G332" t="s">
        <v>211</v>
      </c>
      <c r="H332" t="s">
        <v>1603</v>
      </c>
      <c r="I332" t="s">
        <v>1604</v>
      </c>
      <c r="J332" t="s">
        <v>1605</v>
      </c>
      <c r="K332" t="s">
        <v>1606</v>
      </c>
      <c r="M332" t="s">
        <v>130</v>
      </c>
      <c r="N332" t="s">
        <v>339</v>
      </c>
      <c r="O332" t="s">
        <v>154</v>
      </c>
      <c r="P332" t="s">
        <v>155</v>
      </c>
      <c r="Q332" t="s">
        <v>134</v>
      </c>
      <c r="R332" t="s">
        <v>135</v>
      </c>
      <c r="T332" t="s">
        <v>242</v>
      </c>
      <c r="U332">
        <v>2</v>
      </c>
      <c r="AE332" t="s">
        <v>166</v>
      </c>
      <c r="AG332" t="s">
        <v>138</v>
      </c>
      <c r="AI332" t="s">
        <v>220</v>
      </c>
      <c r="AJ332" t="s">
        <v>138</v>
      </c>
      <c r="AO332" t="s">
        <v>140</v>
      </c>
      <c r="AY332" t="s">
        <v>141</v>
      </c>
      <c r="AZ332" t="s">
        <v>138</v>
      </c>
      <c r="BC332" t="s">
        <v>1457</v>
      </c>
      <c r="BE332" t="s">
        <v>138</v>
      </c>
      <c r="BF332" t="s">
        <v>1607</v>
      </c>
      <c r="BI332" t="s">
        <v>204</v>
      </c>
      <c r="BJ332">
        <v>3.5</v>
      </c>
      <c r="BL332" t="s">
        <v>144</v>
      </c>
      <c r="BV332" t="s">
        <v>138</v>
      </c>
      <c r="BX332" t="s">
        <v>138</v>
      </c>
      <c r="CH332" t="s">
        <v>540</v>
      </c>
      <c r="CI332">
        <v>1.5</v>
      </c>
      <c r="CJ332" t="s">
        <v>1608</v>
      </c>
      <c r="CL332" t="s">
        <v>138</v>
      </c>
      <c r="CT332" t="s">
        <v>138</v>
      </c>
      <c r="DB332">
        <v>2</v>
      </c>
      <c r="DC332" t="s">
        <v>1609</v>
      </c>
    </row>
    <row r="333" spans="1:107" x14ac:dyDescent="0.2">
      <c r="A333" t="s">
        <v>105</v>
      </c>
      <c r="B333" t="b">
        <v>1</v>
      </c>
      <c r="D333" s="62"/>
      <c r="E333">
        <v>339</v>
      </c>
      <c r="F333" t="s">
        <v>1610</v>
      </c>
      <c r="G333" t="s">
        <v>126</v>
      </c>
      <c r="H333" t="s">
        <v>1611</v>
      </c>
      <c r="I333" t="s">
        <v>1612</v>
      </c>
      <c r="J333" t="s">
        <v>1613</v>
      </c>
      <c r="K333" t="s">
        <v>1613</v>
      </c>
      <c r="M333" t="s">
        <v>130</v>
      </c>
      <c r="N333" t="s">
        <v>153</v>
      </c>
      <c r="O333" t="s">
        <v>132</v>
      </c>
      <c r="P333" t="s">
        <v>133</v>
      </c>
      <c r="Q333" t="s">
        <v>164</v>
      </c>
      <c r="S333" t="s">
        <v>61</v>
      </c>
      <c r="T333" t="s">
        <v>136</v>
      </c>
      <c r="U333">
        <v>0</v>
      </c>
      <c r="W333" t="s">
        <v>1614</v>
      </c>
      <c r="BJ333">
        <v>0</v>
      </c>
    </row>
    <row r="334" spans="1:107" x14ac:dyDescent="0.2">
      <c r="A334" t="s">
        <v>105</v>
      </c>
      <c r="B334" t="b">
        <v>1</v>
      </c>
      <c r="D334" s="62"/>
      <c r="E334">
        <v>340</v>
      </c>
      <c r="F334" t="s">
        <v>1615</v>
      </c>
      <c r="G334" t="s">
        <v>126</v>
      </c>
      <c r="H334" t="s">
        <v>1616</v>
      </c>
      <c r="I334" t="s">
        <v>1617</v>
      </c>
      <c r="J334" t="s">
        <v>1618</v>
      </c>
      <c r="K334" t="s">
        <v>1618</v>
      </c>
      <c r="M334" t="s">
        <v>130</v>
      </c>
      <c r="N334" t="s">
        <v>172</v>
      </c>
      <c r="O334" t="s">
        <v>132</v>
      </c>
      <c r="P334" t="s">
        <v>155</v>
      </c>
      <c r="Q334" t="s">
        <v>235</v>
      </c>
      <c r="R334" t="s">
        <v>135</v>
      </c>
      <c r="S334" t="s">
        <v>61</v>
      </c>
      <c r="T334" t="s">
        <v>136</v>
      </c>
      <c r="U334">
        <v>1</v>
      </c>
      <c r="BJ334">
        <v>0</v>
      </c>
    </row>
    <row r="335" spans="1:107" x14ac:dyDescent="0.2">
      <c r="A335" t="s">
        <v>105</v>
      </c>
      <c r="B335" t="b">
        <v>1</v>
      </c>
      <c r="D335" s="62"/>
      <c r="E335">
        <v>341</v>
      </c>
      <c r="F335" t="s">
        <v>1619</v>
      </c>
      <c r="G335" t="s">
        <v>110</v>
      </c>
      <c r="H335" t="s">
        <v>1620</v>
      </c>
      <c r="I335" t="s">
        <v>1621</v>
      </c>
      <c r="J335" t="s">
        <v>1622</v>
      </c>
      <c r="K335" t="s">
        <v>1622</v>
      </c>
      <c r="M335" t="s">
        <v>130</v>
      </c>
      <c r="N335" t="s">
        <v>153</v>
      </c>
      <c r="O335" t="s">
        <v>132</v>
      </c>
      <c r="P335" t="s">
        <v>155</v>
      </c>
      <c r="Q335" t="s">
        <v>235</v>
      </c>
      <c r="R335" t="s">
        <v>135</v>
      </c>
      <c r="S335" t="s">
        <v>61</v>
      </c>
      <c r="T335" t="s">
        <v>136</v>
      </c>
      <c r="U335">
        <v>1</v>
      </c>
      <c r="BJ335">
        <v>0</v>
      </c>
    </row>
    <row r="336" spans="1:107" x14ac:dyDescent="0.2">
      <c r="A336" t="s">
        <v>105</v>
      </c>
      <c r="B336" t="b">
        <v>1</v>
      </c>
      <c r="D336" s="62"/>
      <c r="E336">
        <v>342</v>
      </c>
      <c r="F336" t="s">
        <v>1623</v>
      </c>
      <c r="G336" t="s">
        <v>110</v>
      </c>
      <c r="H336" t="s">
        <v>1624</v>
      </c>
      <c r="I336" t="s">
        <v>1625</v>
      </c>
      <c r="J336" t="s">
        <v>1626</v>
      </c>
      <c r="K336" t="s">
        <v>1626</v>
      </c>
      <c r="M336" t="s">
        <v>130</v>
      </c>
      <c r="N336" t="s">
        <v>505</v>
      </c>
      <c r="O336" t="s">
        <v>132</v>
      </c>
      <c r="P336" t="s">
        <v>133</v>
      </c>
      <c r="Q336" t="s">
        <v>164</v>
      </c>
      <c r="S336" t="s">
        <v>61</v>
      </c>
      <c r="T336" t="s">
        <v>136</v>
      </c>
      <c r="U336">
        <v>1</v>
      </c>
      <c r="AE336" t="s">
        <v>506</v>
      </c>
      <c r="AG336" t="s">
        <v>138</v>
      </c>
      <c r="AI336" t="s">
        <v>139</v>
      </c>
      <c r="AO336" t="s">
        <v>140</v>
      </c>
      <c r="BC336">
        <v>110</v>
      </c>
      <c r="BI336" t="s">
        <v>204</v>
      </c>
      <c r="BJ336">
        <v>1</v>
      </c>
      <c r="BL336" t="s">
        <v>144</v>
      </c>
      <c r="BV336" t="s">
        <v>138</v>
      </c>
      <c r="BX336" t="s">
        <v>138</v>
      </c>
      <c r="CI336">
        <v>1</v>
      </c>
      <c r="CJ336" t="s">
        <v>1627</v>
      </c>
    </row>
    <row r="337" spans="1:88" x14ac:dyDescent="0.2">
      <c r="A337" t="s">
        <v>105</v>
      </c>
      <c r="B337" t="b">
        <v>1</v>
      </c>
      <c r="D337" s="62"/>
      <c r="E337">
        <v>343</v>
      </c>
      <c r="F337" t="s">
        <v>1628</v>
      </c>
      <c r="G337" t="s">
        <v>126</v>
      </c>
      <c r="H337" t="s">
        <v>1629</v>
      </c>
      <c r="I337" t="s">
        <v>1630</v>
      </c>
      <c r="J337" t="s">
        <v>1631</v>
      </c>
      <c r="K337" t="s">
        <v>1631</v>
      </c>
      <c r="M337" t="s">
        <v>130</v>
      </c>
      <c r="N337" t="s">
        <v>172</v>
      </c>
      <c r="O337" t="s">
        <v>132</v>
      </c>
      <c r="P337" t="s">
        <v>155</v>
      </c>
      <c r="Q337" t="s">
        <v>633</v>
      </c>
      <c r="R337" t="s">
        <v>135</v>
      </c>
      <c r="S337" t="s">
        <v>61</v>
      </c>
      <c r="T337" t="s">
        <v>136</v>
      </c>
      <c r="U337">
        <v>0</v>
      </c>
      <c r="BJ337">
        <v>0</v>
      </c>
    </row>
    <row r="338" spans="1:88" x14ac:dyDescent="0.2">
      <c r="A338" t="s">
        <v>105</v>
      </c>
      <c r="B338" t="b">
        <v>1</v>
      </c>
      <c r="D338" s="62"/>
      <c r="E338">
        <v>344</v>
      </c>
      <c r="F338" t="s">
        <v>1632</v>
      </c>
      <c r="G338" t="s">
        <v>110</v>
      </c>
      <c r="H338" t="s">
        <v>1633</v>
      </c>
      <c r="I338" t="s">
        <v>1634</v>
      </c>
      <c r="J338" t="s">
        <v>1635</v>
      </c>
      <c r="K338" t="s">
        <v>1635</v>
      </c>
      <c r="M338" t="s">
        <v>130</v>
      </c>
      <c r="N338" t="s">
        <v>172</v>
      </c>
      <c r="O338" t="s">
        <v>132</v>
      </c>
      <c r="P338" t="s">
        <v>155</v>
      </c>
      <c r="Q338" t="s">
        <v>235</v>
      </c>
      <c r="R338" t="s">
        <v>135</v>
      </c>
      <c r="S338" t="s">
        <v>61</v>
      </c>
      <c r="T338" t="s">
        <v>136</v>
      </c>
      <c r="U338">
        <v>0</v>
      </c>
      <c r="BJ338">
        <v>0</v>
      </c>
    </row>
    <row r="339" spans="1:88" x14ac:dyDescent="0.2">
      <c r="A339" t="s">
        <v>105</v>
      </c>
      <c r="B339" t="b">
        <v>1</v>
      </c>
      <c r="D339" s="62"/>
      <c r="E339">
        <v>345</v>
      </c>
      <c r="F339" t="s">
        <v>1636</v>
      </c>
      <c r="G339" t="s">
        <v>126</v>
      </c>
      <c r="H339" t="s">
        <v>1637</v>
      </c>
      <c r="I339" t="s">
        <v>1638</v>
      </c>
      <c r="J339" t="s">
        <v>1639</v>
      </c>
      <c r="K339" t="s">
        <v>1639</v>
      </c>
      <c r="BJ339">
        <v>0</v>
      </c>
    </row>
    <row r="340" spans="1:88" x14ac:dyDescent="0.2">
      <c r="A340" t="s">
        <v>105</v>
      </c>
      <c r="B340" t="b">
        <v>1</v>
      </c>
      <c r="D340" s="62"/>
      <c r="E340">
        <v>346</v>
      </c>
      <c r="F340" t="s">
        <v>1640</v>
      </c>
      <c r="G340" t="s">
        <v>126</v>
      </c>
      <c r="H340" t="s">
        <v>1641</v>
      </c>
      <c r="I340" t="s">
        <v>1642</v>
      </c>
      <c r="J340" t="s">
        <v>1643</v>
      </c>
      <c r="K340" t="s">
        <v>1643</v>
      </c>
      <c r="M340" t="s">
        <v>130</v>
      </c>
      <c r="N340" t="s">
        <v>1291</v>
      </c>
      <c r="O340" t="s">
        <v>132</v>
      </c>
      <c r="P340" t="s">
        <v>462</v>
      </c>
      <c r="Q340" t="s">
        <v>235</v>
      </c>
      <c r="R340" t="s">
        <v>135</v>
      </c>
      <c r="S340" t="s">
        <v>61</v>
      </c>
      <c r="T340" t="s">
        <v>136</v>
      </c>
      <c r="U340">
        <v>0</v>
      </c>
      <c r="BJ340">
        <v>0</v>
      </c>
    </row>
    <row r="341" spans="1:88" x14ac:dyDescent="0.2">
      <c r="A341" t="s">
        <v>105</v>
      </c>
      <c r="B341" t="b">
        <v>1</v>
      </c>
      <c r="D341" s="62"/>
      <c r="E341">
        <v>347</v>
      </c>
      <c r="F341" t="s">
        <v>1644</v>
      </c>
      <c r="G341" t="s">
        <v>110</v>
      </c>
      <c r="H341" t="s">
        <v>1645</v>
      </c>
      <c r="I341" t="s">
        <v>1646</v>
      </c>
      <c r="J341" t="s">
        <v>1647</v>
      </c>
      <c r="K341" t="s">
        <v>1647</v>
      </c>
      <c r="M341" t="s">
        <v>130</v>
      </c>
      <c r="N341" t="s">
        <v>153</v>
      </c>
      <c r="O341" t="s">
        <v>132</v>
      </c>
      <c r="P341" t="s">
        <v>462</v>
      </c>
      <c r="Q341" t="s">
        <v>376</v>
      </c>
      <c r="S341" t="s">
        <v>61</v>
      </c>
      <c r="T341" t="s">
        <v>136</v>
      </c>
      <c r="U341">
        <v>0</v>
      </c>
      <c r="AE341" t="s">
        <v>174</v>
      </c>
      <c r="AG341" t="s">
        <v>138</v>
      </c>
      <c r="AI341" t="s">
        <v>304</v>
      </c>
      <c r="AO341" t="s">
        <v>140</v>
      </c>
      <c r="AQ341" t="s">
        <v>138</v>
      </c>
      <c r="BC341">
        <v>45</v>
      </c>
      <c r="BI341" t="s">
        <v>204</v>
      </c>
      <c r="BJ341">
        <v>0.5</v>
      </c>
      <c r="BL341" t="s">
        <v>144</v>
      </c>
      <c r="BV341" t="s">
        <v>1648</v>
      </c>
      <c r="BW341" t="s">
        <v>138</v>
      </c>
      <c r="BX341" t="s">
        <v>138</v>
      </c>
      <c r="CI341">
        <v>0.5</v>
      </c>
      <c r="CJ341" t="s">
        <v>1649</v>
      </c>
    </row>
    <row r="342" spans="1:88" x14ac:dyDescent="0.2">
      <c r="A342" t="s">
        <v>105</v>
      </c>
      <c r="B342" t="b">
        <v>1</v>
      </c>
      <c r="D342" s="62"/>
      <c r="E342">
        <v>348</v>
      </c>
      <c r="F342" t="s">
        <v>1650</v>
      </c>
      <c r="G342" t="s">
        <v>211</v>
      </c>
      <c r="H342" t="s">
        <v>1651</v>
      </c>
      <c r="I342" t="s">
        <v>1652</v>
      </c>
      <c r="J342" t="s">
        <v>1653</v>
      </c>
      <c r="K342" t="s">
        <v>1653</v>
      </c>
      <c r="M342" t="s">
        <v>130</v>
      </c>
      <c r="N342" t="s">
        <v>172</v>
      </c>
      <c r="O342" t="s">
        <v>154</v>
      </c>
      <c r="P342" t="s">
        <v>462</v>
      </c>
      <c r="Q342" t="s">
        <v>371</v>
      </c>
      <c r="R342" t="s">
        <v>135</v>
      </c>
      <c r="T342" t="s">
        <v>242</v>
      </c>
      <c r="U342">
        <v>0</v>
      </c>
      <c r="BJ342">
        <v>0</v>
      </c>
    </row>
    <row r="343" spans="1:88" x14ac:dyDescent="0.2">
      <c r="A343" t="s">
        <v>105</v>
      </c>
      <c r="B343" t="b">
        <v>1</v>
      </c>
      <c r="D343" s="62"/>
      <c r="E343">
        <v>349</v>
      </c>
      <c r="F343" t="s">
        <v>1654</v>
      </c>
      <c r="G343" t="s">
        <v>110</v>
      </c>
      <c r="H343" t="s">
        <v>1655</v>
      </c>
      <c r="I343" t="s">
        <v>1656</v>
      </c>
      <c r="J343" t="s">
        <v>1657</v>
      </c>
      <c r="K343" t="s">
        <v>1657</v>
      </c>
      <c r="M343" t="s">
        <v>130</v>
      </c>
      <c r="N343" t="s">
        <v>153</v>
      </c>
      <c r="O343" t="s">
        <v>132</v>
      </c>
      <c r="P343" t="s">
        <v>462</v>
      </c>
      <c r="Q343" t="s">
        <v>376</v>
      </c>
      <c r="S343" t="s">
        <v>61</v>
      </c>
      <c r="T343" t="s">
        <v>136</v>
      </c>
      <c r="U343">
        <v>1</v>
      </c>
      <c r="BJ343">
        <v>0</v>
      </c>
    </row>
    <row r="344" spans="1:88" x14ac:dyDescent="0.2">
      <c r="A344" t="s">
        <v>105</v>
      </c>
      <c r="B344" t="b">
        <v>1</v>
      </c>
      <c r="D344" s="62"/>
      <c r="E344">
        <v>350</v>
      </c>
      <c r="F344" t="s">
        <v>1658</v>
      </c>
      <c r="G344" t="s">
        <v>126</v>
      </c>
      <c r="H344" t="s">
        <v>1659</v>
      </c>
      <c r="I344" t="s">
        <v>1660</v>
      </c>
      <c r="J344" t="s">
        <v>1661</v>
      </c>
      <c r="K344" t="s">
        <v>1661</v>
      </c>
      <c r="M344" t="s">
        <v>138</v>
      </c>
      <c r="N344" t="s">
        <v>172</v>
      </c>
      <c r="O344" t="s">
        <v>132</v>
      </c>
      <c r="P344" t="s">
        <v>155</v>
      </c>
      <c r="Q344" t="s">
        <v>1662</v>
      </c>
      <c r="R344" t="s">
        <v>135</v>
      </c>
      <c r="S344" t="s">
        <v>61</v>
      </c>
      <c r="T344" t="s">
        <v>136</v>
      </c>
      <c r="U344">
        <v>0</v>
      </c>
      <c r="BJ344">
        <v>0</v>
      </c>
    </row>
    <row r="345" spans="1:88" x14ac:dyDescent="0.2">
      <c r="A345" t="s">
        <v>105</v>
      </c>
      <c r="B345" t="b">
        <v>1</v>
      </c>
      <c r="D345" s="62"/>
      <c r="E345">
        <v>351</v>
      </c>
      <c r="F345" t="s">
        <v>1663</v>
      </c>
      <c r="G345" t="s">
        <v>126</v>
      </c>
      <c r="H345" t="s">
        <v>1664</v>
      </c>
      <c r="I345" t="s">
        <v>1665</v>
      </c>
      <c r="J345" t="s">
        <v>1666</v>
      </c>
      <c r="K345" t="s">
        <v>1666</v>
      </c>
      <c r="M345" t="s">
        <v>130</v>
      </c>
      <c r="N345" t="s">
        <v>153</v>
      </c>
      <c r="O345" t="s">
        <v>181</v>
      </c>
      <c r="P345" t="s">
        <v>155</v>
      </c>
      <c r="Q345" t="s">
        <v>633</v>
      </c>
      <c r="R345" t="s">
        <v>135</v>
      </c>
      <c r="S345" t="s">
        <v>61</v>
      </c>
      <c r="T345" t="s">
        <v>136</v>
      </c>
      <c r="U345">
        <v>3</v>
      </c>
      <c r="AE345" t="s">
        <v>174</v>
      </c>
      <c r="AG345" t="s">
        <v>138</v>
      </c>
      <c r="AI345" t="s">
        <v>304</v>
      </c>
      <c r="AO345" t="s">
        <v>140</v>
      </c>
      <c r="AY345" t="s">
        <v>158</v>
      </c>
      <c r="AZ345" t="s">
        <v>138</v>
      </c>
      <c r="BC345">
        <v>60</v>
      </c>
      <c r="BI345" t="s">
        <v>204</v>
      </c>
      <c r="BJ345">
        <v>0.5</v>
      </c>
      <c r="BL345" t="s">
        <v>144</v>
      </c>
      <c r="BV345" t="s">
        <v>1648</v>
      </c>
      <c r="BW345" t="s">
        <v>138</v>
      </c>
      <c r="BX345" t="s">
        <v>138</v>
      </c>
      <c r="CI345">
        <v>0.5</v>
      </c>
      <c r="CJ345" t="s">
        <v>1649</v>
      </c>
    </row>
    <row r="346" spans="1:88" x14ac:dyDescent="0.2">
      <c r="A346" t="s">
        <v>105</v>
      </c>
      <c r="B346" t="b">
        <v>1</v>
      </c>
      <c r="D346" s="62"/>
      <c r="E346">
        <v>352</v>
      </c>
      <c r="F346" t="s">
        <v>1667</v>
      </c>
      <c r="G346" t="s">
        <v>126</v>
      </c>
      <c r="H346" t="s">
        <v>1668</v>
      </c>
      <c r="I346" t="s">
        <v>1669</v>
      </c>
      <c r="J346" t="s">
        <v>1670</v>
      </c>
      <c r="K346" t="s">
        <v>1670</v>
      </c>
      <c r="M346" t="s">
        <v>138</v>
      </c>
      <c r="N346" t="s">
        <v>198</v>
      </c>
      <c r="O346" t="s">
        <v>132</v>
      </c>
      <c r="P346" t="s">
        <v>462</v>
      </c>
      <c r="Q346" t="s">
        <v>1671</v>
      </c>
      <c r="R346" t="s">
        <v>135</v>
      </c>
      <c r="S346" t="s">
        <v>61</v>
      </c>
      <c r="T346" t="s">
        <v>136</v>
      </c>
      <c r="U346">
        <v>0</v>
      </c>
      <c r="BJ346">
        <v>0</v>
      </c>
    </row>
    <row r="347" spans="1:88" x14ac:dyDescent="0.2">
      <c r="A347" t="s">
        <v>105</v>
      </c>
      <c r="B347" t="b">
        <v>1</v>
      </c>
      <c r="D347" s="62"/>
      <c r="E347">
        <v>353</v>
      </c>
      <c r="F347" t="s">
        <v>1672</v>
      </c>
      <c r="G347" t="s">
        <v>126</v>
      </c>
      <c r="H347" t="s">
        <v>1673</v>
      </c>
      <c r="I347" t="s">
        <v>1674</v>
      </c>
      <c r="J347" t="s">
        <v>1675</v>
      </c>
      <c r="K347" t="s">
        <v>1675</v>
      </c>
      <c r="M347" t="s">
        <v>130</v>
      </c>
      <c r="N347" t="s">
        <v>172</v>
      </c>
      <c r="O347" t="s">
        <v>132</v>
      </c>
      <c r="P347" t="s">
        <v>155</v>
      </c>
      <c r="Q347" t="s">
        <v>784</v>
      </c>
      <c r="R347" t="s">
        <v>135</v>
      </c>
      <c r="S347" t="s">
        <v>61</v>
      </c>
      <c r="T347" t="s">
        <v>136</v>
      </c>
      <c r="U347">
        <v>3</v>
      </c>
      <c r="AE347" t="s">
        <v>174</v>
      </c>
      <c r="AG347" t="s">
        <v>138</v>
      </c>
      <c r="AI347" t="s">
        <v>304</v>
      </c>
      <c r="AO347" t="s">
        <v>140</v>
      </c>
      <c r="AS347" t="s">
        <v>138</v>
      </c>
      <c r="AY347" t="s">
        <v>158</v>
      </c>
      <c r="BC347">
        <v>45</v>
      </c>
      <c r="BI347" t="s">
        <v>204</v>
      </c>
      <c r="BJ347">
        <v>1</v>
      </c>
      <c r="BL347" t="s">
        <v>144</v>
      </c>
      <c r="BV347" t="s">
        <v>138</v>
      </c>
      <c r="BW347" t="s">
        <v>138</v>
      </c>
      <c r="BX347" t="s">
        <v>138</v>
      </c>
      <c r="CI347">
        <v>1</v>
      </c>
      <c r="CJ347" t="s">
        <v>1676</v>
      </c>
    </row>
    <row r="348" spans="1:88" x14ac:dyDescent="0.2">
      <c r="A348" t="s">
        <v>105</v>
      </c>
      <c r="B348" t="b">
        <v>1</v>
      </c>
      <c r="D348" s="62"/>
      <c r="E348">
        <v>354</v>
      </c>
      <c r="F348" t="s">
        <v>1677</v>
      </c>
      <c r="G348" t="s">
        <v>110</v>
      </c>
      <c r="H348" t="s">
        <v>1678</v>
      </c>
      <c r="I348" t="s">
        <v>1679</v>
      </c>
      <c r="J348" t="s">
        <v>1680</v>
      </c>
      <c r="K348" t="s">
        <v>1680</v>
      </c>
      <c r="M348" t="s">
        <v>138</v>
      </c>
      <c r="N348" t="s">
        <v>172</v>
      </c>
      <c r="O348" t="s">
        <v>132</v>
      </c>
      <c r="P348" t="s">
        <v>155</v>
      </c>
      <c r="Q348" t="s">
        <v>189</v>
      </c>
      <c r="R348" t="s">
        <v>135</v>
      </c>
      <c r="S348" t="s">
        <v>61</v>
      </c>
      <c r="T348" t="s">
        <v>136</v>
      </c>
      <c r="U348">
        <v>0</v>
      </c>
      <c r="AE348" t="s">
        <v>174</v>
      </c>
      <c r="AG348" t="s">
        <v>138</v>
      </c>
      <c r="AI348" t="s">
        <v>304</v>
      </c>
      <c r="AO348" t="s">
        <v>140</v>
      </c>
      <c r="AY348" t="s">
        <v>158</v>
      </c>
      <c r="AZ348" t="s">
        <v>138</v>
      </c>
      <c r="BC348">
        <v>80</v>
      </c>
      <c r="BI348" t="s">
        <v>204</v>
      </c>
      <c r="BJ348">
        <v>2</v>
      </c>
      <c r="BL348" t="s">
        <v>144</v>
      </c>
      <c r="BV348" t="s">
        <v>138</v>
      </c>
      <c r="BW348" t="s">
        <v>138</v>
      </c>
      <c r="BX348" t="s">
        <v>138</v>
      </c>
      <c r="BZ348" t="s">
        <v>229</v>
      </c>
      <c r="CI348">
        <v>2</v>
      </c>
      <c r="CJ348" t="s">
        <v>1681</v>
      </c>
    </row>
    <row r="349" spans="1:88" x14ac:dyDescent="0.2">
      <c r="A349" t="s">
        <v>105</v>
      </c>
      <c r="B349" t="b">
        <v>1</v>
      </c>
      <c r="D349" s="62"/>
      <c r="E349">
        <v>355</v>
      </c>
      <c r="F349" t="s">
        <v>1682</v>
      </c>
      <c r="G349" t="s">
        <v>126</v>
      </c>
      <c r="H349" t="s">
        <v>1683</v>
      </c>
      <c r="I349" t="s">
        <v>1684</v>
      </c>
      <c r="J349" t="s">
        <v>1685</v>
      </c>
      <c r="K349" t="s">
        <v>1685</v>
      </c>
      <c r="M349" t="s">
        <v>130</v>
      </c>
      <c r="N349" t="s">
        <v>172</v>
      </c>
      <c r="O349" t="s">
        <v>154</v>
      </c>
      <c r="P349" t="s">
        <v>155</v>
      </c>
      <c r="Q349" t="s">
        <v>371</v>
      </c>
      <c r="R349" t="s">
        <v>135</v>
      </c>
      <c r="T349" t="s">
        <v>242</v>
      </c>
      <c r="U349">
        <v>0</v>
      </c>
      <c r="BJ349">
        <v>0</v>
      </c>
    </row>
    <row r="350" spans="1:88" x14ac:dyDescent="0.2">
      <c r="A350" t="s">
        <v>105</v>
      </c>
      <c r="B350" t="b">
        <v>1</v>
      </c>
      <c r="D350" s="62"/>
      <c r="E350">
        <v>356</v>
      </c>
      <c r="F350" t="s">
        <v>1686</v>
      </c>
      <c r="G350" t="s">
        <v>110</v>
      </c>
      <c r="H350" t="s">
        <v>1687</v>
      </c>
      <c r="I350" t="s">
        <v>1688</v>
      </c>
      <c r="J350" t="s">
        <v>1689</v>
      </c>
      <c r="K350" t="s">
        <v>1689</v>
      </c>
      <c r="M350" t="s">
        <v>130</v>
      </c>
      <c r="N350" t="s">
        <v>172</v>
      </c>
      <c r="O350" t="s">
        <v>132</v>
      </c>
      <c r="P350" t="s">
        <v>155</v>
      </c>
      <c r="Q350" t="s">
        <v>1690</v>
      </c>
      <c r="R350" t="s">
        <v>135</v>
      </c>
      <c r="S350" t="s">
        <v>61</v>
      </c>
      <c r="T350" t="s">
        <v>136</v>
      </c>
      <c r="U350">
        <v>3</v>
      </c>
      <c r="BJ350">
        <v>0</v>
      </c>
    </row>
    <row r="351" spans="1:88" x14ac:dyDescent="0.2">
      <c r="A351" t="s">
        <v>105</v>
      </c>
      <c r="B351" t="b">
        <v>1</v>
      </c>
      <c r="D351" s="62"/>
      <c r="E351">
        <v>357</v>
      </c>
      <c r="F351" t="s">
        <v>1691</v>
      </c>
      <c r="G351" t="s">
        <v>126</v>
      </c>
      <c r="H351" t="s">
        <v>1692</v>
      </c>
      <c r="I351" t="s">
        <v>1693</v>
      </c>
      <c r="J351" t="s">
        <v>1694</v>
      </c>
      <c r="K351" t="s">
        <v>1694</v>
      </c>
      <c r="M351" t="s">
        <v>130</v>
      </c>
      <c r="N351" t="s">
        <v>153</v>
      </c>
      <c r="O351" t="s">
        <v>154</v>
      </c>
      <c r="P351" t="s">
        <v>155</v>
      </c>
      <c r="Q351" t="s">
        <v>134</v>
      </c>
      <c r="R351" t="s">
        <v>135</v>
      </c>
      <c r="T351" t="s">
        <v>242</v>
      </c>
      <c r="U351">
        <v>0</v>
      </c>
      <c r="W351" t="s">
        <v>597</v>
      </c>
      <c r="BJ351">
        <v>0</v>
      </c>
    </row>
    <row r="352" spans="1:88" x14ac:dyDescent="0.2">
      <c r="A352" t="s">
        <v>105</v>
      </c>
      <c r="B352" t="b">
        <v>1</v>
      </c>
      <c r="D352" s="62"/>
      <c r="E352">
        <v>358</v>
      </c>
      <c r="F352" t="s">
        <v>1695</v>
      </c>
      <c r="G352" t="s">
        <v>126</v>
      </c>
      <c r="H352" t="s">
        <v>1696</v>
      </c>
      <c r="I352" t="s">
        <v>1697</v>
      </c>
      <c r="J352" t="s">
        <v>1698</v>
      </c>
      <c r="K352" t="s">
        <v>1698</v>
      </c>
      <c r="M352" t="s">
        <v>130</v>
      </c>
      <c r="N352" t="s">
        <v>153</v>
      </c>
      <c r="O352" t="s">
        <v>154</v>
      </c>
      <c r="P352" t="s">
        <v>155</v>
      </c>
      <c r="Q352" t="s">
        <v>371</v>
      </c>
      <c r="R352" t="s">
        <v>135</v>
      </c>
      <c r="T352" t="s">
        <v>242</v>
      </c>
      <c r="U352">
        <v>0</v>
      </c>
      <c r="W352" t="s">
        <v>597</v>
      </c>
      <c r="BJ352">
        <v>0</v>
      </c>
    </row>
    <row r="353" spans="1:107" x14ac:dyDescent="0.2">
      <c r="A353" t="s">
        <v>105</v>
      </c>
      <c r="B353" t="b">
        <v>1</v>
      </c>
      <c r="D353" s="62"/>
      <c r="E353">
        <v>359</v>
      </c>
      <c r="F353" t="s">
        <v>1699</v>
      </c>
      <c r="G353" t="s">
        <v>126</v>
      </c>
      <c r="H353" t="s">
        <v>1696</v>
      </c>
      <c r="I353" t="s">
        <v>1697</v>
      </c>
      <c r="J353" t="s">
        <v>1700</v>
      </c>
      <c r="K353" t="s">
        <v>1700</v>
      </c>
      <c r="BJ353">
        <v>0</v>
      </c>
    </row>
    <row r="354" spans="1:107" x14ac:dyDescent="0.2">
      <c r="A354" t="s">
        <v>105</v>
      </c>
      <c r="B354" t="b">
        <v>1</v>
      </c>
      <c r="D354" s="62"/>
      <c r="E354">
        <v>360</v>
      </c>
      <c r="F354" t="s">
        <v>1701</v>
      </c>
      <c r="G354" t="s">
        <v>110</v>
      </c>
      <c r="H354" t="s">
        <v>1702</v>
      </c>
      <c r="I354" t="s">
        <v>1703</v>
      </c>
      <c r="J354" t="s">
        <v>1704</v>
      </c>
      <c r="K354" t="s">
        <v>1704</v>
      </c>
      <c r="M354" t="s">
        <v>130</v>
      </c>
      <c r="N354" t="s">
        <v>172</v>
      </c>
      <c r="O354" t="s">
        <v>132</v>
      </c>
      <c r="P354" t="s">
        <v>462</v>
      </c>
      <c r="Q354" t="s">
        <v>779</v>
      </c>
      <c r="R354" t="s">
        <v>135</v>
      </c>
      <c r="S354" t="s">
        <v>61</v>
      </c>
      <c r="T354" t="s">
        <v>136</v>
      </c>
      <c r="U354">
        <v>3</v>
      </c>
      <c r="BJ354">
        <v>0</v>
      </c>
    </row>
    <row r="355" spans="1:107" x14ac:dyDescent="0.2">
      <c r="A355" t="s">
        <v>105</v>
      </c>
      <c r="B355" t="b">
        <v>1</v>
      </c>
      <c r="D355" s="62"/>
      <c r="E355">
        <v>361</v>
      </c>
      <c r="F355" t="s">
        <v>1705</v>
      </c>
      <c r="G355" t="s">
        <v>126</v>
      </c>
      <c r="H355" t="s">
        <v>1706</v>
      </c>
      <c r="I355" t="s">
        <v>1707</v>
      </c>
      <c r="J355" t="s">
        <v>1708</v>
      </c>
      <c r="K355" t="s">
        <v>1708</v>
      </c>
      <c r="M355" t="s">
        <v>138</v>
      </c>
      <c r="N355" t="s">
        <v>172</v>
      </c>
      <c r="O355" t="s">
        <v>181</v>
      </c>
      <c r="P355" t="s">
        <v>462</v>
      </c>
      <c r="Q355" t="s">
        <v>1709</v>
      </c>
      <c r="R355" t="s">
        <v>135</v>
      </c>
      <c r="S355" t="s">
        <v>61</v>
      </c>
      <c r="T355" t="s">
        <v>136</v>
      </c>
      <c r="U355">
        <v>3</v>
      </c>
      <c r="AE355" t="s">
        <v>174</v>
      </c>
      <c r="AG355" t="s">
        <v>138</v>
      </c>
      <c r="AI355" t="s">
        <v>304</v>
      </c>
      <c r="AO355" t="s">
        <v>140</v>
      </c>
      <c r="AY355" t="s">
        <v>158</v>
      </c>
      <c r="AZ355" t="s">
        <v>138</v>
      </c>
      <c r="BC355">
        <v>45</v>
      </c>
      <c r="BI355" t="s">
        <v>204</v>
      </c>
      <c r="BJ355">
        <v>2</v>
      </c>
      <c r="BL355" t="s">
        <v>144</v>
      </c>
      <c r="BV355" t="s">
        <v>138</v>
      </c>
      <c r="BW355" t="s">
        <v>138</v>
      </c>
      <c r="BX355" t="s">
        <v>138</v>
      </c>
      <c r="BZ355" t="s">
        <v>229</v>
      </c>
      <c r="CI355">
        <v>2</v>
      </c>
      <c r="CJ355" t="s">
        <v>1710</v>
      </c>
    </row>
    <row r="356" spans="1:107" x14ac:dyDescent="0.2">
      <c r="A356" t="s">
        <v>105</v>
      </c>
      <c r="B356" t="b">
        <v>1</v>
      </c>
      <c r="D356" s="62"/>
      <c r="E356">
        <v>362</v>
      </c>
      <c r="F356" t="s">
        <v>1711</v>
      </c>
      <c r="G356" t="s">
        <v>126</v>
      </c>
      <c r="H356" t="s">
        <v>1712</v>
      </c>
      <c r="I356" t="s">
        <v>1713</v>
      </c>
      <c r="J356" t="s">
        <v>1714</v>
      </c>
      <c r="K356" t="s">
        <v>1714</v>
      </c>
      <c r="M356" t="s">
        <v>138</v>
      </c>
      <c r="N356" t="s">
        <v>172</v>
      </c>
      <c r="O356" t="s">
        <v>132</v>
      </c>
      <c r="P356" t="s">
        <v>462</v>
      </c>
      <c r="Q356" t="s">
        <v>732</v>
      </c>
      <c r="R356" t="s">
        <v>135</v>
      </c>
      <c r="S356" t="s">
        <v>1715</v>
      </c>
      <c r="T356" t="s">
        <v>136</v>
      </c>
      <c r="U356">
        <v>3</v>
      </c>
      <c r="AE356" t="s">
        <v>174</v>
      </c>
      <c r="AG356" t="s">
        <v>138</v>
      </c>
      <c r="AI356" t="s">
        <v>304</v>
      </c>
      <c r="AO356" t="s">
        <v>140</v>
      </c>
      <c r="AY356" t="s">
        <v>158</v>
      </c>
      <c r="AZ356" t="s">
        <v>138</v>
      </c>
      <c r="BC356">
        <v>45</v>
      </c>
      <c r="BI356" t="s">
        <v>204</v>
      </c>
      <c r="BJ356">
        <v>1</v>
      </c>
      <c r="BL356" t="s">
        <v>144</v>
      </c>
      <c r="BV356" t="s">
        <v>138</v>
      </c>
      <c r="BW356" t="s">
        <v>138</v>
      </c>
      <c r="BX356" t="s">
        <v>138</v>
      </c>
      <c r="CI356">
        <v>1</v>
      </c>
      <c r="CJ356" t="s">
        <v>1592</v>
      </c>
    </row>
    <row r="357" spans="1:107" x14ac:dyDescent="0.2">
      <c r="A357" t="s">
        <v>105</v>
      </c>
      <c r="B357" t="b">
        <v>0</v>
      </c>
      <c r="D357" s="62"/>
      <c r="K357" t="s">
        <v>1716</v>
      </c>
      <c r="N357" t="s">
        <v>198</v>
      </c>
      <c r="O357" t="s">
        <v>132</v>
      </c>
      <c r="BJ357">
        <v>0</v>
      </c>
    </row>
    <row r="358" spans="1:107" x14ac:dyDescent="0.2">
      <c r="A358" t="s">
        <v>105</v>
      </c>
      <c r="B358" t="b">
        <v>1</v>
      </c>
      <c r="D358" s="62"/>
      <c r="E358">
        <v>363</v>
      </c>
      <c r="F358" t="s">
        <v>1717</v>
      </c>
      <c r="G358" t="s">
        <v>126</v>
      </c>
      <c r="H358" t="s">
        <v>1718</v>
      </c>
      <c r="I358" t="s">
        <v>1719</v>
      </c>
      <c r="J358" t="s">
        <v>1720</v>
      </c>
      <c r="K358" t="s">
        <v>1720</v>
      </c>
      <c r="M358" t="s">
        <v>138</v>
      </c>
      <c r="N358" t="s">
        <v>153</v>
      </c>
      <c r="O358" t="s">
        <v>132</v>
      </c>
      <c r="P358" t="s">
        <v>155</v>
      </c>
      <c r="Q358" t="s">
        <v>1721</v>
      </c>
      <c r="R358" t="s">
        <v>135</v>
      </c>
      <c r="S358" t="s">
        <v>61</v>
      </c>
      <c r="T358" t="s">
        <v>136</v>
      </c>
      <c r="U358">
        <v>2</v>
      </c>
      <c r="BJ358">
        <v>0</v>
      </c>
    </row>
    <row r="359" spans="1:107" x14ac:dyDescent="0.2">
      <c r="A359" t="s">
        <v>105</v>
      </c>
      <c r="B359" t="b">
        <v>1</v>
      </c>
      <c r="D359" s="62"/>
      <c r="E359">
        <v>364</v>
      </c>
      <c r="F359" t="s">
        <v>1722</v>
      </c>
      <c r="G359" t="s">
        <v>126</v>
      </c>
      <c r="H359" t="s">
        <v>1723</v>
      </c>
      <c r="I359" t="s">
        <v>1724</v>
      </c>
      <c r="J359" t="s">
        <v>1725</v>
      </c>
      <c r="K359" t="s">
        <v>1725</v>
      </c>
      <c r="M359" t="s">
        <v>130</v>
      </c>
      <c r="N359" t="s">
        <v>163</v>
      </c>
      <c r="O359" t="s">
        <v>181</v>
      </c>
      <c r="P359" t="s">
        <v>155</v>
      </c>
      <c r="Q359" t="s">
        <v>164</v>
      </c>
      <c r="S359" t="s">
        <v>61</v>
      </c>
      <c r="T359" t="s">
        <v>136</v>
      </c>
      <c r="U359">
        <v>0</v>
      </c>
      <c r="BJ359">
        <v>0</v>
      </c>
    </row>
    <row r="360" spans="1:107" x14ac:dyDescent="0.2">
      <c r="A360" t="s">
        <v>105</v>
      </c>
      <c r="B360" t="b">
        <v>1</v>
      </c>
      <c r="D360" s="62"/>
      <c r="E360">
        <v>365</v>
      </c>
      <c r="F360" t="s">
        <v>1726</v>
      </c>
      <c r="G360" t="s">
        <v>126</v>
      </c>
      <c r="H360" t="s">
        <v>1727</v>
      </c>
      <c r="I360" t="s">
        <v>1728</v>
      </c>
      <c r="J360" t="s">
        <v>1729</v>
      </c>
      <c r="K360" t="s">
        <v>1729</v>
      </c>
      <c r="M360" t="s">
        <v>130</v>
      </c>
      <c r="N360" t="s">
        <v>198</v>
      </c>
      <c r="O360" t="s">
        <v>181</v>
      </c>
      <c r="P360" t="s">
        <v>155</v>
      </c>
      <c r="Q360" t="s">
        <v>376</v>
      </c>
      <c r="S360" t="s">
        <v>61</v>
      </c>
      <c r="T360" t="s">
        <v>136</v>
      </c>
      <c r="U360">
        <v>1</v>
      </c>
      <c r="BJ360">
        <v>0</v>
      </c>
    </row>
    <row r="361" spans="1:107" x14ac:dyDescent="0.2">
      <c r="A361" t="s">
        <v>105</v>
      </c>
      <c r="B361" t="b">
        <v>1</v>
      </c>
      <c r="D361" s="62"/>
      <c r="E361">
        <v>366</v>
      </c>
      <c r="F361" t="s">
        <v>1730</v>
      </c>
      <c r="G361" t="s">
        <v>126</v>
      </c>
      <c r="H361" t="s">
        <v>1731</v>
      </c>
      <c r="I361" t="s">
        <v>1732</v>
      </c>
      <c r="J361" t="s">
        <v>1733</v>
      </c>
      <c r="K361" t="s">
        <v>1733</v>
      </c>
      <c r="M361" t="s">
        <v>138</v>
      </c>
      <c r="N361" t="s">
        <v>1023</v>
      </c>
      <c r="O361" t="s">
        <v>181</v>
      </c>
      <c r="P361" t="s">
        <v>155</v>
      </c>
      <c r="Q361" t="s">
        <v>164</v>
      </c>
      <c r="S361" t="s">
        <v>61</v>
      </c>
      <c r="T361" t="s">
        <v>136</v>
      </c>
      <c r="BJ361">
        <v>0</v>
      </c>
    </row>
    <row r="362" spans="1:107" x14ac:dyDescent="0.2">
      <c r="A362" t="s">
        <v>105</v>
      </c>
      <c r="B362" t="b">
        <v>1</v>
      </c>
      <c r="D362" s="62"/>
      <c r="E362">
        <v>367</v>
      </c>
      <c r="F362" t="s">
        <v>1734</v>
      </c>
      <c r="G362" t="s">
        <v>110</v>
      </c>
      <c r="H362" t="s">
        <v>1735</v>
      </c>
      <c r="I362" t="s">
        <v>1736</v>
      </c>
      <c r="J362" t="s">
        <v>1737</v>
      </c>
      <c r="K362" t="s">
        <v>1737</v>
      </c>
      <c r="M362" t="s">
        <v>130</v>
      </c>
      <c r="N362" t="s">
        <v>198</v>
      </c>
      <c r="O362" t="s">
        <v>181</v>
      </c>
      <c r="P362" t="s">
        <v>155</v>
      </c>
      <c r="Q362" t="s">
        <v>866</v>
      </c>
      <c r="S362" t="s">
        <v>61</v>
      </c>
      <c r="T362" t="s">
        <v>136</v>
      </c>
      <c r="U362">
        <v>1</v>
      </c>
      <c r="BJ362">
        <v>0</v>
      </c>
    </row>
    <row r="363" spans="1:107" x14ac:dyDescent="0.2">
      <c r="A363" t="s">
        <v>105</v>
      </c>
      <c r="B363" t="b">
        <v>1</v>
      </c>
      <c r="D363" s="62"/>
      <c r="E363">
        <v>368</v>
      </c>
      <c r="F363" t="s">
        <v>1738</v>
      </c>
      <c r="G363" t="s">
        <v>126</v>
      </c>
      <c r="H363" t="s">
        <v>1739</v>
      </c>
      <c r="I363" t="s">
        <v>1740</v>
      </c>
      <c r="J363" t="s">
        <v>1741</v>
      </c>
      <c r="K363" t="s">
        <v>1741</v>
      </c>
      <c r="M363" t="s">
        <v>130</v>
      </c>
      <c r="N363" t="s">
        <v>198</v>
      </c>
      <c r="O363" t="s">
        <v>154</v>
      </c>
      <c r="P363" t="s">
        <v>155</v>
      </c>
      <c r="Q363" t="s">
        <v>235</v>
      </c>
      <c r="R363" t="s">
        <v>135</v>
      </c>
      <c r="T363" t="s">
        <v>242</v>
      </c>
      <c r="U363">
        <v>0</v>
      </c>
      <c r="W363" t="s">
        <v>597</v>
      </c>
      <c r="BJ363">
        <v>0</v>
      </c>
    </row>
    <row r="364" spans="1:107" x14ac:dyDescent="0.2">
      <c r="A364" t="s">
        <v>105</v>
      </c>
      <c r="B364" t="b">
        <v>1</v>
      </c>
      <c r="D364" s="62"/>
      <c r="F364" t="s">
        <v>1742</v>
      </c>
      <c r="G364" t="s">
        <v>735</v>
      </c>
      <c r="H364" t="s">
        <v>1743</v>
      </c>
      <c r="J364" t="s">
        <v>1744</v>
      </c>
      <c r="K364" t="s">
        <v>1744</v>
      </c>
      <c r="M364" t="s">
        <v>138</v>
      </c>
      <c r="N364" t="s">
        <v>198</v>
      </c>
      <c r="O364" t="s">
        <v>154</v>
      </c>
      <c r="P364" t="s">
        <v>155</v>
      </c>
      <c r="Q364" t="s">
        <v>134</v>
      </c>
      <c r="R364" t="s">
        <v>135</v>
      </c>
      <c r="U364">
        <v>1</v>
      </c>
      <c r="BJ364">
        <v>0</v>
      </c>
    </row>
    <row r="365" spans="1:107" x14ac:dyDescent="0.2">
      <c r="A365" t="s">
        <v>105</v>
      </c>
      <c r="B365" t="b">
        <v>1</v>
      </c>
      <c r="D365" s="62"/>
      <c r="F365" t="s">
        <v>1745</v>
      </c>
      <c r="G365" t="s">
        <v>735</v>
      </c>
      <c r="H365" t="s">
        <v>1746</v>
      </c>
      <c r="J365" t="s">
        <v>1747</v>
      </c>
      <c r="K365" t="s">
        <v>1747</v>
      </c>
      <c r="M365" t="s">
        <v>130</v>
      </c>
      <c r="N365" t="s">
        <v>198</v>
      </c>
      <c r="O365" t="s">
        <v>154</v>
      </c>
      <c r="P365" t="s">
        <v>155</v>
      </c>
      <c r="Q365" t="s">
        <v>1750</v>
      </c>
      <c r="R365" t="s">
        <v>135</v>
      </c>
      <c r="U365">
        <v>1</v>
      </c>
      <c r="AE365" t="s">
        <v>157</v>
      </c>
      <c r="AG365" t="s">
        <v>138</v>
      </c>
      <c r="AI365" t="s">
        <v>139</v>
      </c>
      <c r="AO365" t="s">
        <v>140</v>
      </c>
      <c r="AS365" t="s">
        <v>138</v>
      </c>
      <c r="AY365" t="s">
        <v>141</v>
      </c>
      <c r="AZ365" t="s">
        <v>138</v>
      </c>
      <c r="BC365">
        <v>110</v>
      </c>
      <c r="BI365" t="s">
        <v>204</v>
      </c>
      <c r="BJ365">
        <v>41</v>
      </c>
      <c r="BL365" t="s">
        <v>144</v>
      </c>
      <c r="BR365" t="s">
        <v>1751</v>
      </c>
      <c r="BV365" t="s">
        <v>138</v>
      </c>
      <c r="BX365" t="s">
        <v>138</v>
      </c>
      <c r="BY365" t="s">
        <v>138</v>
      </c>
      <c r="CI365">
        <v>1</v>
      </c>
      <c r="CS365" t="s">
        <v>138</v>
      </c>
      <c r="DB365">
        <v>40</v>
      </c>
      <c r="DC365" t="s">
        <v>1752</v>
      </c>
    </row>
    <row r="366" spans="1:107" x14ac:dyDescent="0.2">
      <c r="A366" t="s">
        <v>105</v>
      </c>
      <c r="B366" t="b">
        <v>1</v>
      </c>
      <c r="D366" s="62"/>
      <c r="F366" t="s">
        <v>1755</v>
      </c>
      <c r="G366" t="s">
        <v>295</v>
      </c>
      <c r="H366" t="s">
        <v>1756</v>
      </c>
      <c r="J366" t="s">
        <v>1757</v>
      </c>
      <c r="K366" t="s">
        <v>1758</v>
      </c>
      <c r="M366" t="s">
        <v>130</v>
      </c>
      <c r="N366" t="s">
        <v>198</v>
      </c>
      <c r="O366" t="s">
        <v>154</v>
      </c>
      <c r="P366" t="s">
        <v>155</v>
      </c>
      <c r="Q366" t="s">
        <v>134</v>
      </c>
      <c r="R366" t="s">
        <v>135</v>
      </c>
      <c r="T366" t="s">
        <v>242</v>
      </c>
      <c r="U366">
        <v>1</v>
      </c>
      <c r="AE366" t="s">
        <v>157</v>
      </c>
      <c r="AG366" t="s">
        <v>138</v>
      </c>
      <c r="AI366" t="s">
        <v>139</v>
      </c>
      <c r="AO366" t="s">
        <v>140</v>
      </c>
      <c r="AY366" t="s">
        <v>158</v>
      </c>
      <c r="AZ366" t="s">
        <v>138</v>
      </c>
      <c r="BC366" t="s">
        <v>1457</v>
      </c>
      <c r="BD366" t="s">
        <v>1754</v>
      </c>
      <c r="BE366" t="s">
        <v>138</v>
      </c>
      <c r="BF366" t="s">
        <v>1754</v>
      </c>
      <c r="BI366" t="s">
        <v>204</v>
      </c>
      <c r="BJ366">
        <v>1</v>
      </c>
      <c r="BN366" t="s">
        <v>138</v>
      </c>
      <c r="BV366" t="s">
        <v>138</v>
      </c>
      <c r="BW366" t="s">
        <v>138</v>
      </c>
      <c r="BX366" t="s">
        <v>138</v>
      </c>
      <c r="BY366" t="s">
        <v>138</v>
      </c>
      <c r="CI366">
        <v>1</v>
      </c>
    </row>
    <row r="367" spans="1:107" x14ac:dyDescent="0.2">
      <c r="A367" t="s">
        <v>105</v>
      </c>
      <c r="B367" t="b">
        <v>1</v>
      </c>
      <c r="D367" s="62"/>
      <c r="E367">
        <v>372</v>
      </c>
      <c r="F367" t="s">
        <v>1759</v>
      </c>
      <c r="G367" t="s">
        <v>126</v>
      </c>
      <c r="H367" t="s">
        <v>1760</v>
      </c>
      <c r="I367" t="s">
        <v>1761</v>
      </c>
      <c r="J367" t="s">
        <v>1762</v>
      </c>
      <c r="K367" t="s">
        <v>1762</v>
      </c>
      <c r="N367" t="s">
        <v>172</v>
      </c>
      <c r="O367" t="s">
        <v>154</v>
      </c>
      <c r="P367" t="s">
        <v>155</v>
      </c>
      <c r="Q367" t="s">
        <v>1763</v>
      </c>
      <c r="R367" t="s">
        <v>135</v>
      </c>
      <c r="T367" t="s">
        <v>242</v>
      </c>
      <c r="U367">
        <v>1</v>
      </c>
      <c r="W367" t="s">
        <v>1764</v>
      </c>
      <c r="AE367" t="s">
        <v>174</v>
      </c>
      <c r="AG367" t="s">
        <v>138</v>
      </c>
      <c r="AI367" t="s">
        <v>304</v>
      </c>
      <c r="AO367" t="s">
        <v>140</v>
      </c>
      <c r="AQ367" t="s">
        <v>138</v>
      </c>
      <c r="AY367" t="s">
        <v>158</v>
      </c>
      <c r="AZ367" t="s">
        <v>138</v>
      </c>
      <c r="BC367">
        <v>60</v>
      </c>
      <c r="BI367" t="s">
        <v>204</v>
      </c>
      <c r="BJ367">
        <v>1.5</v>
      </c>
      <c r="BL367" t="s">
        <v>144</v>
      </c>
      <c r="BR367" t="s">
        <v>1765</v>
      </c>
      <c r="BU367" t="s">
        <v>1766</v>
      </c>
      <c r="BV367" t="s">
        <v>138</v>
      </c>
      <c r="BW367" t="s">
        <v>138</v>
      </c>
      <c r="BX367" t="s">
        <v>138</v>
      </c>
      <c r="CI367">
        <v>0.5</v>
      </c>
      <c r="DB367">
        <v>1</v>
      </c>
      <c r="DC367" t="s">
        <v>1767</v>
      </c>
    </row>
    <row r="368" spans="1:107" x14ac:dyDescent="0.2">
      <c r="A368" t="s">
        <v>105</v>
      </c>
      <c r="B368" t="b">
        <v>1</v>
      </c>
      <c r="D368" s="62"/>
      <c r="E368">
        <v>373</v>
      </c>
      <c r="F368" t="s">
        <v>1768</v>
      </c>
      <c r="G368" t="s">
        <v>126</v>
      </c>
      <c r="H368" t="s">
        <v>1769</v>
      </c>
      <c r="I368" t="s">
        <v>1770</v>
      </c>
      <c r="J368" t="s">
        <v>1771</v>
      </c>
      <c r="K368" t="s">
        <v>1771</v>
      </c>
      <c r="M368" t="s">
        <v>138</v>
      </c>
      <c r="N368" t="s">
        <v>198</v>
      </c>
      <c r="O368" t="s">
        <v>132</v>
      </c>
      <c r="P368" t="s">
        <v>155</v>
      </c>
      <c r="Q368" t="s">
        <v>1772</v>
      </c>
      <c r="R368" t="s">
        <v>135</v>
      </c>
      <c r="S368" t="s">
        <v>61</v>
      </c>
      <c r="T368" t="s">
        <v>136</v>
      </c>
      <c r="U368">
        <v>3</v>
      </c>
      <c r="BJ368">
        <v>0</v>
      </c>
    </row>
    <row r="369" spans="1:107" x14ac:dyDescent="0.2">
      <c r="A369" t="s">
        <v>105</v>
      </c>
      <c r="B369" t="b">
        <v>1</v>
      </c>
      <c r="D369" s="62"/>
      <c r="E369">
        <v>374</v>
      </c>
      <c r="F369" t="s">
        <v>1773</v>
      </c>
      <c r="G369" t="s">
        <v>126</v>
      </c>
      <c r="H369" t="s">
        <v>1774</v>
      </c>
      <c r="I369" t="s">
        <v>1775</v>
      </c>
      <c r="J369" t="s">
        <v>1776</v>
      </c>
      <c r="K369" t="s">
        <v>1776</v>
      </c>
      <c r="M369" t="s">
        <v>138</v>
      </c>
      <c r="N369" t="s">
        <v>131</v>
      </c>
      <c r="O369" t="s">
        <v>181</v>
      </c>
      <c r="P369" t="s">
        <v>155</v>
      </c>
      <c r="Q369" t="s">
        <v>134</v>
      </c>
      <c r="R369" t="s">
        <v>135</v>
      </c>
      <c r="S369" t="s">
        <v>61</v>
      </c>
      <c r="T369" t="s">
        <v>136</v>
      </c>
      <c r="BJ369">
        <v>0</v>
      </c>
    </row>
    <row r="370" spans="1:107" x14ac:dyDescent="0.2">
      <c r="A370" t="s">
        <v>105</v>
      </c>
      <c r="B370" t="b">
        <v>1</v>
      </c>
      <c r="D370" s="62"/>
      <c r="E370">
        <v>375</v>
      </c>
      <c r="F370" t="s">
        <v>1777</v>
      </c>
      <c r="G370" t="s">
        <v>110</v>
      </c>
      <c r="H370" t="s">
        <v>1778</v>
      </c>
      <c r="I370" t="s">
        <v>1779</v>
      </c>
      <c r="J370" t="s">
        <v>1780</v>
      </c>
      <c r="K370" t="s">
        <v>1780</v>
      </c>
      <c r="M370" t="s">
        <v>130</v>
      </c>
      <c r="N370" t="s">
        <v>153</v>
      </c>
      <c r="O370" t="s">
        <v>154</v>
      </c>
      <c r="P370" t="s">
        <v>155</v>
      </c>
      <c r="Q370" t="s">
        <v>1406</v>
      </c>
      <c r="R370" t="s">
        <v>135</v>
      </c>
      <c r="T370" t="s">
        <v>242</v>
      </c>
      <c r="U370">
        <v>0</v>
      </c>
      <c r="BJ370">
        <v>0</v>
      </c>
    </row>
    <row r="371" spans="1:107" x14ac:dyDescent="0.2">
      <c r="A371" t="s">
        <v>105</v>
      </c>
      <c r="B371" t="b">
        <v>1</v>
      </c>
      <c r="D371" s="62"/>
      <c r="E371">
        <v>376</v>
      </c>
      <c r="F371" t="s">
        <v>1781</v>
      </c>
      <c r="G371" t="s">
        <v>126</v>
      </c>
      <c r="H371" t="s">
        <v>1782</v>
      </c>
      <c r="I371" t="s">
        <v>1783</v>
      </c>
      <c r="J371" t="s">
        <v>1784</v>
      </c>
      <c r="K371" t="s">
        <v>1784</v>
      </c>
      <c r="N371" t="s">
        <v>172</v>
      </c>
      <c r="O371" t="s">
        <v>154</v>
      </c>
      <c r="P371" t="s">
        <v>155</v>
      </c>
      <c r="Q371" t="s">
        <v>156</v>
      </c>
      <c r="R371" t="s">
        <v>135</v>
      </c>
      <c r="T371" t="s">
        <v>242</v>
      </c>
      <c r="U371">
        <v>2</v>
      </c>
      <c r="W371" t="s">
        <v>597</v>
      </c>
      <c r="AE371" t="s">
        <v>174</v>
      </c>
      <c r="AG371" t="s">
        <v>138</v>
      </c>
      <c r="AI371" t="s">
        <v>304</v>
      </c>
      <c r="AO371" t="s">
        <v>140</v>
      </c>
      <c r="AY371" t="s">
        <v>158</v>
      </c>
      <c r="AZ371" t="s">
        <v>138</v>
      </c>
      <c r="BC371">
        <v>45</v>
      </c>
      <c r="BI371" t="s">
        <v>204</v>
      </c>
      <c r="BJ371">
        <v>9</v>
      </c>
      <c r="BN371" t="s">
        <v>138</v>
      </c>
      <c r="BV371" t="s">
        <v>138</v>
      </c>
      <c r="BW371" t="s">
        <v>138</v>
      </c>
      <c r="BX371" t="s">
        <v>138</v>
      </c>
      <c r="CH371" t="s">
        <v>758</v>
      </c>
      <c r="CI371">
        <v>2</v>
      </c>
      <c r="CJ371" t="s">
        <v>1785</v>
      </c>
      <c r="CK371" t="s">
        <v>138</v>
      </c>
      <c r="DB371">
        <v>7</v>
      </c>
      <c r="DC371" t="s">
        <v>1786</v>
      </c>
    </row>
    <row r="372" spans="1:107" x14ac:dyDescent="0.2">
      <c r="A372" t="s">
        <v>105</v>
      </c>
      <c r="B372" t="b">
        <v>1</v>
      </c>
      <c r="D372" s="62"/>
      <c r="E372">
        <v>377</v>
      </c>
      <c r="F372" t="s">
        <v>1787</v>
      </c>
      <c r="G372" t="s">
        <v>126</v>
      </c>
      <c r="H372" t="s">
        <v>1788</v>
      </c>
      <c r="I372" t="s">
        <v>1789</v>
      </c>
      <c r="J372" t="s">
        <v>1790</v>
      </c>
      <c r="K372" t="s">
        <v>1790</v>
      </c>
      <c r="M372" t="s">
        <v>130</v>
      </c>
      <c r="N372" t="s">
        <v>153</v>
      </c>
      <c r="O372" t="s">
        <v>173</v>
      </c>
      <c r="P372" t="s">
        <v>155</v>
      </c>
      <c r="Q372" t="s">
        <v>1791</v>
      </c>
      <c r="R372" t="s">
        <v>135</v>
      </c>
      <c r="T372" t="s">
        <v>242</v>
      </c>
      <c r="U372">
        <v>1</v>
      </c>
      <c r="W372" t="s">
        <v>597</v>
      </c>
      <c r="AE372" t="s">
        <v>174</v>
      </c>
      <c r="AG372" t="s">
        <v>138</v>
      </c>
      <c r="AI372" t="s">
        <v>139</v>
      </c>
      <c r="AO372" t="s">
        <v>140</v>
      </c>
      <c r="AY372" t="s">
        <v>158</v>
      </c>
      <c r="AZ372" t="s">
        <v>138</v>
      </c>
      <c r="BC372">
        <v>110</v>
      </c>
      <c r="BI372" t="s">
        <v>204</v>
      </c>
      <c r="BJ372">
        <v>1.5</v>
      </c>
      <c r="BN372" t="s">
        <v>138</v>
      </c>
      <c r="BV372" t="s">
        <v>138</v>
      </c>
      <c r="BW372" t="s">
        <v>138</v>
      </c>
      <c r="BX372" t="s">
        <v>138</v>
      </c>
      <c r="CI372">
        <v>1.5</v>
      </c>
      <c r="CJ372" t="s">
        <v>1792</v>
      </c>
    </row>
    <row r="373" spans="1:107" x14ac:dyDescent="0.2">
      <c r="A373" t="s">
        <v>105</v>
      </c>
      <c r="B373" t="b">
        <v>1</v>
      </c>
      <c r="D373" s="62"/>
      <c r="E373">
        <v>378</v>
      </c>
      <c r="F373" t="s">
        <v>1793</v>
      </c>
      <c r="G373" t="s">
        <v>110</v>
      </c>
      <c r="H373" t="s">
        <v>1794</v>
      </c>
      <c r="I373" t="s">
        <v>1795</v>
      </c>
      <c r="J373" t="s">
        <v>1796</v>
      </c>
      <c r="K373" t="s">
        <v>1796</v>
      </c>
      <c r="N373" t="s">
        <v>198</v>
      </c>
      <c r="O373" t="s">
        <v>154</v>
      </c>
      <c r="P373" t="s">
        <v>155</v>
      </c>
      <c r="Q373" t="s">
        <v>1105</v>
      </c>
      <c r="R373" t="s">
        <v>135</v>
      </c>
      <c r="T373" t="s">
        <v>242</v>
      </c>
      <c r="U373">
        <v>1</v>
      </c>
      <c r="AE373" t="s">
        <v>157</v>
      </c>
      <c r="AG373" t="s">
        <v>138</v>
      </c>
      <c r="AI373" t="s">
        <v>139</v>
      </c>
      <c r="AO373" t="s">
        <v>140</v>
      </c>
      <c r="AY373" t="s">
        <v>141</v>
      </c>
      <c r="AZ373" t="s">
        <v>138</v>
      </c>
      <c r="BC373">
        <v>110</v>
      </c>
      <c r="BI373" t="s">
        <v>204</v>
      </c>
      <c r="BJ373">
        <v>0.5</v>
      </c>
      <c r="BL373" t="s">
        <v>144</v>
      </c>
      <c r="BV373" t="s">
        <v>138</v>
      </c>
      <c r="BX373" t="s">
        <v>138</v>
      </c>
      <c r="CI373">
        <v>0.5</v>
      </c>
      <c r="CJ373" t="s">
        <v>1797</v>
      </c>
    </row>
    <row r="374" spans="1:107" x14ac:dyDescent="0.2">
      <c r="A374" t="s">
        <v>105</v>
      </c>
      <c r="B374" t="b">
        <v>1</v>
      </c>
      <c r="D374" s="62"/>
      <c r="E374">
        <v>379</v>
      </c>
      <c r="F374" t="s">
        <v>1798</v>
      </c>
      <c r="G374" t="s">
        <v>110</v>
      </c>
      <c r="H374" t="s">
        <v>1799</v>
      </c>
      <c r="I374" t="s">
        <v>1800</v>
      </c>
      <c r="J374" t="s">
        <v>1801</v>
      </c>
      <c r="K374" t="s">
        <v>1801</v>
      </c>
      <c r="M374" t="s">
        <v>130</v>
      </c>
      <c r="N374" t="s">
        <v>198</v>
      </c>
      <c r="O374" t="s">
        <v>154</v>
      </c>
      <c r="P374" t="s">
        <v>155</v>
      </c>
      <c r="Q374" t="s">
        <v>1802</v>
      </c>
      <c r="R374" t="s">
        <v>135</v>
      </c>
      <c r="U374">
        <v>0</v>
      </c>
      <c r="BJ374">
        <v>0</v>
      </c>
    </row>
    <row r="375" spans="1:107" x14ac:dyDescent="0.2">
      <c r="A375" t="s">
        <v>105</v>
      </c>
      <c r="B375" t="b">
        <v>1</v>
      </c>
      <c r="D375" s="62"/>
      <c r="E375">
        <v>380</v>
      </c>
      <c r="F375" t="s">
        <v>1803</v>
      </c>
      <c r="G375" t="s">
        <v>126</v>
      </c>
      <c r="H375" t="s">
        <v>1804</v>
      </c>
      <c r="I375" t="s">
        <v>1805</v>
      </c>
      <c r="J375" t="s">
        <v>1806</v>
      </c>
      <c r="K375" t="s">
        <v>1806</v>
      </c>
      <c r="M375" t="s">
        <v>138</v>
      </c>
      <c r="N375" t="s">
        <v>172</v>
      </c>
      <c r="O375" t="s">
        <v>132</v>
      </c>
      <c r="P375" t="s">
        <v>155</v>
      </c>
      <c r="Q375" t="s">
        <v>1807</v>
      </c>
      <c r="R375" t="s">
        <v>135</v>
      </c>
      <c r="S375" t="s">
        <v>61</v>
      </c>
      <c r="T375" t="s">
        <v>136</v>
      </c>
      <c r="U375">
        <v>3</v>
      </c>
      <c r="BJ375">
        <v>0</v>
      </c>
    </row>
    <row r="376" spans="1:107" x14ac:dyDescent="0.2">
      <c r="A376" t="s">
        <v>105</v>
      </c>
      <c r="B376" t="b">
        <v>1</v>
      </c>
      <c r="D376" s="62"/>
      <c r="E376">
        <v>381</v>
      </c>
      <c r="F376" t="s">
        <v>1808</v>
      </c>
      <c r="G376" t="s">
        <v>126</v>
      </c>
      <c r="H376" t="s">
        <v>1809</v>
      </c>
      <c r="I376" t="s">
        <v>1810</v>
      </c>
      <c r="J376" t="s">
        <v>1811</v>
      </c>
      <c r="K376" t="s">
        <v>1811</v>
      </c>
      <c r="M376" t="s">
        <v>130</v>
      </c>
      <c r="N376" t="s">
        <v>153</v>
      </c>
      <c r="O376" t="s">
        <v>154</v>
      </c>
      <c r="P376" t="s">
        <v>155</v>
      </c>
      <c r="Q376" t="s">
        <v>1812</v>
      </c>
      <c r="R376" t="s">
        <v>135</v>
      </c>
      <c r="T376" t="s">
        <v>242</v>
      </c>
      <c r="U376">
        <v>2</v>
      </c>
      <c r="AE376" t="s">
        <v>174</v>
      </c>
      <c r="AG376" t="s">
        <v>138</v>
      </c>
      <c r="AI376" t="s">
        <v>258</v>
      </c>
      <c r="AO376" t="s">
        <v>140</v>
      </c>
      <c r="AY376" t="s">
        <v>158</v>
      </c>
      <c r="AZ376" t="s">
        <v>138</v>
      </c>
      <c r="BC376">
        <v>110</v>
      </c>
      <c r="BI376" t="s">
        <v>204</v>
      </c>
      <c r="BJ376">
        <v>5.5</v>
      </c>
      <c r="BN376" t="s">
        <v>138</v>
      </c>
      <c r="BV376" t="s">
        <v>138</v>
      </c>
      <c r="BW376" t="s">
        <v>138</v>
      </c>
      <c r="BX376" t="s">
        <v>138</v>
      </c>
      <c r="CI376">
        <v>2</v>
      </c>
      <c r="CJ376" t="s">
        <v>1813</v>
      </c>
      <c r="CK376" t="s">
        <v>138</v>
      </c>
      <c r="CO376" t="s">
        <v>138</v>
      </c>
      <c r="DB376">
        <v>3.5</v>
      </c>
      <c r="DC376" t="s">
        <v>1814</v>
      </c>
    </row>
    <row r="377" spans="1:107" x14ac:dyDescent="0.2">
      <c r="A377" t="s">
        <v>105</v>
      </c>
      <c r="B377" t="b">
        <v>1</v>
      </c>
      <c r="D377" s="62"/>
      <c r="E377">
        <v>382</v>
      </c>
      <c r="F377" t="s">
        <v>1815</v>
      </c>
      <c r="G377" t="s">
        <v>126</v>
      </c>
      <c r="H377" t="s">
        <v>1816</v>
      </c>
      <c r="I377" t="s">
        <v>1817</v>
      </c>
      <c r="J377" t="s">
        <v>1818</v>
      </c>
      <c r="K377" t="s">
        <v>1818</v>
      </c>
      <c r="M377" t="s">
        <v>138</v>
      </c>
      <c r="N377" t="s">
        <v>131</v>
      </c>
      <c r="O377" t="s">
        <v>132</v>
      </c>
      <c r="P377" t="s">
        <v>155</v>
      </c>
      <c r="Q377" t="s">
        <v>156</v>
      </c>
      <c r="R377" t="s">
        <v>135</v>
      </c>
      <c r="S377" t="s">
        <v>61</v>
      </c>
      <c r="T377" t="s">
        <v>136</v>
      </c>
      <c r="U377">
        <v>2</v>
      </c>
      <c r="BJ377">
        <v>0</v>
      </c>
    </row>
    <row r="378" spans="1:107" x14ac:dyDescent="0.2">
      <c r="A378" t="s">
        <v>105</v>
      </c>
      <c r="B378" t="b">
        <v>1</v>
      </c>
      <c r="D378" s="62"/>
      <c r="E378">
        <v>383</v>
      </c>
      <c r="F378" t="s">
        <v>1819</v>
      </c>
      <c r="G378" t="s">
        <v>126</v>
      </c>
      <c r="H378" t="s">
        <v>1820</v>
      </c>
      <c r="I378" t="s">
        <v>1821</v>
      </c>
      <c r="J378" t="s">
        <v>1822</v>
      </c>
      <c r="K378" t="s">
        <v>1822</v>
      </c>
      <c r="N378" t="s">
        <v>153</v>
      </c>
      <c r="O378" t="s">
        <v>154</v>
      </c>
      <c r="P378" t="s">
        <v>462</v>
      </c>
      <c r="Q378" t="s">
        <v>1823</v>
      </c>
      <c r="R378" t="s">
        <v>135</v>
      </c>
      <c r="T378" t="s">
        <v>242</v>
      </c>
      <c r="U378">
        <v>1</v>
      </c>
      <c r="BJ378">
        <v>0</v>
      </c>
    </row>
    <row r="379" spans="1:107" x14ac:dyDescent="0.2">
      <c r="A379" t="s">
        <v>105</v>
      </c>
      <c r="B379" t="b">
        <v>1</v>
      </c>
      <c r="D379" s="62"/>
      <c r="E379">
        <v>384</v>
      </c>
      <c r="F379" t="s">
        <v>1824</v>
      </c>
      <c r="G379" t="s">
        <v>126</v>
      </c>
      <c r="H379" t="s">
        <v>1825</v>
      </c>
      <c r="I379" t="s">
        <v>1826</v>
      </c>
      <c r="J379" t="s">
        <v>1827</v>
      </c>
      <c r="K379" t="s">
        <v>1827</v>
      </c>
      <c r="M379" t="s">
        <v>138</v>
      </c>
      <c r="N379" t="s">
        <v>131</v>
      </c>
      <c r="O379" t="s">
        <v>132</v>
      </c>
      <c r="P379" t="s">
        <v>155</v>
      </c>
      <c r="Q379" t="s">
        <v>156</v>
      </c>
      <c r="R379" t="s">
        <v>135</v>
      </c>
      <c r="S379" t="s">
        <v>61</v>
      </c>
      <c r="T379" t="s">
        <v>136</v>
      </c>
      <c r="U379">
        <v>0</v>
      </c>
      <c r="BJ379">
        <v>0</v>
      </c>
    </row>
    <row r="380" spans="1:107" x14ac:dyDescent="0.2">
      <c r="A380" t="s">
        <v>105</v>
      </c>
      <c r="B380" t="b">
        <v>1</v>
      </c>
      <c r="D380" s="62"/>
      <c r="E380">
        <v>385</v>
      </c>
      <c r="F380" t="s">
        <v>1828</v>
      </c>
      <c r="G380" t="s">
        <v>126</v>
      </c>
      <c r="H380" t="s">
        <v>1829</v>
      </c>
      <c r="I380" t="s">
        <v>1830</v>
      </c>
      <c r="J380" t="s">
        <v>1831</v>
      </c>
      <c r="K380" t="s">
        <v>1831</v>
      </c>
      <c r="M380" t="s">
        <v>130</v>
      </c>
      <c r="N380" t="s">
        <v>153</v>
      </c>
      <c r="O380" t="s">
        <v>173</v>
      </c>
      <c r="P380" t="s">
        <v>462</v>
      </c>
      <c r="Q380" t="s">
        <v>134</v>
      </c>
      <c r="R380" t="s">
        <v>135</v>
      </c>
      <c r="T380" t="s">
        <v>242</v>
      </c>
      <c r="U380">
        <v>1</v>
      </c>
      <c r="BJ380">
        <v>0</v>
      </c>
    </row>
    <row r="381" spans="1:107" x14ac:dyDescent="0.2">
      <c r="A381" t="s">
        <v>105</v>
      </c>
      <c r="B381" t="b">
        <v>1</v>
      </c>
      <c r="D381" s="62"/>
      <c r="E381">
        <v>387</v>
      </c>
      <c r="F381" t="s">
        <v>1832</v>
      </c>
      <c r="G381" t="s">
        <v>126</v>
      </c>
      <c r="H381" t="s">
        <v>1833</v>
      </c>
      <c r="I381" t="s">
        <v>1834</v>
      </c>
      <c r="J381" t="s">
        <v>1835</v>
      </c>
      <c r="K381" t="s">
        <v>1835</v>
      </c>
      <c r="BJ381">
        <v>0</v>
      </c>
    </row>
    <row r="382" spans="1:107" x14ac:dyDescent="0.2">
      <c r="A382" t="s">
        <v>105</v>
      </c>
      <c r="B382" t="b">
        <v>1</v>
      </c>
      <c r="D382" s="62"/>
      <c r="E382">
        <v>388</v>
      </c>
      <c r="F382" t="s">
        <v>1836</v>
      </c>
      <c r="G382" t="s">
        <v>110</v>
      </c>
      <c r="H382" t="s">
        <v>1837</v>
      </c>
      <c r="I382" t="s">
        <v>1838</v>
      </c>
      <c r="J382" t="s">
        <v>1839</v>
      </c>
      <c r="K382" t="s">
        <v>1839</v>
      </c>
      <c r="M382" t="s">
        <v>130</v>
      </c>
      <c r="N382" t="s">
        <v>153</v>
      </c>
      <c r="O382" t="s">
        <v>173</v>
      </c>
      <c r="P382" t="s">
        <v>462</v>
      </c>
      <c r="Q382" t="s">
        <v>1840</v>
      </c>
      <c r="R382" t="s">
        <v>135</v>
      </c>
      <c r="T382" t="s">
        <v>242</v>
      </c>
      <c r="U382">
        <v>1</v>
      </c>
      <c r="W382" t="s">
        <v>597</v>
      </c>
      <c r="BJ382">
        <v>0</v>
      </c>
    </row>
    <row r="383" spans="1:107" x14ac:dyDescent="0.2">
      <c r="A383" t="s">
        <v>105</v>
      </c>
      <c r="B383" t="b">
        <v>1</v>
      </c>
      <c r="D383" s="62"/>
      <c r="E383">
        <v>389</v>
      </c>
      <c r="F383" t="s">
        <v>1841</v>
      </c>
      <c r="G383" t="s">
        <v>126</v>
      </c>
      <c r="H383" t="s">
        <v>1842</v>
      </c>
      <c r="I383" t="s">
        <v>1843</v>
      </c>
      <c r="J383" t="s">
        <v>1844</v>
      </c>
      <c r="K383" t="s">
        <v>1844</v>
      </c>
      <c r="M383" t="s">
        <v>130</v>
      </c>
      <c r="N383" t="s">
        <v>172</v>
      </c>
      <c r="O383" t="s">
        <v>132</v>
      </c>
      <c r="P383" t="s">
        <v>155</v>
      </c>
      <c r="Q383" t="s">
        <v>371</v>
      </c>
      <c r="R383" t="s">
        <v>135</v>
      </c>
      <c r="S383" t="s">
        <v>61</v>
      </c>
      <c r="T383" t="s">
        <v>136</v>
      </c>
      <c r="U383">
        <v>0</v>
      </c>
      <c r="BJ383">
        <v>0</v>
      </c>
    </row>
    <row r="384" spans="1:107" x14ac:dyDescent="0.2">
      <c r="A384" t="s">
        <v>105</v>
      </c>
      <c r="B384" t="b">
        <v>1</v>
      </c>
      <c r="D384" s="62"/>
      <c r="E384">
        <v>390</v>
      </c>
      <c r="F384" t="s">
        <v>1845</v>
      </c>
      <c r="G384" t="s">
        <v>126</v>
      </c>
      <c r="H384" t="s">
        <v>1846</v>
      </c>
      <c r="I384" t="s">
        <v>1847</v>
      </c>
      <c r="J384" t="s">
        <v>1848</v>
      </c>
      <c r="K384" t="s">
        <v>1848</v>
      </c>
      <c r="M384" t="s">
        <v>130</v>
      </c>
      <c r="N384" t="s">
        <v>131</v>
      </c>
      <c r="O384" t="s">
        <v>154</v>
      </c>
      <c r="P384" t="s">
        <v>155</v>
      </c>
      <c r="Q384" t="s">
        <v>134</v>
      </c>
      <c r="R384" t="s">
        <v>135</v>
      </c>
      <c r="T384" t="s">
        <v>242</v>
      </c>
      <c r="U384">
        <v>1</v>
      </c>
      <c r="BJ384">
        <v>0</v>
      </c>
    </row>
    <row r="385" spans="1:107" x14ac:dyDescent="0.2">
      <c r="A385" t="s">
        <v>105</v>
      </c>
      <c r="B385" t="b">
        <v>1</v>
      </c>
      <c r="D385" s="62"/>
      <c r="E385">
        <v>391</v>
      </c>
      <c r="F385" t="s">
        <v>1849</v>
      </c>
      <c r="G385" t="s">
        <v>126</v>
      </c>
      <c r="H385" t="s">
        <v>1850</v>
      </c>
      <c r="I385" t="s">
        <v>1851</v>
      </c>
      <c r="J385" t="s">
        <v>1852</v>
      </c>
      <c r="K385" t="s">
        <v>1853</v>
      </c>
      <c r="N385" t="s">
        <v>172</v>
      </c>
      <c r="O385" t="s">
        <v>132</v>
      </c>
      <c r="P385" t="s">
        <v>155</v>
      </c>
      <c r="Q385" t="s">
        <v>1671</v>
      </c>
      <c r="R385" t="s">
        <v>135</v>
      </c>
      <c r="T385" t="s">
        <v>242</v>
      </c>
      <c r="U385">
        <v>0</v>
      </c>
      <c r="BJ385">
        <v>0</v>
      </c>
    </row>
    <row r="386" spans="1:107" x14ac:dyDescent="0.2">
      <c r="A386" t="s">
        <v>105</v>
      </c>
      <c r="B386" t="b">
        <v>0</v>
      </c>
      <c r="D386" s="62"/>
      <c r="K386" t="s">
        <v>1854</v>
      </c>
      <c r="M386" t="s">
        <v>130</v>
      </c>
      <c r="N386" t="s">
        <v>172</v>
      </c>
      <c r="O386" t="s">
        <v>132</v>
      </c>
      <c r="P386" t="s">
        <v>462</v>
      </c>
      <c r="Q386" t="s">
        <v>1807</v>
      </c>
      <c r="R386" t="s">
        <v>135</v>
      </c>
      <c r="T386" t="s">
        <v>242</v>
      </c>
      <c r="U386">
        <v>2</v>
      </c>
      <c r="AE386" t="s">
        <v>174</v>
      </c>
      <c r="AG386" t="s">
        <v>138</v>
      </c>
      <c r="AI386" t="s">
        <v>304</v>
      </c>
      <c r="AO386" t="s">
        <v>140</v>
      </c>
      <c r="AY386" t="s">
        <v>158</v>
      </c>
      <c r="AZ386" t="s">
        <v>138</v>
      </c>
      <c r="BC386">
        <v>60</v>
      </c>
      <c r="BI386" t="s">
        <v>204</v>
      </c>
      <c r="BJ386">
        <v>1.5</v>
      </c>
      <c r="BL386" t="s">
        <v>144</v>
      </c>
      <c r="BV386" t="s">
        <v>138</v>
      </c>
      <c r="BX386" t="s">
        <v>138</v>
      </c>
      <c r="CI386">
        <v>0.5</v>
      </c>
      <c r="CK386" t="s">
        <v>138</v>
      </c>
      <c r="DB386">
        <v>1</v>
      </c>
      <c r="DC386" t="s">
        <v>1855</v>
      </c>
    </row>
    <row r="387" spans="1:107" x14ac:dyDescent="0.2">
      <c r="A387" t="s">
        <v>105</v>
      </c>
      <c r="B387" t="b">
        <v>1</v>
      </c>
      <c r="D387" s="62"/>
      <c r="E387">
        <v>392</v>
      </c>
      <c r="F387" t="s">
        <v>1856</v>
      </c>
      <c r="G387" t="s">
        <v>126</v>
      </c>
      <c r="H387" t="s">
        <v>1857</v>
      </c>
      <c r="I387" t="s">
        <v>1858</v>
      </c>
      <c r="J387" t="s">
        <v>1859</v>
      </c>
      <c r="K387" t="s">
        <v>1859</v>
      </c>
      <c r="M387" t="s">
        <v>130</v>
      </c>
      <c r="N387" t="s">
        <v>198</v>
      </c>
      <c r="O387" t="s">
        <v>173</v>
      </c>
      <c r="P387" t="s">
        <v>155</v>
      </c>
      <c r="Q387" t="s">
        <v>235</v>
      </c>
      <c r="R387" t="s">
        <v>135</v>
      </c>
      <c r="U387">
        <v>1</v>
      </c>
      <c r="BJ387">
        <v>0</v>
      </c>
    </row>
    <row r="388" spans="1:107" x14ac:dyDescent="0.2">
      <c r="A388" t="s">
        <v>105</v>
      </c>
      <c r="B388" t="b">
        <v>1</v>
      </c>
      <c r="D388" s="62"/>
      <c r="E388">
        <v>393</v>
      </c>
      <c r="F388" t="s">
        <v>1860</v>
      </c>
      <c r="G388" t="s">
        <v>110</v>
      </c>
      <c r="H388" t="s">
        <v>1861</v>
      </c>
      <c r="I388" t="s">
        <v>1862</v>
      </c>
      <c r="J388" t="s">
        <v>1863</v>
      </c>
      <c r="K388" t="s">
        <v>1864</v>
      </c>
      <c r="M388" t="s">
        <v>130</v>
      </c>
      <c r="N388" t="s">
        <v>198</v>
      </c>
      <c r="O388" t="s">
        <v>173</v>
      </c>
      <c r="P388" t="s">
        <v>155</v>
      </c>
      <c r="Q388" t="s">
        <v>134</v>
      </c>
      <c r="R388" t="s">
        <v>135</v>
      </c>
      <c r="U388">
        <v>1</v>
      </c>
      <c r="BJ388">
        <v>0</v>
      </c>
    </row>
    <row r="389" spans="1:107" x14ac:dyDescent="0.2">
      <c r="A389" t="s">
        <v>105</v>
      </c>
      <c r="B389" t="b">
        <v>0</v>
      </c>
      <c r="D389" s="62"/>
      <c r="K389" t="s">
        <v>1865</v>
      </c>
      <c r="M389" t="s">
        <v>130</v>
      </c>
      <c r="N389" t="s">
        <v>198</v>
      </c>
      <c r="O389" t="s">
        <v>173</v>
      </c>
      <c r="P389" t="s">
        <v>155</v>
      </c>
      <c r="Q389" t="s">
        <v>235</v>
      </c>
      <c r="R389" t="s">
        <v>135</v>
      </c>
      <c r="U389">
        <v>0</v>
      </c>
      <c r="BJ389">
        <v>0</v>
      </c>
    </row>
    <row r="390" spans="1:107" x14ac:dyDescent="0.2">
      <c r="A390" t="s">
        <v>105</v>
      </c>
      <c r="B390" t="b">
        <v>1</v>
      </c>
      <c r="D390" s="62"/>
      <c r="E390">
        <v>394</v>
      </c>
      <c r="F390" t="s">
        <v>1866</v>
      </c>
      <c r="G390" t="s">
        <v>110</v>
      </c>
      <c r="H390" t="s">
        <v>1867</v>
      </c>
      <c r="I390" t="s">
        <v>1868</v>
      </c>
      <c r="J390" t="s">
        <v>1869</v>
      </c>
      <c r="K390" t="s">
        <v>1870</v>
      </c>
      <c r="M390" t="s">
        <v>130</v>
      </c>
      <c r="N390" t="s">
        <v>1075</v>
      </c>
      <c r="O390" t="s">
        <v>173</v>
      </c>
      <c r="P390" t="s">
        <v>155</v>
      </c>
      <c r="Q390" t="s">
        <v>235</v>
      </c>
      <c r="R390" t="s">
        <v>135</v>
      </c>
      <c r="U390">
        <v>0</v>
      </c>
      <c r="BJ390">
        <v>0</v>
      </c>
    </row>
    <row r="391" spans="1:107" x14ac:dyDescent="0.2">
      <c r="A391" t="s">
        <v>105</v>
      </c>
      <c r="B391" t="b">
        <v>0</v>
      </c>
      <c r="D391" s="62"/>
      <c r="K391" t="s">
        <v>1871</v>
      </c>
      <c r="M391" t="s">
        <v>130</v>
      </c>
      <c r="N391" t="s">
        <v>198</v>
      </c>
      <c r="O391" t="s">
        <v>173</v>
      </c>
      <c r="P391" t="s">
        <v>155</v>
      </c>
      <c r="Q391" t="s">
        <v>235</v>
      </c>
      <c r="R391" t="s">
        <v>135</v>
      </c>
      <c r="U391">
        <v>0</v>
      </c>
      <c r="BJ391">
        <v>0</v>
      </c>
    </row>
    <row r="392" spans="1:107" x14ac:dyDescent="0.2">
      <c r="A392" t="s">
        <v>105</v>
      </c>
      <c r="B392" t="b">
        <v>0</v>
      </c>
      <c r="D392" s="62"/>
      <c r="K392" t="s">
        <v>1872</v>
      </c>
      <c r="M392" t="s">
        <v>130</v>
      </c>
      <c r="N392" t="s">
        <v>153</v>
      </c>
      <c r="O392" t="s">
        <v>173</v>
      </c>
      <c r="P392" t="s">
        <v>462</v>
      </c>
      <c r="Q392" t="s">
        <v>732</v>
      </c>
      <c r="R392" t="s">
        <v>135</v>
      </c>
      <c r="U392">
        <v>1</v>
      </c>
      <c r="BJ392">
        <v>0</v>
      </c>
    </row>
    <row r="393" spans="1:107" x14ac:dyDescent="0.2">
      <c r="A393" t="s">
        <v>105</v>
      </c>
      <c r="B393" t="b">
        <v>0</v>
      </c>
      <c r="D393" s="62"/>
      <c r="K393" t="s">
        <v>1873</v>
      </c>
      <c r="N393" t="s">
        <v>153</v>
      </c>
      <c r="O393" t="s">
        <v>173</v>
      </c>
      <c r="P393" t="s">
        <v>462</v>
      </c>
      <c r="Q393" t="s">
        <v>1275</v>
      </c>
      <c r="R393" t="s">
        <v>135</v>
      </c>
      <c r="U393">
        <v>0</v>
      </c>
      <c r="BJ393">
        <v>0</v>
      </c>
    </row>
    <row r="394" spans="1:107" x14ac:dyDescent="0.2">
      <c r="A394" t="s">
        <v>105</v>
      </c>
      <c r="B394" t="b">
        <v>0</v>
      </c>
      <c r="D394" s="62"/>
      <c r="K394" t="s">
        <v>1874</v>
      </c>
      <c r="M394" t="s">
        <v>130</v>
      </c>
      <c r="N394" t="s">
        <v>153</v>
      </c>
      <c r="O394" t="s">
        <v>173</v>
      </c>
      <c r="P394" t="s">
        <v>462</v>
      </c>
      <c r="Q394" t="s">
        <v>1275</v>
      </c>
      <c r="R394" t="s">
        <v>135</v>
      </c>
      <c r="U394">
        <v>0</v>
      </c>
      <c r="W394" t="s">
        <v>1875</v>
      </c>
      <c r="BJ394">
        <v>0</v>
      </c>
    </row>
    <row r="395" spans="1:107" x14ac:dyDescent="0.2">
      <c r="A395" t="s">
        <v>105</v>
      </c>
      <c r="B395" t="b">
        <v>0</v>
      </c>
      <c r="D395" s="62"/>
      <c r="K395" t="s">
        <v>1876</v>
      </c>
      <c r="M395" t="s">
        <v>130</v>
      </c>
      <c r="N395" t="s">
        <v>153</v>
      </c>
      <c r="O395" t="s">
        <v>173</v>
      </c>
      <c r="P395" t="s">
        <v>462</v>
      </c>
      <c r="Q395" t="s">
        <v>1275</v>
      </c>
      <c r="R395" t="s">
        <v>135</v>
      </c>
      <c r="U395">
        <v>0</v>
      </c>
      <c r="W395" t="s">
        <v>1875</v>
      </c>
      <c r="BJ395">
        <v>0</v>
      </c>
    </row>
    <row r="396" spans="1:107" x14ac:dyDescent="0.2">
      <c r="A396" t="s">
        <v>105</v>
      </c>
      <c r="B396" t="b">
        <v>1</v>
      </c>
      <c r="D396" s="62"/>
      <c r="E396">
        <v>395</v>
      </c>
      <c r="F396" t="s">
        <v>1877</v>
      </c>
      <c r="G396" t="s">
        <v>126</v>
      </c>
      <c r="H396" t="s">
        <v>1833</v>
      </c>
      <c r="I396" t="s">
        <v>1834</v>
      </c>
      <c r="J396" t="s">
        <v>1878</v>
      </c>
      <c r="K396" t="s">
        <v>1878</v>
      </c>
      <c r="BJ396">
        <v>0</v>
      </c>
    </row>
    <row r="397" spans="1:107" x14ac:dyDescent="0.2">
      <c r="A397" t="s">
        <v>105</v>
      </c>
      <c r="B397" t="b">
        <v>1</v>
      </c>
      <c r="D397" s="62"/>
      <c r="E397">
        <v>396</v>
      </c>
      <c r="F397" t="s">
        <v>1879</v>
      </c>
      <c r="G397" t="s">
        <v>110</v>
      </c>
      <c r="H397" t="s">
        <v>1880</v>
      </c>
      <c r="I397" t="s">
        <v>1881</v>
      </c>
      <c r="J397" t="s">
        <v>1882</v>
      </c>
      <c r="K397" t="s">
        <v>1883</v>
      </c>
      <c r="BJ397">
        <v>0</v>
      </c>
    </row>
    <row r="398" spans="1:107" x14ac:dyDescent="0.2">
      <c r="A398" t="s">
        <v>105</v>
      </c>
      <c r="B398" t="b">
        <v>1</v>
      </c>
      <c r="D398" s="62"/>
      <c r="E398">
        <v>397</v>
      </c>
      <c r="F398" t="s">
        <v>1884</v>
      </c>
      <c r="G398" t="s">
        <v>110</v>
      </c>
      <c r="H398" t="s">
        <v>1885</v>
      </c>
      <c r="I398" t="s">
        <v>1886</v>
      </c>
      <c r="J398" t="s">
        <v>1887</v>
      </c>
      <c r="K398" t="s">
        <v>1887</v>
      </c>
      <c r="O398" t="s">
        <v>154</v>
      </c>
      <c r="AE398" t="s">
        <v>137</v>
      </c>
      <c r="AG398" t="s">
        <v>138</v>
      </c>
      <c r="AI398" t="s">
        <v>139</v>
      </c>
      <c r="AO398" t="s">
        <v>140</v>
      </c>
      <c r="AY398" t="s">
        <v>158</v>
      </c>
      <c r="AZ398" t="s">
        <v>138</v>
      </c>
      <c r="BC398">
        <v>110</v>
      </c>
      <c r="BI398" t="s">
        <v>204</v>
      </c>
      <c r="BJ398">
        <v>1.5</v>
      </c>
      <c r="BN398" t="s">
        <v>138</v>
      </c>
      <c r="BV398" t="s">
        <v>138</v>
      </c>
      <c r="BW398" t="s">
        <v>138</v>
      </c>
      <c r="BX398" t="s">
        <v>138</v>
      </c>
      <c r="CI398">
        <v>1</v>
      </c>
      <c r="CK398" t="s">
        <v>138</v>
      </c>
      <c r="DB398">
        <v>0.5</v>
      </c>
      <c r="DC398" t="s">
        <v>1888</v>
      </c>
    </row>
    <row r="399" spans="1:107" x14ac:dyDescent="0.2">
      <c r="A399" t="s">
        <v>105</v>
      </c>
      <c r="B399" t="b">
        <v>1</v>
      </c>
      <c r="D399" s="62"/>
      <c r="E399">
        <v>398</v>
      </c>
      <c r="F399" t="s">
        <v>1889</v>
      </c>
      <c r="G399" t="s">
        <v>126</v>
      </c>
      <c r="H399" t="s">
        <v>1890</v>
      </c>
      <c r="I399" t="s">
        <v>1891</v>
      </c>
      <c r="J399" t="s">
        <v>1892</v>
      </c>
      <c r="K399" t="s">
        <v>1893</v>
      </c>
      <c r="BJ399">
        <v>0</v>
      </c>
    </row>
    <row r="400" spans="1:107" x14ac:dyDescent="0.2">
      <c r="A400" t="s">
        <v>105</v>
      </c>
      <c r="B400" t="b">
        <v>1</v>
      </c>
      <c r="D400" s="62"/>
      <c r="E400">
        <v>399</v>
      </c>
      <c r="F400" t="s">
        <v>1894</v>
      </c>
      <c r="G400" t="s">
        <v>126</v>
      </c>
      <c r="H400" t="s">
        <v>1895</v>
      </c>
      <c r="I400" t="s">
        <v>1896</v>
      </c>
      <c r="J400" t="s">
        <v>1897</v>
      </c>
      <c r="K400" t="s">
        <v>1897</v>
      </c>
      <c r="BJ400">
        <v>0</v>
      </c>
    </row>
    <row r="401" spans="1:107" x14ac:dyDescent="0.2">
      <c r="A401" t="s">
        <v>105</v>
      </c>
      <c r="B401" t="b">
        <v>1</v>
      </c>
      <c r="D401" s="62"/>
      <c r="E401">
        <v>400</v>
      </c>
      <c r="F401" t="s">
        <v>1898</v>
      </c>
      <c r="G401" t="s">
        <v>126</v>
      </c>
      <c r="H401" t="s">
        <v>1899</v>
      </c>
      <c r="I401" t="s">
        <v>1900</v>
      </c>
      <c r="J401" t="s">
        <v>1901</v>
      </c>
      <c r="K401" t="s">
        <v>1902</v>
      </c>
      <c r="BJ401">
        <v>0</v>
      </c>
    </row>
    <row r="402" spans="1:107" x14ac:dyDescent="0.2">
      <c r="A402" t="s">
        <v>105</v>
      </c>
      <c r="B402" t="b">
        <v>1</v>
      </c>
      <c r="D402" s="62"/>
      <c r="E402">
        <v>401</v>
      </c>
      <c r="F402" t="s">
        <v>1903</v>
      </c>
      <c r="G402" t="s">
        <v>126</v>
      </c>
      <c r="H402" t="s">
        <v>1904</v>
      </c>
      <c r="I402" t="s">
        <v>1905</v>
      </c>
      <c r="J402" t="s">
        <v>1906</v>
      </c>
      <c r="K402" t="s">
        <v>1906</v>
      </c>
      <c r="O402" t="s">
        <v>154</v>
      </c>
      <c r="AE402" t="s">
        <v>506</v>
      </c>
      <c r="AG402" t="s">
        <v>138</v>
      </c>
      <c r="AI402" t="s">
        <v>139</v>
      </c>
      <c r="AO402" t="s">
        <v>140</v>
      </c>
      <c r="AP402" t="s">
        <v>138</v>
      </c>
      <c r="AY402" t="s">
        <v>158</v>
      </c>
      <c r="AZ402" t="s">
        <v>138</v>
      </c>
      <c r="BC402">
        <v>110</v>
      </c>
      <c r="BI402" t="s">
        <v>204</v>
      </c>
      <c r="BJ402">
        <v>2</v>
      </c>
      <c r="BL402" t="s">
        <v>144</v>
      </c>
      <c r="BV402" t="s">
        <v>138</v>
      </c>
      <c r="BX402" t="s">
        <v>138</v>
      </c>
      <c r="BZ402" t="s">
        <v>220</v>
      </c>
      <c r="CI402">
        <v>1</v>
      </c>
      <c r="CK402" t="s">
        <v>138</v>
      </c>
      <c r="CL402" t="s">
        <v>138</v>
      </c>
      <c r="DB402">
        <v>1</v>
      </c>
      <c r="DC402" t="s">
        <v>1907</v>
      </c>
    </row>
    <row r="403" spans="1:107" x14ac:dyDescent="0.2">
      <c r="A403" t="s">
        <v>105</v>
      </c>
      <c r="B403" t="b">
        <v>1</v>
      </c>
      <c r="D403" s="62"/>
      <c r="E403">
        <v>402</v>
      </c>
      <c r="F403" t="s">
        <v>1908</v>
      </c>
      <c r="G403" t="s">
        <v>126</v>
      </c>
      <c r="H403" t="s">
        <v>1909</v>
      </c>
      <c r="I403" t="s">
        <v>1910</v>
      </c>
      <c r="J403" t="s">
        <v>1911</v>
      </c>
      <c r="K403" t="s">
        <v>1911</v>
      </c>
      <c r="M403" t="s">
        <v>138</v>
      </c>
      <c r="N403" t="s">
        <v>180</v>
      </c>
      <c r="O403" t="s">
        <v>132</v>
      </c>
      <c r="P403" t="s">
        <v>155</v>
      </c>
      <c r="Q403" t="s">
        <v>134</v>
      </c>
      <c r="R403" t="s">
        <v>135</v>
      </c>
      <c r="S403" t="s">
        <v>61</v>
      </c>
      <c r="T403" t="s">
        <v>136</v>
      </c>
      <c r="U403">
        <v>0</v>
      </c>
      <c r="BJ403">
        <v>0</v>
      </c>
    </row>
    <row r="404" spans="1:107" x14ac:dyDescent="0.2">
      <c r="A404" t="s">
        <v>105</v>
      </c>
      <c r="B404" t="b">
        <v>1</v>
      </c>
      <c r="D404" s="62"/>
      <c r="E404">
        <v>403</v>
      </c>
      <c r="F404" t="s">
        <v>1912</v>
      </c>
      <c r="G404" t="s">
        <v>126</v>
      </c>
      <c r="H404" t="s">
        <v>1913</v>
      </c>
      <c r="I404" t="s">
        <v>1914</v>
      </c>
      <c r="J404" t="s">
        <v>1915</v>
      </c>
      <c r="K404" t="s">
        <v>1915</v>
      </c>
      <c r="BJ404">
        <v>0</v>
      </c>
    </row>
    <row r="405" spans="1:107" x14ac:dyDescent="0.2">
      <c r="A405" t="s">
        <v>105</v>
      </c>
      <c r="B405" t="b">
        <v>1</v>
      </c>
      <c r="D405" s="62"/>
      <c r="E405">
        <v>404</v>
      </c>
      <c r="F405" t="s">
        <v>1916</v>
      </c>
      <c r="G405" t="s">
        <v>126</v>
      </c>
      <c r="H405" t="s">
        <v>1917</v>
      </c>
      <c r="I405" t="s">
        <v>1918</v>
      </c>
      <c r="J405" t="s">
        <v>1919</v>
      </c>
      <c r="K405" t="s">
        <v>1919</v>
      </c>
      <c r="BJ405">
        <v>0</v>
      </c>
    </row>
    <row r="406" spans="1:107" x14ac:dyDescent="0.2">
      <c r="A406" t="s">
        <v>105</v>
      </c>
      <c r="B406" t="b">
        <v>1</v>
      </c>
      <c r="D406" s="62"/>
      <c r="E406">
        <v>405</v>
      </c>
      <c r="F406" t="s">
        <v>1920</v>
      </c>
      <c r="G406" t="s">
        <v>126</v>
      </c>
      <c r="H406" t="s">
        <v>1921</v>
      </c>
      <c r="I406" t="s">
        <v>1922</v>
      </c>
      <c r="J406" t="s">
        <v>1923</v>
      </c>
      <c r="K406" t="s">
        <v>1923</v>
      </c>
      <c r="BJ406">
        <v>0</v>
      </c>
    </row>
    <row r="407" spans="1:107" x14ac:dyDescent="0.2">
      <c r="A407" t="s">
        <v>105</v>
      </c>
      <c r="B407" t="b">
        <v>1</v>
      </c>
      <c r="D407" s="62"/>
      <c r="E407">
        <v>406</v>
      </c>
      <c r="F407" t="s">
        <v>1924</v>
      </c>
      <c r="G407" t="s">
        <v>126</v>
      </c>
      <c r="H407" t="s">
        <v>1925</v>
      </c>
      <c r="I407" t="s">
        <v>1926</v>
      </c>
      <c r="J407" t="s">
        <v>1927</v>
      </c>
      <c r="K407" t="s">
        <v>1927</v>
      </c>
      <c r="M407" t="s">
        <v>138</v>
      </c>
      <c r="N407" t="s">
        <v>131</v>
      </c>
      <c r="O407" t="s">
        <v>181</v>
      </c>
      <c r="P407" t="s">
        <v>462</v>
      </c>
      <c r="Q407" t="s">
        <v>134</v>
      </c>
      <c r="R407" t="s">
        <v>135</v>
      </c>
      <c r="S407" t="s">
        <v>61</v>
      </c>
      <c r="T407" t="s">
        <v>136</v>
      </c>
      <c r="U407">
        <v>0</v>
      </c>
      <c r="AE407" t="s">
        <v>174</v>
      </c>
      <c r="AG407" t="s">
        <v>138</v>
      </c>
      <c r="AI407" t="s">
        <v>304</v>
      </c>
      <c r="AO407" t="s">
        <v>140</v>
      </c>
      <c r="AY407" t="s">
        <v>158</v>
      </c>
      <c r="AZ407" t="s">
        <v>138</v>
      </c>
      <c r="BC407">
        <v>45</v>
      </c>
      <c r="BI407" t="s">
        <v>204</v>
      </c>
      <c r="BJ407">
        <v>0.5</v>
      </c>
      <c r="BL407" t="s">
        <v>144</v>
      </c>
      <c r="BV407" t="s">
        <v>1648</v>
      </c>
      <c r="BW407" t="s">
        <v>138</v>
      </c>
      <c r="BX407" t="s">
        <v>138</v>
      </c>
      <c r="CI407">
        <v>0.5</v>
      </c>
      <c r="CJ407" t="s">
        <v>1649</v>
      </c>
    </row>
    <row r="408" spans="1:107" x14ac:dyDescent="0.2">
      <c r="A408" t="s">
        <v>105</v>
      </c>
      <c r="B408" t="b">
        <v>1</v>
      </c>
      <c r="D408" s="62"/>
      <c r="E408">
        <v>407</v>
      </c>
      <c r="F408" t="s">
        <v>1928</v>
      </c>
      <c r="G408" t="s">
        <v>126</v>
      </c>
      <c r="H408" t="s">
        <v>1929</v>
      </c>
      <c r="I408" t="s">
        <v>1930</v>
      </c>
      <c r="J408" t="s">
        <v>1931</v>
      </c>
      <c r="K408" t="s">
        <v>1931</v>
      </c>
      <c r="M408" t="s">
        <v>130</v>
      </c>
      <c r="N408" t="s">
        <v>153</v>
      </c>
      <c r="O408" t="s">
        <v>132</v>
      </c>
      <c r="P408" t="s">
        <v>155</v>
      </c>
      <c r="Q408" t="s">
        <v>718</v>
      </c>
      <c r="S408" t="s">
        <v>61</v>
      </c>
      <c r="T408" t="s">
        <v>136</v>
      </c>
      <c r="U408">
        <v>1</v>
      </c>
      <c r="BJ408">
        <v>0</v>
      </c>
    </row>
    <row r="409" spans="1:107" x14ac:dyDescent="0.2">
      <c r="A409" t="s">
        <v>105</v>
      </c>
      <c r="B409" t="b">
        <v>1</v>
      </c>
      <c r="D409" s="62"/>
      <c r="E409">
        <v>408</v>
      </c>
      <c r="F409" t="s">
        <v>1932</v>
      </c>
      <c r="G409" t="s">
        <v>126</v>
      </c>
      <c r="H409" t="s">
        <v>1933</v>
      </c>
      <c r="I409" t="s">
        <v>1934</v>
      </c>
      <c r="J409" t="s">
        <v>1935</v>
      </c>
      <c r="K409" t="s">
        <v>1936</v>
      </c>
      <c r="O409" t="s">
        <v>154</v>
      </c>
      <c r="AE409" t="s">
        <v>174</v>
      </c>
      <c r="AG409" t="s">
        <v>138</v>
      </c>
      <c r="AI409" t="s">
        <v>304</v>
      </c>
      <c r="AO409" t="s">
        <v>140</v>
      </c>
      <c r="BC409">
        <v>0</v>
      </c>
      <c r="BD409" t="s">
        <v>1937</v>
      </c>
      <c r="BI409" t="s">
        <v>897</v>
      </c>
      <c r="BJ409">
        <v>7.5</v>
      </c>
      <c r="BN409" t="s">
        <v>138</v>
      </c>
      <c r="BV409" t="s">
        <v>138</v>
      </c>
      <c r="BW409" t="s">
        <v>138</v>
      </c>
      <c r="BX409" t="s">
        <v>138</v>
      </c>
      <c r="CC409" t="s">
        <v>138</v>
      </c>
      <c r="CI409">
        <v>2</v>
      </c>
      <c r="CJ409" t="s">
        <v>1938</v>
      </c>
      <c r="CK409" t="s">
        <v>138</v>
      </c>
      <c r="CL409" t="s">
        <v>138</v>
      </c>
      <c r="CN409" t="s">
        <v>1939</v>
      </c>
      <c r="CP409" t="s">
        <v>138</v>
      </c>
      <c r="CU409" t="s">
        <v>1940</v>
      </c>
      <c r="DB409">
        <v>5.5</v>
      </c>
      <c r="DC409" t="s">
        <v>1941</v>
      </c>
    </row>
    <row r="410" spans="1:107" x14ac:dyDescent="0.2">
      <c r="A410" t="s">
        <v>105</v>
      </c>
      <c r="B410" t="b">
        <v>1</v>
      </c>
      <c r="D410" s="62"/>
      <c r="E410">
        <v>409</v>
      </c>
      <c r="F410" t="s">
        <v>1942</v>
      </c>
      <c r="G410" t="s">
        <v>126</v>
      </c>
      <c r="H410" t="s">
        <v>1943</v>
      </c>
      <c r="I410" t="s">
        <v>1944</v>
      </c>
      <c r="J410" t="s">
        <v>1945</v>
      </c>
      <c r="K410" t="s">
        <v>1945</v>
      </c>
      <c r="M410" t="s">
        <v>138</v>
      </c>
      <c r="N410" t="s">
        <v>153</v>
      </c>
      <c r="O410" t="s">
        <v>132</v>
      </c>
      <c r="P410" t="s">
        <v>155</v>
      </c>
      <c r="Q410" t="s">
        <v>156</v>
      </c>
      <c r="R410" t="s">
        <v>135</v>
      </c>
      <c r="S410" t="s">
        <v>61</v>
      </c>
      <c r="T410" t="s">
        <v>136</v>
      </c>
      <c r="U410">
        <v>0</v>
      </c>
      <c r="BJ410">
        <v>0</v>
      </c>
    </row>
    <row r="411" spans="1:107" x14ac:dyDescent="0.2">
      <c r="A411" t="s">
        <v>105</v>
      </c>
      <c r="B411" t="b">
        <v>1</v>
      </c>
      <c r="D411" s="62"/>
      <c r="E411">
        <v>410</v>
      </c>
      <c r="F411" t="s">
        <v>1946</v>
      </c>
      <c r="G411" t="s">
        <v>126</v>
      </c>
      <c r="H411" t="s">
        <v>1947</v>
      </c>
      <c r="I411" t="s">
        <v>1948</v>
      </c>
      <c r="J411" t="s">
        <v>1949</v>
      </c>
      <c r="K411" t="s">
        <v>1949</v>
      </c>
      <c r="M411" t="s">
        <v>130</v>
      </c>
      <c r="N411" t="s">
        <v>198</v>
      </c>
      <c r="O411" t="s">
        <v>132</v>
      </c>
      <c r="P411" t="s">
        <v>155</v>
      </c>
      <c r="Q411" t="s">
        <v>692</v>
      </c>
      <c r="R411" t="s">
        <v>135</v>
      </c>
      <c r="S411" t="s">
        <v>61</v>
      </c>
      <c r="T411" t="s">
        <v>136</v>
      </c>
      <c r="U411">
        <v>3</v>
      </c>
      <c r="BJ411">
        <v>0</v>
      </c>
    </row>
    <row r="412" spans="1:107" x14ac:dyDescent="0.2">
      <c r="A412" t="s">
        <v>105</v>
      </c>
      <c r="B412" t="b">
        <v>1</v>
      </c>
      <c r="D412" s="62"/>
      <c r="F412" t="s">
        <v>1951</v>
      </c>
      <c r="G412" t="s">
        <v>295</v>
      </c>
      <c r="H412" t="s">
        <v>1952</v>
      </c>
      <c r="J412" t="s">
        <v>1950</v>
      </c>
      <c r="K412" t="s">
        <v>1950</v>
      </c>
      <c r="M412" t="s">
        <v>130</v>
      </c>
      <c r="N412" t="s">
        <v>131</v>
      </c>
      <c r="O412" t="s">
        <v>132</v>
      </c>
      <c r="P412" t="s">
        <v>155</v>
      </c>
      <c r="Q412" t="s">
        <v>156</v>
      </c>
      <c r="R412" t="s">
        <v>135</v>
      </c>
      <c r="S412" t="s">
        <v>61</v>
      </c>
      <c r="T412" t="s">
        <v>136</v>
      </c>
      <c r="U412">
        <v>1</v>
      </c>
      <c r="BJ412">
        <v>0</v>
      </c>
    </row>
    <row r="413" spans="1:107" x14ac:dyDescent="0.2">
      <c r="A413" t="s">
        <v>105</v>
      </c>
      <c r="B413" t="b">
        <v>1</v>
      </c>
      <c r="D413" s="62"/>
      <c r="E413">
        <v>413</v>
      </c>
      <c r="F413" t="s">
        <v>1953</v>
      </c>
      <c r="G413" t="s">
        <v>126</v>
      </c>
      <c r="H413" t="s">
        <v>1954</v>
      </c>
      <c r="I413" t="s">
        <v>1955</v>
      </c>
      <c r="J413" t="s">
        <v>1956</v>
      </c>
      <c r="K413" t="s">
        <v>1956</v>
      </c>
      <c r="M413" t="s">
        <v>130</v>
      </c>
      <c r="N413" t="s">
        <v>131</v>
      </c>
      <c r="O413" t="s">
        <v>132</v>
      </c>
      <c r="P413" t="s">
        <v>155</v>
      </c>
      <c r="Q413" t="s">
        <v>134</v>
      </c>
      <c r="R413" t="s">
        <v>135</v>
      </c>
      <c r="S413" t="s">
        <v>61</v>
      </c>
      <c r="T413" t="s">
        <v>136</v>
      </c>
      <c r="U413">
        <v>0</v>
      </c>
      <c r="BJ413">
        <v>0</v>
      </c>
    </row>
    <row r="414" spans="1:107" x14ac:dyDescent="0.2">
      <c r="A414" t="s">
        <v>105</v>
      </c>
      <c r="B414" t="b">
        <v>1</v>
      </c>
      <c r="D414" s="62"/>
      <c r="E414">
        <v>414</v>
      </c>
      <c r="F414" t="s">
        <v>1957</v>
      </c>
      <c r="G414" t="s">
        <v>126</v>
      </c>
      <c r="H414" t="s">
        <v>1958</v>
      </c>
      <c r="I414" t="s">
        <v>1959</v>
      </c>
      <c r="J414" t="s">
        <v>1960</v>
      </c>
      <c r="K414" t="s">
        <v>1960</v>
      </c>
      <c r="M414" t="s">
        <v>130</v>
      </c>
      <c r="N414" t="s">
        <v>131</v>
      </c>
      <c r="O414" t="s">
        <v>132</v>
      </c>
      <c r="P414" t="s">
        <v>155</v>
      </c>
      <c r="Q414" t="s">
        <v>235</v>
      </c>
      <c r="R414" t="s">
        <v>135</v>
      </c>
      <c r="S414" t="s">
        <v>61</v>
      </c>
      <c r="T414" t="s">
        <v>136</v>
      </c>
      <c r="U414">
        <v>0</v>
      </c>
      <c r="W414" t="s">
        <v>1201</v>
      </c>
      <c r="BJ414">
        <v>0</v>
      </c>
    </row>
    <row r="415" spans="1:107" x14ac:dyDescent="0.2">
      <c r="A415" t="s">
        <v>105</v>
      </c>
      <c r="B415" t="b">
        <v>1</v>
      </c>
      <c r="D415" s="62"/>
      <c r="E415">
        <v>415</v>
      </c>
      <c r="F415" t="s">
        <v>1961</v>
      </c>
      <c r="G415" t="s">
        <v>126</v>
      </c>
      <c r="H415" t="s">
        <v>1962</v>
      </c>
      <c r="I415" t="s">
        <v>1963</v>
      </c>
      <c r="J415" t="s">
        <v>1964</v>
      </c>
      <c r="K415" t="s">
        <v>1964</v>
      </c>
      <c r="BJ415">
        <v>0</v>
      </c>
    </row>
    <row r="416" spans="1:107" x14ac:dyDescent="0.2">
      <c r="A416" t="s">
        <v>105</v>
      </c>
      <c r="B416" t="b">
        <v>1</v>
      </c>
      <c r="D416" s="62"/>
      <c r="E416">
        <v>416</v>
      </c>
      <c r="F416" t="s">
        <v>1965</v>
      </c>
      <c r="G416" t="s">
        <v>126</v>
      </c>
      <c r="H416" t="s">
        <v>1966</v>
      </c>
      <c r="I416" t="s">
        <v>1967</v>
      </c>
      <c r="J416" t="s">
        <v>1968</v>
      </c>
      <c r="K416" t="s">
        <v>1968</v>
      </c>
      <c r="BJ416">
        <v>0</v>
      </c>
    </row>
    <row r="417" spans="1:88" x14ac:dyDescent="0.2">
      <c r="A417" t="s">
        <v>105</v>
      </c>
      <c r="B417" t="b">
        <v>1</v>
      </c>
      <c r="D417" s="62"/>
      <c r="E417">
        <v>417</v>
      </c>
      <c r="F417" t="s">
        <v>1969</v>
      </c>
      <c r="G417" t="s">
        <v>126</v>
      </c>
      <c r="H417" t="s">
        <v>1970</v>
      </c>
      <c r="I417" t="s">
        <v>1971</v>
      </c>
      <c r="J417" t="s">
        <v>1972</v>
      </c>
      <c r="K417" t="s">
        <v>1972</v>
      </c>
      <c r="BJ417">
        <v>0</v>
      </c>
    </row>
    <row r="418" spans="1:88" x14ac:dyDescent="0.2">
      <c r="A418" t="s">
        <v>105</v>
      </c>
      <c r="B418" t="b">
        <v>1</v>
      </c>
      <c r="D418" s="62"/>
      <c r="E418">
        <v>418</v>
      </c>
      <c r="F418" t="s">
        <v>1973</v>
      </c>
      <c r="G418" t="s">
        <v>110</v>
      </c>
      <c r="H418" t="s">
        <v>1974</v>
      </c>
      <c r="I418" t="s">
        <v>1975</v>
      </c>
      <c r="J418" t="s">
        <v>1976</v>
      </c>
      <c r="K418" t="s">
        <v>1976</v>
      </c>
      <c r="M418" t="s">
        <v>130</v>
      </c>
      <c r="N418" t="s">
        <v>163</v>
      </c>
      <c r="O418" t="s">
        <v>132</v>
      </c>
      <c r="P418" t="s">
        <v>155</v>
      </c>
      <c r="Q418" t="s">
        <v>164</v>
      </c>
      <c r="S418" t="s">
        <v>61</v>
      </c>
      <c r="T418" t="s">
        <v>136</v>
      </c>
      <c r="U418">
        <v>0</v>
      </c>
      <c r="BJ418">
        <v>0</v>
      </c>
    </row>
    <row r="419" spans="1:88" x14ac:dyDescent="0.2">
      <c r="A419" t="s">
        <v>105</v>
      </c>
      <c r="B419" t="b">
        <v>1</v>
      </c>
      <c r="D419" s="62"/>
      <c r="E419">
        <v>419</v>
      </c>
      <c r="F419" t="s">
        <v>1977</v>
      </c>
      <c r="G419" t="s">
        <v>110</v>
      </c>
      <c r="H419" t="s">
        <v>1978</v>
      </c>
      <c r="I419" t="s">
        <v>1979</v>
      </c>
      <c r="J419" t="s">
        <v>1980</v>
      </c>
      <c r="K419" t="s">
        <v>1980</v>
      </c>
      <c r="BJ419">
        <v>0</v>
      </c>
    </row>
    <row r="420" spans="1:88" x14ac:dyDescent="0.2">
      <c r="A420" t="s">
        <v>105</v>
      </c>
      <c r="B420" t="b">
        <v>1</v>
      </c>
      <c r="D420" s="62"/>
      <c r="E420">
        <v>420</v>
      </c>
      <c r="F420" t="s">
        <v>1981</v>
      </c>
      <c r="G420" t="s">
        <v>110</v>
      </c>
      <c r="H420" t="s">
        <v>1982</v>
      </c>
      <c r="I420" t="s">
        <v>1983</v>
      </c>
      <c r="J420" t="s">
        <v>1984</v>
      </c>
      <c r="K420" t="s">
        <v>1984</v>
      </c>
      <c r="M420" t="s">
        <v>130</v>
      </c>
      <c r="N420" t="s">
        <v>131</v>
      </c>
      <c r="O420" t="s">
        <v>132</v>
      </c>
      <c r="P420" t="s">
        <v>155</v>
      </c>
      <c r="Q420" t="s">
        <v>235</v>
      </c>
      <c r="R420" t="s">
        <v>135</v>
      </c>
      <c r="S420" t="s">
        <v>61</v>
      </c>
      <c r="T420" t="s">
        <v>136</v>
      </c>
      <c r="U420">
        <v>0</v>
      </c>
      <c r="BJ420">
        <v>0</v>
      </c>
    </row>
    <row r="421" spans="1:88" x14ac:dyDescent="0.2">
      <c r="A421" t="s">
        <v>105</v>
      </c>
      <c r="B421" t="b">
        <v>1</v>
      </c>
      <c r="D421" s="62"/>
      <c r="E421">
        <v>421</v>
      </c>
      <c r="F421" t="s">
        <v>1985</v>
      </c>
      <c r="G421" t="s">
        <v>126</v>
      </c>
      <c r="H421" t="s">
        <v>1986</v>
      </c>
      <c r="I421" t="s">
        <v>1987</v>
      </c>
      <c r="J421" t="s">
        <v>1988</v>
      </c>
      <c r="K421" t="s">
        <v>1988</v>
      </c>
      <c r="M421" t="s">
        <v>130</v>
      </c>
      <c r="N421" t="s">
        <v>1989</v>
      </c>
      <c r="O421" t="s">
        <v>132</v>
      </c>
      <c r="P421" t="s">
        <v>133</v>
      </c>
      <c r="Q421" t="s">
        <v>134</v>
      </c>
      <c r="R421" t="s">
        <v>135</v>
      </c>
      <c r="S421" t="s">
        <v>61</v>
      </c>
      <c r="T421" t="s">
        <v>136</v>
      </c>
      <c r="U421">
        <v>0</v>
      </c>
      <c r="BJ421">
        <v>0</v>
      </c>
    </row>
    <row r="422" spans="1:88" x14ac:dyDescent="0.2">
      <c r="A422" t="s">
        <v>105</v>
      </c>
      <c r="B422" t="b">
        <v>1</v>
      </c>
      <c r="D422" s="62"/>
      <c r="E422">
        <v>422</v>
      </c>
      <c r="F422" t="s">
        <v>1990</v>
      </c>
      <c r="G422" t="s">
        <v>126</v>
      </c>
      <c r="H422" t="s">
        <v>1991</v>
      </c>
      <c r="I422" t="s">
        <v>1992</v>
      </c>
      <c r="J422" t="s">
        <v>1993</v>
      </c>
      <c r="K422" t="s">
        <v>1993</v>
      </c>
      <c r="M422" t="s">
        <v>130</v>
      </c>
      <c r="N422" t="s">
        <v>153</v>
      </c>
      <c r="O422" t="s">
        <v>132</v>
      </c>
      <c r="P422" t="s">
        <v>155</v>
      </c>
      <c r="Q422" t="s">
        <v>134</v>
      </c>
      <c r="R422" t="s">
        <v>135</v>
      </c>
      <c r="S422" t="s">
        <v>61</v>
      </c>
      <c r="T422" t="s">
        <v>136</v>
      </c>
      <c r="U422">
        <v>2</v>
      </c>
      <c r="W422" t="s">
        <v>1994</v>
      </c>
      <c r="BJ422">
        <v>0</v>
      </c>
    </row>
    <row r="423" spans="1:88" x14ac:dyDescent="0.2">
      <c r="A423" t="s">
        <v>105</v>
      </c>
      <c r="B423" t="b">
        <v>1</v>
      </c>
      <c r="D423" s="62"/>
      <c r="F423" t="s">
        <v>1996</v>
      </c>
      <c r="G423" t="s">
        <v>295</v>
      </c>
      <c r="H423" t="s">
        <v>1997</v>
      </c>
      <c r="J423" t="s">
        <v>1995</v>
      </c>
      <c r="K423" t="s">
        <v>1995</v>
      </c>
      <c r="M423" t="s">
        <v>130</v>
      </c>
      <c r="N423" t="s">
        <v>131</v>
      </c>
      <c r="O423" t="s">
        <v>132</v>
      </c>
      <c r="P423" t="s">
        <v>133</v>
      </c>
      <c r="Q423" t="s">
        <v>156</v>
      </c>
      <c r="R423" t="s">
        <v>135</v>
      </c>
      <c r="S423" t="s">
        <v>61</v>
      </c>
      <c r="T423" t="s">
        <v>136</v>
      </c>
      <c r="U423">
        <v>1</v>
      </c>
      <c r="BJ423">
        <v>0</v>
      </c>
    </row>
    <row r="424" spans="1:88" x14ac:dyDescent="0.2">
      <c r="A424" t="s">
        <v>105</v>
      </c>
      <c r="B424" t="b">
        <v>1</v>
      </c>
      <c r="D424" s="62"/>
      <c r="E424">
        <v>425</v>
      </c>
      <c r="F424" t="s">
        <v>1998</v>
      </c>
      <c r="G424" t="s">
        <v>126</v>
      </c>
      <c r="H424" t="s">
        <v>1999</v>
      </c>
      <c r="I424" t="s">
        <v>2000</v>
      </c>
      <c r="J424" t="s">
        <v>2001</v>
      </c>
      <c r="K424" t="s">
        <v>2001</v>
      </c>
      <c r="M424" t="s">
        <v>130</v>
      </c>
      <c r="N424" t="s">
        <v>339</v>
      </c>
      <c r="O424" t="s">
        <v>181</v>
      </c>
      <c r="P424" t="s">
        <v>133</v>
      </c>
      <c r="Q424" t="s">
        <v>866</v>
      </c>
      <c r="S424" t="s">
        <v>61</v>
      </c>
      <c r="T424" t="s">
        <v>136</v>
      </c>
      <c r="U424">
        <v>0</v>
      </c>
      <c r="BJ424">
        <v>0</v>
      </c>
    </row>
    <row r="425" spans="1:88" x14ac:dyDescent="0.2">
      <c r="A425" t="s">
        <v>105</v>
      </c>
      <c r="B425" t="b">
        <v>1</v>
      </c>
      <c r="D425" s="62"/>
      <c r="E425">
        <v>426</v>
      </c>
      <c r="F425" t="s">
        <v>2002</v>
      </c>
      <c r="G425" t="s">
        <v>126</v>
      </c>
      <c r="H425" t="s">
        <v>2003</v>
      </c>
      <c r="I425" t="s">
        <v>2004</v>
      </c>
      <c r="J425" t="s">
        <v>2005</v>
      </c>
      <c r="K425" t="s">
        <v>2005</v>
      </c>
      <c r="N425" t="s">
        <v>1291</v>
      </c>
      <c r="O425" t="s">
        <v>181</v>
      </c>
      <c r="P425" t="s">
        <v>155</v>
      </c>
      <c r="Q425" t="s">
        <v>371</v>
      </c>
      <c r="R425" t="s">
        <v>135</v>
      </c>
      <c r="S425" t="s">
        <v>61</v>
      </c>
      <c r="T425" t="s">
        <v>136</v>
      </c>
      <c r="U425">
        <v>0</v>
      </c>
      <c r="BJ425">
        <v>0</v>
      </c>
    </row>
    <row r="426" spans="1:88" x14ac:dyDescent="0.2">
      <c r="A426" t="s">
        <v>105</v>
      </c>
      <c r="B426" t="b">
        <v>1</v>
      </c>
      <c r="D426" s="62"/>
      <c r="E426">
        <v>427</v>
      </c>
      <c r="F426" t="s">
        <v>2006</v>
      </c>
      <c r="G426" t="s">
        <v>126</v>
      </c>
      <c r="H426" t="s">
        <v>2003</v>
      </c>
      <c r="I426" t="s">
        <v>2004</v>
      </c>
      <c r="J426" t="s">
        <v>2007</v>
      </c>
      <c r="K426" t="s">
        <v>2007</v>
      </c>
      <c r="N426" t="s">
        <v>172</v>
      </c>
      <c r="O426" t="s">
        <v>181</v>
      </c>
      <c r="P426" t="s">
        <v>155</v>
      </c>
      <c r="Q426" t="s">
        <v>2008</v>
      </c>
      <c r="R426" t="s">
        <v>135</v>
      </c>
      <c r="S426" t="s">
        <v>61</v>
      </c>
      <c r="T426" t="s">
        <v>136</v>
      </c>
      <c r="U426">
        <v>1</v>
      </c>
      <c r="BJ426">
        <v>0</v>
      </c>
    </row>
    <row r="427" spans="1:88" x14ac:dyDescent="0.2">
      <c r="A427" t="s">
        <v>105</v>
      </c>
      <c r="B427" t="b">
        <v>1</v>
      </c>
      <c r="D427" s="62"/>
      <c r="E427">
        <v>428</v>
      </c>
      <c r="F427" t="s">
        <v>2009</v>
      </c>
      <c r="G427" t="s">
        <v>126</v>
      </c>
      <c r="H427" t="s">
        <v>2010</v>
      </c>
      <c r="I427" t="s">
        <v>2011</v>
      </c>
      <c r="J427" t="s">
        <v>2012</v>
      </c>
      <c r="K427" t="s">
        <v>2012</v>
      </c>
      <c r="N427" t="s">
        <v>131</v>
      </c>
      <c r="O427" t="s">
        <v>132</v>
      </c>
      <c r="P427" t="s">
        <v>155</v>
      </c>
      <c r="Q427" t="s">
        <v>371</v>
      </c>
      <c r="R427" t="s">
        <v>135</v>
      </c>
      <c r="S427" t="s">
        <v>61</v>
      </c>
      <c r="T427" t="s">
        <v>136</v>
      </c>
      <c r="U427">
        <v>0</v>
      </c>
      <c r="W427" t="s">
        <v>2013</v>
      </c>
      <c r="BJ427">
        <v>0</v>
      </c>
    </row>
    <row r="428" spans="1:88" x14ac:dyDescent="0.2">
      <c r="A428" t="s">
        <v>105</v>
      </c>
      <c r="B428" t="b">
        <v>1</v>
      </c>
      <c r="D428" s="62"/>
      <c r="E428">
        <v>429</v>
      </c>
      <c r="F428" t="s">
        <v>2014</v>
      </c>
      <c r="G428" t="s">
        <v>126</v>
      </c>
      <c r="H428" t="s">
        <v>2015</v>
      </c>
      <c r="I428" t="s">
        <v>2016</v>
      </c>
      <c r="J428" t="s">
        <v>2017</v>
      </c>
      <c r="K428" t="s">
        <v>2017</v>
      </c>
      <c r="M428" t="s">
        <v>130</v>
      </c>
      <c r="N428" t="s">
        <v>172</v>
      </c>
      <c r="O428" t="s">
        <v>132</v>
      </c>
      <c r="P428" t="s">
        <v>133</v>
      </c>
      <c r="Q428" t="s">
        <v>235</v>
      </c>
      <c r="S428" t="s">
        <v>61</v>
      </c>
      <c r="T428" t="s">
        <v>136</v>
      </c>
      <c r="U428">
        <v>2</v>
      </c>
      <c r="AE428" t="s">
        <v>137</v>
      </c>
      <c r="AG428" t="s">
        <v>138</v>
      </c>
      <c r="AI428" t="s">
        <v>139</v>
      </c>
      <c r="AO428" t="s">
        <v>140</v>
      </c>
      <c r="AY428" t="s">
        <v>279</v>
      </c>
      <c r="AZ428" t="s">
        <v>138</v>
      </c>
      <c r="BC428">
        <v>110</v>
      </c>
      <c r="BI428" t="s">
        <v>204</v>
      </c>
      <c r="BJ428">
        <v>1</v>
      </c>
      <c r="BL428" t="s">
        <v>144</v>
      </c>
      <c r="BV428" t="s">
        <v>2018</v>
      </c>
      <c r="BX428" t="s">
        <v>138</v>
      </c>
      <c r="CI428">
        <v>1</v>
      </c>
      <c r="CJ428" t="s">
        <v>2019</v>
      </c>
    </row>
    <row r="429" spans="1:88" x14ac:dyDescent="0.2">
      <c r="A429" t="s">
        <v>105</v>
      </c>
      <c r="B429" t="b">
        <v>1</v>
      </c>
      <c r="D429" s="62"/>
      <c r="E429">
        <v>430</v>
      </c>
      <c r="F429" t="s">
        <v>2020</v>
      </c>
      <c r="G429" t="s">
        <v>126</v>
      </c>
      <c r="H429" t="s">
        <v>2021</v>
      </c>
      <c r="I429" t="s">
        <v>2022</v>
      </c>
      <c r="J429" t="s">
        <v>2023</v>
      </c>
      <c r="K429" t="s">
        <v>2023</v>
      </c>
      <c r="M429" t="s">
        <v>130</v>
      </c>
      <c r="N429" t="s">
        <v>172</v>
      </c>
      <c r="O429" t="s">
        <v>132</v>
      </c>
      <c r="P429" t="s">
        <v>133</v>
      </c>
      <c r="Q429" t="s">
        <v>1690</v>
      </c>
      <c r="R429" t="s">
        <v>135</v>
      </c>
      <c r="S429" t="s">
        <v>61</v>
      </c>
      <c r="T429" t="s">
        <v>136</v>
      </c>
      <c r="U429">
        <v>3</v>
      </c>
      <c r="AE429" t="s">
        <v>174</v>
      </c>
      <c r="AG429" t="s">
        <v>138</v>
      </c>
      <c r="AI429" t="s">
        <v>304</v>
      </c>
      <c r="AO429" t="s">
        <v>140</v>
      </c>
      <c r="AY429" t="s">
        <v>158</v>
      </c>
      <c r="AZ429" t="s">
        <v>138</v>
      </c>
      <c r="BC429">
        <v>45</v>
      </c>
      <c r="BI429" t="s">
        <v>204</v>
      </c>
      <c r="BJ429">
        <v>1.5</v>
      </c>
      <c r="BL429" t="s">
        <v>144</v>
      </c>
      <c r="BV429" t="s">
        <v>138</v>
      </c>
      <c r="BW429" t="s">
        <v>138</v>
      </c>
      <c r="BX429" t="s">
        <v>138</v>
      </c>
      <c r="CI429">
        <v>1.5</v>
      </c>
      <c r="CJ429" t="s">
        <v>2024</v>
      </c>
    </row>
    <row r="430" spans="1:88" x14ac:dyDescent="0.2">
      <c r="A430" t="s">
        <v>105</v>
      </c>
      <c r="B430" t="b">
        <v>1</v>
      </c>
      <c r="D430" s="62"/>
      <c r="E430">
        <v>431</v>
      </c>
      <c r="F430" t="s">
        <v>2025</v>
      </c>
      <c r="G430" t="s">
        <v>126</v>
      </c>
      <c r="H430" t="s">
        <v>2026</v>
      </c>
      <c r="I430" t="s">
        <v>2027</v>
      </c>
      <c r="J430" t="s">
        <v>2028</v>
      </c>
      <c r="K430" t="s">
        <v>2028</v>
      </c>
      <c r="M430" t="s">
        <v>138</v>
      </c>
      <c r="N430" t="s">
        <v>153</v>
      </c>
      <c r="O430" t="s">
        <v>181</v>
      </c>
      <c r="P430" t="s">
        <v>155</v>
      </c>
      <c r="Q430" t="s">
        <v>164</v>
      </c>
      <c r="S430" t="s">
        <v>61</v>
      </c>
      <c r="T430" t="s">
        <v>136</v>
      </c>
      <c r="U430">
        <v>0</v>
      </c>
      <c r="BJ430">
        <v>0</v>
      </c>
    </row>
    <row r="431" spans="1:88" x14ac:dyDescent="0.2">
      <c r="A431" t="s">
        <v>105</v>
      </c>
      <c r="B431" t="b">
        <v>1</v>
      </c>
      <c r="D431" s="62"/>
      <c r="E431">
        <v>432</v>
      </c>
      <c r="F431" t="s">
        <v>2029</v>
      </c>
      <c r="G431" t="s">
        <v>110</v>
      </c>
      <c r="H431" t="s">
        <v>2030</v>
      </c>
      <c r="I431" t="s">
        <v>2031</v>
      </c>
      <c r="J431" t="s">
        <v>2032</v>
      </c>
      <c r="K431" t="s">
        <v>2032</v>
      </c>
      <c r="N431" t="s">
        <v>163</v>
      </c>
      <c r="O431" t="s">
        <v>132</v>
      </c>
      <c r="P431" t="s">
        <v>155</v>
      </c>
      <c r="Q431" t="s">
        <v>164</v>
      </c>
      <c r="S431" t="s">
        <v>61</v>
      </c>
      <c r="T431" t="s">
        <v>136</v>
      </c>
      <c r="U431">
        <v>0</v>
      </c>
      <c r="BJ431">
        <v>0</v>
      </c>
    </row>
    <row r="432" spans="1:88" x14ac:dyDescent="0.2">
      <c r="A432" t="s">
        <v>105</v>
      </c>
      <c r="B432" t="b">
        <v>0</v>
      </c>
      <c r="D432" s="62"/>
      <c r="K432" t="s">
        <v>2033</v>
      </c>
      <c r="N432" t="s">
        <v>172</v>
      </c>
      <c r="O432" t="s">
        <v>132</v>
      </c>
      <c r="S432" t="s">
        <v>61</v>
      </c>
      <c r="T432" t="s">
        <v>136</v>
      </c>
      <c r="BJ432">
        <v>0</v>
      </c>
    </row>
    <row r="433" spans="1:88" x14ac:dyDescent="0.2">
      <c r="A433" t="s">
        <v>105</v>
      </c>
      <c r="B433" t="b">
        <v>1</v>
      </c>
      <c r="D433" s="62"/>
      <c r="E433">
        <v>433</v>
      </c>
      <c r="F433" t="s">
        <v>2034</v>
      </c>
      <c r="G433" t="s">
        <v>110</v>
      </c>
      <c r="H433" t="s">
        <v>2035</v>
      </c>
      <c r="I433" t="s">
        <v>2036</v>
      </c>
      <c r="J433" t="s">
        <v>2037</v>
      </c>
      <c r="K433" t="s">
        <v>2037</v>
      </c>
      <c r="M433" t="s">
        <v>138</v>
      </c>
      <c r="N433" t="s">
        <v>153</v>
      </c>
      <c r="O433" t="s">
        <v>132</v>
      </c>
      <c r="P433" t="s">
        <v>155</v>
      </c>
      <c r="Q433" t="s">
        <v>1162</v>
      </c>
      <c r="R433" t="s">
        <v>135</v>
      </c>
      <c r="S433" t="s">
        <v>61</v>
      </c>
      <c r="T433" t="s">
        <v>136</v>
      </c>
      <c r="U433">
        <v>3</v>
      </c>
      <c r="BJ433">
        <v>0</v>
      </c>
    </row>
    <row r="434" spans="1:88" x14ac:dyDescent="0.2">
      <c r="A434" t="s">
        <v>105</v>
      </c>
      <c r="B434" t="b">
        <v>1</v>
      </c>
      <c r="D434" s="62"/>
      <c r="E434">
        <v>434</v>
      </c>
      <c r="F434" t="s">
        <v>2038</v>
      </c>
      <c r="G434" t="s">
        <v>110</v>
      </c>
      <c r="H434" t="s">
        <v>2039</v>
      </c>
      <c r="I434" t="s">
        <v>2040</v>
      </c>
      <c r="J434" t="s">
        <v>2041</v>
      </c>
      <c r="K434" t="s">
        <v>2041</v>
      </c>
      <c r="N434" t="s">
        <v>172</v>
      </c>
      <c r="O434" t="s">
        <v>132</v>
      </c>
      <c r="P434" t="s">
        <v>462</v>
      </c>
      <c r="Q434" t="s">
        <v>784</v>
      </c>
      <c r="R434" t="s">
        <v>135</v>
      </c>
      <c r="S434" t="s">
        <v>61</v>
      </c>
      <c r="T434" t="s">
        <v>136</v>
      </c>
      <c r="U434">
        <v>2</v>
      </c>
      <c r="BJ434">
        <v>0</v>
      </c>
    </row>
    <row r="435" spans="1:88" x14ac:dyDescent="0.2">
      <c r="A435" t="s">
        <v>105</v>
      </c>
      <c r="B435" t="b">
        <v>1</v>
      </c>
      <c r="D435" s="62"/>
      <c r="E435">
        <v>435</v>
      </c>
      <c r="F435" t="s">
        <v>2042</v>
      </c>
      <c r="G435" t="s">
        <v>110</v>
      </c>
      <c r="H435" t="s">
        <v>2043</v>
      </c>
      <c r="I435" t="s">
        <v>2044</v>
      </c>
      <c r="J435" t="s">
        <v>2045</v>
      </c>
      <c r="K435" t="s">
        <v>2045</v>
      </c>
      <c r="M435" t="s">
        <v>138</v>
      </c>
      <c r="N435" t="s">
        <v>172</v>
      </c>
      <c r="O435" t="s">
        <v>132</v>
      </c>
      <c r="P435" t="s">
        <v>155</v>
      </c>
      <c r="Q435" t="s">
        <v>692</v>
      </c>
      <c r="R435" t="s">
        <v>135</v>
      </c>
      <c r="S435" t="s">
        <v>61</v>
      </c>
      <c r="T435" t="s">
        <v>136</v>
      </c>
      <c r="U435">
        <v>3</v>
      </c>
      <c r="BJ435">
        <v>0</v>
      </c>
    </row>
    <row r="436" spans="1:88" x14ac:dyDescent="0.2">
      <c r="A436" t="s">
        <v>105</v>
      </c>
      <c r="B436" t="b">
        <v>1</v>
      </c>
      <c r="D436" s="62"/>
      <c r="E436">
        <v>436</v>
      </c>
      <c r="F436" t="s">
        <v>2046</v>
      </c>
      <c r="G436" t="s">
        <v>126</v>
      </c>
      <c r="H436" t="s">
        <v>2047</v>
      </c>
      <c r="I436" t="s">
        <v>2048</v>
      </c>
      <c r="J436" t="s">
        <v>2049</v>
      </c>
      <c r="K436" t="s">
        <v>2049</v>
      </c>
      <c r="M436" t="s">
        <v>130</v>
      </c>
      <c r="N436" t="s">
        <v>172</v>
      </c>
      <c r="O436" t="s">
        <v>132</v>
      </c>
      <c r="P436" t="s">
        <v>155</v>
      </c>
      <c r="Q436" t="s">
        <v>1690</v>
      </c>
      <c r="R436" t="s">
        <v>135</v>
      </c>
      <c r="S436" t="s">
        <v>61</v>
      </c>
      <c r="T436" t="s">
        <v>136</v>
      </c>
      <c r="U436">
        <v>3</v>
      </c>
      <c r="AE436" t="s">
        <v>174</v>
      </c>
      <c r="AG436" t="s">
        <v>138</v>
      </c>
      <c r="AI436" t="s">
        <v>304</v>
      </c>
      <c r="AO436" t="s">
        <v>140</v>
      </c>
      <c r="AY436" t="s">
        <v>158</v>
      </c>
      <c r="AZ436" t="s">
        <v>138</v>
      </c>
      <c r="BC436">
        <v>60</v>
      </c>
      <c r="BI436" t="s">
        <v>204</v>
      </c>
      <c r="BJ436">
        <v>6.5</v>
      </c>
      <c r="BL436" t="s">
        <v>144</v>
      </c>
      <c r="BV436" t="s">
        <v>138</v>
      </c>
      <c r="BW436" t="s">
        <v>138</v>
      </c>
      <c r="BX436" t="s">
        <v>138</v>
      </c>
      <c r="BZ436" t="s">
        <v>193</v>
      </c>
      <c r="CI436">
        <v>6.5</v>
      </c>
      <c r="CJ436" t="s">
        <v>2050</v>
      </c>
    </row>
    <row r="437" spans="1:88" x14ac:dyDescent="0.2">
      <c r="A437" t="s">
        <v>105</v>
      </c>
      <c r="B437" t="b">
        <v>1</v>
      </c>
      <c r="D437" s="62"/>
      <c r="E437">
        <v>437</v>
      </c>
      <c r="F437" t="s">
        <v>2051</v>
      </c>
      <c r="G437" t="s">
        <v>110</v>
      </c>
      <c r="H437" t="s">
        <v>2052</v>
      </c>
      <c r="I437" t="s">
        <v>2053</v>
      </c>
      <c r="J437" t="s">
        <v>2054</v>
      </c>
      <c r="K437" t="s">
        <v>2054</v>
      </c>
      <c r="N437" t="s">
        <v>153</v>
      </c>
      <c r="O437" t="s">
        <v>181</v>
      </c>
      <c r="P437" t="s">
        <v>155</v>
      </c>
      <c r="Q437" t="s">
        <v>803</v>
      </c>
      <c r="S437" t="s">
        <v>61</v>
      </c>
      <c r="T437" t="s">
        <v>136</v>
      </c>
      <c r="U437">
        <v>3</v>
      </c>
      <c r="BJ437">
        <v>0</v>
      </c>
    </row>
    <row r="438" spans="1:88" x14ac:dyDescent="0.2">
      <c r="A438" t="s">
        <v>105</v>
      </c>
      <c r="B438" t="b">
        <v>1</v>
      </c>
      <c r="D438" s="62"/>
      <c r="E438">
        <v>438</v>
      </c>
      <c r="F438" t="s">
        <v>2055</v>
      </c>
      <c r="G438" t="s">
        <v>528</v>
      </c>
      <c r="H438" t="s">
        <v>2056</v>
      </c>
      <c r="I438" t="s">
        <v>2057</v>
      </c>
      <c r="J438" t="s">
        <v>2058</v>
      </c>
      <c r="K438" t="s">
        <v>2058</v>
      </c>
      <c r="M438" t="s">
        <v>138</v>
      </c>
      <c r="N438" t="s">
        <v>1119</v>
      </c>
      <c r="O438" t="s">
        <v>132</v>
      </c>
      <c r="P438" t="s">
        <v>155</v>
      </c>
      <c r="Q438" t="s">
        <v>1802</v>
      </c>
      <c r="R438" t="s">
        <v>135</v>
      </c>
      <c r="S438" t="s">
        <v>61</v>
      </c>
      <c r="T438" t="s">
        <v>136</v>
      </c>
      <c r="U438">
        <v>0</v>
      </c>
      <c r="AE438" t="s">
        <v>174</v>
      </c>
      <c r="AG438" t="s">
        <v>138</v>
      </c>
      <c r="AI438" t="s">
        <v>304</v>
      </c>
      <c r="AO438" t="s">
        <v>140</v>
      </c>
      <c r="AY438" t="s">
        <v>158</v>
      </c>
      <c r="AZ438" t="s">
        <v>138</v>
      </c>
      <c r="BC438">
        <v>60</v>
      </c>
      <c r="BI438" t="s">
        <v>204</v>
      </c>
      <c r="BJ438">
        <v>0.5</v>
      </c>
      <c r="BL438" t="s">
        <v>144</v>
      </c>
      <c r="BV438" t="s">
        <v>1648</v>
      </c>
      <c r="BW438" t="s">
        <v>138</v>
      </c>
      <c r="BX438" t="s">
        <v>138</v>
      </c>
      <c r="CI438">
        <v>0.5</v>
      </c>
      <c r="CJ438" t="s">
        <v>1649</v>
      </c>
    </row>
    <row r="439" spans="1:88" x14ac:dyDescent="0.2">
      <c r="A439" t="s">
        <v>105</v>
      </c>
      <c r="B439" t="b">
        <v>1</v>
      </c>
      <c r="D439" s="62"/>
      <c r="E439">
        <v>439</v>
      </c>
      <c r="F439" t="s">
        <v>2059</v>
      </c>
      <c r="G439" t="s">
        <v>126</v>
      </c>
      <c r="H439" t="s">
        <v>2060</v>
      </c>
      <c r="I439" t="s">
        <v>2061</v>
      </c>
      <c r="J439" t="s">
        <v>2062</v>
      </c>
      <c r="K439" t="s">
        <v>2062</v>
      </c>
      <c r="M439" t="s">
        <v>130</v>
      </c>
      <c r="N439" t="s">
        <v>172</v>
      </c>
      <c r="O439" t="s">
        <v>132</v>
      </c>
      <c r="P439" t="s">
        <v>155</v>
      </c>
      <c r="Q439" t="s">
        <v>2063</v>
      </c>
      <c r="S439" t="s">
        <v>61</v>
      </c>
      <c r="T439" t="s">
        <v>136</v>
      </c>
      <c r="U439">
        <v>1</v>
      </c>
      <c r="AE439" t="s">
        <v>174</v>
      </c>
      <c r="AG439" t="s">
        <v>138</v>
      </c>
      <c r="AI439" t="s">
        <v>304</v>
      </c>
      <c r="AO439" t="s">
        <v>140</v>
      </c>
      <c r="BA439">
        <v>0</v>
      </c>
      <c r="BB439" t="s">
        <v>138</v>
      </c>
      <c r="BC439">
        <v>60</v>
      </c>
      <c r="BI439" t="s">
        <v>204</v>
      </c>
      <c r="BJ439">
        <v>0.5</v>
      </c>
      <c r="BL439" t="s">
        <v>144</v>
      </c>
      <c r="BV439" t="s">
        <v>1648</v>
      </c>
      <c r="BW439" t="s">
        <v>138</v>
      </c>
      <c r="BX439" t="s">
        <v>138</v>
      </c>
      <c r="CI439">
        <v>0.5</v>
      </c>
      <c r="CJ439" t="s">
        <v>1649</v>
      </c>
    </row>
    <row r="440" spans="1:88" x14ac:dyDescent="0.2">
      <c r="A440" t="s">
        <v>105</v>
      </c>
      <c r="B440" t="b">
        <v>1</v>
      </c>
      <c r="D440" s="62"/>
      <c r="F440" t="s">
        <v>2065</v>
      </c>
      <c r="G440" t="s">
        <v>295</v>
      </c>
      <c r="H440" t="s">
        <v>2066</v>
      </c>
      <c r="J440" t="s">
        <v>2064</v>
      </c>
      <c r="K440" t="s">
        <v>2064</v>
      </c>
      <c r="N440" t="s">
        <v>172</v>
      </c>
      <c r="O440" t="s">
        <v>132</v>
      </c>
      <c r="P440" t="s">
        <v>155</v>
      </c>
      <c r="Q440" t="s">
        <v>134</v>
      </c>
      <c r="R440" t="s">
        <v>135</v>
      </c>
      <c r="S440" t="s">
        <v>61</v>
      </c>
      <c r="T440" t="s">
        <v>136</v>
      </c>
      <c r="U440">
        <v>0</v>
      </c>
      <c r="BJ440">
        <v>0</v>
      </c>
    </row>
    <row r="441" spans="1:88" x14ac:dyDescent="0.2">
      <c r="A441" t="s">
        <v>105</v>
      </c>
      <c r="D441" s="62"/>
    </row>
    <row r="442" spans="1:88" x14ac:dyDescent="0.2">
      <c r="A442" t="s">
        <v>105</v>
      </c>
      <c r="B442" t="b">
        <v>1</v>
      </c>
      <c r="D442" s="62"/>
      <c r="E442">
        <v>440</v>
      </c>
      <c r="F442" t="s">
        <v>2067</v>
      </c>
      <c r="G442" t="s">
        <v>126</v>
      </c>
      <c r="H442" t="s">
        <v>2068</v>
      </c>
      <c r="I442" t="s">
        <v>2069</v>
      </c>
      <c r="J442" t="s">
        <v>2070</v>
      </c>
      <c r="K442" t="s">
        <v>2070</v>
      </c>
      <c r="M442" t="s">
        <v>130</v>
      </c>
      <c r="N442" t="s">
        <v>172</v>
      </c>
      <c r="O442" t="s">
        <v>181</v>
      </c>
      <c r="P442" t="s">
        <v>155</v>
      </c>
      <c r="Q442" t="s">
        <v>434</v>
      </c>
      <c r="R442" t="s">
        <v>135</v>
      </c>
      <c r="S442" t="s">
        <v>61</v>
      </c>
      <c r="T442" t="s">
        <v>136</v>
      </c>
      <c r="U442">
        <v>1</v>
      </c>
      <c r="AE442" t="s">
        <v>137</v>
      </c>
      <c r="AG442" t="s">
        <v>138</v>
      </c>
      <c r="AI442" t="s">
        <v>304</v>
      </c>
      <c r="AO442" t="s">
        <v>140</v>
      </c>
      <c r="BC442">
        <v>0</v>
      </c>
      <c r="BD442" t="s">
        <v>2071</v>
      </c>
      <c r="BI442" t="s">
        <v>897</v>
      </c>
      <c r="BJ442">
        <v>1.5</v>
      </c>
      <c r="BL442" t="s">
        <v>144</v>
      </c>
      <c r="BV442" t="s">
        <v>138</v>
      </c>
      <c r="BW442" t="s">
        <v>138</v>
      </c>
      <c r="BX442" t="s">
        <v>138</v>
      </c>
      <c r="BZ442" t="s">
        <v>193</v>
      </c>
      <c r="CA442">
        <v>1</v>
      </c>
      <c r="CI442">
        <v>1.5</v>
      </c>
      <c r="CJ442" t="s">
        <v>2072</v>
      </c>
    </row>
    <row r="443" spans="1:88" x14ac:dyDescent="0.2">
      <c r="A443" t="s">
        <v>105</v>
      </c>
      <c r="B443" t="b">
        <v>1</v>
      </c>
      <c r="D443" s="62"/>
      <c r="E443">
        <v>442</v>
      </c>
      <c r="F443" t="s">
        <v>2073</v>
      </c>
      <c r="G443" t="s">
        <v>126</v>
      </c>
      <c r="H443" t="s">
        <v>2074</v>
      </c>
      <c r="I443" t="s">
        <v>2075</v>
      </c>
      <c r="J443" t="s">
        <v>2076</v>
      </c>
      <c r="K443" t="s">
        <v>2076</v>
      </c>
      <c r="M443" t="s">
        <v>130</v>
      </c>
      <c r="N443" t="s">
        <v>339</v>
      </c>
      <c r="O443" t="s">
        <v>181</v>
      </c>
      <c r="P443" t="s">
        <v>133</v>
      </c>
      <c r="Q443" t="s">
        <v>866</v>
      </c>
      <c r="S443" t="s">
        <v>61</v>
      </c>
      <c r="T443" t="s">
        <v>136</v>
      </c>
      <c r="U443">
        <v>0</v>
      </c>
      <c r="BJ443">
        <v>0</v>
      </c>
    </row>
    <row r="444" spans="1:88" x14ac:dyDescent="0.2">
      <c r="A444" t="s">
        <v>105</v>
      </c>
      <c r="B444" t="b">
        <v>1</v>
      </c>
      <c r="D444" s="62"/>
      <c r="E444">
        <v>443</v>
      </c>
      <c r="F444" t="s">
        <v>2077</v>
      </c>
      <c r="G444" t="s">
        <v>110</v>
      </c>
      <c r="H444" t="s">
        <v>2078</v>
      </c>
      <c r="I444" t="s">
        <v>2079</v>
      </c>
      <c r="J444" t="s">
        <v>2080</v>
      </c>
      <c r="K444" t="s">
        <v>2080</v>
      </c>
      <c r="M444" t="s">
        <v>130</v>
      </c>
      <c r="N444" t="s">
        <v>153</v>
      </c>
      <c r="O444" t="s">
        <v>132</v>
      </c>
      <c r="P444" t="s">
        <v>155</v>
      </c>
      <c r="Q444" t="s">
        <v>1583</v>
      </c>
      <c r="R444" t="s">
        <v>135</v>
      </c>
      <c r="S444" t="s">
        <v>61</v>
      </c>
      <c r="T444" t="s">
        <v>136</v>
      </c>
      <c r="BJ444">
        <v>0</v>
      </c>
    </row>
    <row r="445" spans="1:88" x14ac:dyDescent="0.2">
      <c r="A445" t="s">
        <v>105</v>
      </c>
      <c r="B445" t="b">
        <v>1</v>
      </c>
      <c r="D445" s="62"/>
      <c r="F445" t="s">
        <v>2082</v>
      </c>
      <c r="G445" t="s">
        <v>295</v>
      </c>
      <c r="H445" t="s">
        <v>2083</v>
      </c>
      <c r="J445" t="s">
        <v>2081</v>
      </c>
      <c r="K445" t="s">
        <v>2081</v>
      </c>
      <c r="N445" t="s">
        <v>172</v>
      </c>
      <c r="O445" t="s">
        <v>132</v>
      </c>
      <c r="P445" t="s">
        <v>462</v>
      </c>
      <c r="Q445" t="s">
        <v>156</v>
      </c>
      <c r="R445" t="s">
        <v>135</v>
      </c>
      <c r="S445" t="s">
        <v>61</v>
      </c>
      <c r="T445" t="s">
        <v>136</v>
      </c>
      <c r="U445">
        <v>0</v>
      </c>
      <c r="BJ445">
        <v>0</v>
      </c>
    </row>
    <row r="446" spans="1:88" x14ac:dyDescent="0.2">
      <c r="A446" t="s">
        <v>105</v>
      </c>
      <c r="B446" t="b">
        <v>0</v>
      </c>
      <c r="D446" s="62"/>
      <c r="K446" t="s">
        <v>2084</v>
      </c>
      <c r="S446" t="s">
        <v>61</v>
      </c>
      <c r="T446" t="s">
        <v>136</v>
      </c>
      <c r="V446" t="s">
        <v>1313</v>
      </c>
      <c r="BJ446">
        <v>0</v>
      </c>
    </row>
    <row r="447" spans="1:88" x14ac:dyDescent="0.2">
      <c r="A447" t="s">
        <v>105</v>
      </c>
      <c r="B447" t="b">
        <v>1</v>
      </c>
      <c r="D447" s="62"/>
      <c r="E447">
        <v>446</v>
      </c>
      <c r="F447" t="s">
        <v>2085</v>
      </c>
      <c r="G447" t="s">
        <v>126</v>
      </c>
      <c r="H447" t="s">
        <v>2086</v>
      </c>
      <c r="I447" t="s">
        <v>2087</v>
      </c>
      <c r="J447" t="s">
        <v>2084</v>
      </c>
      <c r="K447" t="s">
        <v>2084</v>
      </c>
      <c r="M447" t="s">
        <v>138</v>
      </c>
      <c r="N447" t="s">
        <v>172</v>
      </c>
      <c r="O447" t="s">
        <v>181</v>
      </c>
      <c r="P447" t="s">
        <v>462</v>
      </c>
      <c r="Q447" t="s">
        <v>371</v>
      </c>
      <c r="R447" t="s">
        <v>135</v>
      </c>
      <c r="S447" t="s">
        <v>61</v>
      </c>
      <c r="T447" t="s">
        <v>136</v>
      </c>
      <c r="U447">
        <v>0</v>
      </c>
      <c r="BJ447">
        <v>0</v>
      </c>
    </row>
    <row r="448" spans="1:88" x14ac:dyDescent="0.2">
      <c r="A448" t="s">
        <v>105</v>
      </c>
      <c r="B448" t="b">
        <v>1</v>
      </c>
      <c r="D448" s="62"/>
      <c r="E448">
        <v>447</v>
      </c>
      <c r="F448" t="s">
        <v>2088</v>
      </c>
      <c r="G448" t="s">
        <v>110</v>
      </c>
      <c r="H448" t="s">
        <v>2089</v>
      </c>
      <c r="I448" t="s">
        <v>2090</v>
      </c>
      <c r="J448" t="s">
        <v>2091</v>
      </c>
      <c r="K448" t="s">
        <v>2091</v>
      </c>
      <c r="N448" t="s">
        <v>172</v>
      </c>
      <c r="O448" t="s">
        <v>132</v>
      </c>
      <c r="P448" t="s">
        <v>155</v>
      </c>
      <c r="Q448" t="s">
        <v>371</v>
      </c>
      <c r="R448" t="s">
        <v>135</v>
      </c>
      <c r="S448" t="s">
        <v>61</v>
      </c>
      <c r="T448" t="s">
        <v>2092</v>
      </c>
      <c r="U448">
        <v>0</v>
      </c>
      <c r="BJ448">
        <v>0</v>
      </c>
    </row>
    <row r="449" spans="1:88" x14ac:dyDescent="0.2">
      <c r="A449" t="s">
        <v>105</v>
      </c>
      <c r="B449" t="b">
        <v>1</v>
      </c>
      <c r="D449" s="62"/>
      <c r="F449" t="s">
        <v>2094</v>
      </c>
      <c r="G449" t="s">
        <v>126</v>
      </c>
      <c r="H449" t="s">
        <v>2095</v>
      </c>
      <c r="J449" t="s">
        <v>2093</v>
      </c>
      <c r="K449" t="s">
        <v>2093</v>
      </c>
      <c r="M449" t="s">
        <v>130</v>
      </c>
      <c r="N449" t="s">
        <v>172</v>
      </c>
      <c r="O449" t="s">
        <v>132</v>
      </c>
      <c r="P449" t="s">
        <v>155</v>
      </c>
      <c r="S449" t="s">
        <v>61</v>
      </c>
      <c r="T449" t="s">
        <v>136</v>
      </c>
      <c r="U449">
        <v>0</v>
      </c>
      <c r="BJ449">
        <v>0</v>
      </c>
    </row>
    <row r="450" spans="1:88" x14ac:dyDescent="0.2">
      <c r="A450" t="s">
        <v>105</v>
      </c>
      <c r="B450" t="b">
        <v>1</v>
      </c>
      <c r="D450" s="62"/>
      <c r="E450">
        <v>449</v>
      </c>
      <c r="F450" t="s">
        <v>2096</v>
      </c>
      <c r="G450" t="s">
        <v>126</v>
      </c>
      <c r="H450" t="s">
        <v>2097</v>
      </c>
      <c r="I450" t="s">
        <v>2098</v>
      </c>
      <c r="J450" t="s">
        <v>2099</v>
      </c>
      <c r="K450" t="s">
        <v>2099</v>
      </c>
      <c r="M450" t="s">
        <v>130</v>
      </c>
      <c r="N450" t="s">
        <v>2100</v>
      </c>
      <c r="O450" t="s">
        <v>132</v>
      </c>
      <c r="P450" t="s">
        <v>133</v>
      </c>
      <c r="Q450" t="s">
        <v>376</v>
      </c>
      <c r="S450" t="s">
        <v>61</v>
      </c>
      <c r="T450" t="s">
        <v>136</v>
      </c>
      <c r="U450">
        <v>2</v>
      </c>
      <c r="BJ450">
        <v>0</v>
      </c>
    </row>
    <row r="451" spans="1:88" x14ac:dyDescent="0.2">
      <c r="A451" t="s">
        <v>105</v>
      </c>
      <c r="B451" t="b">
        <v>1</v>
      </c>
      <c r="D451" s="62"/>
      <c r="E451">
        <v>450</v>
      </c>
      <c r="F451" t="s">
        <v>2101</v>
      </c>
      <c r="G451" t="s">
        <v>110</v>
      </c>
      <c r="H451" t="s">
        <v>2102</v>
      </c>
      <c r="I451" t="s">
        <v>2103</v>
      </c>
      <c r="J451" t="s">
        <v>2104</v>
      </c>
      <c r="K451" t="s">
        <v>2104</v>
      </c>
      <c r="M451" t="s">
        <v>130</v>
      </c>
      <c r="N451" t="s">
        <v>172</v>
      </c>
      <c r="O451" t="s">
        <v>132</v>
      </c>
      <c r="P451" t="s">
        <v>155</v>
      </c>
      <c r="Q451" t="s">
        <v>156</v>
      </c>
      <c r="R451" t="s">
        <v>135</v>
      </c>
      <c r="S451" t="s">
        <v>61</v>
      </c>
      <c r="T451" t="s">
        <v>136</v>
      </c>
      <c r="U451">
        <v>0</v>
      </c>
      <c r="BJ451">
        <v>0</v>
      </c>
    </row>
    <row r="452" spans="1:88" x14ac:dyDescent="0.2">
      <c r="A452" t="s">
        <v>105</v>
      </c>
      <c r="B452" t="b">
        <v>1</v>
      </c>
      <c r="D452" s="62"/>
      <c r="E452">
        <v>451</v>
      </c>
      <c r="F452" t="s">
        <v>2105</v>
      </c>
      <c r="G452" t="s">
        <v>126</v>
      </c>
      <c r="H452" t="s">
        <v>2106</v>
      </c>
      <c r="I452" t="s">
        <v>2107</v>
      </c>
      <c r="J452" t="s">
        <v>2108</v>
      </c>
      <c r="K452" t="s">
        <v>2108</v>
      </c>
      <c r="BJ452">
        <v>0</v>
      </c>
    </row>
    <row r="453" spans="1:88" x14ac:dyDescent="0.2">
      <c r="A453" t="s">
        <v>105</v>
      </c>
      <c r="B453" t="b">
        <v>1</v>
      </c>
      <c r="D453" s="62"/>
      <c r="E453">
        <v>452</v>
      </c>
      <c r="F453" t="s">
        <v>2109</v>
      </c>
      <c r="G453" t="s">
        <v>110</v>
      </c>
      <c r="H453" t="s">
        <v>2110</v>
      </c>
      <c r="I453" t="s">
        <v>2111</v>
      </c>
      <c r="J453" t="s">
        <v>2112</v>
      </c>
      <c r="K453" t="s">
        <v>2112</v>
      </c>
      <c r="M453" t="s">
        <v>130</v>
      </c>
      <c r="N453" t="s">
        <v>153</v>
      </c>
      <c r="O453" t="s">
        <v>132</v>
      </c>
      <c r="P453" t="s">
        <v>155</v>
      </c>
      <c r="Q453" t="s">
        <v>156</v>
      </c>
      <c r="R453" t="s">
        <v>135</v>
      </c>
      <c r="S453" t="s">
        <v>61</v>
      </c>
      <c r="T453" t="s">
        <v>136</v>
      </c>
      <c r="U453">
        <v>1</v>
      </c>
      <c r="BJ453">
        <v>0</v>
      </c>
    </row>
    <row r="454" spans="1:88" x14ac:dyDescent="0.2">
      <c r="A454" t="s">
        <v>105</v>
      </c>
      <c r="B454" t="b">
        <v>1</v>
      </c>
      <c r="D454" s="62"/>
      <c r="E454">
        <v>453</v>
      </c>
      <c r="F454" t="s">
        <v>2113</v>
      </c>
      <c r="G454" t="s">
        <v>211</v>
      </c>
      <c r="H454" t="s">
        <v>2114</v>
      </c>
      <c r="I454" t="s">
        <v>2115</v>
      </c>
      <c r="J454" t="s">
        <v>2116</v>
      </c>
      <c r="K454" t="s">
        <v>2116</v>
      </c>
      <c r="M454" t="s">
        <v>130</v>
      </c>
      <c r="N454" t="s">
        <v>198</v>
      </c>
      <c r="O454" t="s">
        <v>132</v>
      </c>
      <c r="P454" t="s">
        <v>155</v>
      </c>
      <c r="Q454" t="s">
        <v>134</v>
      </c>
      <c r="R454" t="s">
        <v>135</v>
      </c>
      <c r="S454" t="s">
        <v>61</v>
      </c>
      <c r="T454" t="s">
        <v>136</v>
      </c>
      <c r="U454">
        <v>0</v>
      </c>
      <c r="AE454" t="s">
        <v>157</v>
      </c>
      <c r="AI454" t="s">
        <v>139</v>
      </c>
      <c r="AO454" t="s">
        <v>140</v>
      </c>
      <c r="AY454" t="s">
        <v>158</v>
      </c>
      <c r="AZ454" t="s">
        <v>138</v>
      </c>
      <c r="BC454">
        <v>45</v>
      </c>
      <c r="BI454" t="s">
        <v>204</v>
      </c>
      <c r="BJ454">
        <v>2</v>
      </c>
      <c r="BL454" t="s">
        <v>144</v>
      </c>
      <c r="BV454" t="s">
        <v>138</v>
      </c>
      <c r="BW454" t="s">
        <v>138</v>
      </c>
      <c r="BX454" t="s">
        <v>138</v>
      </c>
      <c r="BZ454" t="s">
        <v>220</v>
      </c>
      <c r="CI454">
        <v>2</v>
      </c>
      <c r="CJ454" t="s">
        <v>2117</v>
      </c>
    </row>
    <row r="455" spans="1:88" x14ac:dyDescent="0.2">
      <c r="A455" t="s">
        <v>105</v>
      </c>
      <c r="B455" t="b">
        <v>1</v>
      </c>
      <c r="D455" s="62"/>
      <c r="E455">
        <v>454</v>
      </c>
      <c r="F455" t="s">
        <v>2118</v>
      </c>
      <c r="G455" t="s">
        <v>110</v>
      </c>
      <c r="H455" t="s">
        <v>2119</v>
      </c>
      <c r="I455" t="s">
        <v>2120</v>
      </c>
      <c r="J455" t="s">
        <v>2121</v>
      </c>
      <c r="K455" t="s">
        <v>2121</v>
      </c>
      <c r="M455" t="s">
        <v>130</v>
      </c>
      <c r="N455" t="s">
        <v>1023</v>
      </c>
      <c r="O455" t="s">
        <v>132</v>
      </c>
      <c r="P455" t="s">
        <v>155</v>
      </c>
      <c r="Q455" t="s">
        <v>156</v>
      </c>
      <c r="R455" t="s">
        <v>135</v>
      </c>
      <c r="S455" t="s">
        <v>61</v>
      </c>
      <c r="T455" t="s">
        <v>136</v>
      </c>
      <c r="U455">
        <v>0</v>
      </c>
      <c r="BJ455">
        <v>0</v>
      </c>
    </row>
    <row r="456" spans="1:88" x14ac:dyDescent="0.2">
      <c r="A456" t="s">
        <v>105</v>
      </c>
      <c r="B456" t="b">
        <v>1</v>
      </c>
      <c r="D456" s="62"/>
      <c r="E456">
        <v>455</v>
      </c>
      <c r="F456" t="s">
        <v>2122</v>
      </c>
      <c r="G456" t="s">
        <v>110</v>
      </c>
      <c r="H456" t="s">
        <v>2123</v>
      </c>
      <c r="I456" t="s">
        <v>2124</v>
      </c>
      <c r="J456" t="s">
        <v>2125</v>
      </c>
      <c r="K456" t="s">
        <v>2125</v>
      </c>
      <c r="M456" t="s">
        <v>130</v>
      </c>
      <c r="N456" t="s">
        <v>1023</v>
      </c>
      <c r="O456" t="s">
        <v>132</v>
      </c>
      <c r="P456" t="s">
        <v>155</v>
      </c>
      <c r="Q456" t="s">
        <v>156</v>
      </c>
      <c r="R456" t="s">
        <v>135</v>
      </c>
      <c r="S456" t="s">
        <v>61</v>
      </c>
      <c r="T456" t="s">
        <v>136</v>
      </c>
      <c r="U456">
        <v>2</v>
      </c>
      <c r="AE456" t="s">
        <v>506</v>
      </c>
      <c r="AG456" t="s">
        <v>138</v>
      </c>
      <c r="AI456" t="s">
        <v>139</v>
      </c>
      <c r="AO456" t="s">
        <v>140</v>
      </c>
      <c r="BC456">
        <v>60</v>
      </c>
      <c r="BI456" t="s">
        <v>204</v>
      </c>
      <c r="BJ456">
        <v>2</v>
      </c>
      <c r="BL456" t="s">
        <v>144</v>
      </c>
      <c r="BV456" t="s">
        <v>138</v>
      </c>
      <c r="BX456" t="s">
        <v>138</v>
      </c>
      <c r="BZ456" t="s">
        <v>193</v>
      </c>
      <c r="CI456">
        <v>2</v>
      </c>
      <c r="CJ456" t="s">
        <v>2126</v>
      </c>
    </row>
    <row r="457" spans="1:88" x14ac:dyDescent="0.2">
      <c r="A457" t="s">
        <v>105</v>
      </c>
      <c r="B457" t="b">
        <v>1</v>
      </c>
      <c r="D457" s="62"/>
      <c r="E457">
        <v>456</v>
      </c>
      <c r="F457" t="s">
        <v>2127</v>
      </c>
      <c r="G457" t="s">
        <v>126</v>
      </c>
      <c r="H457" t="s">
        <v>2128</v>
      </c>
      <c r="I457" t="s">
        <v>2129</v>
      </c>
      <c r="J457" t="s">
        <v>2130</v>
      </c>
      <c r="K457" t="s">
        <v>2130</v>
      </c>
      <c r="M457" t="s">
        <v>130</v>
      </c>
      <c r="N457" t="s">
        <v>153</v>
      </c>
      <c r="O457" t="s">
        <v>132</v>
      </c>
      <c r="P457" t="s">
        <v>155</v>
      </c>
      <c r="Q457" t="s">
        <v>1690</v>
      </c>
      <c r="R457" t="s">
        <v>135</v>
      </c>
      <c r="S457" t="s">
        <v>61</v>
      </c>
      <c r="T457" t="s">
        <v>136</v>
      </c>
      <c r="U457">
        <v>3</v>
      </c>
      <c r="W457" t="s">
        <v>597</v>
      </c>
      <c r="AE457" t="s">
        <v>174</v>
      </c>
      <c r="AG457" t="s">
        <v>138</v>
      </c>
      <c r="AI457" t="s">
        <v>304</v>
      </c>
      <c r="AO457" t="s">
        <v>140</v>
      </c>
      <c r="AS457" t="s">
        <v>138</v>
      </c>
      <c r="AY457" t="s">
        <v>158</v>
      </c>
      <c r="AZ457" t="s">
        <v>138</v>
      </c>
      <c r="BC457">
        <v>45</v>
      </c>
      <c r="BI457" t="s">
        <v>204</v>
      </c>
      <c r="BJ457">
        <v>3</v>
      </c>
      <c r="BL457" t="s">
        <v>144</v>
      </c>
      <c r="BV457" t="s">
        <v>138</v>
      </c>
      <c r="BW457" t="s">
        <v>138</v>
      </c>
      <c r="BX457" t="s">
        <v>138</v>
      </c>
      <c r="CI457">
        <v>3</v>
      </c>
      <c r="CJ457" t="s">
        <v>2131</v>
      </c>
    </row>
    <row r="458" spans="1:88" x14ac:dyDescent="0.2">
      <c r="A458" t="s">
        <v>105</v>
      </c>
      <c r="B458" t="b">
        <v>1</v>
      </c>
      <c r="D458" s="62"/>
      <c r="E458">
        <v>457</v>
      </c>
      <c r="F458" t="s">
        <v>2132</v>
      </c>
      <c r="G458" t="s">
        <v>126</v>
      </c>
      <c r="H458" t="s">
        <v>2133</v>
      </c>
      <c r="I458" t="s">
        <v>2134</v>
      </c>
      <c r="J458" t="s">
        <v>2135</v>
      </c>
      <c r="K458" t="s">
        <v>2135</v>
      </c>
      <c r="M458" t="s">
        <v>130</v>
      </c>
      <c r="N458" t="s">
        <v>153</v>
      </c>
      <c r="O458" t="s">
        <v>132</v>
      </c>
      <c r="P458" t="s">
        <v>133</v>
      </c>
      <c r="Q458" t="s">
        <v>164</v>
      </c>
      <c r="S458" t="s">
        <v>61</v>
      </c>
      <c r="T458" t="s">
        <v>136</v>
      </c>
      <c r="U458">
        <v>0</v>
      </c>
      <c r="BJ458">
        <v>0</v>
      </c>
    </row>
    <row r="459" spans="1:88" x14ac:dyDescent="0.2">
      <c r="A459" t="s">
        <v>105</v>
      </c>
      <c r="B459" t="b">
        <v>1</v>
      </c>
      <c r="D459" s="62"/>
      <c r="E459">
        <v>458</v>
      </c>
      <c r="F459" t="s">
        <v>2136</v>
      </c>
      <c r="G459" t="s">
        <v>126</v>
      </c>
      <c r="H459" t="s">
        <v>2097</v>
      </c>
      <c r="I459" t="s">
        <v>2098</v>
      </c>
      <c r="J459" t="s">
        <v>2137</v>
      </c>
      <c r="K459" t="s">
        <v>2137</v>
      </c>
      <c r="M459" t="s">
        <v>130</v>
      </c>
      <c r="N459" t="s">
        <v>172</v>
      </c>
      <c r="O459" t="s">
        <v>132</v>
      </c>
      <c r="P459" t="s">
        <v>155</v>
      </c>
      <c r="Q459" t="s">
        <v>235</v>
      </c>
      <c r="R459" t="s">
        <v>135</v>
      </c>
      <c r="S459" t="s">
        <v>61</v>
      </c>
      <c r="T459" t="s">
        <v>136</v>
      </c>
      <c r="U459">
        <v>0</v>
      </c>
      <c r="AE459" t="s">
        <v>174</v>
      </c>
      <c r="AG459" t="s">
        <v>138</v>
      </c>
      <c r="AI459" t="s">
        <v>304</v>
      </c>
      <c r="AO459" t="s">
        <v>140</v>
      </c>
      <c r="AY459" t="s">
        <v>158</v>
      </c>
      <c r="AZ459" t="s">
        <v>138</v>
      </c>
      <c r="BC459">
        <v>0</v>
      </c>
      <c r="BD459" t="s">
        <v>2138</v>
      </c>
      <c r="BI459" t="s">
        <v>143</v>
      </c>
      <c r="BJ459">
        <v>0</v>
      </c>
      <c r="BL459" t="s">
        <v>144</v>
      </c>
    </row>
    <row r="460" spans="1:88" x14ac:dyDescent="0.2">
      <c r="A460" t="s">
        <v>105</v>
      </c>
      <c r="B460" t="b">
        <v>1</v>
      </c>
      <c r="D460" s="62"/>
      <c r="E460">
        <v>459</v>
      </c>
      <c r="F460" t="s">
        <v>2139</v>
      </c>
      <c r="G460" t="s">
        <v>126</v>
      </c>
      <c r="H460" t="s">
        <v>2140</v>
      </c>
      <c r="I460" t="s">
        <v>2141</v>
      </c>
      <c r="J460" t="s">
        <v>2142</v>
      </c>
      <c r="K460" t="s">
        <v>2142</v>
      </c>
      <c r="M460" t="s">
        <v>130</v>
      </c>
      <c r="N460" t="s">
        <v>505</v>
      </c>
      <c r="O460" t="s">
        <v>132</v>
      </c>
      <c r="P460" t="s">
        <v>133</v>
      </c>
      <c r="Q460" t="s">
        <v>866</v>
      </c>
      <c r="S460" t="s">
        <v>61</v>
      </c>
      <c r="T460" t="s">
        <v>136</v>
      </c>
      <c r="U460">
        <v>0</v>
      </c>
      <c r="BJ460">
        <v>0</v>
      </c>
    </row>
    <row r="461" spans="1:88" x14ac:dyDescent="0.2">
      <c r="A461" t="s">
        <v>105</v>
      </c>
      <c r="B461" t="b">
        <v>1</v>
      </c>
      <c r="D461" s="62"/>
      <c r="E461">
        <v>460</v>
      </c>
      <c r="F461" t="s">
        <v>2143</v>
      </c>
      <c r="G461" t="s">
        <v>110</v>
      </c>
      <c r="H461" t="s">
        <v>2144</v>
      </c>
      <c r="I461" t="s">
        <v>2145</v>
      </c>
      <c r="J461" t="s">
        <v>2146</v>
      </c>
      <c r="K461" t="s">
        <v>2146</v>
      </c>
      <c r="M461" t="s">
        <v>130</v>
      </c>
      <c r="N461" t="s">
        <v>1023</v>
      </c>
      <c r="O461" t="s">
        <v>132</v>
      </c>
      <c r="P461" t="s">
        <v>155</v>
      </c>
      <c r="Q461" t="s">
        <v>235</v>
      </c>
      <c r="R461" t="s">
        <v>135</v>
      </c>
      <c r="S461" t="s">
        <v>61</v>
      </c>
      <c r="T461" t="s">
        <v>136</v>
      </c>
      <c r="U461">
        <v>0</v>
      </c>
      <c r="BJ461">
        <v>0</v>
      </c>
    </row>
    <row r="462" spans="1:88" x14ac:dyDescent="0.2">
      <c r="A462" t="s">
        <v>105</v>
      </c>
      <c r="B462" t="b">
        <v>1</v>
      </c>
      <c r="D462" s="62"/>
      <c r="E462">
        <v>461</v>
      </c>
      <c r="F462" t="s">
        <v>2147</v>
      </c>
      <c r="G462" t="s">
        <v>110</v>
      </c>
      <c r="H462" t="s">
        <v>2148</v>
      </c>
      <c r="I462" t="s">
        <v>2149</v>
      </c>
      <c r="J462" t="s">
        <v>2150</v>
      </c>
      <c r="K462" t="s">
        <v>2150</v>
      </c>
      <c r="M462" t="s">
        <v>130</v>
      </c>
      <c r="N462" t="s">
        <v>153</v>
      </c>
      <c r="O462" t="s">
        <v>132</v>
      </c>
      <c r="P462" t="s">
        <v>133</v>
      </c>
      <c r="Q462" t="s">
        <v>189</v>
      </c>
      <c r="R462" t="s">
        <v>135</v>
      </c>
      <c r="S462" t="s">
        <v>61</v>
      </c>
      <c r="T462" t="s">
        <v>136</v>
      </c>
      <c r="U462">
        <v>1</v>
      </c>
      <c r="W462" t="s">
        <v>1293</v>
      </c>
      <c r="BJ462">
        <v>0</v>
      </c>
    </row>
    <row r="463" spans="1:88" x14ac:dyDescent="0.2">
      <c r="A463" t="s">
        <v>105</v>
      </c>
      <c r="B463" t="b">
        <v>1</v>
      </c>
      <c r="D463" s="62"/>
      <c r="E463">
        <v>462</v>
      </c>
      <c r="F463" t="s">
        <v>2151</v>
      </c>
      <c r="G463" t="s">
        <v>126</v>
      </c>
      <c r="H463" t="s">
        <v>2152</v>
      </c>
      <c r="I463" t="s">
        <v>2153</v>
      </c>
      <c r="J463" t="s">
        <v>2154</v>
      </c>
      <c r="K463" t="s">
        <v>2154</v>
      </c>
      <c r="M463" t="s">
        <v>130</v>
      </c>
      <c r="N463" t="s">
        <v>153</v>
      </c>
      <c r="O463" t="s">
        <v>132</v>
      </c>
      <c r="P463" t="s">
        <v>462</v>
      </c>
      <c r="Q463" t="s">
        <v>1583</v>
      </c>
      <c r="S463" t="s">
        <v>61</v>
      </c>
      <c r="T463" t="s">
        <v>136</v>
      </c>
      <c r="U463">
        <v>1</v>
      </c>
      <c r="W463" t="s">
        <v>597</v>
      </c>
      <c r="BJ463">
        <v>0</v>
      </c>
    </row>
    <row r="464" spans="1:88" x14ac:dyDescent="0.2">
      <c r="A464" t="s">
        <v>105</v>
      </c>
      <c r="B464" t="b">
        <v>1</v>
      </c>
      <c r="D464" s="62"/>
      <c r="E464">
        <v>463</v>
      </c>
      <c r="F464" t="s">
        <v>2155</v>
      </c>
      <c r="G464" t="s">
        <v>211</v>
      </c>
      <c r="H464" t="s">
        <v>2156</v>
      </c>
      <c r="I464" t="s">
        <v>2157</v>
      </c>
      <c r="J464" t="s">
        <v>2158</v>
      </c>
      <c r="K464" t="s">
        <v>2158</v>
      </c>
      <c r="M464" t="s">
        <v>130</v>
      </c>
      <c r="N464" t="s">
        <v>172</v>
      </c>
      <c r="O464" t="s">
        <v>132</v>
      </c>
      <c r="P464" t="s">
        <v>155</v>
      </c>
      <c r="Q464" t="s">
        <v>2159</v>
      </c>
      <c r="S464" t="s">
        <v>61</v>
      </c>
      <c r="T464" t="s">
        <v>136</v>
      </c>
      <c r="U464">
        <v>0</v>
      </c>
      <c r="BJ464">
        <v>0</v>
      </c>
    </row>
    <row r="465" spans="1:88" x14ac:dyDescent="0.2">
      <c r="A465" t="s">
        <v>105</v>
      </c>
      <c r="B465" t="b">
        <v>1</v>
      </c>
      <c r="D465" s="62"/>
      <c r="E465">
        <v>464</v>
      </c>
      <c r="F465" t="s">
        <v>2160</v>
      </c>
      <c r="G465" t="s">
        <v>126</v>
      </c>
      <c r="H465" t="s">
        <v>2161</v>
      </c>
      <c r="I465" t="s">
        <v>2162</v>
      </c>
      <c r="J465" t="s">
        <v>2163</v>
      </c>
      <c r="K465" t="s">
        <v>2163</v>
      </c>
      <c r="M465" t="s">
        <v>130</v>
      </c>
      <c r="N465" t="s">
        <v>153</v>
      </c>
      <c r="O465" t="s">
        <v>181</v>
      </c>
      <c r="P465" t="s">
        <v>155</v>
      </c>
      <c r="Q465" t="s">
        <v>803</v>
      </c>
      <c r="S465" t="s">
        <v>61</v>
      </c>
      <c r="T465" t="s">
        <v>136</v>
      </c>
      <c r="U465">
        <v>2</v>
      </c>
      <c r="AE465" t="s">
        <v>157</v>
      </c>
      <c r="AG465" t="s">
        <v>138</v>
      </c>
      <c r="AI465" t="s">
        <v>139</v>
      </c>
      <c r="AO465" t="s">
        <v>140</v>
      </c>
      <c r="BC465">
        <v>110</v>
      </c>
      <c r="BE465" t="s">
        <v>138</v>
      </c>
      <c r="BF465" t="s">
        <v>2164</v>
      </c>
      <c r="BI465" t="s">
        <v>192</v>
      </c>
      <c r="BJ465">
        <v>3</v>
      </c>
      <c r="BL465" t="s">
        <v>144</v>
      </c>
      <c r="BV465" t="s">
        <v>138</v>
      </c>
      <c r="BW465" t="s">
        <v>138</v>
      </c>
      <c r="BX465" t="s">
        <v>138</v>
      </c>
      <c r="BZ465" t="s">
        <v>220</v>
      </c>
      <c r="CI465">
        <v>3</v>
      </c>
      <c r="CJ465" t="s">
        <v>2165</v>
      </c>
    </row>
    <row r="466" spans="1:88" x14ac:dyDescent="0.2">
      <c r="A466" t="s">
        <v>105</v>
      </c>
      <c r="B466" t="b">
        <v>1</v>
      </c>
      <c r="D466" s="62"/>
      <c r="E466">
        <v>465</v>
      </c>
      <c r="F466" t="s">
        <v>2166</v>
      </c>
      <c r="G466" t="s">
        <v>126</v>
      </c>
      <c r="H466" t="s">
        <v>2167</v>
      </c>
      <c r="I466" t="s">
        <v>2168</v>
      </c>
      <c r="J466" t="s">
        <v>2169</v>
      </c>
      <c r="K466" t="s">
        <v>2169</v>
      </c>
      <c r="M466" t="s">
        <v>130</v>
      </c>
      <c r="N466" t="s">
        <v>153</v>
      </c>
      <c r="O466" t="s">
        <v>132</v>
      </c>
      <c r="P466" t="s">
        <v>133</v>
      </c>
      <c r="Q466" t="s">
        <v>164</v>
      </c>
      <c r="S466" t="s">
        <v>61</v>
      </c>
      <c r="T466" t="s">
        <v>136</v>
      </c>
      <c r="U466">
        <v>1</v>
      </c>
      <c r="BJ466">
        <v>0</v>
      </c>
    </row>
    <row r="467" spans="1:88" x14ac:dyDescent="0.2">
      <c r="A467" t="s">
        <v>105</v>
      </c>
      <c r="B467" t="b">
        <v>1</v>
      </c>
      <c r="D467" s="62"/>
      <c r="E467">
        <v>466</v>
      </c>
      <c r="F467" t="s">
        <v>2170</v>
      </c>
      <c r="G467" t="s">
        <v>110</v>
      </c>
      <c r="H467" t="s">
        <v>2171</v>
      </c>
      <c r="I467" t="s">
        <v>2172</v>
      </c>
      <c r="J467" t="s">
        <v>2173</v>
      </c>
      <c r="K467" t="s">
        <v>2173</v>
      </c>
      <c r="M467" t="s">
        <v>130</v>
      </c>
      <c r="N467" t="s">
        <v>198</v>
      </c>
      <c r="O467" t="s">
        <v>181</v>
      </c>
      <c r="P467" t="s">
        <v>155</v>
      </c>
      <c r="Q467" t="s">
        <v>134</v>
      </c>
      <c r="R467" t="s">
        <v>135</v>
      </c>
      <c r="S467" t="s">
        <v>61</v>
      </c>
      <c r="T467" t="s">
        <v>136</v>
      </c>
      <c r="U467">
        <v>1</v>
      </c>
      <c r="BJ467">
        <v>0</v>
      </c>
    </row>
    <row r="468" spans="1:88" x14ac:dyDescent="0.2">
      <c r="A468" t="s">
        <v>105</v>
      </c>
      <c r="B468" t="b">
        <v>1</v>
      </c>
      <c r="D468" s="62"/>
      <c r="E468">
        <v>467</v>
      </c>
      <c r="F468" t="s">
        <v>2174</v>
      </c>
      <c r="G468" t="s">
        <v>110</v>
      </c>
      <c r="H468" t="s">
        <v>2175</v>
      </c>
      <c r="I468" t="s">
        <v>2176</v>
      </c>
      <c r="J468" t="s">
        <v>2177</v>
      </c>
      <c r="K468" t="s">
        <v>2177</v>
      </c>
      <c r="M468" t="s">
        <v>130</v>
      </c>
      <c r="N468" t="s">
        <v>131</v>
      </c>
      <c r="O468" t="s">
        <v>132</v>
      </c>
      <c r="P468" t="s">
        <v>133</v>
      </c>
      <c r="Q468" t="s">
        <v>134</v>
      </c>
      <c r="R468" t="s">
        <v>135</v>
      </c>
      <c r="S468" t="s">
        <v>61</v>
      </c>
      <c r="T468" t="s">
        <v>136</v>
      </c>
      <c r="U468">
        <v>0</v>
      </c>
      <c r="BJ468">
        <v>0</v>
      </c>
    </row>
    <row r="469" spans="1:88" x14ac:dyDescent="0.2">
      <c r="A469" t="s">
        <v>105</v>
      </c>
      <c r="B469" t="b">
        <v>1</v>
      </c>
      <c r="D469" s="62"/>
      <c r="E469">
        <v>468</v>
      </c>
      <c r="F469" t="s">
        <v>2178</v>
      </c>
      <c r="G469" t="s">
        <v>126</v>
      </c>
      <c r="H469" t="s">
        <v>2179</v>
      </c>
      <c r="I469" t="s">
        <v>2180</v>
      </c>
      <c r="J469" t="s">
        <v>2181</v>
      </c>
      <c r="K469" t="s">
        <v>2181</v>
      </c>
      <c r="M469" t="s">
        <v>130</v>
      </c>
      <c r="N469" t="s">
        <v>172</v>
      </c>
      <c r="O469" t="s">
        <v>132</v>
      </c>
      <c r="P469" t="s">
        <v>155</v>
      </c>
      <c r="Q469" t="s">
        <v>134</v>
      </c>
      <c r="R469" t="s">
        <v>135</v>
      </c>
      <c r="S469" t="s">
        <v>61</v>
      </c>
      <c r="T469" t="s">
        <v>136</v>
      </c>
      <c r="U469">
        <v>0</v>
      </c>
      <c r="BJ469">
        <v>0</v>
      </c>
    </row>
    <row r="470" spans="1:88" x14ac:dyDescent="0.2">
      <c r="A470" t="s">
        <v>105</v>
      </c>
      <c r="B470" t="b">
        <v>1</v>
      </c>
      <c r="D470" s="62"/>
      <c r="E470">
        <v>469</v>
      </c>
      <c r="F470" t="s">
        <v>2182</v>
      </c>
      <c r="G470" t="s">
        <v>126</v>
      </c>
      <c r="H470" t="s">
        <v>2183</v>
      </c>
      <c r="I470" t="s">
        <v>2184</v>
      </c>
      <c r="J470" t="s">
        <v>2185</v>
      </c>
      <c r="K470" t="s">
        <v>2185</v>
      </c>
      <c r="N470" t="s">
        <v>172</v>
      </c>
      <c r="O470" t="s">
        <v>132</v>
      </c>
      <c r="P470" t="s">
        <v>155</v>
      </c>
      <c r="Q470" t="s">
        <v>156</v>
      </c>
      <c r="R470" t="s">
        <v>135</v>
      </c>
      <c r="S470" t="s">
        <v>61</v>
      </c>
      <c r="T470" t="s">
        <v>136</v>
      </c>
      <c r="U470">
        <v>1</v>
      </c>
      <c r="BJ470">
        <v>0</v>
      </c>
    </row>
    <row r="471" spans="1:88" x14ac:dyDescent="0.2">
      <c r="A471" t="s">
        <v>105</v>
      </c>
      <c r="B471" t="b">
        <v>1</v>
      </c>
      <c r="D471" s="62"/>
      <c r="F471" t="s">
        <v>2189</v>
      </c>
      <c r="G471" t="s">
        <v>295</v>
      </c>
      <c r="H471" t="s">
        <v>2190</v>
      </c>
      <c r="J471" t="s">
        <v>2186</v>
      </c>
      <c r="K471" t="s">
        <v>2186</v>
      </c>
      <c r="M471" t="s">
        <v>130</v>
      </c>
      <c r="N471" t="s">
        <v>172</v>
      </c>
      <c r="O471" t="s">
        <v>132</v>
      </c>
      <c r="P471" t="s">
        <v>155</v>
      </c>
      <c r="Q471" t="s">
        <v>376</v>
      </c>
      <c r="S471" t="s">
        <v>61</v>
      </c>
      <c r="T471" t="s">
        <v>136</v>
      </c>
      <c r="U471">
        <v>1</v>
      </c>
      <c r="W471" t="s">
        <v>1293</v>
      </c>
      <c r="AE471" t="s">
        <v>137</v>
      </c>
      <c r="AG471" t="s">
        <v>138</v>
      </c>
      <c r="AI471" t="s">
        <v>304</v>
      </c>
      <c r="AO471" t="s">
        <v>140</v>
      </c>
      <c r="BC471">
        <v>0</v>
      </c>
      <c r="BD471" t="s">
        <v>2187</v>
      </c>
      <c r="BI471" t="s">
        <v>897</v>
      </c>
      <c r="BJ471">
        <v>1</v>
      </c>
      <c r="BL471" t="s">
        <v>144</v>
      </c>
      <c r="BV471" t="s">
        <v>2018</v>
      </c>
      <c r="BW471" t="s">
        <v>138</v>
      </c>
      <c r="BX471" t="s">
        <v>138</v>
      </c>
      <c r="CI471">
        <v>1</v>
      </c>
      <c r="CJ471" t="s">
        <v>2188</v>
      </c>
    </row>
    <row r="472" spans="1:88" x14ac:dyDescent="0.2">
      <c r="A472" t="s">
        <v>105</v>
      </c>
      <c r="B472" t="b">
        <v>1</v>
      </c>
      <c r="D472" s="62"/>
      <c r="E472">
        <v>472</v>
      </c>
      <c r="F472" t="s">
        <v>2191</v>
      </c>
      <c r="G472" t="s">
        <v>126</v>
      </c>
      <c r="H472" t="s">
        <v>2192</v>
      </c>
      <c r="I472" t="s">
        <v>2193</v>
      </c>
      <c r="J472" t="s">
        <v>2194</v>
      </c>
      <c r="K472" t="s">
        <v>2194</v>
      </c>
      <c r="M472" t="s">
        <v>130</v>
      </c>
      <c r="N472" t="s">
        <v>153</v>
      </c>
      <c r="O472" t="s">
        <v>181</v>
      </c>
      <c r="P472" t="s">
        <v>155</v>
      </c>
      <c r="Q472" t="s">
        <v>134</v>
      </c>
      <c r="R472" t="s">
        <v>135</v>
      </c>
      <c r="S472" t="s">
        <v>61</v>
      </c>
      <c r="T472" t="s">
        <v>136</v>
      </c>
      <c r="U472">
        <v>0</v>
      </c>
      <c r="BJ472">
        <v>0</v>
      </c>
    </row>
    <row r="473" spans="1:88" x14ac:dyDescent="0.2">
      <c r="A473" t="s">
        <v>105</v>
      </c>
      <c r="B473" t="b">
        <v>1</v>
      </c>
      <c r="D473" s="62"/>
      <c r="E473">
        <v>473</v>
      </c>
      <c r="F473" t="s">
        <v>2195</v>
      </c>
      <c r="G473" t="s">
        <v>126</v>
      </c>
      <c r="H473" t="s">
        <v>2196</v>
      </c>
      <c r="I473" t="s">
        <v>2197</v>
      </c>
      <c r="J473" t="s">
        <v>2198</v>
      </c>
      <c r="K473" t="s">
        <v>2198</v>
      </c>
      <c r="M473" t="s">
        <v>130</v>
      </c>
      <c r="N473" t="s">
        <v>172</v>
      </c>
      <c r="O473" t="s">
        <v>132</v>
      </c>
      <c r="P473" t="s">
        <v>155</v>
      </c>
      <c r="Q473" t="s">
        <v>235</v>
      </c>
      <c r="R473" t="s">
        <v>135</v>
      </c>
      <c r="S473" t="s">
        <v>61</v>
      </c>
      <c r="T473" t="s">
        <v>136</v>
      </c>
      <c r="U473">
        <v>1</v>
      </c>
      <c r="BJ473">
        <v>0</v>
      </c>
    </row>
    <row r="474" spans="1:88" x14ac:dyDescent="0.2">
      <c r="A474" t="s">
        <v>105</v>
      </c>
      <c r="B474" t="b">
        <v>1</v>
      </c>
      <c r="D474" s="62"/>
      <c r="E474">
        <v>474</v>
      </c>
      <c r="F474" t="s">
        <v>2199</v>
      </c>
      <c r="G474" t="s">
        <v>110</v>
      </c>
      <c r="H474" t="s">
        <v>2200</v>
      </c>
      <c r="I474" t="s">
        <v>2201</v>
      </c>
      <c r="J474" t="s">
        <v>2202</v>
      </c>
      <c r="K474" t="s">
        <v>2202</v>
      </c>
      <c r="N474" t="s">
        <v>172</v>
      </c>
      <c r="O474" t="s">
        <v>132</v>
      </c>
      <c r="P474" t="s">
        <v>155</v>
      </c>
      <c r="S474" t="s">
        <v>61</v>
      </c>
      <c r="T474" t="s">
        <v>136</v>
      </c>
      <c r="U474">
        <v>0</v>
      </c>
      <c r="BJ474">
        <v>0</v>
      </c>
    </row>
    <row r="475" spans="1:88" x14ac:dyDescent="0.2">
      <c r="A475" t="s">
        <v>105</v>
      </c>
      <c r="B475" t="b">
        <v>1</v>
      </c>
      <c r="D475" s="62"/>
      <c r="E475">
        <v>475</v>
      </c>
      <c r="F475" t="s">
        <v>2203</v>
      </c>
      <c r="G475" t="s">
        <v>110</v>
      </c>
      <c r="H475" t="s">
        <v>2204</v>
      </c>
      <c r="I475" t="s">
        <v>2205</v>
      </c>
      <c r="J475" t="s">
        <v>2206</v>
      </c>
      <c r="K475" t="s">
        <v>2206</v>
      </c>
      <c r="M475" t="s">
        <v>130</v>
      </c>
      <c r="N475" t="s">
        <v>172</v>
      </c>
      <c r="O475" t="s">
        <v>132</v>
      </c>
      <c r="P475" t="s">
        <v>462</v>
      </c>
      <c r="Q475" t="s">
        <v>633</v>
      </c>
      <c r="R475" t="s">
        <v>135</v>
      </c>
      <c r="S475" t="s">
        <v>61</v>
      </c>
      <c r="T475" t="s">
        <v>136</v>
      </c>
      <c r="U475">
        <v>1</v>
      </c>
      <c r="BJ475">
        <v>0</v>
      </c>
    </row>
    <row r="476" spans="1:88" x14ac:dyDescent="0.2">
      <c r="A476" t="s">
        <v>105</v>
      </c>
      <c r="B476" t="b">
        <v>1</v>
      </c>
      <c r="D476" s="62"/>
      <c r="E476">
        <v>476</v>
      </c>
      <c r="F476" t="s">
        <v>2207</v>
      </c>
      <c r="G476" t="s">
        <v>126</v>
      </c>
      <c r="H476" t="s">
        <v>2208</v>
      </c>
      <c r="I476" t="s">
        <v>2209</v>
      </c>
      <c r="J476" t="s">
        <v>2210</v>
      </c>
      <c r="K476" t="s">
        <v>2210</v>
      </c>
      <c r="M476" t="s">
        <v>130</v>
      </c>
      <c r="N476" t="s">
        <v>153</v>
      </c>
      <c r="O476" t="s">
        <v>132</v>
      </c>
      <c r="P476" t="s">
        <v>155</v>
      </c>
      <c r="Q476" t="s">
        <v>134</v>
      </c>
      <c r="R476" t="s">
        <v>135</v>
      </c>
      <c r="S476" t="s">
        <v>61</v>
      </c>
      <c r="T476" t="s">
        <v>136</v>
      </c>
      <c r="U476">
        <v>1</v>
      </c>
      <c r="AE476" t="s">
        <v>157</v>
      </c>
      <c r="AG476" t="s">
        <v>138</v>
      </c>
      <c r="AI476" t="s">
        <v>139</v>
      </c>
      <c r="AO476" t="s">
        <v>140</v>
      </c>
      <c r="AY476" t="s">
        <v>158</v>
      </c>
      <c r="AZ476" t="s">
        <v>138</v>
      </c>
      <c r="BC476">
        <v>45</v>
      </c>
      <c r="BI476" t="s">
        <v>204</v>
      </c>
      <c r="BJ476">
        <v>1</v>
      </c>
      <c r="BL476" t="s">
        <v>144</v>
      </c>
      <c r="BV476" t="s">
        <v>2018</v>
      </c>
      <c r="BW476" t="s">
        <v>138</v>
      </c>
      <c r="BX476" t="s">
        <v>138</v>
      </c>
      <c r="BZ476" t="s">
        <v>193</v>
      </c>
      <c r="CI476">
        <v>1</v>
      </c>
      <c r="CJ476" t="s">
        <v>2211</v>
      </c>
    </row>
    <row r="477" spans="1:88" x14ac:dyDescent="0.2">
      <c r="A477" t="s">
        <v>105</v>
      </c>
      <c r="B477" t="b">
        <v>1</v>
      </c>
      <c r="D477" s="62"/>
      <c r="E477">
        <v>477</v>
      </c>
      <c r="F477" t="s">
        <v>2212</v>
      </c>
      <c r="G477" t="s">
        <v>126</v>
      </c>
      <c r="H477" t="s">
        <v>2213</v>
      </c>
      <c r="I477" t="s">
        <v>2214</v>
      </c>
      <c r="J477" t="s">
        <v>2215</v>
      </c>
      <c r="K477" t="s">
        <v>2215</v>
      </c>
      <c r="M477" t="s">
        <v>130</v>
      </c>
      <c r="N477" t="s">
        <v>172</v>
      </c>
      <c r="O477" t="s">
        <v>132</v>
      </c>
      <c r="P477" t="s">
        <v>462</v>
      </c>
      <c r="Q477" t="s">
        <v>156</v>
      </c>
      <c r="R477" t="s">
        <v>135</v>
      </c>
      <c r="S477" t="s">
        <v>61</v>
      </c>
      <c r="T477" t="s">
        <v>136</v>
      </c>
      <c r="U477">
        <v>1</v>
      </c>
      <c r="AE477" t="s">
        <v>174</v>
      </c>
      <c r="AG477" t="s">
        <v>138</v>
      </c>
      <c r="AI477" t="s">
        <v>304</v>
      </c>
      <c r="AO477" t="s">
        <v>140</v>
      </c>
      <c r="AY477" t="s">
        <v>158</v>
      </c>
      <c r="AZ477" t="s">
        <v>138</v>
      </c>
      <c r="BC477">
        <v>60</v>
      </c>
      <c r="BI477" t="s">
        <v>204</v>
      </c>
      <c r="BJ477">
        <v>1</v>
      </c>
      <c r="BL477" t="s">
        <v>144</v>
      </c>
      <c r="BV477" t="s">
        <v>138</v>
      </c>
      <c r="BW477" t="s">
        <v>138</v>
      </c>
      <c r="BX477" t="s">
        <v>138</v>
      </c>
      <c r="CD477" t="s">
        <v>138</v>
      </c>
      <c r="CI477">
        <v>1</v>
      </c>
      <c r="CJ477" t="s">
        <v>2216</v>
      </c>
    </row>
    <row r="478" spans="1:88" x14ac:dyDescent="0.2">
      <c r="A478" t="s">
        <v>105</v>
      </c>
      <c r="B478" t="b">
        <v>1</v>
      </c>
      <c r="D478" s="62"/>
      <c r="E478">
        <v>478</v>
      </c>
      <c r="F478" t="s">
        <v>2217</v>
      </c>
      <c r="G478" t="s">
        <v>126</v>
      </c>
      <c r="H478" t="s">
        <v>2218</v>
      </c>
      <c r="I478" t="s">
        <v>2219</v>
      </c>
      <c r="J478" t="s">
        <v>2220</v>
      </c>
      <c r="K478" t="s">
        <v>2220</v>
      </c>
      <c r="M478" t="s">
        <v>130</v>
      </c>
      <c r="N478" t="s">
        <v>153</v>
      </c>
      <c r="O478" t="s">
        <v>132</v>
      </c>
      <c r="P478" t="s">
        <v>462</v>
      </c>
      <c r="Q478" t="s">
        <v>1690</v>
      </c>
      <c r="R478" t="s">
        <v>135</v>
      </c>
      <c r="S478" t="s">
        <v>61</v>
      </c>
      <c r="T478" t="s">
        <v>136</v>
      </c>
      <c r="U478">
        <v>1</v>
      </c>
      <c r="AE478" t="s">
        <v>157</v>
      </c>
      <c r="AG478" t="s">
        <v>138</v>
      </c>
      <c r="AI478" t="s">
        <v>304</v>
      </c>
      <c r="AO478" t="s">
        <v>140</v>
      </c>
      <c r="AS478" t="s">
        <v>138</v>
      </c>
      <c r="BC478">
        <v>60</v>
      </c>
      <c r="BI478" t="s">
        <v>204</v>
      </c>
      <c r="BJ478">
        <v>1</v>
      </c>
      <c r="BL478" t="s">
        <v>144</v>
      </c>
      <c r="BR478" t="s">
        <v>2221</v>
      </c>
      <c r="BV478" t="s">
        <v>2018</v>
      </c>
      <c r="BW478" t="s">
        <v>138</v>
      </c>
      <c r="BX478" t="s">
        <v>138</v>
      </c>
      <c r="CI478">
        <v>1</v>
      </c>
      <c r="CJ478" t="s">
        <v>2222</v>
      </c>
    </row>
    <row r="479" spans="1:88" x14ac:dyDescent="0.2">
      <c r="A479" t="s">
        <v>105</v>
      </c>
      <c r="B479" t="b">
        <v>1</v>
      </c>
      <c r="D479" s="62"/>
      <c r="E479">
        <v>479</v>
      </c>
      <c r="F479" t="s">
        <v>2223</v>
      </c>
      <c r="G479" t="s">
        <v>110</v>
      </c>
      <c r="H479" t="s">
        <v>2224</v>
      </c>
      <c r="I479" t="s">
        <v>2225</v>
      </c>
      <c r="J479" t="s">
        <v>2226</v>
      </c>
      <c r="K479" t="s">
        <v>2226</v>
      </c>
      <c r="N479" t="s">
        <v>131</v>
      </c>
      <c r="O479" t="s">
        <v>181</v>
      </c>
      <c r="P479" t="s">
        <v>155</v>
      </c>
      <c r="S479" t="s">
        <v>61</v>
      </c>
      <c r="T479" t="s">
        <v>136</v>
      </c>
      <c r="U479">
        <v>0</v>
      </c>
      <c r="BJ479">
        <v>0</v>
      </c>
    </row>
    <row r="480" spans="1:88" x14ac:dyDescent="0.2">
      <c r="A480" t="s">
        <v>105</v>
      </c>
      <c r="B480" t="b">
        <v>1</v>
      </c>
      <c r="D480" s="62"/>
      <c r="E480">
        <v>480</v>
      </c>
      <c r="F480" t="s">
        <v>2227</v>
      </c>
      <c r="G480" t="s">
        <v>110</v>
      </c>
      <c r="H480" t="s">
        <v>2228</v>
      </c>
      <c r="I480" t="s">
        <v>2229</v>
      </c>
      <c r="J480" t="s">
        <v>2230</v>
      </c>
      <c r="K480" t="s">
        <v>2230</v>
      </c>
      <c r="N480" t="s">
        <v>131</v>
      </c>
      <c r="O480" t="s">
        <v>181</v>
      </c>
      <c r="P480" t="s">
        <v>462</v>
      </c>
      <c r="Q480" t="s">
        <v>496</v>
      </c>
      <c r="R480" t="s">
        <v>135</v>
      </c>
      <c r="S480" t="s">
        <v>61</v>
      </c>
      <c r="T480" t="s">
        <v>136</v>
      </c>
      <c r="U480">
        <v>0</v>
      </c>
      <c r="W480" t="s">
        <v>2231</v>
      </c>
      <c r="BJ480">
        <v>0</v>
      </c>
    </row>
    <row r="481" spans="1:88" x14ac:dyDescent="0.2">
      <c r="A481" t="s">
        <v>105</v>
      </c>
      <c r="B481" t="b">
        <v>1</v>
      </c>
      <c r="D481" s="62"/>
      <c r="E481">
        <v>481</v>
      </c>
      <c r="F481" t="s">
        <v>2232</v>
      </c>
      <c r="G481" t="s">
        <v>126</v>
      </c>
      <c r="H481" t="s">
        <v>2233</v>
      </c>
      <c r="I481" t="s">
        <v>2234</v>
      </c>
      <c r="J481" t="s">
        <v>2235</v>
      </c>
      <c r="K481" t="s">
        <v>2235</v>
      </c>
      <c r="M481" t="s">
        <v>130</v>
      </c>
      <c r="N481" t="s">
        <v>153</v>
      </c>
      <c r="O481" t="s">
        <v>181</v>
      </c>
      <c r="P481" t="s">
        <v>133</v>
      </c>
      <c r="Q481" t="s">
        <v>134</v>
      </c>
      <c r="R481" t="s">
        <v>135</v>
      </c>
      <c r="S481" t="s">
        <v>61</v>
      </c>
      <c r="T481" t="s">
        <v>136</v>
      </c>
      <c r="U481">
        <v>0</v>
      </c>
      <c r="BJ481">
        <v>0</v>
      </c>
    </row>
    <row r="482" spans="1:88" x14ac:dyDescent="0.2">
      <c r="A482" t="s">
        <v>105</v>
      </c>
      <c r="B482" t="b">
        <v>1</v>
      </c>
      <c r="D482" s="62"/>
      <c r="E482">
        <v>482</v>
      </c>
      <c r="F482" t="s">
        <v>2236</v>
      </c>
      <c r="G482" t="s">
        <v>126</v>
      </c>
      <c r="H482" t="s">
        <v>2237</v>
      </c>
      <c r="I482" t="s">
        <v>2238</v>
      </c>
      <c r="J482" t="s">
        <v>2239</v>
      </c>
      <c r="K482" t="s">
        <v>2239</v>
      </c>
      <c r="M482" t="s">
        <v>130</v>
      </c>
      <c r="N482" t="s">
        <v>163</v>
      </c>
      <c r="O482" t="s">
        <v>132</v>
      </c>
      <c r="P482" t="s">
        <v>155</v>
      </c>
      <c r="Q482" t="s">
        <v>164</v>
      </c>
      <c r="S482" t="s">
        <v>61</v>
      </c>
      <c r="T482" t="s">
        <v>136</v>
      </c>
      <c r="U482">
        <v>0</v>
      </c>
      <c r="W482" t="s">
        <v>2240</v>
      </c>
      <c r="BJ482">
        <v>0</v>
      </c>
    </row>
    <row r="483" spans="1:88" x14ac:dyDescent="0.2">
      <c r="A483" t="s">
        <v>105</v>
      </c>
      <c r="B483" t="b">
        <v>1</v>
      </c>
      <c r="D483" s="62"/>
      <c r="E483">
        <v>483</v>
      </c>
      <c r="F483" t="s">
        <v>2241</v>
      </c>
      <c r="G483" t="s">
        <v>126</v>
      </c>
      <c r="H483" t="s">
        <v>2242</v>
      </c>
      <c r="I483" t="s">
        <v>2243</v>
      </c>
      <c r="J483" t="s">
        <v>2244</v>
      </c>
      <c r="K483" t="s">
        <v>2244</v>
      </c>
      <c r="M483" t="s">
        <v>130</v>
      </c>
      <c r="N483" t="s">
        <v>172</v>
      </c>
      <c r="O483" t="s">
        <v>181</v>
      </c>
      <c r="P483" t="s">
        <v>155</v>
      </c>
      <c r="Q483" t="s">
        <v>235</v>
      </c>
      <c r="R483" t="s">
        <v>135</v>
      </c>
      <c r="S483" t="s">
        <v>61</v>
      </c>
      <c r="T483" t="s">
        <v>136</v>
      </c>
      <c r="U483">
        <v>0</v>
      </c>
      <c r="BJ483">
        <v>0</v>
      </c>
    </row>
    <row r="484" spans="1:88" x14ac:dyDescent="0.2">
      <c r="A484" t="s">
        <v>105</v>
      </c>
      <c r="B484" t="b">
        <v>1</v>
      </c>
      <c r="D484" s="62"/>
      <c r="E484">
        <v>484</v>
      </c>
      <c r="F484" t="s">
        <v>2245</v>
      </c>
      <c r="G484" t="s">
        <v>126</v>
      </c>
      <c r="H484" t="s">
        <v>2246</v>
      </c>
      <c r="I484" t="s">
        <v>2247</v>
      </c>
      <c r="J484" t="s">
        <v>2248</v>
      </c>
      <c r="K484" t="s">
        <v>2248</v>
      </c>
      <c r="M484" t="s">
        <v>130</v>
      </c>
      <c r="N484" t="s">
        <v>172</v>
      </c>
      <c r="O484" t="s">
        <v>132</v>
      </c>
      <c r="P484" t="s">
        <v>155</v>
      </c>
      <c r="Q484" t="s">
        <v>1583</v>
      </c>
      <c r="S484" t="s">
        <v>61</v>
      </c>
      <c r="T484" t="s">
        <v>136</v>
      </c>
      <c r="U484">
        <v>1</v>
      </c>
      <c r="BJ484">
        <v>0</v>
      </c>
    </row>
    <row r="485" spans="1:88" x14ac:dyDescent="0.2">
      <c r="A485" t="s">
        <v>105</v>
      </c>
      <c r="B485" t="b">
        <v>1</v>
      </c>
      <c r="D485" s="62"/>
      <c r="E485">
        <v>485</v>
      </c>
      <c r="F485" t="s">
        <v>2249</v>
      </c>
      <c r="G485" t="s">
        <v>126</v>
      </c>
      <c r="H485" t="s">
        <v>2250</v>
      </c>
      <c r="I485" t="s">
        <v>2251</v>
      </c>
      <c r="J485" t="s">
        <v>2252</v>
      </c>
      <c r="K485" t="s">
        <v>2252</v>
      </c>
      <c r="M485" t="s">
        <v>130</v>
      </c>
      <c r="N485" t="s">
        <v>153</v>
      </c>
      <c r="O485" t="s">
        <v>181</v>
      </c>
      <c r="P485" t="s">
        <v>155</v>
      </c>
      <c r="Q485" t="s">
        <v>164</v>
      </c>
      <c r="S485" t="s">
        <v>61</v>
      </c>
      <c r="T485" t="s">
        <v>136</v>
      </c>
      <c r="U485">
        <v>1</v>
      </c>
      <c r="BJ485">
        <v>0</v>
      </c>
    </row>
    <row r="486" spans="1:88" x14ac:dyDescent="0.2">
      <c r="A486" t="s">
        <v>105</v>
      </c>
      <c r="B486" t="b">
        <v>1</v>
      </c>
      <c r="D486" s="62"/>
      <c r="E486">
        <v>486</v>
      </c>
      <c r="F486" t="s">
        <v>2253</v>
      </c>
      <c r="G486" t="s">
        <v>126</v>
      </c>
      <c r="H486" t="s">
        <v>2254</v>
      </c>
      <c r="I486" t="s">
        <v>2255</v>
      </c>
      <c r="J486" t="s">
        <v>2256</v>
      </c>
      <c r="K486" t="s">
        <v>2256</v>
      </c>
      <c r="M486" t="s">
        <v>130</v>
      </c>
      <c r="N486" t="s">
        <v>1075</v>
      </c>
      <c r="O486" t="s">
        <v>181</v>
      </c>
      <c r="P486" t="s">
        <v>155</v>
      </c>
      <c r="Q486" t="s">
        <v>866</v>
      </c>
      <c r="S486" t="s">
        <v>61</v>
      </c>
      <c r="T486" t="s">
        <v>136</v>
      </c>
      <c r="U486">
        <v>0</v>
      </c>
      <c r="BJ486">
        <v>0</v>
      </c>
    </row>
    <row r="487" spans="1:88" x14ac:dyDescent="0.2">
      <c r="A487" t="s">
        <v>105</v>
      </c>
      <c r="B487" t="b">
        <v>1</v>
      </c>
      <c r="D487" s="62"/>
      <c r="E487">
        <v>487</v>
      </c>
      <c r="F487" t="s">
        <v>2257</v>
      </c>
      <c r="G487" t="s">
        <v>126</v>
      </c>
      <c r="H487" t="s">
        <v>2258</v>
      </c>
      <c r="I487" t="s">
        <v>2259</v>
      </c>
      <c r="J487" t="s">
        <v>2260</v>
      </c>
      <c r="K487" t="s">
        <v>2260</v>
      </c>
      <c r="O487" t="s">
        <v>154</v>
      </c>
      <c r="AE487" t="s">
        <v>157</v>
      </c>
      <c r="AG487" t="s">
        <v>138</v>
      </c>
      <c r="AI487" t="s">
        <v>139</v>
      </c>
      <c r="AO487" t="s">
        <v>140</v>
      </c>
      <c r="AY487" t="s">
        <v>279</v>
      </c>
      <c r="AZ487" t="s">
        <v>138</v>
      </c>
      <c r="BC487">
        <v>45</v>
      </c>
      <c r="BI487" t="s">
        <v>204</v>
      </c>
      <c r="BJ487">
        <v>3.5</v>
      </c>
      <c r="BN487" t="s">
        <v>138</v>
      </c>
      <c r="BV487" t="s">
        <v>138</v>
      </c>
      <c r="BW487" t="s">
        <v>138</v>
      </c>
      <c r="BX487" t="s">
        <v>138</v>
      </c>
      <c r="BZ487" t="s">
        <v>193</v>
      </c>
      <c r="CH487" t="s">
        <v>540</v>
      </c>
      <c r="CI487">
        <v>3.5</v>
      </c>
      <c r="CJ487" t="s">
        <v>2261</v>
      </c>
    </row>
    <row r="488" spans="1:88" x14ac:dyDescent="0.2">
      <c r="A488" t="s">
        <v>105</v>
      </c>
      <c r="B488" t="b">
        <v>1</v>
      </c>
      <c r="D488" s="62"/>
      <c r="E488">
        <v>488</v>
      </c>
      <c r="F488" t="s">
        <v>2262</v>
      </c>
      <c r="G488" t="s">
        <v>126</v>
      </c>
      <c r="H488" t="s">
        <v>2263</v>
      </c>
      <c r="I488" t="s">
        <v>2264</v>
      </c>
      <c r="J488" t="s">
        <v>2265</v>
      </c>
      <c r="K488" t="s">
        <v>2265</v>
      </c>
      <c r="BJ488">
        <v>0</v>
      </c>
    </row>
    <row r="489" spans="1:88" x14ac:dyDescent="0.2">
      <c r="A489" t="s">
        <v>105</v>
      </c>
      <c r="B489" t="b">
        <v>1</v>
      </c>
      <c r="D489" s="62"/>
      <c r="E489">
        <v>489</v>
      </c>
      <c r="F489" t="s">
        <v>2266</v>
      </c>
      <c r="G489" t="s">
        <v>126</v>
      </c>
      <c r="H489" t="s">
        <v>2267</v>
      </c>
      <c r="I489" t="s">
        <v>2268</v>
      </c>
      <c r="J489" t="s">
        <v>2269</v>
      </c>
      <c r="K489" t="s">
        <v>2269</v>
      </c>
      <c r="BJ489">
        <v>0</v>
      </c>
    </row>
    <row r="490" spans="1:88" x14ac:dyDescent="0.2">
      <c r="A490" t="s">
        <v>105</v>
      </c>
      <c r="B490" t="b">
        <v>1</v>
      </c>
      <c r="D490" s="62"/>
      <c r="E490">
        <v>490</v>
      </c>
      <c r="F490" t="s">
        <v>2270</v>
      </c>
      <c r="G490" t="s">
        <v>126</v>
      </c>
      <c r="H490" t="s">
        <v>2267</v>
      </c>
      <c r="I490" t="s">
        <v>2268</v>
      </c>
      <c r="J490" t="s">
        <v>2271</v>
      </c>
      <c r="K490" t="s">
        <v>2271</v>
      </c>
      <c r="BJ490">
        <v>0</v>
      </c>
    </row>
    <row r="491" spans="1:88" x14ac:dyDescent="0.2">
      <c r="A491" t="s">
        <v>105</v>
      </c>
      <c r="B491" t="b">
        <v>1</v>
      </c>
      <c r="D491" s="62"/>
      <c r="E491">
        <v>491</v>
      </c>
      <c r="F491" t="s">
        <v>2272</v>
      </c>
      <c r="G491" t="s">
        <v>126</v>
      </c>
      <c r="H491" t="s">
        <v>2273</v>
      </c>
      <c r="I491" t="s">
        <v>2274</v>
      </c>
      <c r="J491" t="s">
        <v>2275</v>
      </c>
      <c r="K491" t="s">
        <v>2275</v>
      </c>
      <c r="M491" t="s">
        <v>130</v>
      </c>
      <c r="N491" t="s">
        <v>163</v>
      </c>
      <c r="O491" t="s">
        <v>132</v>
      </c>
      <c r="P491" t="s">
        <v>133</v>
      </c>
      <c r="Q491" t="s">
        <v>134</v>
      </c>
      <c r="R491" t="s">
        <v>135</v>
      </c>
      <c r="S491" t="s">
        <v>1242</v>
      </c>
      <c r="T491" t="s">
        <v>136</v>
      </c>
      <c r="U491">
        <v>0</v>
      </c>
      <c r="W491" t="s">
        <v>1201</v>
      </c>
      <c r="BJ491">
        <v>0</v>
      </c>
    </row>
    <row r="492" spans="1:88" x14ac:dyDescent="0.2">
      <c r="A492" t="s">
        <v>105</v>
      </c>
      <c r="B492" t="b">
        <v>1</v>
      </c>
      <c r="D492" s="62"/>
      <c r="E492">
        <v>492</v>
      </c>
      <c r="F492" t="s">
        <v>2276</v>
      </c>
      <c r="G492" t="s">
        <v>126</v>
      </c>
      <c r="H492" t="s">
        <v>2277</v>
      </c>
      <c r="I492" t="s">
        <v>2278</v>
      </c>
      <c r="J492" t="s">
        <v>2279</v>
      </c>
      <c r="K492" t="s">
        <v>2279</v>
      </c>
      <c r="M492" t="s">
        <v>130</v>
      </c>
      <c r="N492" t="s">
        <v>153</v>
      </c>
      <c r="O492" t="s">
        <v>132</v>
      </c>
      <c r="P492" t="s">
        <v>155</v>
      </c>
      <c r="Q492" t="s">
        <v>156</v>
      </c>
      <c r="R492" t="s">
        <v>135</v>
      </c>
      <c r="S492" t="s">
        <v>61</v>
      </c>
      <c r="T492" t="s">
        <v>136</v>
      </c>
      <c r="U492">
        <v>0</v>
      </c>
      <c r="BJ492">
        <v>0</v>
      </c>
    </row>
    <row r="493" spans="1:88" x14ac:dyDescent="0.2">
      <c r="A493" t="s">
        <v>105</v>
      </c>
      <c r="B493" t="b">
        <v>1</v>
      </c>
      <c r="D493" s="62"/>
      <c r="E493">
        <v>493</v>
      </c>
      <c r="F493" t="s">
        <v>2280</v>
      </c>
      <c r="G493" t="s">
        <v>110</v>
      </c>
      <c r="H493" t="s">
        <v>2281</v>
      </c>
      <c r="I493" t="s">
        <v>2282</v>
      </c>
      <c r="J493" t="s">
        <v>2283</v>
      </c>
      <c r="K493" t="s">
        <v>2283</v>
      </c>
      <c r="M493" t="s">
        <v>130</v>
      </c>
      <c r="N493" t="s">
        <v>172</v>
      </c>
      <c r="O493" t="s">
        <v>132</v>
      </c>
      <c r="P493" t="s">
        <v>155</v>
      </c>
      <c r="Q493" t="s">
        <v>633</v>
      </c>
      <c r="R493" t="s">
        <v>135</v>
      </c>
      <c r="S493" t="s">
        <v>61</v>
      </c>
      <c r="T493" t="s">
        <v>136</v>
      </c>
      <c r="U493">
        <v>0</v>
      </c>
      <c r="W493" t="s">
        <v>2284</v>
      </c>
      <c r="AE493" t="s">
        <v>174</v>
      </c>
      <c r="AG493" t="s">
        <v>138</v>
      </c>
      <c r="AI493" t="s">
        <v>304</v>
      </c>
      <c r="AO493" t="s">
        <v>140</v>
      </c>
      <c r="AY493" t="s">
        <v>158</v>
      </c>
      <c r="AZ493" t="s">
        <v>138</v>
      </c>
      <c r="BC493">
        <v>60</v>
      </c>
      <c r="BI493" t="s">
        <v>204</v>
      </c>
      <c r="BJ493">
        <v>0.5</v>
      </c>
      <c r="BL493" t="s">
        <v>144</v>
      </c>
      <c r="BV493" t="s">
        <v>1648</v>
      </c>
      <c r="BW493" t="s">
        <v>138</v>
      </c>
      <c r="BX493" t="s">
        <v>138</v>
      </c>
      <c r="CI493">
        <v>0.5</v>
      </c>
      <c r="CJ493" t="s">
        <v>1649</v>
      </c>
    </row>
    <row r="494" spans="1:88" x14ac:dyDescent="0.2">
      <c r="A494" t="s">
        <v>105</v>
      </c>
      <c r="B494" t="b">
        <v>1</v>
      </c>
      <c r="D494" s="62"/>
      <c r="E494">
        <v>494</v>
      </c>
      <c r="F494" t="s">
        <v>2285</v>
      </c>
      <c r="G494" t="s">
        <v>126</v>
      </c>
      <c r="H494" t="s">
        <v>2286</v>
      </c>
      <c r="I494" t="s">
        <v>2287</v>
      </c>
      <c r="J494" t="s">
        <v>2288</v>
      </c>
      <c r="K494" t="s">
        <v>2288</v>
      </c>
      <c r="M494" t="s">
        <v>130</v>
      </c>
      <c r="N494" t="s">
        <v>163</v>
      </c>
      <c r="O494" t="s">
        <v>132</v>
      </c>
      <c r="P494" t="s">
        <v>155</v>
      </c>
      <c r="Q494" t="s">
        <v>134</v>
      </c>
      <c r="R494" t="s">
        <v>135</v>
      </c>
      <c r="S494" t="s">
        <v>61</v>
      </c>
      <c r="T494" t="s">
        <v>136</v>
      </c>
      <c r="U494">
        <v>0</v>
      </c>
      <c r="BJ494">
        <v>0</v>
      </c>
    </row>
    <row r="495" spans="1:88" x14ac:dyDescent="0.2">
      <c r="A495" t="s">
        <v>105</v>
      </c>
      <c r="B495" t="b">
        <v>1</v>
      </c>
      <c r="D495" s="62"/>
      <c r="E495">
        <v>495</v>
      </c>
      <c r="F495" t="s">
        <v>2289</v>
      </c>
      <c r="G495" t="s">
        <v>110</v>
      </c>
      <c r="H495" t="s">
        <v>2290</v>
      </c>
      <c r="I495" t="s">
        <v>2291</v>
      </c>
      <c r="J495" t="s">
        <v>2292</v>
      </c>
      <c r="K495" t="s">
        <v>2292</v>
      </c>
      <c r="M495" t="s">
        <v>130</v>
      </c>
      <c r="N495" t="s">
        <v>198</v>
      </c>
      <c r="O495" t="s">
        <v>132</v>
      </c>
      <c r="P495" t="s">
        <v>155</v>
      </c>
      <c r="Q495" t="s">
        <v>189</v>
      </c>
      <c r="R495" t="s">
        <v>135</v>
      </c>
      <c r="S495" t="s">
        <v>61</v>
      </c>
      <c r="T495" t="s">
        <v>136</v>
      </c>
      <c r="U495">
        <v>2</v>
      </c>
      <c r="BJ495">
        <v>0</v>
      </c>
    </row>
    <row r="496" spans="1:88" x14ac:dyDescent="0.2">
      <c r="A496" t="s">
        <v>105</v>
      </c>
      <c r="B496" t="b">
        <v>1</v>
      </c>
      <c r="D496" s="62"/>
      <c r="E496">
        <v>496</v>
      </c>
      <c r="F496" t="s">
        <v>2293</v>
      </c>
      <c r="G496" t="s">
        <v>110</v>
      </c>
      <c r="H496" t="s">
        <v>2294</v>
      </c>
      <c r="I496" t="s">
        <v>2295</v>
      </c>
      <c r="J496" t="s">
        <v>2296</v>
      </c>
      <c r="K496" t="s">
        <v>2296</v>
      </c>
      <c r="M496" t="s">
        <v>130</v>
      </c>
      <c r="N496" t="s">
        <v>172</v>
      </c>
      <c r="O496" t="s">
        <v>132</v>
      </c>
      <c r="P496" t="s">
        <v>155</v>
      </c>
      <c r="Q496" t="s">
        <v>156</v>
      </c>
      <c r="R496" t="s">
        <v>135</v>
      </c>
      <c r="S496" t="s">
        <v>61</v>
      </c>
      <c r="T496" t="s">
        <v>136</v>
      </c>
      <c r="U496">
        <v>0</v>
      </c>
      <c r="BJ496">
        <v>0</v>
      </c>
    </row>
    <row r="497" spans="1:88" x14ac:dyDescent="0.2">
      <c r="A497" t="s">
        <v>105</v>
      </c>
      <c r="B497" t="b">
        <v>1</v>
      </c>
      <c r="D497" s="62"/>
      <c r="E497">
        <v>497</v>
      </c>
      <c r="F497" t="s">
        <v>2297</v>
      </c>
      <c r="G497" t="s">
        <v>110</v>
      </c>
      <c r="H497" t="s">
        <v>2298</v>
      </c>
      <c r="I497" t="s">
        <v>2299</v>
      </c>
      <c r="J497" t="s">
        <v>2300</v>
      </c>
      <c r="K497" t="s">
        <v>2300</v>
      </c>
      <c r="M497" t="s">
        <v>130</v>
      </c>
      <c r="N497" t="s">
        <v>172</v>
      </c>
      <c r="O497" t="s">
        <v>132</v>
      </c>
      <c r="P497" t="s">
        <v>155</v>
      </c>
      <c r="Q497" t="s">
        <v>235</v>
      </c>
      <c r="R497" t="s">
        <v>135</v>
      </c>
      <c r="S497" t="s">
        <v>61</v>
      </c>
      <c r="T497" t="s">
        <v>136</v>
      </c>
      <c r="U497">
        <v>0</v>
      </c>
      <c r="BJ497">
        <v>0</v>
      </c>
    </row>
    <row r="498" spans="1:88" x14ac:dyDescent="0.2">
      <c r="A498" t="s">
        <v>105</v>
      </c>
      <c r="B498" t="b">
        <v>1</v>
      </c>
      <c r="D498" s="62"/>
      <c r="E498">
        <v>498</v>
      </c>
      <c r="F498" t="s">
        <v>2301</v>
      </c>
      <c r="G498" t="s">
        <v>110</v>
      </c>
      <c r="H498" t="s">
        <v>2302</v>
      </c>
      <c r="I498" t="s">
        <v>2303</v>
      </c>
      <c r="J498" t="s">
        <v>2304</v>
      </c>
      <c r="K498" t="s">
        <v>2304</v>
      </c>
      <c r="M498" t="s">
        <v>130</v>
      </c>
      <c r="N498" t="s">
        <v>153</v>
      </c>
      <c r="O498" t="s">
        <v>132</v>
      </c>
      <c r="P498" t="s">
        <v>155</v>
      </c>
      <c r="Q498" t="s">
        <v>235</v>
      </c>
      <c r="R498" t="s">
        <v>135</v>
      </c>
      <c r="S498" t="s">
        <v>61</v>
      </c>
      <c r="T498" t="s">
        <v>136</v>
      </c>
      <c r="U498">
        <v>0</v>
      </c>
      <c r="BJ498">
        <v>0</v>
      </c>
    </row>
    <row r="499" spans="1:88" x14ac:dyDescent="0.2">
      <c r="A499" t="s">
        <v>105</v>
      </c>
      <c r="B499" t="b">
        <v>1</v>
      </c>
      <c r="D499" s="62"/>
      <c r="E499">
        <v>499</v>
      </c>
      <c r="F499" t="s">
        <v>2305</v>
      </c>
      <c r="G499" t="s">
        <v>126</v>
      </c>
      <c r="H499" t="s">
        <v>2306</v>
      </c>
      <c r="I499" t="s">
        <v>2307</v>
      </c>
      <c r="J499" t="s">
        <v>2308</v>
      </c>
      <c r="K499" t="s">
        <v>2308</v>
      </c>
      <c r="M499" t="s">
        <v>130</v>
      </c>
      <c r="N499" t="s">
        <v>131</v>
      </c>
      <c r="O499" t="s">
        <v>132</v>
      </c>
      <c r="P499" t="s">
        <v>155</v>
      </c>
      <c r="Q499" t="s">
        <v>235</v>
      </c>
      <c r="R499" t="s">
        <v>135</v>
      </c>
      <c r="S499" t="s">
        <v>61</v>
      </c>
      <c r="T499" t="s">
        <v>136</v>
      </c>
      <c r="U499">
        <v>1</v>
      </c>
      <c r="BJ499">
        <v>0</v>
      </c>
    </row>
    <row r="500" spans="1:88" x14ac:dyDescent="0.2">
      <c r="A500" t="s">
        <v>105</v>
      </c>
      <c r="B500" t="b">
        <v>1</v>
      </c>
      <c r="D500" s="62"/>
      <c r="E500">
        <v>500</v>
      </c>
      <c r="F500" t="s">
        <v>2309</v>
      </c>
      <c r="G500" t="s">
        <v>126</v>
      </c>
      <c r="H500" t="s">
        <v>2306</v>
      </c>
      <c r="I500" t="s">
        <v>2307</v>
      </c>
      <c r="J500" t="s">
        <v>2310</v>
      </c>
      <c r="K500" t="s">
        <v>2310</v>
      </c>
      <c r="M500" t="s">
        <v>130</v>
      </c>
      <c r="N500" t="s">
        <v>172</v>
      </c>
      <c r="O500" t="s">
        <v>132</v>
      </c>
      <c r="P500" t="s">
        <v>155</v>
      </c>
      <c r="Q500" t="s">
        <v>371</v>
      </c>
      <c r="R500" t="s">
        <v>135</v>
      </c>
      <c r="S500" t="s">
        <v>61</v>
      </c>
      <c r="T500" t="s">
        <v>136</v>
      </c>
      <c r="U500">
        <v>0</v>
      </c>
      <c r="BJ500">
        <v>0</v>
      </c>
    </row>
    <row r="501" spans="1:88" x14ac:dyDescent="0.2">
      <c r="A501" t="s">
        <v>105</v>
      </c>
      <c r="B501" t="b">
        <v>1</v>
      </c>
      <c r="D501" s="62"/>
      <c r="E501">
        <v>501</v>
      </c>
      <c r="F501" t="s">
        <v>2311</v>
      </c>
      <c r="G501" t="s">
        <v>126</v>
      </c>
      <c r="H501" t="s">
        <v>2312</v>
      </c>
      <c r="I501" t="s">
        <v>2313</v>
      </c>
      <c r="J501" t="s">
        <v>2314</v>
      </c>
      <c r="K501" t="s">
        <v>2314</v>
      </c>
      <c r="M501" t="s">
        <v>130</v>
      </c>
      <c r="N501" t="s">
        <v>172</v>
      </c>
      <c r="O501" t="s">
        <v>181</v>
      </c>
      <c r="P501" t="s">
        <v>462</v>
      </c>
      <c r="Q501" t="s">
        <v>2315</v>
      </c>
      <c r="S501" t="s">
        <v>61</v>
      </c>
      <c r="T501" t="s">
        <v>136</v>
      </c>
      <c r="U501">
        <v>0</v>
      </c>
      <c r="BJ501">
        <v>0</v>
      </c>
    </row>
    <row r="502" spans="1:88" x14ac:dyDescent="0.2">
      <c r="A502" t="s">
        <v>105</v>
      </c>
      <c r="B502" t="b">
        <v>1</v>
      </c>
      <c r="D502" s="62"/>
      <c r="E502">
        <v>502</v>
      </c>
      <c r="F502" t="s">
        <v>2316</v>
      </c>
      <c r="G502" t="s">
        <v>126</v>
      </c>
      <c r="H502" t="s">
        <v>2317</v>
      </c>
      <c r="I502" t="s">
        <v>2318</v>
      </c>
      <c r="J502" t="s">
        <v>2319</v>
      </c>
      <c r="K502" t="s">
        <v>2319</v>
      </c>
      <c r="M502" t="s">
        <v>130</v>
      </c>
      <c r="N502" t="s">
        <v>153</v>
      </c>
      <c r="O502" t="s">
        <v>181</v>
      </c>
      <c r="P502" t="s">
        <v>133</v>
      </c>
      <c r="Q502" t="s">
        <v>1583</v>
      </c>
      <c r="S502" t="s">
        <v>61</v>
      </c>
      <c r="T502" t="s">
        <v>136</v>
      </c>
      <c r="U502">
        <v>1</v>
      </c>
      <c r="BJ502">
        <v>0</v>
      </c>
    </row>
    <row r="503" spans="1:88" x14ac:dyDescent="0.2">
      <c r="A503" t="s">
        <v>105</v>
      </c>
      <c r="B503" t="b">
        <v>1</v>
      </c>
      <c r="D503" s="62"/>
      <c r="E503">
        <v>503</v>
      </c>
      <c r="F503" t="s">
        <v>2320</v>
      </c>
      <c r="G503" t="s">
        <v>126</v>
      </c>
      <c r="H503" t="s">
        <v>2321</v>
      </c>
      <c r="I503" t="s">
        <v>2322</v>
      </c>
      <c r="J503" t="s">
        <v>2323</v>
      </c>
      <c r="K503" t="s">
        <v>2323</v>
      </c>
      <c r="M503" t="s">
        <v>138</v>
      </c>
      <c r="N503" t="s">
        <v>153</v>
      </c>
      <c r="O503" t="s">
        <v>181</v>
      </c>
      <c r="P503" t="s">
        <v>133</v>
      </c>
      <c r="Q503" t="s">
        <v>164</v>
      </c>
      <c r="S503" t="s">
        <v>61</v>
      </c>
      <c r="T503" t="s">
        <v>136</v>
      </c>
      <c r="U503">
        <v>0</v>
      </c>
      <c r="BJ503">
        <v>0</v>
      </c>
    </row>
    <row r="504" spans="1:88" x14ac:dyDescent="0.2">
      <c r="A504" t="s">
        <v>105</v>
      </c>
      <c r="B504" t="b">
        <v>1</v>
      </c>
      <c r="D504" s="62"/>
      <c r="E504">
        <v>504</v>
      </c>
      <c r="F504" t="s">
        <v>2324</v>
      </c>
      <c r="G504" t="s">
        <v>126</v>
      </c>
      <c r="H504" t="s">
        <v>2325</v>
      </c>
      <c r="I504" t="s">
        <v>2326</v>
      </c>
      <c r="J504" t="s">
        <v>2327</v>
      </c>
      <c r="K504" t="s">
        <v>2327</v>
      </c>
      <c r="M504" t="s">
        <v>130</v>
      </c>
      <c r="N504" t="s">
        <v>153</v>
      </c>
      <c r="O504" t="s">
        <v>132</v>
      </c>
      <c r="P504" t="s">
        <v>133</v>
      </c>
      <c r="Q504" t="s">
        <v>1311</v>
      </c>
      <c r="S504" t="s">
        <v>61</v>
      </c>
      <c r="T504" t="s">
        <v>136</v>
      </c>
      <c r="U504">
        <v>3</v>
      </c>
      <c r="AE504" t="s">
        <v>157</v>
      </c>
      <c r="AG504" t="s">
        <v>138</v>
      </c>
      <c r="AI504" t="s">
        <v>139</v>
      </c>
      <c r="AO504" t="s">
        <v>140</v>
      </c>
      <c r="BC504">
        <v>60</v>
      </c>
      <c r="BI504" t="s">
        <v>204</v>
      </c>
      <c r="BJ504">
        <v>1</v>
      </c>
      <c r="BL504" t="s">
        <v>144</v>
      </c>
      <c r="BV504" t="s">
        <v>2018</v>
      </c>
      <c r="BW504" t="s">
        <v>138</v>
      </c>
      <c r="BX504" t="s">
        <v>138</v>
      </c>
      <c r="BZ504" t="s">
        <v>193</v>
      </c>
      <c r="CB504" t="s">
        <v>138</v>
      </c>
      <c r="CI504">
        <v>1</v>
      </c>
      <c r="CJ504" t="s">
        <v>2328</v>
      </c>
    </row>
    <row r="505" spans="1:88" x14ac:dyDescent="0.2">
      <c r="A505" t="s">
        <v>105</v>
      </c>
      <c r="B505" t="b">
        <v>1</v>
      </c>
      <c r="D505" s="62"/>
      <c r="E505">
        <v>505</v>
      </c>
      <c r="F505" t="s">
        <v>2329</v>
      </c>
      <c r="G505" t="s">
        <v>211</v>
      </c>
      <c r="H505" t="s">
        <v>2330</v>
      </c>
      <c r="I505" t="s">
        <v>2331</v>
      </c>
      <c r="J505" t="s">
        <v>2332</v>
      </c>
      <c r="K505" t="s">
        <v>2332</v>
      </c>
      <c r="BJ505">
        <v>0</v>
      </c>
    </row>
    <row r="506" spans="1:88" x14ac:dyDescent="0.2">
      <c r="A506" t="s">
        <v>105</v>
      </c>
      <c r="B506" t="b">
        <v>1</v>
      </c>
      <c r="D506" s="62"/>
      <c r="E506">
        <v>506</v>
      </c>
      <c r="F506" t="s">
        <v>2333</v>
      </c>
      <c r="G506" t="s">
        <v>211</v>
      </c>
      <c r="H506" t="s">
        <v>2334</v>
      </c>
      <c r="I506" t="s">
        <v>2335</v>
      </c>
      <c r="J506" t="s">
        <v>2336</v>
      </c>
      <c r="K506" t="s">
        <v>2336</v>
      </c>
      <c r="BJ506">
        <v>0</v>
      </c>
    </row>
    <row r="507" spans="1:88" x14ac:dyDescent="0.2">
      <c r="A507" t="s">
        <v>105</v>
      </c>
      <c r="B507" t="b">
        <v>1</v>
      </c>
      <c r="D507" s="62"/>
      <c r="E507">
        <v>507</v>
      </c>
      <c r="F507" t="s">
        <v>2337</v>
      </c>
      <c r="G507" t="s">
        <v>126</v>
      </c>
      <c r="H507" t="s">
        <v>2338</v>
      </c>
      <c r="I507" t="s">
        <v>2339</v>
      </c>
      <c r="J507" t="s">
        <v>2340</v>
      </c>
      <c r="K507" t="s">
        <v>2340</v>
      </c>
      <c r="M507" t="s">
        <v>138</v>
      </c>
      <c r="N507" t="s">
        <v>198</v>
      </c>
      <c r="O507" t="s">
        <v>181</v>
      </c>
      <c r="P507" t="s">
        <v>133</v>
      </c>
      <c r="Q507" t="s">
        <v>164</v>
      </c>
      <c r="S507" t="s">
        <v>61</v>
      </c>
      <c r="T507" t="s">
        <v>136</v>
      </c>
      <c r="U507">
        <v>0</v>
      </c>
      <c r="BJ507">
        <v>0</v>
      </c>
    </row>
    <row r="508" spans="1:88" x14ac:dyDescent="0.2">
      <c r="A508" t="s">
        <v>105</v>
      </c>
      <c r="B508" t="b">
        <v>1</v>
      </c>
      <c r="D508" s="62"/>
      <c r="F508" t="s">
        <v>2342</v>
      </c>
      <c r="G508" t="s">
        <v>110</v>
      </c>
      <c r="H508" t="s">
        <v>2343</v>
      </c>
      <c r="J508" t="s">
        <v>2341</v>
      </c>
      <c r="K508" t="s">
        <v>2341</v>
      </c>
      <c r="M508" t="s">
        <v>138</v>
      </c>
      <c r="N508" t="s">
        <v>131</v>
      </c>
      <c r="O508" t="s">
        <v>181</v>
      </c>
      <c r="P508" t="s">
        <v>133</v>
      </c>
      <c r="Q508" t="s">
        <v>164</v>
      </c>
      <c r="S508" t="s">
        <v>61</v>
      </c>
      <c r="T508" t="s">
        <v>136</v>
      </c>
      <c r="U508">
        <v>0</v>
      </c>
      <c r="BJ508">
        <v>0</v>
      </c>
    </row>
    <row r="509" spans="1:88" x14ac:dyDescent="0.2">
      <c r="A509" t="s">
        <v>105</v>
      </c>
      <c r="B509" t="b">
        <v>1</v>
      </c>
      <c r="D509" s="62"/>
      <c r="E509">
        <v>508</v>
      </c>
      <c r="F509" t="s">
        <v>2344</v>
      </c>
      <c r="G509" t="s">
        <v>110</v>
      </c>
      <c r="H509" t="s">
        <v>2345</v>
      </c>
      <c r="I509" t="s">
        <v>2346</v>
      </c>
      <c r="J509" t="s">
        <v>2347</v>
      </c>
      <c r="K509" t="s">
        <v>2348</v>
      </c>
      <c r="N509" t="s">
        <v>172</v>
      </c>
      <c r="O509" t="s">
        <v>181</v>
      </c>
      <c r="P509" t="s">
        <v>155</v>
      </c>
      <c r="Q509" t="s">
        <v>2349</v>
      </c>
      <c r="S509" t="s">
        <v>61</v>
      </c>
      <c r="T509" t="s">
        <v>136</v>
      </c>
      <c r="U509">
        <v>2</v>
      </c>
      <c r="BJ509">
        <v>0</v>
      </c>
    </row>
    <row r="510" spans="1:88" x14ac:dyDescent="0.2">
      <c r="A510" t="s">
        <v>105</v>
      </c>
      <c r="B510" t="b">
        <v>1</v>
      </c>
      <c r="D510" s="62"/>
      <c r="E510">
        <v>509</v>
      </c>
      <c r="F510" t="s">
        <v>2350</v>
      </c>
      <c r="G510" t="s">
        <v>110</v>
      </c>
      <c r="H510" t="s">
        <v>2351</v>
      </c>
      <c r="I510" t="s">
        <v>2352</v>
      </c>
      <c r="J510" t="s">
        <v>2353</v>
      </c>
      <c r="K510" t="s">
        <v>2353</v>
      </c>
      <c r="M510" t="s">
        <v>138</v>
      </c>
      <c r="N510" t="s">
        <v>1075</v>
      </c>
      <c r="O510" t="s">
        <v>181</v>
      </c>
      <c r="P510" t="s">
        <v>462</v>
      </c>
      <c r="Q510" t="s">
        <v>1791</v>
      </c>
      <c r="R510" t="s">
        <v>135</v>
      </c>
      <c r="S510" t="s">
        <v>61</v>
      </c>
      <c r="T510" t="s">
        <v>136</v>
      </c>
      <c r="U510">
        <v>1</v>
      </c>
      <c r="BJ510">
        <v>0</v>
      </c>
    </row>
    <row r="511" spans="1:88" x14ac:dyDescent="0.2">
      <c r="A511" t="s">
        <v>105</v>
      </c>
      <c r="B511" t="b">
        <v>1</v>
      </c>
      <c r="D511" s="62"/>
      <c r="E511">
        <v>510</v>
      </c>
      <c r="F511" t="s">
        <v>2354</v>
      </c>
      <c r="G511" t="s">
        <v>126</v>
      </c>
      <c r="H511" t="s">
        <v>2355</v>
      </c>
      <c r="I511" t="s">
        <v>2356</v>
      </c>
      <c r="J511" t="s">
        <v>2357</v>
      </c>
      <c r="K511" t="s">
        <v>2357</v>
      </c>
      <c r="M511" t="s">
        <v>130</v>
      </c>
      <c r="N511" t="s">
        <v>172</v>
      </c>
      <c r="O511" t="s">
        <v>132</v>
      </c>
      <c r="P511" t="s">
        <v>155</v>
      </c>
      <c r="Q511" t="s">
        <v>633</v>
      </c>
      <c r="R511" t="s">
        <v>135</v>
      </c>
      <c r="S511" t="s">
        <v>61</v>
      </c>
      <c r="T511" t="s">
        <v>136</v>
      </c>
      <c r="U511">
        <v>2</v>
      </c>
      <c r="BJ511">
        <v>0</v>
      </c>
    </row>
    <row r="512" spans="1:88" x14ac:dyDescent="0.2">
      <c r="A512" t="s">
        <v>105</v>
      </c>
      <c r="B512" t="b">
        <v>1</v>
      </c>
      <c r="D512" s="62"/>
      <c r="E512">
        <v>511</v>
      </c>
      <c r="F512" t="s">
        <v>2358</v>
      </c>
      <c r="G512" t="s">
        <v>126</v>
      </c>
      <c r="H512" t="s">
        <v>2359</v>
      </c>
      <c r="I512" t="s">
        <v>2360</v>
      </c>
      <c r="J512" t="s">
        <v>2361</v>
      </c>
      <c r="K512" t="s">
        <v>2361</v>
      </c>
      <c r="M512" t="s">
        <v>130</v>
      </c>
      <c r="N512" t="s">
        <v>153</v>
      </c>
      <c r="O512" t="s">
        <v>181</v>
      </c>
      <c r="P512" t="s">
        <v>155</v>
      </c>
      <c r="Q512" t="s">
        <v>434</v>
      </c>
      <c r="R512" t="s">
        <v>135</v>
      </c>
      <c r="S512" t="s">
        <v>61</v>
      </c>
      <c r="T512" t="s">
        <v>136</v>
      </c>
      <c r="U512">
        <v>2</v>
      </c>
      <c r="BJ512">
        <v>0</v>
      </c>
    </row>
    <row r="513" spans="1:88" x14ac:dyDescent="0.2">
      <c r="A513" t="s">
        <v>105</v>
      </c>
      <c r="B513" t="b">
        <v>1</v>
      </c>
      <c r="D513" s="62"/>
      <c r="E513">
        <v>512</v>
      </c>
      <c r="F513" t="s">
        <v>2362</v>
      </c>
      <c r="G513" t="s">
        <v>211</v>
      </c>
      <c r="H513" t="s">
        <v>2363</v>
      </c>
      <c r="I513" t="s">
        <v>2364</v>
      </c>
      <c r="J513" t="s">
        <v>2365</v>
      </c>
      <c r="K513" t="s">
        <v>2365</v>
      </c>
      <c r="BJ513">
        <v>0</v>
      </c>
    </row>
    <row r="514" spans="1:88" x14ac:dyDescent="0.2">
      <c r="A514" t="s">
        <v>105</v>
      </c>
      <c r="B514" t="b">
        <v>1</v>
      </c>
      <c r="D514" s="62"/>
      <c r="E514">
        <v>513</v>
      </c>
      <c r="F514" t="s">
        <v>2366</v>
      </c>
      <c r="G514" t="s">
        <v>126</v>
      </c>
      <c r="H514" t="s">
        <v>2367</v>
      </c>
      <c r="I514" t="s">
        <v>2368</v>
      </c>
      <c r="J514" t="s">
        <v>2369</v>
      </c>
      <c r="K514" t="s">
        <v>2369</v>
      </c>
      <c r="M514" t="s">
        <v>138</v>
      </c>
      <c r="N514" t="s">
        <v>505</v>
      </c>
      <c r="O514" t="s">
        <v>181</v>
      </c>
      <c r="P514" t="s">
        <v>462</v>
      </c>
      <c r="Q514" t="s">
        <v>164</v>
      </c>
      <c r="S514" t="s">
        <v>61</v>
      </c>
      <c r="T514" t="s">
        <v>136</v>
      </c>
      <c r="U514">
        <v>0</v>
      </c>
      <c r="BJ514">
        <v>0</v>
      </c>
    </row>
    <row r="515" spans="1:88" x14ac:dyDescent="0.2">
      <c r="A515" t="s">
        <v>105</v>
      </c>
      <c r="B515" t="b">
        <v>1</v>
      </c>
      <c r="D515" s="62"/>
      <c r="E515">
        <v>514</v>
      </c>
      <c r="F515" t="s">
        <v>2370</v>
      </c>
      <c r="G515" t="s">
        <v>126</v>
      </c>
      <c r="H515" t="s">
        <v>2371</v>
      </c>
      <c r="I515" t="s">
        <v>2372</v>
      </c>
      <c r="J515" t="s">
        <v>2373</v>
      </c>
      <c r="K515" t="s">
        <v>2373</v>
      </c>
      <c r="M515" t="s">
        <v>130</v>
      </c>
      <c r="N515" t="s">
        <v>153</v>
      </c>
      <c r="O515" t="s">
        <v>181</v>
      </c>
      <c r="P515" t="s">
        <v>155</v>
      </c>
      <c r="Q515" t="s">
        <v>2374</v>
      </c>
      <c r="S515" t="s">
        <v>61</v>
      </c>
      <c r="T515" t="s">
        <v>136</v>
      </c>
      <c r="U515">
        <v>3</v>
      </c>
      <c r="BJ515">
        <v>0</v>
      </c>
    </row>
    <row r="516" spans="1:88" x14ac:dyDescent="0.2">
      <c r="A516" t="s">
        <v>105</v>
      </c>
      <c r="B516" t="b">
        <v>1</v>
      </c>
      <c r="D516" s="62"/>
      <c r="E516">
        <v>515</v>
      </c>
      <c r="F516" t="s">
        <v>2375</v>
      </c>
      <c r="G516" t="s">
        <v>110</v>
      </c>
      <c r="H516" t="s">
        <v>2376</v>
      </c>
      <c r="I516" t="s">
        <v>2377</v>
      </c>
      <c r="J516" t="s">
        <v>2378</v>
      </c>
      <c r="K516" t="s">
        <v>2378</v>
      </c>
      <c r="M516" t="s">
        <v>138</v>
      </c>
      <c r="N516" t="s">
        <v>172</v>
      </c>
      <c r="O516" t="s">
        <v>132</v>
      </c>
      <c r="P516" t="s">
        <v>155</v>
      </c>
      <c r="Q516" t="s">
        <v>1406</v>
      </c>
      <c r="R516" t="s">
        <v>135</v>
      </c>
      <c r="S516" t="s">
        <v>61</v>
      </c>
      <c r="T516" t="s">
        <v>136</v>
      </c>
      <c r="U516">
        <v>0</v>
      </c>
      <c r="BJ516">
        <v>0</v>
      </c>
    </row>
    <row r="517" spans="1:88" x14ac:dyDescent="0.2">
      <c r="A517" t="s">
        <v>105</v>
      </c>
      <c r="B517" t="b">
        <v>1</v>
      </c>
      <c r="D517" s="62"/>
      <c r="E517">
        <v>516</v>
      </c>
      <c r="F517" t="s">
        <v>2379</v>
      </c>
      <c r="G517" t="s">
        <v>126</v>
      </c>
      <c r="H517" t="s">
        <v>2380</v>
      </c>
      <c r="I517" t="s">
        <v>2381</v>
      </c>
      <c r="J517" t="s">
        <v>2382</v>
      </c>
      <c r="K517" t="s">
        <v>2382</v>
      </c>
      <c r="N517" t="s">
        <v>131</v>
      </c>
      <c r="O517" t="s">
        <v>181</v>
      </c>
      <c r="P517" t="s">
        <v>155</v>
      </c>
      <c r="Q517" t="s">
        <v>164</v>
      </c>
      <c r="S517" t="s">
        <v>61</v>
      </c>
      <c r="T517" t="s">
        <v>136</v>
      </c>
      <c r="U517">
        <v>0</v>
      </c>
      <c r="BJ517">
        <v>0</v>
      </c>
    </row>
    <row r="518" spans="1:88" x14ac:dyDescent="0.2">
      <c r="A518" t="s">
        <v>105</v>
      </c>
      <c r="B518" t="b">
        <v>1</v>
      </c>
      <c r="D518" s="62"/>
      <c r="E518">
        <v>517</v>
      </c>
      <c r="F518" t="s">
        <v>2383</v>
      </c>
      <c r="G518" t="s">
        <v>110</v>
      </c>
      <c r="H518" t="s">
        <v>2384</v>
      </c>
      <c r="I518" t="s">
        <v>2385</v>
      </c>
      <c r="J518" t="s">
        <v>2386</v>
      </c>
      <c r="K518" t="s">
        <v>2386</v>
      </c>
      <c r="BJ518">
        <v>0</v>
      </c>
    </row>
    <row r="519" spans="1:88" x14ac:dyDescent="0.2">
      <c r="A519" t="s">
        <v>105</v>
      </c>
      <c r="B519" t="b">
        <v>1</v>
      </c>
      <c r="D519" s="62"/>
      <c r="E519">
        <v>518</v>
      </c>
      <c r="F519" t="s">
        <v>2387</v>
      </c>
      <c r="G519" t="s">
        <v>126</v>
      </c>
      <c r="H519" t="s">
        <v>2388</v>
      </c>
      <c r="I519" t="s">
        <v>2389</v>
      </c>
      <c r="J519" t="s">
        <v>2390</v>
      </c>
      <c r="K519" t="s">
        <v>2390</v>
      </c>
      <c r="M519" t="s">
        <v>138</v>
      </c>
      <c r="N519" t="s">
        <v>153</v>
      </c>
      <c r="O519" t="s">
        <v>181</v>
      </c>
      <c r="P519" t="s">
        <v>155</v>
      </c>
      <c r="Q519" t="s">
        <v>376</v>
      </c>
      <c r="S519" t="s">
        <v>61</v>
      </c>
      <c r="T519" t="s">
        <v>136</v>
      </c>
      <c r="U519">
        <v>0</v>
      </c>
      <c r="BJ519">
        <v>0</v>
      </c>
    </row>
    <row r="520" spans="1:88" x14ac:dyDescent="0.2">
      <c r="A520" t="s">
        <v>105</v>
      </c>
      <c r="B520" t="b">
        <v>1</v>
      </c>
      <c r="D520" s="62"/>
      <c r="E520">
        <v>519</v>
      </c>
      <c r="F520" t="s">
        <v>2391</v>
      </c>
      <c r="G520" t="s">
        <v>110</v>
      </c>
      <c r="H520" t="s">
        <v>2392</v>
      </c>
      <c r="I520" t="s">
        <v>2393</v>
      </c>
      <c r="J520" t="s">
        <v>2394</v>
      </c>
      <c r="K520" t="s">
        <v>2394</v>
      </c>
      <c r="M520" t="s">
        <v>130</v>
      </c>
      <c r="N520" t="s">
        <v>172</v>
      </c>
      <c r="O520" t="s">
        <v>132</v>
      </c>
      <c r="P520" t="s">
        <v>155</v>
      </c>
      <c r="Q520" t="s">
        <v>371</v>
      </c>
      <c r="R520" t="s">
        <v>135</v>
      </c>
      <c r="S520" t="s">
        <v>61</v>
      </c>
      <c r="T520" t="s">
        <v>136</v>
      </c>
      <c r="U520">
        <v>2</v>
      </c>
      <c r="BJ520">
        <v>0</v>
      </c>
    </row>
    <row r="521" spans="1:88" x14ac:dyDescent="0.2">
      <c r="A521" t="s">
        <v>105</v>
      </c>
      <c r="B521" t="b">
        <v>1</v>
      </c>
      <c r="D521" s="62"/>
      <c r="E521">
        <v>520</v>
      </c>
      <c r="F521" t="s">
        <v>2395</v>
      </c>
      <c r="G521" t="s">
        <v>126</v>
      </c>
      <c r="H521" t="s">
        <v>2396</v>
      </c>
      <c r="I521" t="s">
        <v>2397</v>
      </c>
      <c r="J521" t="s">
        <v>2398</v>
      </c>
      <c r="K521" t="s">
        <v>2398</v>
      </c>
      <c r="M521" t="s">
        <v>138</v>
      </c>
      <c r="N521" t="s">
        <v>172</v>
      </c>
      <c r="O521" t="s">
        <v>132</v>
      </c>
      <c r="P521" t="s">
        <v>155</v>
      </c>
      <c r="Q521" t="s">
        <v>803</v>
      </c>
      <c r="S521" t="s">
        <v>61</v>
      </c>
      <c r="T521" t="s">
        <v>136</v>
      </c>
      <c r="U521">
        <v>3</v>
      </c>
      <c r="BJ521">
        <v>0</v>
      </c>
    </row>
    <row r="522" spans="1:88" x14ac:dyDescent="0.2">
      <c r="A522" t="s">
        <v>105</v>
      </c>
      <c r="B522" t="b">
        <v>1</v>
      </c>
      <c r="D522" s="62"/>
      <c r="E522">
        <v>521</v>
      </c>
      <c r="F522" t="s">
        <v>2399</v>
      </c>
      <c r="G522" t="s">
        <v>110</v>
      </c>
      <c r="H522" t="s">
        <v>2400</v>
      </c>
      <c r="I522" t="s">
        <v>2401</v>
      </c>
      <c r="J522" t="s">
        <v>2402</v>
      </c>
      <c r="K522" t="s">
        <v>2402</v>
      </c>
      <c r="O522" t="s">
        <v>154</v>
      </c>
      <c r="AE522" t="s">
        <v>174</v>
      </c>
      <c r="AI522" t="s">
        <v>258</v>
      </c>
      <c r="AO522" t="s">
        <v>140</v>
      </c>
      <c r="AT522" t="s">
        <v>138</v>
      </c>
      <c r="AY522" t="s">
        <v>158</v>
      </c>
      <c r="AZ522" t="s">
        <v>138</v>
      </c>
      <c r="BA522">
        <v>0</v>
      </c>
      <c r="BB522" t="s">
        <v>138</v>
      </c>
      <c r="BC522">
        <v>110</v>
      </c>
      <c r="BE522" t="s">
        <v>138</v>
      </c>
      <c r="BF522" t="s">
        <v>2403</v>
      </c>
      <c r="BI522" t="s">
        <v>204</v>
      </c>
      <c r="BJ522">
        <v>2</v>
      </c>
      <c r="BN522" t="s">
        <v>138</v>
      </c>
      <c r="BV522" t="s">
        <v>138</v>
      </c>
      <c r="BW522" t="s">
        <v>138</v>
      </c>
      <c r="BX522" t="s">
        <v>138</v>
      </c>
      <c r="BZ522" t="s">
        <v>229</v>
      </c>
      <c r="CD522" t="s">
        <v>138</v>
      </c>
      <c r="CI522">
        <v>2</v>
      </c>
      <c r="CJ522" t="s">
        <v>2404</v>
      </c>
    </row>
    <row r="523" spans="1:88" x14ac:dyDescent="0.2">
      <c r="A523" t="s">
        <v>105</v>
      </c>
      <c r="B523" t="b">
        <v>1</v>
      </c>
      <c r="D523" s="62"/>
      <c r="E523">
        <v>522</v>
      </c>
      <c r="F523" t="s">
        <v>2405</v>
      </c>
      <c r="G523" t="s">
        <v>126</v>
      </c>
      <c r="H523" t="s">
        <v>2406</v>
      </c>
      <c r="I523" t="s">
        <v>2407</v>
      </c>
      <c r="J523" t="s">
        <v>2408</v>
      </c>
      <c r="K523" t="s">
        <v>2408</v>
      </c>
      <c r="M523" t="s">
        <v>138</v>
      </c>
      <c r="N523" t="s">
        <v>131</v>
      </c>
      <c r="O523" t="s">
        <v>132</v>
      </c>
      <c r="P523" t="s">
        <v>155</v>
      </c>
      <c r="Q523" t="s">
        <v>189</v>
      </c>
      <c r="R523" t="s">
        <v>135</v>
      </c>
      <c r="S523" t="s">
        <v>61</v>
      </c>
      <c r="T523" t="s">
        <v>136</v>
      </c>
      <c r="U523">
        <v>3</v>
      </c>
      <c r="AE523" t="s">
        <v>137</v>
      </c>
      <c r="AG523" t="s">
        <v>138</v>
      </c>
      <c r="AI523" t="s">
        <v>139</v>
      </c>
      <c r="AO523" t="s">
        <v>140</v>
      </c>
      <c r="AY523" t="s">
        <v>158</v>
      </c>
      <c r="AZ523" t="s">
        <v>138</v>
      </c>
      <c r="BC523" t="s">
        <v>1457</v>
      </c>
      <c r="BE523" t="s">
        <v>138</v>
      </c>
      <c r="BF523" t="s">
        <v>2409</v>
      </c>
      <c r="BI523" t="s">
        <v>1459</v>
      </c>
      <c r="BJ523">
        <v>1</v>
      </c>
      <c r="BL523" t="s">
        <v>144</v>
      </c>
      <c r="BV523" t="s">
        <v>138</v>
      </c>
      <c r="BW523" t="s">
        <v>138</v>
      </c>
      <c r="BX523" t="s">
        <v>138</v>
      </c>
      <c r="BZ523" t="s">
        <v>193</v>
      </c>
      <c r="CB523" t="s">
        <v>138</v>
      </c>
      <c r="CI523">
        <v>1</v>
      </c>
      <c r="CJ523" t="s">
        <v>2410</v>
      </c>
    </row>
    <row r="524" spans="1:88" x14ac:dyDescent="0.2">
      <c r="A524" t="s">
        <v>105</v>
      </c>
      <c r="B524" t="b">
        <v>1</v>
      </c>
      <c r="D524" s="62"/>
      <c r="E524">
        <v>523</v>
      </c>
      <c r="F524" t="s">
        <v>2411</v>
      </c>
      <c r="G524" t="s">
        <v>110</v>
      </c>
      <c r="H524" t="s">
        <v>2412</v>
      </c>
      <c r="I524" t="s">
        <v>2413</v>
      </c>
      <c r="J524" t="s">
        <v>2414</v>
      </c>
      <c r="K524" t="s">
        <v>2414</v>
      </c>
      <c r="M524" t="s">
        <v>130</v>
      </c>
      <c r="N524" t="s">
        <v>198</v>
      </c>
      <c r="O524" t="s">
        <v>132</v>
      </c>
      <c r="P524" t="s">
        <v>155</v>
      </c>
      <c r="Q524" t="s">
        <v>156</v>
      </c>
      <c r="R524" t="s">
        <v>135</v>
      </c>
      <c r="S524" t="s">
        <v>1242</v>
      </c>
      <c r="T524" t="s">
        <v>136</v>
      </c>
      <c r="U524">
        <v>0</v>
      </c>
      <c r="W524" t="s">
        <v>2415</v>
      </c>
      <c r="BJ524">
        <v>0</v>
      </c>
    </row>
    <row r="525" spans="1:88" x14ac:dyDescent="0.2">
      <c r="A525" t="s">
        <v>105</v>
      </c>
      <c r="B525" t="b">
        <v>1</v>
      </c>
      <c r="D525" s="62"/>
      <c r="E525">
        <v>524</v>
      </c>
      <c r="F525" t="s">
        <v>2416</v>
      </c>
      <c r="G525" t="s">
        <v>126</v>
      </c>
      <c r="H525" t="s">
        <v>2417</v>
      </c>
      <c r="I525" t="s">
        <v>2418</v>
      </c>
      <c r="J525" t="s">
        <v>2419</v>
      </c>
      <c r="K525" t="s">
        <v>2419</v>
      </c>
      <c r="M525" t="s">
        <v>130</v>
      </c>
      <c r="N525" t="s">
        <v>131</v>
      </c>
      <c r="O525" t="s">
        <v>181</v>
      </c>
      <c r="Q525" t="s">
        <v>376</v>
      </c>
      <c r="S525" t="s">
        <v>61</v>
      </c>
      <c r="T525" t="s">
        <v>136</v>
      </c>
      <c r="U525">
        <v>0</v>
      </c>
      <c r="BJ525">
        <v>0</v>
      </c>
    </row>
    <row r="526" spans="1:88" x14ac:dyDescent="0.2">
      <c r="A526" t="s">
        <v>105</v>
      </c>
      <c r="B526" t="b">
        <v>1</v>
      </c>
      <c r="D526" s="62"/>
      <c r="E526">
        <v>525</v>
      </c>
      <c r="F526" t="s">
        <v>2420</v>
      </c>
      <c r="G526" t="s">
        <v>126</v>
      </c>
      <c r="H526" t="s">
        <v>2421</v>
      </c>
      <c r="I526" t="s">
        <v>2422</v>
      </c>
      <c r="J526" t="s">
        <v>2423</v>
      </c>
      <c r="K526" t="s">
        <v>2423</v>
      </c>
      <c r="M526" t="s">
        <v>130</v>
      </c>
      <c r="N526" t="s">
        <v>172</v>
      </c>
      <c r="O526" t="s">
        <v>132</v>
      </c>
      <c r="P526" t="s">
        <v>133</v>
      </c>
      <c r="Q526" t="s">
        <v>1583</v>
      </c>
      <c r="S526" t="s">
        <v>61</v>
      </c>
      <c r="T526" t="s">
        <v>136</v>
      </c>
      <c r="U526">
        <v>1</v>
      </c>
      <c r="AE526" t="s">
        <v>174</v>
      </c>
      <c r="AG526" t="s">
        <v>138</v>
      </c>
      <c r="AI526" t="s">
        <v>304</v>
      </c>
      <c r="AO526" t="s">
        <v>140</v>
      </c>
      <c r="BC526">
        <v>45</v>
      </c>
      <c r="BI526" t="s">
        <v>204</v>
      </c>
      <c r="BJ526">
        <v>1</v>
      </c>
      <c r="BL526" t="s">
        <v>144</v>
      </c>
      <c r="BV526" t="s">
        <v>138</v>
      </c>
      <c r="BW526" t="s">
        <v>138</v>
      </c>
      <c r="BX526" t="s">
        <v>138</v>
      </c>
      <c r="CI526">
        <v>1</v>
      </c>
      <c r="CJ526" t="s">
        <v>2424</v>
      </c>
    </row>
    <row r="527" spans="1:88" x14ac:dyDescent="0.2">
      <c r="A527" t="s">
        <v>105</v>
      </c>
      <c r="B527" t="b">
        <v>1</v>
      </c>
      <c r="D527" s="62"/>
      <c r="E527">
        <v>526</v>
      </c>
      <c r="F527" t="s">
        <v>2425</v>
      </c>
      <c r="G527" t="s">
        <v>110</v>
      </c>
      <c r="H527" t="s">
        <v>2426</v>
      </c>
      <c r="I527" t="s">
        <v>2427</v>
      </c>
      <c r="J527" t="s">
        <v>2428</v>
      </c>
      <c r="K527" t="s">
        <v>2428</v>
      </c>
      <c r="N527" t="s">
        <v>198</v>
      </c>
      <c r="O527" t="s">
        <v>181</v>
      </c>
      <c r="P527" t="s">
        <v>133</v>
      </c>
      <c r="Q527" t="s">
        <v>235</v>
      </c>
      <c r="R527" t="s">
        <v>135</v>
      </c>
      <c r="S527" t="s">
        <v>61</v>
      </c>
      <c r="T527" t="s">
        <v>136</v>
      </c>
      <c r="U527">
        <v>0</v>
      </c>
      <c r="W527" t="s">
        <v>597</v>
      </c>
      <c r="BJ527">
        <v>0</v>
      </c>
    </row>
    <row r="528" spans="1:88" x14ac:dyDescent="0.2">
      <c r="A528" t="s">
        <v>105</v>
      </c>
      <c r="B528" t="b">
        <v>1</v>
      </c>
      <c r="D528" s="62"/>
      <c r="F528" t="s">
        <v>2430</v>
      </c>
      <c r="G528" t="s">
        <v>295</v>
      </c>
      <c r="H528" t="s">
        <v>2431</v>
      </c>
      <c r="J528" t="s">
        <v>2429</v>
      </c>
      <c r="K528" t="s">
        <v>2429</v>
      </c>
      <c r="M528" t="s">
        <v>130</v>
      </c>
      <c r="N528" t="s">
        <v>172</v>
      </c>
      <c r="O528" t="s">
        <v>132</v>
      </c>
      <c r="P528" t="s">
        <v>155</v>
      </c>
      <c r="Q528" t="s">
        <v>633</v>
      </c>
      <c r="R528" t="s">
        <v>135</v>
      </c>
      <c r="S528" t="s">
        <v>61</v>
      </c>
      <c r="T528" t="s">
        <v>136</v>
      </c>
      <c r="U528">
        <v>1</v>
      </c>
      <c r="BJ528">
        <v>0</v>
      </c>
    </row>
    <row r="529" spans="1:88" x14ac:dyDescent="0.2">
      <c r="A529" t="s">
        <v>105</v>
      </c>
      <c r="B529" t="b">
        <v>1</v>
      </c>
      <c r="D529" s="62"/>
      <c r="E529">
        <v>529</v>
      </c>
      <c r="F529" t="s">
        <v>2432</v>
      </c>
      <c r="G529" t="s">
        <v>110</v>
      </c>
      <c r="H529" t="s">
        <v>2433</v>
      </c>
      <c r="I529" t="s">
        <v>2434</v>
      </c>
      <c r="J529" t="s">
        <v>2435</v>
      </c>
      <c r="K529" t="s">
        <v>2435</v>
      </c>
      <c r="M529" t="s">
        <v>130</v>
      </c>
      <c r="N529" t="s">
        <v>198</v>
      </c>
      <c r="O529" t="s">
        <v>132</v>
      </c>
      <c r="P529" t="s">
        <v>155</v>
      </c>
      <c r="Q529" t="s">
        <v>692</v>
      </c>
      <c r="R529" t="s">
        <v>135</v>
      </c>
      <c r="S529" t="s">
        <v>61</v>
      </c>
      <c r="T529" t="s">
        <v>136</v>
      </c>
      <c r="U529">
        <v>2</v>
      </c>
      <c r="BJ529">
        <v>0</v>
      </c>
    </row>
    <row r="530" spans="1:88" x14ac:dyDescent="0.2">
      <c r="A530" t="s">
        <v>105</v>
      </c>
      <c r="B530" t="b">
        <v>1</v>
      </c>
      <c r="D530" s="62"/>
      <c r="E530">
        <v>530</v>
      </c>
      <c r="F530" t="s">
        <v>2436</v>
      </c>
      <c r="G530" t="s">
        <v>126</v>
      </c>
      <c r="H530" t="s">
        <v>2437</v>
      </c>
      <c r="I530" t="s">
        <v>2438</v>
      </c>
      <c r="J530" t="s">
        <v>2439</v>
      </c>
      <c r="K530" t="s">
        <v>2439</v>
      </c>
      <c r="O530" t="s">
        <v>154</v>
      </c>
      <c r="AE530" t="s">
        <v>137</v>
      </c>
      <c r="AG530" t="s">
        <v>138</v>
      </c>
      <c r="AI530" t="s">
        <v>139</v>
      </c>
      <c r="AO530" t="s">
        <v>140</v>
      </c>
      <c r="BC530">
        <v>110</v>
      </c>
      <c r="BI530" t="s">
        <v>204</v>
      </c>
      <c r="BJ530">
        <v>2</v>
      </c>
      <c r="BN530" t="s">
        <v>138</v>
      </c>
      <c r="BV530" t="s">
        <v>138</v>
      </c>
      <c r="BW530" t="s">
        <v>138</v>
      </c>
      <c r="BX530" t="s">
        <v>138</v>
      </c>
      <c r="BY530" t="s">
        <v>138</v>
      </c>
      <c r="CI530">
        <v>2</v>
      </c>
      <c r="CJ530" t="s">
        <v>2440</v>
      </c>
    </row>
    <row r="531" spans="1:88" x14ac:dyDescent="0.2">
      <c r="A531" t="s">
        <v>105</v>
      </c>
      <c r="B531" t="b">
        <v>1</v>
      </c>
      <c r="D531" s="62"/>
      <c r="E531">
        <v>531</v>
      </c>
      <c r="F531" t="s">
        <v>2441</v>
      </c>
      <c r="G531" t="s">
        <v>126</v>
      </c>
      <c r="H531" t="s">
        <v>2442</v>
      </c>
      <c r="I531" t="s">
        <v>2443</v>
      </c>
      <c r="J531" t="s">
        <v>2444</v>
      </c>
      <c r="K531" t="s">
        <v>2444</v>
      </c>
      <c r="M531" t="s">
        <v>130</v>
      </c>
      <c r="N531" t="s">
        <v>163</v>
      </c>
      <c r="O531" t="s">
        <v>181</v>
      </c>
      <c r="P531" t="s">
        <v>155</v>
      </c>
      <c r="Q531" t="s">
        <v>164</v>
      </c>
      <c r="S531" t="s">
        <v>61</v>
      </c>
      <c r="T531" t="s">
        <v>136</v>
      </c>
      <c r="U531">
        <v>0</v>
      </c>
      <c r="BJ531">
        <v>0</v>
      </c>
    </row>
    <row r="532" spans="1:88" x14ac:dyDescent="0.2">
      <c r="A532" t="s">
        <v>105</v>
      </c>
      <c r="B532" t="b">
        <v>1</v>
      </c>
      <c r="D532" s="62"/>
      <c r="E532">
        <v>532</v>
      </c>
      <c r="F532" t="s">
        <v>2445</v>
      </c>
      <c r="G532" t="s">
        <v>126</v>
      </c>
      <c r="H532" t="s">
        <v>2446</v>
      </c>
      <c r="I532" t="s">
        <v>2447</v>
      </c>
      <c r="J532" t="s">
        <v>2448</v>
      </c>
      <c r="K532" t="s">
        <v>2448</v>
      </c>
      <c r="M532" t="s">
        <v>130</v>
      </c>
      <c r="N532" t="s">
        <v>172</v>
      </c>
      <c r="O532" t="s">
        <v>132</v>
      </c>
      <c r="P532" t="s">
        <v>155</v>
      </c>
      <c r="Q532" t="s">
        <v>164</v>
      </c>
      <c r="S532" t="s">
        <v>61</v>
      </c>
      <c r="T532" t="s">
        <v>136</v>
      </c>
      <c r="U532">
        <v>0</v>
      </c>
      <c r="BJ532">
        <v>0</v>
      </c>
    </row>
    <row r="533" spans="1:88" x14ac:dyDescent="0.2">
      <c r="A533" t="s">
        <v>105</v>
      </c>
      <c r="B533" t="b">
        <v>1</v>
      </c>
      <c r="D533" s="62"/>
      <c r="E533">
        <v>533</v>
      </c>
      <c r="F533" t="s">
        <v>2449</v>
      </c>
      <c r="G533" t="s">
        <v>110</v>
      </c>
      <c r="H533" t="s">
        <v>2450</v>
      </c>
      <c r="I533" t="s">
        <v>2451</v>
      </c>
      <c r="J533" t="s">
        <v>2452</v>
      </c>
      <c r="K533" t="s">
        <v>2452</v>
      </c>
      <c r="M533" t="s">
        <v>130</v>
      </c>
      <c r="N533" t="s">
        <v>180</v>
      </c>
      <c r="O533" t="s">
        <v>132</v>
      </c>
      <c r="P533" t="s">
        <v>133</v>
      </c>
      <c r="Q533" t="s">
        <v>164</v>
      </c>
      <c r="S533" t="s">
        <v>61</v>
      </c>
      <c r="T533" t="s">
        <v>136</v>
      </c>
      <c r="U533">
        <v>0</v>
      </c>
      <c r="W533" t="s">
        <v>2453</v>
      </c>
      <c r="BJ533">
        <v>0</v>
      </c>
    </row>
    <row r="534" spans="1:88" x14ac:dyDescent="0.2">
      <c r="A534" t="s">
        <v>105</v>
      </c>
      <c r="B534" t="b">
        <v>1</v>
      </c>
      <c r="D534" s="62"/>
      <c r="E534">
        <v>534</v>
      </c>
      <c r="F534" t="s">
        <v>2454</v>
      </c>
      <c r="G534" t="s">
        <v>110</v>
      </c>
      <c r="H534" t="s">
        <v>2455</v>
      </c>
      <c r="I534" t="s">
        <v>2456</v>
      </c>
      <c r="J534" t="s">
        <v>2457</v>
      </c>
      <c r="K534" t="s">
        <v>2457</v>
      </c>
      <c r="M534" t="s">
        <v>130</v>
      </c>
      <c r="N534" t="s">
        <v>198</v>
      </c>
      <c r="O534" t="s">
        <v>154</v>
      </c>
      <c r="P534" t="s">
        <v>133</v>
      </c>
      <c r="Q534" t="s">
        <v>164</v>
      </c>
      <c r="S534" t="s">
        <v>61</v>
      </c>
      <c r="T534" t="s">
        <v>136</v>
      </c>
      <c r="U534">
        <v>0</v>
      </c>
      <c r="BJ534">
        <v>0</v>
      </c>
    </row>
    <row r="535" spans="1:88" x14ac:dyDescent="0.2">
      <c r="A535" t="s">
        <v>105</v>
      </c>
      <c r="B535" t="b">
        <v>1</v>
      </c>
      <c r="D535" s="62"/>
      <c r="E535">
        <v>535</v>
      </c>
      <c r="F535" t="s">
        <v>2458</v>
      </c>
      <c r="G535" t="s">
        <v>126</v>
      </c>
      <c r="H535" t="s">
        <v>2459</v>
      </c>
      <c r="I535" t="s">
        <v>2460</v>
      </c>
      <c r="J535" t="s">
        <v>2461</v>
      </c>
      <c r="K535" t="s">
        <v>2461</v>
      </c>
      <c r="M535" t="s">
        <v>130</v>
      </c>
      <c r="N535" t="s">
        <v>339</v>
      </c>
      <c r="O535" t="s">
        <v>132</v>
      </c>
      <c r="P535" t="s">
        <v>155</v>
      </c>
      <c r="Q535" t="s">
        <v>235</v>
      </c>
      <c r="R535" t="s">
        <v>135</v>
      </c>
      <c r="S535" t="s">
        <v>61</v>
      </c>
      <c r="T535" t="s">
        <v>136</v>
      </c>
      <c r="U535">
        <v>0</v>
      </c>
      <c r="BJ535">
        <v>0</v>
      </c>
    </row>
    <row r="536" spans="1:88" x14ac:dyDescent="0.2">
      <c r="A536" t="s">
        <v>105</v>
      </c>
      <c r="B536" t="b">
        <v>1</v>
      </c>
      <c r="D536" s="62"/>
      <c r="E536">
        <v>536</v>
      </c>
      <c r="F536" t="s">
        <v>2462</v>
      </c>
      <c r="G536" t="s">
        <v>110</v>
      </c>
      <c r="H536" t="s">
        <v>2463</v>
      </c>
      <c r="I536" t="s">
        <v>2464</v>
      </c>
      <c r="J536" t="s">
        <v>2465</v>
      </c>
      <c r="K536" t="s">
        <v>2465</v>
      </c>
      <c r="BJ536">
        <v>0</v>
      </c>
    </row>
    <row r="537" spans="1:88" x14ac:dyDescent="0.2">
      <c r="A537" t="s">
        <v>105</v>
      </c>
      <c r="B537" t="b">
        <v>1</v>
      </c>
      <c r="D537" s="62"/>
      <c r="E537">
        <v>537</v>
      </c>
      <c r="F537" t="s">
        <v>2466</v>
      </c>
      <c r="G537" t="s">
        <v>126</v>
      </c>
      <c r="H537" t="s">
        <v>2467</v>
      </c>
      <c r="I537" t="s">
        <v>2468</v>
      </c>
      <c r="J537" t="s">
        <v>2469</v>
      </c>
      <c r="K537" t="s">
        <v>2469</v>
      </c>
      <c r="M537" t="s">
        <v>130</v>
      </c>
      <c r="N537" t="s">
        <v>172</v>
      </c>
      <c r="O537" t="s">
        <v>181</v>
      </c>
      <c r="P537" t="s">
        <v>155</v>
      </c>
      <c r="Q537" t="s">
        <v>866</v>
      </c>
      <c r="S537" t="s">
        <v>61</v>
      </c>
      <c r="T537" t="s">
        <v>136</v>
      </c>
      <c r="U537">
        <v>0</v>
      </c>
      <c r="BJ537">
        <v>0</v>
      </c>
    </row>
    <row r="538" spans="1:88" x14ac:dyDescent="0.2">
      <c r="A538" t="s">
        <v>105</v>
      </c>
      <c r="B538" t="b">
        <v>1</v>
      </c>
      <c r="D538" s="62"/>
      <c r="E538">
        <v>538</v>
      </c>
      <c r="F538" t="s">
        <v>2470</v>
      </c>
      <c r="G538" t="s">
        <v>110</v>
      </c>
      <c r="H538" t="s">
        <v>2471</v>
      </c>
      <c r="I538" t="s">
        <v>2472</v>
      </c>
      <c r="J538" t="s">
        <v>2473</v>
      </c>
      <c r="K538" t="s">
        <v>2473</v>
      </c>
      <c r="M538" t="s">
        <v>130</v>
      </c>
      <c r="N538" t="s">
        <v>172</v>
      </c>
      <c r="O538" t="s">
        <v>132</v>
      </c>
      <c r="P538" t="s">
        <v>155</v>
      </c>
      <c r="Q538" t="s">
        <v>156</v>
      </c>
      <c r="R538" t="s">
        <v>135</v>
      </c>
      <c r="S538" t="s">
        <v>61</v>
      </c>
      <c r="T538" t="s">
        <v>136</v>
      </c>
      <c r="U538">
        <v>0</v>
      </c>
      <c r="BJ538">
        <v>0</v>
      </c>
    </row>
    <row r="539" spans="1:88" x14ac:dyDescent="0.2">
      <c r="A539" t="s">
        <v>105</v>
      </c>
      <c r="B539" t="b">
        <v>1</v>
      </c>
      <c r="D539" s="62"/>
      <c r="E539">
        <v>539</v>
      </c>
      <c r="F539" t="s">
        <v>2474</v>
      </c>
      <c r="G539" t="s">
        <v>126</v>
      </c>
      <c r="H539" t="s">
        <v>2475</v>
      </c>
      <c r="I539" t="s">
        <v>2476</v>
      </c>
      <c r="J539" t="s">
        <v>2477</v>
      </c>
      <c r="K539" t="s">
        <v>2477</v>
      </c>
      <c r="M539" t="s">
        <v>130</v>
      </c>
      <c r="N539" t="s">
        <v>198</v>
      </c>
      <c r="O539" t="s">
        <v>132</v>
      </c>
      <c r="P539" t="s">
        <v>155</v>
      </c>
      <c r="Q539" t="s">
        <v>633</v>
      </c>
      <c r="R539" t="s">
        <v>135</v>
      </c>
      <c r="S539" t="s">
        <v>61</v>
      </c>
      <c r="T539" t="s">
        <v>136</v>
      </c>
      <c r="U539">
        <v>0</v>
      </c>
      <c r="W539" t="s">
        <v>2478</v>
      </c>
      <c r="BJ539">
        <v>0</v>
      </c>
    </row>
    <row r="540" spans="1:88" x14ac:dyDescent="0.2">
      <c r="A540" t="s">
        <v>105</v>
      </c>
      <c r="B540" t="b">
        <v>1</v>
      </c>
      <c r="D540" s="62"/>
      <c r="E540">
        <v>540</v>
      </c>
      <c r="F540" t="s">
        <v>2479</v>
      </c>
      <c r="G540" t="s">
        <v>110</v>
      </c>
      <c r="H540" t="s">
        <v>2480</v>
      </c>
      <c r="I540" t="s">
        <v>2481</v>
      </c>
      <c r="J540" t="s">
        <v>2482</v>
      </c>
      <c r="K540" t="s">
        <v>2482</v>
      </c>
      <c r="M540" t="s">
        <v>130</v>
      </c>
      <c r="N540" t="s">
        <v>505</v>
      </c>
      <c r="O540" t="s">
        <v>181</v>
      </c>
      <c r="P540" t="s">
        <v>133</v>
      </c>
      <c r="Q540" t="s">
        <v>866</v>
      </c>
      <c r="S540" t="s">
        <v>61</v>
      </c>
      <c r="T540" t="s">
        <v>136</v>
      </c>
      <c r="U540">
        <v>0</v>
      </c>
      <c r="BJ540">
        <v>0</v>
      </c>
    </row>
    <row r="541" spans="1:88" s="76" customFormat="1" x14ac:dyDescent="0.2">
      <c r="A541" s="76" t="s">
        <v>105</v>
      </c>
      <c r="B541" s="76" t="b">
        <v>1</v>
      </c>
      <c r="F541" s="76" t="s">
        <v>3092</v>
      </c>
      <c r="G541" s="76" t="s">
        <v>295</v>
      </c>
      <c r="H541" s="76" t="s">
        <v>3093</v>
      </c>
      <c r="J541" s="76" t="s">
        <v>3094</v>
      </c>
      <c r="K541" s="76" t="s">
        <v>3095</v>
      </c>
      <c r="O541" s="76" t="s">
        <v>132</v>
      </c>
      <c r="AE541" s="76" t="s">
        <v>157</v>
      </c>
      <c r="AG541" s="76" t="s">
        <v>138</v>
      </c>
      <c r="AI541" s="76" t="s">
        <v>139</v>
      </c>
      <c r="AO541" s="76" t="s">
        <v>140</v>
      </c>
      <c r="BC541" s="76">
        <v>60</v>
      </c>
      <c r="BI541" s="76" t="s">
        <v>143</v>
      </c>
      <c r="BJ541" s="76">
        <v>0</v>
      </c>
      <c r="BL541" s="76" t="s">
        <v>144</v>
      </c>
      <c r="BR541" s="76" t="s">
        <v>2484</v>
      </c>
      <c r="BS541" s="76" t="s">
        <v>2485</v>
      </c>
      <c r="BT541" s="76" t="s">
        <v>2486</v>
      </c>
    </row>
    <row r="542" spans="1:88" x14ac:dyDescent="0.2">
      <c r="A542" t="s">
        <v>105</v>
      </c>
      <c r="B542" t="b">
        <v>1</v>
      </c>
      <c r="D542" s="62"/>
      <c r="E542">
        <v>543</v>
      </c>
      <c r="F542" t="s">
        <v>2487</v>
      </c>
      <c r="G542" t="s">
        <v>126</v>
      </c>
      <c r="H542" t="s">
        <v>2488</v>
      </c>
      <c r="I542" t="s">
        <v>2489</v>
      </c>
      <c r="J542" t="s">
        <v>2490</v>
      </c>
      <c r="K542" t="s">
        <v>2490</v>
      </c>
      <c r="M542" t="s">
        <v>130</v>
      </c>
      <c r="N542" t="s">
        <v>198</v>
      </c>
      <c r="O542" t="s">
        <v>181</v>
      </c>
      <c r="P542" t="s">
        <v>155</v>
      </c>
      <c r="Q542" t="s">
        <v>235</v>
      </c>
      <c r="R542" t="s">
        <v>135</v>
      </c>
      <c r="S542" t="s">
        <v>61</v>
      </c>
      <c r="T542" t="s">
        <v>136</v>
      </c>
      <c r="U542">
        <v>0</v>
      </c>
      <c r="BJ542">
        <v>0</v>
      </c>
    </row>
    <row r="543" spans="1:88" x14ac:dyDescent="0.2">
      <c r="A543" t="s">
        <v>105</v>
      </c>
      <c r="B543" t="b">
        <v>1</v>
      </c>
      <c r="D543" s="62"/>
      <c r="E543">
        <v>544</v>
      </c>
      <c r="F543" t="s">
        <v>2491</v>
      </c>
      <c r="G543" t="s">
        <v>110</v>
      </c>
      <c r="H543" t="s">
        <v>2492</v>
      </c>
      <c r="I543" t="s">
        <v>2493</v>
      </c>
      <c r="J543" t="s">
        <v>2494</v>
      </c>
      <c r="K543" t="s">
        <v>2494</v>
      </c>
      <c r="M543" t="s">
        <v>130</v>
      </c>
      <c r="N543" t="s">
        <v>131</v>
      </c>
      <c r="O543" t="s">
        <v>181</v>
      </c>
      <c r="P543" t="s">
        <v>155</v>
      </c>
      <c r="Q543" t="s">
        <v>633</v>
      </c>
      <c r="R543" t="s">
        <v>135</v>
      </c>
      <c r="S543" t="s">
        <v>61</v>
      </c>
      <c r="T543" t="s">
        <v>136</v>
      </c>
      <c r="U543">
        <v>0</v>
      </c>
      <c r="BJ543">
        <v>0</v>
      </c>
    </row>
    <row r="544" spans="1:88" x14ac:dyDescent="0.2">
      <c r="A544" t="s">
        <v>105</v>
      </c>
      <c r="B544" t="b">
        <v>1</v>
      </c>
      <c r="D544" s="62"/>
      <c r="E544">
        <v>545</v>
      </c>
      <c r="F544" t="s">
        <v>2495</v>
      </c>
      <c r="G544" t="s">
        <v>110</v>
      </c>
      <c r="H544" t="s">
        <v>2496</v>
      </c>
      <c r="I544" t="s">
        <v>2497</v>
      </c>
      <c r="J544" t="s">
        <v>2498</v>
      </c>
      <c r="K544" t="s">
        <v>2498</v>
      </c>
      <c r="M544" t="s">
        <v>130</v>
      </c>
      <c r="N544" t="s">
        <v>131</v>
      </c>
      <c r="O544" t="s">
        <v>181</v>
      </c>
      <c r="P544" t="s">
        <v>155</v>
      </c>
      <c r="Q544" t="s">
        <v>1583</v>
      </c>
      <c r="S544" t="s">
        <v>61</v>
      </c>
      <c r="T544" t="s">
        <v>136</v>
      </c>
      <c r="U544">
        <v>0</v>
      </c>
      <c r="BJ544">
        <v>0</v>
      </c>
    </row>
    <row r="545" spans="1:88" x14ac:dyDescent="0.2">
      <c r="A545" t="s">
        <v>105</v>
      </c>
      <c r="B545" t="b">
        <v>1</v>
      </c>
      <c r="D545" s="62"/>
      <c r="E545">
        <v>546</v>
      </c>
      <c r="F545" t="s">
        <v>2499</v>
      </c>
      <c r="G545" t="s">
        <v>126</v>
      </c>
      <c r="H545" t="s">
        <v>2500</v>
      </c>
      <c r="I545" t="s">
        <v>2501</v>
      </c>
      <c r="J545" t="s">
        <v>2502</v>
      </c>
      <c r="K545" t="s">
        <v>2502</v>
      </c>
      <c r="M545" t="s">
        <v>130</v>
      </c>
      <c r="N545" t="s">
        <v>180</v>
      </c>
      <c r="O545" t="s">
        <v>132</v>
      </c>
      <c r="P545" t="s">
        <v>133</v>
      </c>
      <c r="Q545" t="s">
        <v>866</v>
      </c>
      <c r="S545" t="s">
        <v>61</v>
      </c>
      <c r="T545" t="s">
        <v>136</v>
      </c>
      <c r="U545">
        <v>0</v>
      </c>
      <c r="BJ545">
        <v>0</v>
      </c>
    </row>
    <row r="546" spans="1:88" x14ac:dyDescent="0.2">
      <c r="A546" t="s">
        <v>105</v>
      </c>
      <c r="B546" t="b">
        <v>1</v>
      </c>
      <c r="D546" s="62"/>
      <c r="E546">
        <v>547</v>
      </c>
      <c r="F546" t="s">
        <v>2503</v>
      </c>
      <c r="G546" t="s">
        <v>126</v>
      </c>
      <c r="H546" t="s">
        <v>2504</v>
      </c>
      <c r="I546" t="s">
        <v>2505</v>
      </c>
      <c r="J546" t="s">
        <v>2506</v>
      </c>
      <c r="K546" t="s">
        <v>2506</v>
      </c>
      <c r="BJ546">
        <v>0</v>
      </c>
    </row>
    <row r="547" spans="1:88" x14ac:dyDescent="0.2">
      <c r="A547" t="s">
        <v>105</v>
      </c>
      <c r="B547" t="b">
        <v>1</v>
      </c>
      <c r="D547" s="62"/>
      <c r="E547">
        <v>548</v>
      </c>
      <c r="F547" t="s">
        <v>2507</v>
      </c>
      <c r="G547" t="s">
        <v>126</v>
      </c>
      <c r="H547" t="s">
        <v>2508</v>
      </c>
      <c r="I547" t="s">
        <v>2509</v>
      </c>
      <c r="J547" t="s">
        <v>2510</v>
      </c>
      <c r="K547" t="s">
        <v>2510</v>
      </c>
      <c r="M547" t="s">
        <v>130</v>
      </c>
      <c r="N547" t="s">
        <v>172</v>
      </c>
      <c r="O547" t="s">
        <v>132</v>
      </c>
      <c r="P547" t="s">
        <v>155</v>
      </c>
      <c r="Q547" t="s">
        <v>866</v>
      </c>
      <c r="S547" t="s">
        <v>61</v>
      </c>
      <c r="T547" t="s">
        <v>136</v>
      </c>
      <c r="U547">
        <v>1</v>
      </c>
      <c r="BJ547">
        <v>0</v>
      </c>
    </row>
    <row r="548" spans="1:88" x14ac:dyDescent="0.2">
      <c r="A548" t="s">
        <v>105</v>
      </c>
      <c r="B548" t="b">
        <v>1</v>
      </c>
      <c r="D548" s="62"/>
      <c r="E548">
        <v>549</v>
      </c>
      <c r="F548" t="s">
        <v>2511</v>
      </c>
      <c r="G548" t="s">
        <v>126</v>
      </c>
      <c r="H548" t="s">
        <v>2512</v>
      </c>
      <c r="I548" t="s">
        <v>2513</v>
      </c>
      <c r="J548" t="s">
        <v>2514</v>
      </c>
      <c r="K548" t="s">
        <v>2514</v>
      </c>
      <c r="M548" t="s">
        <v>130</v>
      </c>
      <c r="N548" t="s">
        <v>172</v>
      </c>
      <c r="O548" t="s">
        <v>181</v>
      </c>
      <c r="P548" t="s">
        <v>155</v>
      </c>
      <c r="Q548" t="s">
        <v>376</v>
      </c>
      <c r="S548" t="s">
        <v>61</v>
      </c>
      <c r="T548" t="s">
        <v>136</v>
      </c>
      <c r="U548">
        <v>0</v>
      </c>
      <c r="BJ548">
        <v>0</v>
      </c>
    </row>
    <row r="549" spans="1:88" x14ac:dyDescent="0.2">
      <c r="A549" t="s">
        <v>105</v>
      </c>
      <c r="B549" t="b">
        <v>1</v>
      </c>
      <c r="D549" s="62"/>
      <c r="E549">
        <v>550</v>
      </c>
      <c r="F549" t="s">
        <v>2515</v>
      </c>
      <c r="G549" t="s">
        <v>110</v>
      </c>
      <c r="H549" t="s">
        <v>2516</v>
      </c>
      <c r="I549" t="s">
        <v>2517</v>
      </c>
      <c r="J549" t="s">
        <v>2518</v>
      </c>
      <c r="K549" t="s">
        <v>2518</v>
      </c>
      <c r="M549" t="s">
        <v>130</v>
      </c>
      <c r="N549" t="s">
        <v>172</v>
      </c>
      <c r="O549" t="s">
        <v>132</v>
      </c>
      <c r="P549" t="s">
        <v>155</v>
      </c>
      <c r="Q549" t="s">
        <v>156</v>
      </c>
      <c r="R549" t="s">
        <v>135</v>
      </c>
      <c r="S549" t="s">
        <v>61</v>
      </c>
      <c r="T549" t="s">
        <v>136</v>
      </c>
      <c r="U549">
        <v>0</v>
      </c>
      <c r="W549" t="s">
        <v>2240</v>
      </c>
      <c r="BJ549">
        <v>0</v>
      </c>
    </row>
    <row r="550" spans="1:88" x14ac:dyDescent="0.2">
      <c r="A550" t="s">
        <v>105</v>
      </c>
      <c r="B550" t="b">
        <v>1</v>
      </c>
      <c r="D550" s="62"/>
      <c r="E550">
        <v>551</v>
      </c>
      <c r="F550" t="s">
        <v>2519</v>
      </c>
      <c r="G550" t="s">
        <v>126</v>
      </c>
      <c r="H550" t="s">
        <v>2520</v>
      </c>
      <c r="I550" t="s">
        <v>2521</v>
      </c>
      <c r="J550" t="s">
        <v>2522</v>
      </c>
      <c r="K550" t="s">
        <v>2522</v>
      </c>
      <c r="M550" t="s">
        <v>130</v>
      </c>
      <c r="N550" t="s">
        <v>131</v>
      </c>
      <c r="O550" t="s">
        <v>181</v>
      </c>
      <c r="P550" t="s">
        <v>155</v>
      </c>
      <c r="Q550" t="s">
        <v>164</v>
      </c>
      <c r="S550" t="s">
        <v>61</v>
      </c>
      <c r="T550" t="s">
        <v>136</v>
      </c>
      <c r="U550">
        <v>1</v>
      </c>
      <c r="BJ550">
        <v>0</v>
      </c>
    </row>
    <row r="551" spans="1:88" x14ac:dyDescent="0.2">
      <c r="A551" t="s">
        <v>105</v>
      </c>
      <c r="B551" t="b">
        <v>1</v>
      </c>
      <c r="D551" s="62"/>
      <c r="E551">
        <v>552</v>
      </c>
      <c r="F551" t="s">
        <v>2523</v>
      </c>
      <c r="G551" t="s">
        <v>110</v>
      </c>
      <c r="H551" t="s">
        <v>2524</v>
      </c>
      <c r="I551" t="s">
        <v>2525</v>
      </c>
      <c r="J551" t="s">
        <v>2526</v>
      </c>
      <c r="K551" t="s">
        <v>2526</v>
      </c>
      <c r="M551" t="s">
        <v>130</v>
      </c>
      <c r="N551" t="s">
        <v>153</v>
      </c>
      <c r="O551" t="s">
        <v>181</v>
      </c>
      <c r="P551" t="s">
        <v>155</v>
      </c>
      <c r="Q551" t="s">
        <v>164</v>
      </c>
      <c r="S551" t="s">
        <v>61</v>
      </c>
      <c r="T551" t="s">
        <v>136</v>
      </c>
      <c r="U551">
        <v>0</v>
      </c>
      <c r="BJ551">
        <v>0</v>
      </c>
    </row>
    <row r="552" spans="1:88" x14ac:dyDescent="0.2">
      <c r="A552" t="s">
        <v>105</v>
      </c>
      <c r="B552" t="b">
        <v>1</v>
      </c>
      <c r="D552" s="62"/>
      <c r="E552">
        <v>553</v>
      </c>
      <c r="F552" t="s">
        <v>2527</v>
      </c>
      <c r="G552" t="s">
        <v>126</v>
      </c>
      <c r="H552" t="s">
        <v>2528</v>
      </c>
      <c r="I552" t="s">
        <v>2529</v>
      </c>
      <c r="J552" t="s">
        <v>2530</v>
      </c>
      <c r="K552" t="s">
        <v>2530</v>
      </c>
      <c r="M552" t="s">
        <v>130</v>
      </c>
      <c r="N552" t="s">
        <v>172</v>
      </c>
      <c r="O552" t="s">
        <v>181</v>
      </c>
      <c r="P552" t="s">
        <v>462</v>
      </c>
      <c r="Q552" t="s">
        <v>1408</v>
      </c>
      <c r="S552" t="s">
        <v>61</v>
      </c>
      <c r="T552" t="s">
        <v>136</v>
      </c>
      <c r="U552">
        <v>2</v>
      </c>
      <c r="AE552" t="s">
        <v>174</v>
      </c>
      <c r="AG552" t="s">
        <v>138</v>
      </c>
      <c r="AI552" t="s">
        <v>304</v>
      </c>
      <c r="AN552" t="s">
        <v>138</v>
      </c>
      <c r="AO552" t="s">
        <v>140</v>
      </c>
      <c r="BC552">
        <v>0</v>
      </c>
      <c r="BD552" t="s">
        <v>2531</v>
      </c>
      <c r="BI552" t="s">
        <v>143</v>
      </c>
      <c r="BJ552">
        <v>0</v>
      </c>
      <c r="BL552" t="s">
        <v>144</v>
      </c>
      <c r="BR552" t="s">
        <v>2532</v>
      </c>
    </row>
    <row r="553" spans="1:88" x14ac:dyDescent="0.2">
      <c r="A553" t="s">
        <v>105</v>
      </c>
      <c r="B553" t="b">
        <v>1</v>
      </c>
      <c r="D553" s="62"/>
      <c r="E553">
        <v>554</v>
      </c>
      <c r="F553" t="s">
        <v>2533</v>
      </c>
      <c r="G553" t="s">
        <v>110</v>
      </c>
      <c r="H553" t="s">
        <v>2534</v>
      </c>
      <c r="I553" t="s">
        <v>2535</v>
      </c>
      <c r="J553" t="s">
        <v>2536</v>
      </c>
      <c r="K553" t="s">
        <v>2536</v>
      </c>
      <c r="M553" t="s">
        <v>130</v>
      </c>
      <c r="N553" t="s">
        <v>505</v>
      </c>
      <c r="O553" t="s">
        <v>132</v>
      </c>
      <c r="P553" t="s">
        <v>155</v>
      </c>
      <c r="Q553" t="s">
        <v>164</v>
      </c>
      <c r="S553" t="s">
        <v>61</v>
      </c>
      <c r="T553" t="s">
        <v>136</v>
      </c>
      <c r="U553">
        <v>0</v>
      </c>
      <c r="BJ553">
        <v>0</v>
      </c>
    </row>
    <row r="554" spans="1:88" x14ac:dyDescent="0.2">
      <c r="A554" t="s">
        <v>105</v>
      </c>
      <c r="B554" t="b">
        <v>1</v>
      </c>
      <c r="D554" s="62"/>
      <c r="E554">
        <v>555</v>
      </c>
      <c r="F554" t="s">
        <v>2537</v>
      </c>
      <c r="G554" t="s">
        <v>110</v>
      </c>
      <c r="H554" t="s">
        <v>2538</v>
      </c>
      <c r="I554" t="s">
        <v>2539</v>
      </c>
      <c r="J554" t="s">
        <v>2540</v>
      </c>
      <c r="K554" t="s">
        <v>2540</v>
      </c>
      <c r="M554" t="s">
        <v>130</v>
      </c>
      <c r="N554" t="s">
        <v>153</v>
      </c>
      <c r="O554" t="s">
        <v>132</v>
      </c>
      <c r="P554" t="s">
        <v>133</v>
      </c>
      <c r="Q554" t="s">
        <v>164</v>
      </c>
      <c r="S554" t="s">
        <v>61</v>
      </c>
      <c r="T554" t="s">
        <v>136</v>
      </c>
      <c r="U554">
        <v>1</v>
      </c>
      <c r="BJ554">
        <v>0</v>
      </c>
    </row>
    <row r="555" spans="1:88" x14ac:dyDescent="0.2">
      <c r="A555" t="s">
        <v>105</v>
      </c>
      <c r="B555" t="b">
        <v>1</v>
      </c>
      <c r="D555" s="62"/>
      <c r="E555">
        <v>556</v>
      </c>
      <c r="F555" t="s">
        <v>2541</v>
      </c>
      <c r="G555" t="s">
        <v>110</v>
      </c>
      <c r="H555" t="s">
        <v>2542</v>
      </c>
      <c r="I555" t="s">
        <v>2543</v>
      </c>
      <c r="J555" t="s">
        <v>2544</v>
      </c>
      <c r="K555" t="s">
        <v>2544</v>
      </c>
      <c r="M555" t="s">
        <v>130</v>
      </c>
      <c r="N555" t="s">
        <v>505</v>
      </c>
      <c r="O555" t="s">
        <v>181</v>
      </c>
      <c r="P555" t="s">
        <v>133</v>
      </c>
      <c r="Q555" t="s">
        <v>134</v>
      </c>
      <c r="R555" t="s">
        <v>135</v>
      </c>
      <c r="S555" t="s">
        <v>61</v>
      </c>
      <c r="T555" t="s">
        <v>136</v>
      </c>
      <c r="U555">
        <v>2</v>
      </c>
      <c r="AE555" t="s">
        <v>506</v>
      </c>
      <c r="AG555" t="s">
        <v>138</v>
      </c>
      <c r="AI555" t="s">
        <v>139</v>
      </c>
      <c r="AO555" t="s">
        <v>140</v>
      </c>
      <c r="AY555" t="s">
        <v>158</v>
      </c>
      <c r="AZ555" t="s">
        <v>138</v>
      </c>
      <c r="BC555" t="s">
        <v>1457</v>
      </c>
      <c r="BI555" t="s">
        <v>192</v>
      </c>
      <c r="BJ555">
        <v>0.5</v>
      </c>
      <c r="BL555" t="s">
        <v>144</v>
      </c>
      <c r="BR555" t="s">
        <v>2545</v>
      </c>
      <c r="BV555" t="s">
        <v>138</v>
      </c>
      <c r="BZ555" t="s">
        <v>229</v>
      </c>
      <c r="CB555" t="s">
        <v>138</v>
      </c>
      <c r="CI555">
        <v>0.5</v>
      </c>
      <c r="CJ555" t="s">
        <v>2546</v>
      </c>
    </row>
    <row r="556" spans="1:88" x14ac:dyDescent="0.2">
      <c r="A556" t="s">
        <v>105</v>
      </c>
      <c r="B556" t="b">
        <v>1</v>
      </c>
      <c r="D556" s="62"/>
      <c r="E556">
        <v>557</v>
      </c>
      <c r="F556" t="s">
        <v>2547</v>
      </c>
      <c r="G556" t="s">
        <v>126</v>
      </c>
      <c r="H556" t="s">
        <v>2548</v>
      </c>
      <c r="I556" t="s">
        <v>2549</v>
      </c>
      <c r="J556" t="s">
        <v>2550</v>
      </c>
      <c r="K556" t="s">
        <v>2550</v>
      </c>
      <c r="M556" t="s">
        <v>130</v>
      </c>
      <c r="N556" t="s">
        <v>153</v>
      </c>
      <c r="O556" t="s">
        <v>132</v>
      </c>
      <c r="P556" t="s">
        <v>155</v>
      </c>
      <c r="Q556" t="s">
        <v>387</v>
      </c>
      <c r="R556" t="s">
        <v>135</v>
      </c>
      <c r="S556" t="s">
        <v>61</v>
      </c>
      <c r="T556" t="s">
        <v>136</v>
      </c>
      <c r="U556">
        <v>3</v>
      </c>
      <c r="W556" t="s">
        <v>597</v>
      </c>
      <c r="AE556" t="s">
        <v>174</v>
      </c>
      <c r="AG556" t="s">
        <v>138</v>
      </c>
      <c r="AI556" t="s">
        <v>304</v>
      </c>
      <c r="AO556" t="s">
        <v>140</v>
      </c>
      <c r="AY556" t="s">
        <v>158</v>
      </c>
      <c r="AZ556" t="s">
        <v>138</v>
      </c>
      <c r="BC556">
        <v>60</v>
      </c>
      <c r="BI556" t="s">
        <v>143</v>
      </c>
      <c r="BJ556">
        <v>0</v>
      </c>
      <c r="BL556" t="s">
        <v>144</v>
      </c>
      <c r="BR556" t="s">
        <v>222</v>
      </c>
      <c r="BV556" t="s">
        <v>2551</v>
      </c>
    </row>
    <row r="557" spans="1:88" x14ac:dyDescent="0.2">
      <c r="A557" t="s">
        <v>105</v>
      </c>
      <c r="B557" t="b">
        <v>1</v>
      </c>
      <c r="D557" s="62"/>
      <c r="E557">
        <v>558</v>
      </c>
      <c r="F557" t="s">
        <v>2552</v>
      </c>
      <c r="G557" t="s">
        <v>126</v>
      </c>
      <c r="H557" t="s">
        <v>2553</v>
      </c>
      <c r="I557" t="s">
        <v>2554</v>
      </c>
      <c r="J557" t="s">
        <v>2555</v>
      </c>
      <c r="K557" t="s">
        <v>2555</v>
      </c>
      <c r="BJ557">
        <v>0</v>
      </c>
    </row>
    <row r="558" spans="1:88" x14ac:dyDescent="0.2">
      <c r="A558" t="s">
        <v>105</v>
      </c>
      <c r="B558" t="b">
        <v>1</v>
      </c>
      <c r="D558" s="62"/>
      <c r="E558">
        <v>559</v>
      </c>
      <c r="F558" t="s">
        <v>2556</v>
      </c>
      <c r="G558" t="s">
        <v>110</v>
      </c>
      <c r="H558" t="s">
        <v>2557</v>
      </c>
      <c r="I558" t="s">
        <v>2558</v>
      </c>
      <c r="J558" t="s">
        <v>2559</v>
      </c>
      <c r="K558" t="s">
        <v>2559</v>
      </c>
      <c r="M558" t="s">
        <v>130</v>
      </c>
      <c r="N558" t="s">
        <v>505</v>
      </c>
      <c r="O558" t="s">
        <v>181</v>
      </c>
      <c r="P558" t="s">
        <v>155</v>
      </c>
      <c r="Q558" t="s">
        <v>164</v>
      </c>
      <c r="S558" t="s">
        <v>61</v>
      </c>
      <c r="T558" t="s">
        <v>136</v>
      </c>
      <c r="U558">
        <v>0</v>
      </c>
      <c r="BJ558">
        <v>0</v>
      </c>
    </row>
    <row r="559" spans="1:88" x14ac:dyDescent="0.2">
      <c r="A559" t="s">
        <v>105</v>
      </c>
      <c r="B559" t="b">
        <v>1</v>
      </c>
      <c r="D559" s="62"/>
      <c r="E559">
        <v>560</v>
      </c>
      <c r="F559" t="s">
        <v>2560</v>
      </c>
      <c r="G559" t="s">
        <v>110</v>
      </c>
      <c r="H559" t="s">
        <v>2561</v>
      </c>
      <c r="I559" t="s">
        <v>2562</v>
      </c>
      <c r="J559" t="s">
        <v>2563</v>
      </c>
      <c r="K559" t="s">
        <v>2563</v>
      </c>
      <c r="M559" t="s">
        <v>130</v>
      </c>
      <c r="N559" t="s">
        <v>131</v>
      </c>
      <c r="O559" t="s">
        <v>181</v>
      </c>
      <c r="P559" t="s">
        <v>133</v>
      </c>
      <c r="Q559" t="s">
        <v>156</v>
      </c>
      <c r="R559" t="s">
        <v>135</v>
      </c>
      <c r="S559" t="s">
        <v>61</v>
      </c>
      <c r="T559" t="s">
        <v>136</v>
      </c>
      <c r="U559">
        <v>1</v>
      </c>
      <c r="BJ559">
        <v>0</v>
      </c>
    </row>
    <row r="560" spans="1:88" x14ac:dyDescent="0.2">
      <c r="A560" t="s">
        <v>105</v>
      </c>
      <c r="B560" t="b">
        <v>1</v>
      </c>
      <c r="D560" s="62"/>
      <c r="E560">
        <v>561</v>
      </c>
      <c r="F560" t="s">
        <v>2564</v>
      </c>
      <c r="G560" t="s">
        <v>110</v>
      </c>
      <c r="H560" t="s">
        <v>2565</v>
      </c>
      <c r="I560" t="s">
        <v>2566</v>
      </c>
      <c r="J560" t="s">
        <v>2567</v>
      </c>
      <c r="K560" t="s">
        <v>2567</v>
      </c>
      <c r="M560" t="s">
        <v>130</v>
      </c>
      <c r="N560" t="s">
        <v>153</v>
      </c>
      <c r="O560" t="s">
        <v>181</v>
      </c>
      <c r="P560" t="s">
        <v>155</v>
      </c>
      <c r="Q560" t="s">
        <v>164</v>
      </c>
      <c r="S560" t="s">
        <v>61</v>
      </c>
      <c r="T560" t="s">
        <v>136</v>
      </c>
      <c r="U560">
        <v>1</v>
      </c>
      <c r="BJ560">
        <v>0</v>
      </c>
    </row>
    <row r="561" spans="1:107" x14ac:dyDescent="0.2">
      <c r="A561" t="s">
        <v>105</v>
      </c>
      <c r="B561" t="b">
        <v>1</v>
      </c>
      <c r="D561" s="62"/>
      <c r="E561">
        <v>562</v>
      </c>
      <c r="F561" t="s">
        <v>2568</v>
      </c>
      <c r="G561" t="s">
        <v>126</v>
      </c>
      <c r="H561" t="s">
        <v>2569</v>
      </c>
      <c r="I561" t="s">
        <v>2570</v>
      </c>
      <c r="J561" t="s">
        <v>2571</v>
      </c>
      <c r="K561" t="s">
        <v>2571</v>
      </c>
      <c r="M561" t="s">
        <v>130</v>
      </c>
      <c r="N561" t="s">
        <v>505</v>
      </c>
      <c r="O561" t="s">
        <v>181</v>
      </c>
      <c r="P561" t="s">
        <v>133</v>
      </c>
      <c r="Q561" t="s">
        <v>164</v>
      </c>
      <c r="S561" t="s">
        <v>61</v>
      </c>
      <c r="T561" t="s">
        <v>136</v>
      </c>
      <c r="U561">
        <v>0</v>
      </c>
      <c r="BJ561">
        <v>0</v>
      </c>
    </row>
    <row r="562" spans="1:107" x14ac:dyDescent="0.2">
      <c r="A562" t="s">
        <v>105</v>
      </c>
      <c r="B562" t="b">
        <v>1</v>
      </c>
      <c r="D562" s="62"/>
      <c r="E562">
        <v>563</v>
      </c>
      <c r="F562" t="s">
        <v>2572</v>
      </c>
      <c r="G562" t="s">
        <v>110</v>
      </c>
      <c r="H562" t="s">
        <v>2573</v>
      </c>
      <c r="I562" t="s">
        <v>2574</v>
      </c>
      <c r="J562" t="s">
        <v>2575</v>
      </c>
      <c r="K562" t="s">
        <v>2575</v>
      </c>
      <c r="M562" t="s">
        <v>130</v>
      </c>
      <c r="N562" t="s">
        <v>198</v>
      </c>
      <c r="O562" t="s">
        <v>132</v>
      </c>
      <c r="P562" t="s">
        <v>155</v>
      </c>
      <c r="Q562" t="s">
        <v>371</v>
      </c>
      <c r="R562" t="s">
        <v>135</v>
      </c>
      <c r="S562" t="s">
        <v>61</v>
      </c>
      <c r="T562" t="s">
        <v>136</v>
      </c>
      <c r="U562">
        <v>2</v>
      </c>
      <c r="BJ562">
        <v>0</v>
      </c>
    </row>
    <row r="563" spans="1:107" x14ac:dyDescent="0.2">
      <c r="A563" t="s">
        <v>105</v>
      </c>
      <c r="B563" t="b">
        <v>1</v>
      </c>
      <c r="D563" s="62"/>
      <c r="E563">
        <v>564</v>
      </c>
      <c r="F563" t="s">
        <v>2576</v>
      </c>
      <c r="G563" t="s">
        <v>126</v>
      </c>
      <c r="H563" t="s">
        <v>2577</v>
      </c>
      <c r="I563" t="s">
        <v>2578</v>
      </c>
      <c r="J563" t="s">
        <v>2579</v>
      </c>
      <c r="K563" t="s">
        <v>2579</v>
      </c>
      <c r="O563" t="s">
        <v>154</v>
      </c>
      <c r="AE563" t="s">
        <v>174</v>
      </c>
      <c r="AH563" t="s">
        <v>138</v>
      </c>
      <c r="AI563" t="s">
        <v>258</v>
      </c>
      <c r="AN563" t="s">
        <v>138</v>
      </c>
      <c r="AO563" t="s">
        <v>140</v>
      </c>
      <c r="BA563">
        <v>2</v>
      </c>
      <c r="BB563" t="s">
        <v>138</v>
      </c>
      <c r="BC563">
        <v>60</v>
      </c>
      <c r="BI563" t="s">
        <v>143</v>
      </c>
      <c r="BJ563">
        <v>0</v>
      </c>
      <c r="BL563" t="s">
        <v>144</v>
      </c>
      <c r="BR563" t="s">
        <v>222</v>
      </c>
    </row>
    <row r="564" spans="1:107" x14ac:dyDescent="0.2">
      <c r="A564" t="s">
        <v>105</v>
      </c>
      <c r="B564" t="b">
        <v>1</v>
      </c>
      <c r="D564" s="62"/>
      <c r="E564">
        <v>566</v>
      </c>
      <c r="F564" t="s">
        <v>2580</v>
      </c>
      <c r="G564" t="s">
        <v>126</v>
      </c>
      <c r="H564" t="s">
        <v>2581</v>
      </c>
      <c r="I564" t="s">
        <v>2582</v>
      </c>
      <c r="J564" t="s">
        <v>2583</v>
      </c>
      <c r="K564" t="s">
        <v>2583</v>
      </c>
      <c r="M564" t="s">
        <v>138</v>
      </c>
      <c r="N564" t="s">
        <v>172</v>
      </c>
      <c r="O564" t="s">
        <v>181</v>
      </c>
      <c r="P564" t="s">
        <v>155</v>
      </c>
      <c r="Q564" t="s">
        <v>803</v>
      </c>
      <c r="S564" t="s">
        <v>61</v>
      </c>
      <c r="T564" t="s">
        <v>136</v>
      </c>
      <c r="U564">
        <v>3</v>
      </c>
      <c r="BJ564">
        <v>0</v>
      </c>
    </row>
    <row r="565" spans="1:107" x14ac:dyDescent="0.2">
      <c r="A565" t="s">
        <v>105</v>
      </c>
      <c r="B565" t="b">
        <v>1</v>
      </c>
      <c r="D565" s="62"/>
      <c r="E565">
        <v>567</v>
      </c>
      <c r="F565" t="s">
        <v>2584</v>
      </c>
      <c r="G565" t="s">
        <v>110</v>
      </c>
      <c r="H565" t="s">
        <v>2585</v>
      </c>
      <c r="I565" t="s">
        <v>2586</v>
      </c>
      <c r="J565" t="s">
        <v>2587</v>
      </c>
      <c r="K565" t="s">
        <v>2587</v>
      </c>
      <c r="M565" t="s">
        <v>138</v>
      </c>
      <c r="N565" t="s">
        <v>172</v>
      </c>
      <c r="O565" t="s">
        <v>181</v>
      </c>
      <c r="P565" t="s">
        <v>155</v>
      </c>
      <c r="Q565" t="s">
        <v>803</v>
      </c>
      <c r="S565" t="s">
        <v>61</v>
      </c>
      <c r="T565" t="s">
        <v>136</v>
      </c>
      <c r="U565">
        <v>3</v>
      </c>
      <c r="BJ565">
        <v>0</v>
      </c>
    </row>
    <row r="566" spans="1:107" x14ac:dyDescent="0.2">
      <c r="A566" t="s">
        <v>105</v>
      </c>
      <c r="B566" t="b">
        <v>1</v>
      </c>
      <c r="D566" s="62"/>
      <c r="E566">
        <v>568</v>
      </c>
      <c r="F566" t="s">
        <v>2588</v>
      </c>
      <c r="G566" t="s">
        <v>110</v>
      </c>
      <c r="H566" t="s">
        <v>2589</v>
      </c>
      <c r="I566" t="s">
        <v>2590</v>
      </c>
      <c r="J566" t="s">
        <v>2591</v>
      </c>
      <c r="K566" t="s">
        <v>2591</v>
      </c>
      <c r="M566" t="s">
        <v>138</v>
      </c>
      <c r="N566" t="s">
        <v>131</v>
      </c>
      <c r="O566" t="s">
        <v>181</v>
      </c>
      <c r="P566" t="s">
        <v>155</v>
      </c>
      <c r="Q566" t="s">
        <v>134</v>
      </c>
      <c r="R566" t="s">
        <v>135</v>
      </c>
      <c r="S566" t="s">
        <v>2592</v>
      </c>
      <c r="T566" t="s">
        <v>136</v>
      </c>
      <c r="U566">
        <v>0</v>
      </c>
      <c r="BJ566">
        <v>0</v>
      </c>
    </row>
    <row r="567" spans="1:107" x14ac:dyDescent="0.2">
      <c r="A567" t="s">
        <v>105</v>
      </c>
      <c r="B567" t="b">
        <v>1</v>
      </c>
      <c r="D567" s="62"/>
      <c r="E567">
        <v>569</v>
      </c>
      <c r="F567" t="s">
        <v>2593</v>
      </c>
      <c r="G567" t="s">
        <v>126</v>
      </c>
      <c r="H567" t="s">
        <v>2594</v>
      </c>
      <c r="I567" t="s">
        <v>2595</v>
      </c>
      <c r="J567" t="s">
        <v>2596</v>
      </c>
      <c r="K567" t="s">
        <v>2596</v>
      </c>
      <c r="M567" t="s">
        <v>130</v>
      </c>
      <c r="N567" t="s">
        <v>153</v>
      </c>
      <c r="O567" t="s">
        <v>132</v>
      </c>
      <c r="P567" t="s">
        <v>155</v>
      </c>
      <c r="Q567" t="s">
        <v>2597</v>
      </c>
      <c r="S567" t="s">
        <v>61</v>
      </c>
      <c r="T567" t="s">
        <v>136</v>
      </c>
      <c r="U567">
        <v>3</v>
      </c>
      <c r="AE567" t="s">
        <v>157</v>
      </c>
      <c r="AG567" t="s">
        <v>138</v>
      </c>
      <c r="AI567" t="s">
        <v>139</v>
      </c>
      <c r="AO567" t="s">
        <v>140</v>
      </c>
      <c r="BC567" t="s">
        <v>1457</v>
      </c>
      <c r="BE567" t="s">
        <v>138</v>
      </c>
      <c r="BF567" t="s">
        <v>2598</v>
      </c>
      <c r="BI567" t="s">
        <v>192</v>
      </c>
      <c r="BJ567">
        <v>0.5</v>
      </c>
      <c r="BL567" t="s">
        <v>144</v>
      </c>
      <c r="BR567" t="s">
        <v>2599</v>
      </c>
      <c r="BV567" t="s">
        <v>138</v>
      </c>
      <c r="BW567" t="s">
        <v>138</v>
      </c>
      <c r="BZ567" t="s">
        <v>229</v>
      </c>
      <c r="CB567" t="s">
        <v>138</v>
      </c>
      <c r="CI567">
        <v>0.5</v>
      </c>
      <c r="CJ567" t="s">
        <v>2546</v>
      </c>
    </row>
    <row r="568" spans="1:107" x14ac:dyDescent="0.2">
      <c r="A568" t="s">
        <v>105</v>
      </c>
      <c r="B568" t="b">
        <v>1</v>
      </c>
      <c r="D568" s="62"/>
      <c r="E568">
        <v>570</v>
      </c>
      <c r="F568" t="s">
        <v>2600</v>
      </c>
      <c r="G568" t="s">
        <v>211</v>
      </c>
      <c r="H568" t="s">
        <v>2601</v>
      </c>
      <c r="I568" t="s">
        <v>2602</v>
      </c>
      <c r="J568" t="s">
        <v>2603</v>
      </c>
      <c r="K568" t="s">
        <v>2603</v>
      </c>
      <c r="M568" t="s">
        <v>138</v>
      </c>
      <c r="N568" t="s">
        <v>153</v>
      </c>
      <c r="O568" t="s">
        <v>181</v>
      </c>
      <c r="P568" t="s">
        <v>155</v>
      </c>
      <c r="Q568" t="s">
        <v>2604</v>
      </c>
      <c r="S568" t="s">
        <v>61</v>
      </c>
      <c r="T568" t="s">
        <v>136</v>
      </c>
      <c r="U568">
        <v>2</v>
      </c>
      <c r="AE568" t="s">
        <v>506</v>
      </c>
      <c r="AG568" t="s">
        <v>138</v>
      </c>
      <c r="AI568" t="s">
        <v>139</v>
      </c>
      <c r="AO568" t="s">
        <v>140</v>
      </c>
      <c r="BC568">
        <v>60</v>
      </c>
      <c r="BI568" t="s">
        <v>204</v>
      </c>
      <c r="BJ568">
        <v>0.5</v>
      </c>
      <c r="BL568" t="s">
        <v>144</v>
      </c>
      <c r="BR568" t="s">
        <v>222</v>
      </c>
      <c r="BV568" t="s">
        <v>2605</v>
      </c>
      <c r="BW568" t="s">
        <v>138</v>
      </c>
      <c r="BZ568" t="s">
        <v>193</v>
      </c>
      <c r="CB568" t="s">
        <v>138</v>
      </c>
      <c r="CI568">
        <v>0.5</v>
      </c>
    </row>
    <row r="569" spans="1:107" x14ac:dyDescent="0.2">
      <c r="A569" t="s">
        <v>105</v>
      </c>
      <c r="B569" t="b">
        <v>1</v>
      </c>
      <c r="D569" s="62"/>
      <c r="E569">
        <v>571</v>
      </c>
      <c r="F569" t="s">
        <v>2606</v>
      </c>
      <c r="G569" t="s">
        <v>110</v>
      </c>
      <c r="H569" t="s">
        <v>2607</v>
      </c>
      <c r="I569" t="s">
        <v>2608</v>
      </c>
      <c r="J569" t="s">
        <v>2609</v>
      </c>
      <c r="K569" t="s">
        <v>2609</v>
      </c>
      <c r="M569" t="s">
        <v>130</v>
      </c>
      <c r="N569" t="s">
        <v>153</v>
      </c>
      <c r="O569" t="s">
        <v>132</v>
      </c>
      <c r="P569" t="s">
        <v>133</v>
      </c>
      <c r="Q569" t="s">
        <v>2610</v>
      </c>
      <c r="S569" t="s">
        <v>61</v>
      </c>
      <c r="T569" t="s">
        <v>136</v>
      </c>
      <c r="U569">
        <v>3</v>
      </c>
      <c r="W569" t="s">
        <v>2611</v>
      </c>
      <c r="BJ569">
        <v>0</v>
      </c>
    </row>
    <row r="570" spans="1:107" x14ac:dyDescent="0.2">
      <c r="A570" t="s">
        <v>105</v>
      </c>
      <c r="B570" t="b">
        <v>1</v>
      </c>
      <c r="D570" s="62"/>
      <c r="E570">
        <v>572</v>
      </c>
      <c r="F570" t="s">
        <v>2612</v>
      </c>
      <c r="G570" t="s">
        <v>126</v>
      </c>
      <c r="H570" t="s">
        <v>2613</v>
      </c>
      <c r="I570" t="s">
        <v>2614</v>
      </c>
      <c r="J570" t="s">
        <v>2615</v>
      </c>
      <c r="K570" t="s">
        <v>2615</v>
      </c>
      <c r="O570" t="s">
        <v>154</v>
      </c>
      <c r="AE570" t="s">
        <v>174</v>
      </c>
      <c r="AG570" t="s">
        <v>138</v>
      </c>
      <c r="AI570" t="s">
        <v>304</v>
      </c>
      <c r="AN570" t="s">
        <v>138</v>
      </c>
      <c r="AO570" t="s">
        <v>140</v>
      </c>
      <c r="BC570">
        <v>45</v>
      </c>
      <c r="BI570" t="s">
        <v>204</v>
      </c>
      <c r="BJ570">
        <v>2</v>
      </c>
      <c r="BN570" t="s">
        <v>138</v>
      </c>
      <c r="BV570" t="s">
        <v>138</v>
      </c>
      <c r="BX570" t="s">
        <v>138</v>
      </c>
      <c r="BZ570" t="s">
        <v>220</v>
      </c>
      <c r="CD570" t="s">
        <v>138</v>
      </c>
      <c r="CI570">
        <v>2</v>
      </c>
      <c r="CJ570" t="s">
        <v>2616</v>
      </c>
    </row>
    <row r="571" spans="1:107" x14ac:dyDescent="0.2">
      <c r="A571" t="s">
        <v>105</v>
      </c>
      <c r="B571" t="b">
        <v>1</v>
      </c>
      <c r="D571" s="62"/>
      <c r="E571">
        <v>573</v>
      </c>
      <c r="F571" t="s">
        <v>2617</v>
      </c>
      <c r="G571" t="s">
        <v>110</v>
      </c>
      <c r="H571" t="s">
        <v>2618</v>
      </c>
      <c r="I571" t="s">
        <v>2619</v>
      </c>
      <c r="J571" t="s">
        <v>2620</v>
      </c>
      <c r="K571" t="s">
        <v>2620</v>
      </c>
      <c r="O571" t="s">
        <v>154</v>
      </c>
      <c r="AE571" t="s">
        <v>506</v>
      </c>
      <c r="AG571" t="s">
        <v>138</v>
      </c>
      <c r="AI571" t="s">
        <v>139</v>
      </c>
      <c r="AO571" t="s">
        <v>140</v>
      </c>
      <c r="BC571">
        <v>110</v>
      </c>
      <c r="BI571" t="s">
        <v>204</v>
      </c>
      <c r="BJ571">
        <v>2.5</v>
      </c>
      <c r="BN571" t="s">
        <v>138</v>
      </c>
      <c r="BV571" t="s">
        <v>138</v>
      </c>
      <c r="BX571" t="s">
        <v>138</v>
      </c>
      <c r="CI571">
        <v>1</v>
      </c>
      <c r="CJ571" t="s">
        <v>2621</v>
      </c>
      <c r="CO571" t="s">
        <v>138</v>
      </c>
      <c r="DB571">
        <v>1.5</v>
      </c>
      <c r="DC571" t="s">
        <v>2622</v>
      </c>
    </row>
    <row r="572" spans="1:107" x14ac:dyDescent="0.2">
      <c r="A572" t="s">
        <v>105</v>
      </c>
      <c r="B572" t="b">
        <v>1</v>
      </c>
      <c r="D572" s="62"/>
      <c r="E572">
        <v>574</v>
      </c>
      <c r="F572" t="s">
        <v>2623</v>
      </c>
      <c r="G572" t="s">
        <v>110</v>
      </c>
      <c r="H572" t="s">
        <v>2624</v>
      </c>
      <c r="I572" t="s">
        <v>2625</v>
      </c>
      <c r="J572" t="s">
        <v>2626</v>
      </c>
      <c r="K572" t="s">
        <v>2626</v>
      </c>
      <c r="O572" t="s">
        <v>154</v>
      </c>
      <c r="AE572" t="s">
        <v>157</v>
      </c>
      <c r="AG572" t="s">
        <v>138</v>
      </c>
      <c r="AI572" t="s">
        <v>139</v>
      </c>
      <c r="AO572" t="s">
        <v>140</v>
      </c>
      <c r="AP572" t="s">
        <v>138</v>
      </c>
      <c r="BC572">
        <v>110</v>
      </c>
      <c r="BI572" t="s">
        <v>204</v>
      </c>
      <c r="BJ572">
        <v>2</v>
      </c>
      <c r="BN572" t="s">
        <v>138</v>
      </c>
      <c r="BV572" t="s">
        <v>138</v>
      </c>
      <c r="BW572" t="s">
        <v>138</v>
      </c>
      <c r="BX572" t="s">
        <v>138</v>
      </c>
      <c r="BZ572" t="s">
        <v>193</v>
      </c>
      <c r="CB572" t="s">
        <v>138</v>
      </c>
      <c r="CI572">
        <v>2</v>
      </c>
      <c r="CJ572" t="s">
        <v>2627</v>
      </c>
    </row>
    <row r="573" spans="1:107" x14ac:dyDescent="0.2">
      <c r="A573" t="s">
        <v>105</v>
      </c>
      <c r="B573" t="b">
        <v>1</v>
      </c>
      <c r="D573" s="62"/>
      <c r="E573">
        <v>575</v>
      </c>
      <c r="F573" t="s">
        <v>2628</v>
      </c>
      <c r="G573" t="s">
        <v>110</v>
      </c>
      <c r="H573" t="s">
        <v>2629</v>
      </c>
      <c r="I573" t="s">
        <v>2630</v>
      </c>
      <c r="J573" t="s">
        <v>2631</v>
      </c>
      <c r="K573" t="s">
        <v>2631</v>
      </c>
      <c r="M573" t="s">
        <v>138</v>
      </c>
      <c r="N573" t="s">
        <v>180</v>
      </c>
      <c r="O573" t="s">
        <v>181</v>
      </c>
      <c r="P573" t="s">
        <v>155</v>
      </c>
      <c r="Q573" t="s">
        <v>2632</v>
      </c>
      <c r="S573" t="s">
        <v>61</v>
      </c>
      <c r="T573" t="s">
        <v>136</v>
      </c>
      <c r="U573">
        <v>0</v>
      </c>
      <c r="BJ573">
        <v>0</v>
      </c>
    </row>
    <row r="574" spans="1:107" x14ac:dyDescent="0.2">
      <c r="A574" t="s">
        <v>105</v>
      </c>
      <c r="B574" t="b">
        <v>1</v>
      </c>
      <c r="D574" s="62"/>
      <c r="E574">
        <v>576</v>
      </c>
      <c r="F574" t="s">
        <v>2633</v>
      </c>
      <c r="G574" t="s">
        <v>110</v>
      </c>
      <c r="H574" t="s">
        <v>2634</v>
      </c>
      <c r="I574" t="s">
        <v>2635</v>
      </c>
      <c r="J574" t="s">
        <v>2636</v>
      </c>
      <c r="K574" t="s">
        <v>2636</v>
      </c>
      <c r="M574" t="s">
        <v>138</v>
      </c>
      <c r="N574" t="s">
        <v>153</v>
      </c>
      <c r="O574" t="s">
        <v>132</v>
      </c>
      <c r="P574" t="s">
        <v>155</v>
      </c>
      <c r="Q574" t="s">
        <v>2637</v>
      </c>
      <c r="S574" t="s">
        <v>61</v>
      </c>
      <c r="T574" t="s">
        <v>136</v>
      </c>
      <c r="U574">
        <v>3</v>
      </c>
      <c r="W574" t="s">
        <v>597</v>
      </c>
      <c r="AE574" t="s">
        <v>174</v>
      </c>
      <c r="AG574" t="s">
        <v>138</v>
      </c>
      <c r="AI574" t="s">
        <v>304</v>
      </c>
      <c r="AO574" t="s">
        <v>140</v>
      </c>
      <c r="BC574">
        <v>60</v>
      </c>
      <c r="BI574" t="s">
        <v>204</v>
      </c>
      <c r="BJ574">
        <v>3</v>
      </c>
      <c r="BL574" t="s">
        <v>144</v>
      </c>
      <c r="BV574" t="s">
        <v>138</v>
      </c>
      <c r="BW574" t="s">
        <v>138</v>
      </c>
      <c r="BX574" t="s">
        <v>138</v>
      </c>
      <c r="BZ574" t="s">
        <v>193</v>
      </c>
      <c r="CI574">
        <v>3</v>
      </c>
      <c r="CJ574" t="s">
        <v>2638</v>
      </c>
    </row>
    <row r="575" spans="1:107" x14ac:dyDescent="0.2">
      <c r="A575" t="s">
        <v>105</v>
      </c>
      <c r="B575" t="b">
        <v>1</v>
      </c>
      <c r="D575" s="62"/>
      <c r="E575">
        <v>577</v>
      </c>
      <c r="F575" t="s">
        <v>2639</v>
      </c>
      <c r="G575" t="s">
        <v>110</v>
      </c>
      <c r="H575" t="s">
        <v>2640</v>
      </c>
      <c r="I575" t="s">
        <v>2641</v>
      </c>
      <c r="J575" t="s">
        <v>2642</v>
      </c>
      <c r="K575" t="s">
        <v>2642</v>
      </c>
      <c r="M575" t="s">
        <v>130</v>
      </c>
      <c r="N575" t="s">
        <v>198</v>
      </c>
      <c r="O575" t="s">
        <v>132</v>
      </c>
      <c r="P575" t="s">
        <v>155</v>
      </c>
      <c r="Q575" t="s">
        <v>376</v>
      </c>
      <c r="S575" t="s">
        <v>61</v>
      </c>
      <c r="T575" t="s">
        <v>136</v>
      </c>
      <c r="U575">
        <v>1</v>
      </c>
      <c r="BJ575">
        <v>0</v>
      </c>
    </row>
    <row r="576" spans="1:107" x14ac:dyDescent="0.2">
      <c r="A576" t="s">
        <v>105</v>
      </c>
      <c r="B576" t="b">
        <v>1</v>
      </c>
      <c r="D576" s="62"/>
      <c r="E576">
        <v>578</v>
      </c>
      <c r="F576" t="s">
        <v>2643</v>
      </c>
      <c r="G576" t="s">
        <v>126</v>
      </c>
      <c r="H576" t="s">
        <v>2644</v>
      </c>
      <c r="I576" t="s">
        <v>2645</v>
      </c>
      <c r="J576" t="s">
        <v>2646</v>
      </c>
      <c r="K576" t="s">
        <v>2646</v>
      </c>
      <c r="M576" t="s">
        <v>138</v>
      </c>
      <c r="N576" t="s">
        <v>153</v>
      </c>
      <c r="O576" t="s">
        <v>181</v>
      </c>
      <c r="P576" t="s">
        <v>155</v>
      </c>
      <c r="Q576" t="s">
        <v>1662</v>
      </c>
      <c r="R576" t="s">
        <v>135</v>
      </c>
      <c r="S576" t="s">
        <v>61</v>
      </c>
      <c r="T576" t="s">
        <v>136</v>
      </c>
      <c r="U576">
        <v>0</v>
      </c>
      <c r="BJ576">
        <v>0</v>
      </c>
    </row>
    <row r="577" spans="1:107" x14ac:dyDescent="0.2">
      <c r="A577" t="s">
        <v>105</v>
      </c>
      <c r="B577" t="b">
        <v>1</v>
      </c>
      <c r="D577" s="62"/>
      <c r="E577">
        <v>579</v>
      </c>
      <c r="F577" t="s">
        <v>2647</v>
      </c>
      <c r="G577" t="s">
        <v>528</v>
      </c>
      <c r="H577" t="s">
        <v>2648</v>
      </c>
      <c r="I577" t="s">
        <v>2649</v>
      </c>
      <c r="J577" t="s">
        <v>2650</v>
      </c>
      <c r="K577" t="s">
        <v>2650</v>
      </c>
      <c r="O577" t="s">
        <v>154</v>
      </c>
      <c r="AE577" t="s">
        <v>137</v>
      </c>
      <c r="AI577" t="s">
        <v>304</v>
      </c>
      <c r="AO577" t="s">
        <v>140</v>
      </c>
      <c r="BC577">
        <v>60</v>
      </c>
      <c r="BI577" t="s">
        <v>204</v>
      </c>
      <c r="BJ577">
        <v>1</v>
      </c>
      <c r="BL577" t="s">
        <v>270</v>
      </c>
      <c r="BU577" t="s">
        <v>2651</v>
      </c>
      <c r="BV577" t="s">
        <v>138</v>
      </c>
      <c r="BW577" t="s">
        <v>138</v>
      </c>
      <c r="BX577" t="s">
        <v>138</v>
      </c>
      <c r="BY577" t="s">
        <v>138</v>
      </c>
      <c r="CI577">
        <v>1</v>
      </c>
      <c r="CJ577" t="s">
        <v>2652</v>
      </c>
    </row>
    <row r="578" spans="1:107" x14ac:dyDescent="0.2">
      <c r="A578" t="s">
        <v>105</v>
      </c>
      <c r="B578" t="b">
        <v>1</v>
      </c>
      <c r="D578" s="62"/>
      <c r="E578">
        <v>580</v>
      </c>
      <c r="F578" t="s">
        <v>2653</v>
      </c>
      <c r="G578" t="s">
        <v>528</v>
      </c>
      <c r="H578" t="s">
        <v>2654</v>
      </c>
      <c r="I578" t="s">
        <v>2655</v>
      </c>
      <c r="J578" t="s">
        <v>2656</v>
      </c>
      <c r="K578" t="s">
        <v>2656</v>
      </c>
      <c r="BJ578">
        <v>0</v>
      </c>
    </row>
    <row r="579" spans="1:107" x14ac:dyDescent="0.2">
      <c r="A579" t="s">
        <v>105</v>
      </c>
      <c r="B579" t="b">
        <v>1</v>
      </c>
      <c r="D579" s="62"/>
      <c r="F579" t="s">
        <v>2660</v>
      </c>
      <c r="G579" t="s">
        <v>528</v>
      </c>
      <c r="H579" t="s">
        <v>2661</v>
      </c>
      <c r="J579" t="s">
        <v>2657</v>
      </c>
      <c r="K579" t="s">
        <v>2657</v>
      </c>
      <c r="O579" t="s">
        <v>154</v>
      </c>
      <c r="AE579" t="s">
        <v>137</v>
      </c>
      <c r="AG579" t="s">
        <v>138</v>
      </c>
      <c r="AI579" t="s">
        <v>304</v>
      </c>
      <c r="AO579" t="s">
        <v>140</v>
      </c>
      <c r="AY579" t="s">
        <v>643</v>
      </c>
      <c r="AZ579" t="s">
        <v>138</v>
      </c>
      <c r="BC579">
        <v>45</v>
      </c>
      <c r="BI579" t="s">
        <v>204</v>
      </c>
      <c r="BJ579">
        <v>40.5</v>
      </c>
      <c r="BL579" t="s">
        <v>144</v>
      </c>
      <c r="BR579" t="s">
        <v>2658</v>
      </c>
      <c r="BV579" t="s">
        <v>138</v>
      </c>
      <c r="BW579" t="s">
        <v>138</v>
      </c>
      <c r="BX579" t="s">
        <v>138</v>
      </c>
      <c r="CI579">
        <v>0.5</v>
      </c>
      <c r="CM579" t="s">
        <v>138</v>
      </c>
      <c r="DB579">
        <v>40</v>
      </c>
      <c r="DC579" t="s">
        <v>2659</v>
      </c>
    </row>
    <row r="580" spans="1:107" x14ac:dyDescent="0.2">
      <c r="A580" t="s">
        <v>105</v>
      </c>
      <c r="B580" t="b">
        <v>1</v>
      </c>
      <c r="D580" s="62"/>
      <c r="E580">
        <v>581</v>
      </c>
      <c r="F580" t="s">
        <v>2662</v>
      </c>
      <c r="G580" t="s">
        <v>126</v>
      </c>
      <c r="H580" t="s">
        <v>2663</v>
      </c>
      <c r="I580" t="s">
        <v>2664</v>
      </c>
      <c r="J580" t="s">
        <v>2665</v>
      </c>
      <c r="K580" t="s">
        <v>2665</v>
      </c>
      <c r="M580" t="s">
        <v>130</v>
      </c>
      <c r="N580" t="s">
        <v>153</v>
      </c>
      <c r="O580" t="s">
        <v>132</v>
      </c>
      <c r="P580" t="s">
        <v>155</v>
      </c>
      <c r="Q580" t="s">
        <v>866</v>
      </c>
      <c r="S580" t="s">
        <v>61</v>
      </c>
      <c r="T580" t="s">
        <v>136</v>
      </c>
      <c r="U580">
        <v>1</v>
      </c>
      <c r="BJ580">
        <v>0</v>
      </c>
    </row>
    <row r="581" spans="1:107" x14ac:dyDescent="0.2">
      <c r="A581" t="s">
        <v>105</v>
      </c>
      <c r="B581" t="b">
        <v>1</v>
      </c>
      <c r="D581" s="62"/>
      <c r="E581">
        <v>582</v>
      </c>
      <c r="F581" t="s">
        <v>2666</v>
      </c>
      <c r="G581" t="s">
        <v>110</v>
      </c>
      <c r="H581" t="s">
        <v>2667</v>
      </c>
      <c r="I581" t="s">
        <v>2668</v>
      </c>
      <c r="J581" t="s">
        <v>2669</v>
      </c>
      <c r="K581" t="s">
        <v>2669</v>
      </c>
      <c r="M581" t="s">
        <v>130</v>
      </c>
      <c r="N581" t="s">
        <v>153</v>
      </c>
      <c r="O581" t="s">
        <v>132</v>
      </c>
      <c r="P581" t="s">
        <v>155</v>
      </c>
      <c r="Q581" t="s">
        <v>164</v>
      </c>
      <c r="S581" t="s">
        <v>61</v>
      </c>
      <c r="T581" t="s">
        <v>136</v>
      </c>
      <c r="U581">
        <v>2</v>
      </c>
      <c r="BJ581">
        <v>0</v>
      </c>
    </row>
    <row r="582" spans="1:107" x14ac:dyDescent="0.2">
      <c r="A582" t="s">
        <v>105</v>
      </c>
      <c r="B582" t="b">
        <v>1</v>
      </c>
      <c r="D582" s="62"/>
      <c r="E582">
        <v>583</v>
      </c>
      <c r="F582" t="s">
        <v>2670</v>
      </c>
      <c r="G582" t="s">
        <v>110</v>
      </c>
      <c r="H582" t="s">
        <v>2671</v>
      </c>
      <c r="I582" t="s">
        <v>2672</v>
      </c>
      <c r="J582" t="s">
        <v>2673</v>
      </c>
      <c r="K582" t="s">
        <v>2673</v>
      </c>
      <c r="M582" t="s">
        <v>130</v>
      </c>
      <c r="N582" t="s">
        <v>153</v>
      </c>
      <c r="O582" t="s">
        <v>181</v>
      </c>
      <c r="P582" t="s">
        <v>155</v>
      </c>
      <c r="S582" t="s">
        <v>61</v>
      </c>
      <c r="T582" t="s">
        <v>136</v>
      </c>
      <c r="U582">
        <v>0</v>
      </c>
      <c r="W582" t="s">
        <v>597</v>
      </c>
      <c r="BJ582">
        <v>0</v>
      </c>
    </row>
    <row r="583" spans="1:107" x14ac:dyDescent="0.2">
      <c r="A583" t="s">
        <v>105</v>
      </c>
      <c r="B583" t="b">
        <v>1</v>
      </c>
      <c r="D583" s="62"/>
      <c r="E583">
        <v>584</v>
      </c>
      <c r="F583" t="s">
        <v>2674</v>
      </c>
      <c r="G583" t="s">
        <v>110</v>
      </c>
      <c r="H583" t="s">
        <v>2675</v>
      </c>
      <c r="I583" t="s">
        <v>2676</v>
      </c>
      <c r="J583" t="s">
        <v>2677</v>
      </c>
      <c r="K583" t="s">
        <v>2677</v>
      </c>
      <c r="M583" t="s">
        <v>138</v>
      </c>
      <c r="N583" t="s">
        <v>153</v>
      </c>
      <c r="O583" t="s">
        <v>132</v>
      </c>
      <c r="P583" t="s">
        <v>462</v>
      </c>
      <c r="Q583" t="s">
        <v>1583</v>
      </c>
      <c r="S583" t="s">
        <v>61</v>
      </c>
      <c r="T583" t="s">
        <v>136</v>
      </c>
      <c r="U583">
        <v>0</v>
      </c>
      <c r="W583" t="s">
        <v>597</v>
      </c>
      <c r="BJ583">
        <v>0</v>
      </c>
    </row>
    <row r="584" spans="1:107" x14ac:dyDescent="0.2">
      <c r="A584" t="s">
        <v>105</v>
      </c>
      <c r="B584" t="b">
        <v>1</v>
      </c>
      <c r="D584" s="62"/>
      <c r="E584">
        <v>585</v>
      </c>
      <c r="F584" t="s">
        <v>2678</v>
      </c>
      <c r="G584" t="s">
        <v>110</v>
      </c>
      <c r="H584" t="s">
        <v>2679</v>
      </c>
      <c r="I584" t="s">
        <v>2680</v>
      </c>
      <c r="J584" t="s">
        <v>2681</v>
      </c>
      <c r="K584" t="s">
        <v>2681</v>
      </c>
      <c r="M584" t="s">
        <v>130</v>
      </c>
      <c r="N584" t="s">
        <v>153</v>
      </c>
      <c r="O584" t="s">
        <v>132</v>
      </c>
      <c r="P584" t="s">
        <v>155</v>
      </c>
      <c r="Q584" t="s">
        <v>1583</v>
      </c>
      <c r="S584" t="s">
        <v>61</v>
      </c>
      <c r="T584" t="s">
        <v>136</v>
      </c>
      <c r="U584">
        <v>2</v>
      </c>
      <c r="BJ584">
        <v>0</v>
      </c>
    </row>
    <row r="585" spans="1:107" x14ac:dyDescent="0.2">
      <c r="A585" t="s">
        <v>105</v>
      </c>
      <c r="B585" t="b">
        <v>1</v>
      </c>
      <c r="D585" s="62"/>
      <c r="E585">
        <v>586</v>
      </c>
      <c r="F585" t="s">
        <v>2682</v>
      </c>
      <c r="G585" t="s">
        <v>110</v>
      </c>
      <c r="H585" t="s">
        <v>2683</v>
      </c>
      <c r="I585" t="s">
        <v>2684</v>
      </c>
      <c r="J585" t="s">
        <v>2685</v>
      </c>
      <c r="K585" t="s">
        <v>2685</v>
      </c>
      <c r="M585" t="s">
        <v>130</v>
      </c>
      <c r="N585" t="s">
        <v>172</v>
      </c>
      <c r="O585" t="s">
        <v>132</v>
      </c>
      <c r="P585" t="s">
        <v>462</v>
      </c>
      <c r="S585" t="s">
        <v>61</v>
      </c>
      <c r="T585" t="s">
        <v>963</v>
      </c>
      <c r="U585">
        <v>0</v>
      </c>
      <c r="BJ585">
        <v>0</v>
      </c>
    </row>
    <row r="586" spans="1:107" x14ac:dyDescent="0.2">
      <c r="A586" t="s">
        <v>105</v>
      </c>
      <c r="B586" t="b">
        <v>0</v>
      </c>
      <c r="D586" s="62"/>
      <c r="K586" t="s">
        <v>2686</v>
      </c>
      <c r="BJ586">
        <v>0</v>
      </c>
    </row>
    <row r="587" spans="1:107" x14ac:dyDescent="0.2">
      <c r="A587" t="s">
        <v>105</v>
      </c>
      <c r="B587" t="b">
        <v>1</v>
      </c>
      <c r="D587" s="62"/>
      <c r="E587">
        <v>587</v>
      </c>
      <c r="F587" t="s">
        <v>2687</v>
      </c>
      <c r="G587" t="s">
        <v>110</v>
      </c>
      <c r="H587" t="s">
        <v>2688</v>
      </c>
      <c r="I587" t="s">
        <v>2689</v>
      </c>
      <c r="J587" t="s">
        <v>2690</v>
      </c>
      <c r="K587" t="s">
        <v>2690</v>
      </c>
      <c r="M587" t="s">
        <v>130</v>
      </c>
      <c r="N587" t="s">
        <v>153</v>
      </c>
      <c r="O587" t="s">
        <v>132</v>
      </c>
      <c r="P587" t="s">
        <v>155</v>
      </c>
      <c r="Q587" t="s">
        <v>1583</v>
      </c>
      <c r="S587" t="s">
        <v>61</v>
      </c>
      <c r="T587" t="s">
        <v>136</v>
      </c>
      <c r="U587">
        <v>2</v>
      </c>
      <c r="BJ587">
        <v>0</v>
      </c>
    </row>
    <row r="588" spans="1:107" x14ac:dyDescent="0.2">
      <c r="A588" t="s">
        <v>105</v>
      </c>
      <c r="B588" t="b">
        <v>1</v>
      </c>
      <c r="D588" s="62"/>
      <c r="E588">
        <v>588</v>
      </c>
      <c r="F588" t="s">
        <v>2691</v>
      </c>
      <c r="G588" t="s">
        <v>110</v>
      </c>
      <c r="H588" t="s">
        <v>2692</v>
      </c>
      <c r="I588" t="s">
        <v>2693</v>
      </c>
      <c r="J588" t="s">
        <v>2694</v>
      </c>
      <c r="K588" t="s">
        <v>2694</v>
      </c>
      <c r="M588" t="s">
        <v>130</v>
      </c>
      <c r="N588" t="s">
        <v>198</v>
      </c>
      <c r="O588" t="s">
        <v>132</v>
      </c>
      <c r="P588" t="s">
        <v>155</v>
      </c>
      <c r="Q588" t="s">
        <v>134</v>
      </c>
      <c r="R588" t="s">
        <v>135</v>
      </c>
      <c r="S588" t="s">
        <v>61</v>
      </c>
      <c r="T588" t="s">
        <v>136</v>
      </c>
      <c r="U588">
        <v>2</v>
      </c>
      <c r="BJ588">
        <v>0</v>
      </c>
    </row>
    <row r="589" spans="1:107" x14ac:dyDescent="0.2">
      <c r="A589" t="s">
        <v>105</v>
      </c>
      <c r="B589" t="b">
        <v>1</v>
      </c>
      <c r="D589" s="62"/>
      <c r="E589">
        <v>589</v>
      </c>
      <c r="F589" t="s">
        <v>2695</v>
      </c>
      <c r="G589" t="s">
        <v>110</v>
      </c>
      <c r="H589" t="s">
        <v>2696</v>
      </c>
      <c r="I589" t="s">
        <v>2697</v>
      </c>
      <c r="J589" t="s">
        <v>2698</v>
      </c>
      <c r="K589" t="s">
        <v>2698</v>
      </c>
      <c r="M589" t="s">
        <v>130</v>
      </c>
      <c r="N589" t="s">
        <v>153</v>
      </c>
      <c r="O589" t="s">
        <v>132</v>
      </c>
      <c r="P589" t="s">
        <v>155</v>
      </c>
      <c r="Q589" t="s">
        <v>371</v>
      </c>
      <c r="R589" t="s">
        <v>135</v>
      </c>
      <c r="S589" t="s">
        <v>61</v>
      </c>
      <c r="T589" t="s">
        <v>136</v>
      </c>
      <c r="U589">
        <v>0</v>
      </c>
      <c r="BJ589">
        <v>0</v>
      </c>
    </row>
    <row r="590" spans="1:107" x14ac:dyDescent="0.2">
      <c r="A590" t="s">
        <v>105</v>
      </c>
      <c r="B590" t="b">
        <v>1</v>
      </c>
      <c r="D590" s="62"/>
      <c r="E590">
        <v>590</v>
      </c>
      <c r="F590" t="s">
        <v>2699</v>
      </c>
      <c r="G590" t="s">
        <v>110</v>
      </c>
      <c r="H590" t="s">
        <v>2700</v>
      </c>
      <c r="I590" t="s">
        <v>2701</v>
      </c>
      <c r="J590" t="s">
        <v>2702</v>
      </c>
      <c r="K590" t="s">
        <v>2702</v>
      </c>
      <c r="M590" t="s">
        <v>130</v>
      </c>
      <c r="N590" t="s">
        <v>153</v>
      </c>
      <c r="O590" t="s">
        <v>132</v>
      </c>
      <c r="P590" t="s">
        <v>155</v>
      </c>
      <c r="Q590" t="s">
        <v>235</v>
      </c>
      <c r="R590" t="s">
        <v>135</v>
      </c>
      <c r="S590" t="s">
        <v>61</v>
      </c>
      <c r="T590" t="s">
        <v>136</v>
      </c>
      <c r="U590">
        <v>0</v>
      </c>
      <c r="BJ590">
        <v>0</v>
      </c>
    </row>
    <row r="591" spans="1:107" x14ac:dyDescent="0.2">
      <c r="A591" t="s">
        <v>105</v>
      </c>
      <c r="B591" t="b">
        <v>1</v>
      </c>
      <c r="D591" s="62"/>
      <c r="E591">
        <v>591</v>
      </c>
      <c r="F591" t="s">
        <v>2703</v>
      </c>
      <c r="G591" t="s">
        <v>126</v>
      </c>
      <c r="H591" t="s">
        <v>2704</v>
      </c>
      <c r="I591" t="s">
        <v>2705</v>
      </c>
      <c r="J591" t="s">
        <v>2706</v>
      </c>
      <c r="K591" t="s">
        <v>2706</v>
      </c>
      <c r="O591" t="s">
        <v>173</v>
      </c>
      <c r="AE591" t="s">
        <v>174</v>
      </c>
      <c r="AI591" t="s">
        <v>258</v>
      </c>
      <c r="AO591" t="s">
        <v>140</v>
      </c>
      <c r="AY591" t="s">
        <v>141</v>
      </c>
      <c r="AZ591" t="s">
        <v>138</v>
      </c>
      <c r="BC591">
        <v>60</v>
      </c>
      <c r="BI591" t="s">
        <v>204</v>
      </c>
      <c r="BJ591">
        <v>1</v>
      </c>
      <c r="BN591" t="s">
        <v>138</v>
      </c>
      <c r="BV591" t="s">
        <v>138</v>
      </c>
      <c r="BX591" t="s">
        <v>138</v>
      </c>
      <c r="CI591">
        <v>1</v>
      </c>
      <c r="CJ591" t="s">
        <v>2652</v>
      </c>
    </row>
    <row r="592" spans="1:107" x14ac:dyDescent="0.2">
      <c r="A592" t="s">
        <v>105</v>
      </c>
      <c r="B592" t="b">
        <v>1</v>
      </c>
      <c r="D592" s="62"/>
      <c r="E592">
        <v>592</v>
      </c>
      <c r="F592" t="s">
        <v>2707</v>
      </c>
      <c r="G592" t="s">
        <v>126</v>
      </c>
      <c r="H592" t="s">
        <v>2708</v>
      </c>
      <c r="I592" t="s">
        <v>2709</v>
      </c>
      <c r="J592" t="s">
        <v>2710</v>
      </c>
      <c r="K592" t="s">
        <v>2710</v>
      </c>
      <c r="BJ592">
        <v>0</v>
      </c>
    </row>
    <row r="593" spans="1:106" x14ac:dyDescent="0.2">
      <c r="A593" t="s">
        <v>105</v>
      </c>
      <c r="B593" t="b">
        <v>1</v>
      </c>
      <c r="D593" s="62"/>
      <c r="E593">
        <v>593</v>
      </c>
      <c r="F593" t="s">
        <v>2711</v>
      </c>
      <c r="G593" t="s">
        <v>126</v>
      </c>
      <c r="H593" t="s">
        <v>2712</v>
      </c>
      <c r="I593" t="s">
        <v>2713</v>
      </c>
      <c r="J593" t="s">
        <v>2714</v>
      </c>
      <c r="K593" t="s">
        <v>2715</v>
      </c>
      <c r="M593" t="s">
        <v>130</v>
      </c>
      <c r="N593" t="s">
        <v>131</v>
      </c>
      <c r="O593" t="s">
        <v>132</v>
      </c>
      <c r="P593" t="s">
        <v>155</v>
      </c>
      <c r="Q593" t="s">
        <v>376</v>
      </c>
      <c r="S593" t="s">
        <v>2716</v>
      </c>
      <c r="T593" t="s">
        <v>136</v>
      </c>
      <c r="U593">
        <v>0</v>
      </c>
      <c r="BJ593">
        <v>0</v>
      </c>
    </row>
    <row r="594" spans="1:106" x14ac:dyDescent="0.2">
      <c r="A594" t="s">
        <v>105</v>
      </c>
      <c r="B594" t="b">
        <v>1</v>
      </c>
      <c r="D594" s="62"/>
      <c r="E594">
        <v>594</v>
      </c>
      <c r="F594" t="s">
        <v>2717</v>
      </c>
      <c r="G594" t="s">
        <v>528</v>
      </c>
      <c r="H594" t="s">
        <v>2718</v>
      </c>
      <c r="I594" t="s">
        <v>2719</v>
      </c>
      <c r="J594" t="s">
        <v>2720</v>
      </c>
      <c r="K594" t="s">
        <v>2720</v>
      </c>
      <c r="M594" t="s">
        <v>130</v>
      </c>
      <c r="N594" t="s">
        <v>153</v>
      </c>
      <c r="O594" t="s">
        <v>132</v>
      </c>
      <c r="P594" t="s">
        <v>155</v>
      </c>
      <c r="Q594" t="s">
        <v>866</v>
      </c>
      <c r="S594" t="s">
        <v>61</v>
      </c>
      <c r="T594" t="s">
        <v>136</v>
      </c>
      <c r="U594">
        <v>0</v>
      </c>
      <c r="W594" t="s">
        <v>597</v>
      </c>
      <c r="BJ594">
        <v>0</v>
      </c>
    </row>
    <row r="595" spans="1:106" x14ac:dyDescent="0.2">
      <c r="A595" t="s">
        <v>105</v>
      </c>
      <c r="B595" t="b">
        <v>1</v>
      </c>
      <c r="D595" s="62"/>
      <c r="E595">
        <v>595</v>
      </c>
      <c r="F595" t="s">
        <v>2721</v>
      </c>
      <c r="G595" t="s">
        <v>126</v>
      </c>
      <c r="H595" t="s">
        <v>2722</v>
      </c>
      <c r="I595" t="s">
        <v>2723</v>
      </c>
      <c r="J595" t="s">
        <v>2724</v>
      </c>
      <c r="K595" t="s">
        <v>2724</v>
      </c>
      <c r="BJ595">
        <v>0</v>
      </c>
    </row>
    <row r="596" spans="1:106" x14ac:dyDescent="0.2">
      <c r="A596" t="s">
        <v>105</v>
      </c>
      <c r="B596" t="b">
        <v>1</v>
      </c>
      <c r="D596" s="62"/>
      <c r="E596">
        <v>596</v>
      </c>
      <c r="F596" t="s">
        <v>2725</v>
      </c>
      <c r="G596" t="s">
        <v>126</v>
      </c>
      <c r="H596" t="s">
        <v>2726</v>
      </c>
      <c r="I596" t="s">
        <v>2727</v>
      </c>
      <c r="J596" t="s">
        <v>2728</v>
      </c>
      <c r="K596" t="s">
        <v>2729</v>
      </c>
      <c r="BJ596">
        <v>0</v>
      </c>
    </row>
    <row r="597" spans="1:106" x14ac:dyDescent="0.2">
      <c r="A597" t="s">
        <v>105</v>
      </c>
      <c r="B597" t="b">
        <v>1</v>
      </c>
      <c r="D597" s="62"/>
      <c r="E597">
        <v>597</v>
      </c>
      <c r="F597" t="s">
        <v>2730</v>
      </c>
      <c r="G597" t="s">
        <v>110</v>
      </c>
      <c r="H597" t="s">
        <v>2731</v>
      </c>
      <c r="I597" t="s">
        <v>2732</v>
      </c>
      <c r="J597" t="s">
        <v>2733</v>
      </c>
      <c r="K597" t="s">
        <v>2734</v>
      </c>
      <c r="BJ597">
        <v>0</v>
      </c>
    </row>
    <row r="598" spans="1:106" x14ac:dyDescent="0.2">
      <c r="A598" t="s">
        <v>105</v>
      </c>
      <c r="B598" t="b">
        <v>1</v>
      </c>
      <c r="D598" s="62"/>
      <c r="E598">
        <v>598</v>
      </c>
      <c r="F598" t="s">
        <v>2735</v>
      </c>
      <c r="G598" t="s">
        <v>110</v>
      </c>
      <c r="H598" t="s">
        <v>2736</v>
      </c>
      <c r="I598" t="s">
        <v>2737</v>
      </c>
      <c r="J598" t="s">
        <v>2738</v>
      </c>
      <c r="K598" t="s">
        <v>2738</v>
      </c>
      <c r="BJ598">
        <v>0</v>
      </c>
    </row>
    <row r="599" spans="1:106" x14ac:dyDescent="0.2">
      <c r="A599" t="s">
        <v>105</v>
      </c>
      <c r="B599" t="b">
        <v>1</v>
      </c>
      <c r="D599" s="62"/>
      <c r="E599">
        <v>599</v>
      </c>
      <c r="F599" t="s">
        <v>2739</v>
      </c>
      <c r="G599" t="s">
        <v>126</v>
      </c>
      <c r="H599" t="s">
        <v>2740</v>
      </c>
      <c r="I599" t="s">
        <v>2741</v>
      </c>
      <c r="J599" t="s">
        <v>2742</v>
      </c>
      <c r="K599" t="s">
        <v>2742</v>
      </c>
      <c r="M599" t="s">
        <v>130</v>
      </c>
      <c r="N599" t="s">
        <v>172</v>
      </c>
      <c r="P599" t="s">
        <v>155</v>
      </c>
      <c r="Q599" t="s">
        <v>376</v>
      </c>
      <c r="S599" t="s">
        <v>61</v>
      </c>
      <c r="T599" t="s">
        <v>136</v>
      </c>
      <c r="U599">
        <v>0</v>
      </c>
      <c r="BJ599">
        <v>0</v>
      </c>
    </row>
    <row r="600" spans="1:106" x14ac:dyDescent="0.2">
      <c r="A600" t="s">
        <v>105</v>
      </c>
      <c r="B600" t="b">
        <v>1</v>
      </c>
      <c r="D600" s="62"/>
      <c r="E600">
        <v>600</v>
      </c>
      <c r="F600" t="s">
        <v>2743</v>
      </c>
      <c r="G600" t="s">
        <v>126</v>
      </c>
      <c r="H600" t="s">
        <v>2744</v>
      </c>
      <c r="I600" t="s">
        <v>2745</v>
      </c>
      <c r="J600" t="s">
        <v>2746</v>
      </c>
      <c r="K600" t="s">
        <v>2746</v>
      </c>
      <c r="M600" t="s">
        <v>130</v>
      </c>
      <c r="N600" t="s">
        <v>172</v>
      </c>
      <c r="O600" t="s">
        <v>132</v>
      </c>
      <c r="P600" t="s">
        <v>155</v>
      </c>
      <c r="Q600" t="s">
        <v>235</v>
      </c>
      <c r="R600" t="s">
        <v>135</v>
      </c>
      <c r="S600" t="s">
        <v>61</v>
      </c>
      <c r="T600" t="s">
        <v>136</v>
      </c>
      <c r="U600">
        <v>1</v>
      </c>
      <c r="W600" t="s">
        <v>2747</v>
      </c>
      <c r="AE600" t="s">
        <v>137</v>
      </c>
      <c r="AG600" t="s">
        <v>138</v>
      </c>
      <c r="AI600" t="s">
        <v>139</v>
      </c>
      <c r="AO600" t="s">
        <v>140</v>
      </c>
      <c r="AY600" t="s">
        <v>141</v>
      </c>
      <c r="AZ600" t="s">
        <v>138</v>
      </c>
      <c r="BC600">
        <v>60</v>
      </c>
      <c r="BE600" t="s">
        <v>138</v>
      </c>
      <c r="BF600" t="s">
        <v>2748</v>
      </c>
      <c r="BI600" t="s">
        <v>192</v>
      </c>
      <c r="BJ600">
        <v>0.5</v>
      </c>
      <c r="BL600" t="s">
        <v>144</v>
      </c>
      <c r="BV600" t="s">
        <v>138</v>
      </c>
      <c r="BW600" t="s">
        <v>138</v>
      </c>
      <c r="BZ600" t="s">
        <v>229</v>
      </c>
      <c r="CB600" t="s">
        <v>138</v>
      </c>
      <c r="CI600">
        <v>0.5</v>
      </c>
      <c r="CJ600" t="s">
        <v>230</v>
      </c>
    </row>
    <row r="601" spans="1:106" x14ac:dyDescent="0.2">
      <c r="A601" t="s">
        <v>105</v>
      </c>
      <c r="B601" t="b">
        <v>1</v>
      </c>
      <c r="D601" s="62"/>
      <c r="E601">
        <v>601</v>
      </c>
      <c r="F601" t="s">
        <v>2749</v>
      </c>
      <c r="G601" t="s">
        <v>126</v>
      </c>
      <c r="H601" t="s">
        <v>2750</v>
      </c>
      <c r="I601" t="s">
        <v>2751</v>
      </c>
      <c r="J601" t="s">
        <v>2752</v>
      </c>
      <c r="K601" t="s">
        <v>2752</v>
      </c>
      <c r="M601" t="s">
        <v>130</v>
      </c>
      <c r="N601" t="s">
        <v>198</v>
      </c>
      <c r="O601" t="s">
        <v>132</v>
      </c>
      <c r="P601" t="s">
        <v>155</v>
      </c>
      <c r="Q601" t="s">
        <v>235</v>
      </c>
      <c r="R601" t="s">
        <v>135</v>
      </c>
      <c r="S601" t="s">
        <v>61</v>
      </c>
      <c r="T601" t="s">
        <v>136</v>
      </c>
      <c r="U601">
        <v>2</v>
      </c>
      <c r="W601" t="s">
        <v>2753</v>
      </c>
      <c r="BJ601">
        <v>0</v>
      </c>
    </row>
    <row r="602" spans="1:106" x14ac:dyDescent="0.2">
      <c r="A602" t="s">
        <v>105</v>
      </c>
      <c r="B602" t="b">
        <v>1</v>
      </c>
      <c r="D602" s="62"/>
      <c r="E602">
        <v>602</v>
      </c>
      <c r="F602" t="s">
        <v>2754</v>
      </c>
      <c r="G602" t="s">
        <v>126</v>
      </c>
      <c r="H602" t="s">
        <v>2755</v>
      </c>
      <c r="I602" t="s">
        <v>2756</v>
      </c>
      <c r="J602" t="s">
        <v>2757</v>
      </c>
      <c r="K602" t="s">
        <v>2757</v>
      </c>
      <c r="O602" t="s">
        <v>132</v>
      </c>
      <c r="AE602" t="s">
        <v>137</v>
      </c>
      <c r="AI602" t="s">
        <v>139</v>
      </c>
      <c r="AO602" t="s">
        <v>140</v>
      </c>
      <c r="BC602">
        <v>110</v>
      </c>
      <c r="BI602" t="s">
        <v>143</v>
      </c>
      <c r="BJ602">
        <v>0</v>
      </c>
      <c r="BL602" t="s">
        <v>144</v>
      </c>
    </row>
    <row r="603" spans="1:106" x14ac:dyDescent="0.2">
      <c r="A603" t="s">
        <v>105</v>
      </c>
      <c r="B603" t="b">
        <v>1</v>
      </c>
      <c r="D603" s="62"/>
      <c r="E603">
        <v>603</v>
      </c>
      <c r="F603" t="s">
        <v>2761</v>
      </c>
      <c r="G603" t="s">
        <v>126</v>
      </c>
      <c r="H603" t="s">
        <v>2762</v>
      </c>
      <c r="I603" t="s">
        <v>2763</v>
      </c>
      <c r="J603" t="s">
        <v>2764</v>
      </c>
      <c r="K603" t="s">
        <v>2764</v>
      </c>
      <c r="O603" t="s">
        <v>181</v>
      </c>
      <c r="AE603" t="s">
        <v>506</v>
      </c>
      <c r="AG603" t="s">
        <v>138</v>
      </c>
      <c r="AH603" t="s">
        <v>138</v>
      </c>
      <c r="AI603" t="s">
        <v>139</v>
      </c>
      <c r="AO603" t="s">
        <v>140</v>
      </c>
      <c r="AP603" t="s">
        <v>138</v>
      </c>
      <c r="BC603">
        <v>110</v>
      </c>
      <c r="BI603" t="s">
        <v>143</v>
      </c>
      <c r="BJ603">
        <v>0</v>
      </c>
      <c r="BL603" t="s">
        <v>144</v>
      </c>
      <c r="BS603" t="s">
        <v>2765</v>
      </c>
      <c r="BT603" t="s">
        <v>2766</v>
      </c>
    </row>
    <row r="604" spans="1:106" x14ac:dyDescent="0.2">
      <c r="A604" t="s">
        <v>105</v>
      </c>
      <c r="B604" t="b">
        <v>1</v>
      </c>
      <c r="D604" s="62"/>
      <c r="E604">
        <v>604</v>
      </c>
      <c r="F604" t="s">
        <v>2767</v>
      </c>
      <c r="G604" t="s">
        <v>126</v>
      </c>
      <c r="H604" t="s">
        <v>2768</v>
      </c>
      <c r="I604" t="s">
        <v>2769</v>
      </c>
      <c r="J604" t="s">
        <v>2770</v>
      </c>
      <c r="K604" t="s">
        <v>2770</v>
      </c>
      <c r="O604" t="s">
        <v>181</v>
      </c>
      <c r="AE604" t="s">
        <v>182</v>
      </c>
      <c r="AI604" t="s">
        <v>258</v>
      </c>
      <c r="AO604" t="s">
        <v>140</v>
      </c>
      <c r="BC604">
        <v>60</v>
      </c>
      <c r="BI604" t="s">
        <v>204</v>
      </c>
      <c r="BJ604">
        <v>3.5</v>
      </c>
      <c r="BL604" t="s">
        <v>144</v>
      </c>
      <c r="BX604" t="s">
        <v>138</v>
      </c>
      <c r="BZ604" t="s">
        <v>229</v>
      </c>
      <c r="CE604" t="s">
        <v>2771</v>
      </c>
      <c r="CI604">
        <v>3</v>
      </c>
      <c r="CJ604" t="s">
        <v>2772</v>
      </c>
      <c r="CO604" t="s">
        <v>138</v>
      </c>
      <c r="DB604">
        <v>0.5</v>
      </c>
    </row>
    <row r="605" spans="1:106" x14ac:dyDescent="0.2">
      <c r="A605" t="s">
        <v>105</v>
      </c>
      <c r="B605" t="b">
        <v>1</v>
      </c>
      <c r="D605" s="62"/>
      <c r="E605">
        <v>605</v>
      </c>
      <c r="F605" t="s">
        <v>2773</v>
      </c>
      <c r="G605" t="s">
        <v>126</v>
      </c>
      <c r="H605" t="s">
        <v>2774</v>
      </c>
      <c r="I605" t="s">
        <v>2775</v>
      </c>
      <c r="J605" t="s">
        <v>2776</v>
      </c>
      <c r="K605" t="s">
        <v>2777</v>
      </c>
      <c r="O605" t="s">
        <v>132</v>
      </c>
      <c r="AE605" t="s">
        <v>182</v>
      </c>
      <c r="AG605" t="s">
        <v>138</v>
      </c>
      <c r="AI605" t="s">
        <v>139</v>
      </c>
      <c r="AO605" t="s">
        <v>140</v>
      </c>
      <c r="BC605">
        <v>110</v>
      </c>
      <c r="BI605" t="s">
        <v>143</v>
      </c>
      <c r="BJ605">
        <v>0</v>
      </c>
      <c r="BL605" t="s">
        <v>144</v>
      </c>
    </row>
    <row r="606" spans="1:106" x14ac:dyDescent="0.2">
      <c r="A606" t="s">
        <v>105</v>
      </c>
      <c r="B606" t="b">
        <v>1</v>
      </c>
      <c r="D606" s="62"/>
      <c r="E606">
        <v>606</v>
      </c>
      <c r="F606" t="s">
        <v>2778</v>
      </c>
      <c r="G606" t="s">
        <v>126</v>
      </c>
      <c r="H606" t="s">
        <v>2779</v>
      </c>
      <c r="I606" t="s">
        <v>2780</v>
      </c>
      <c r="J606" t="s">
        <v>2781</v>
      </c>
      <c r="K606" t="s">
        <v>2781</v>
      </c>
      <c r="O606" t="s">
        <v>181</v>
      </c>
      <c r="AE606" t="s">
        <v>157</v>
      </c>
      <c r="AG606" t="s">
        <v>138</v>
      </c>
      <c r="AI606" t="s">
        <v>139</v>
      </c>
      <c r="AO606" t="s">
        <v>140</v>
      </c>
      <c r="AP606" t="s">
        <v>138</v>
      </c>
      <c r="BC606">
        <v>110</v>
      </c>
      <c r="BI606" t="s">
        <v>143</v>
      </c>
      <c r="BJ606">
        <v>0</v>
      </c>
      <c r="BL606" t="s">
        <v>144</v>
      </c>
    </row>
    <row r="607" spans="1:106" x14ac:dyDescent="0.2">
      <c r="A607" t="s">
        <v>105</v>
      </c>
      <c r="B607" t="b">
        <v>1</v>
      </c>
      <c r="D607" s="62"/>
      <c r="E607">
        <v>607</v>
      </c>
      <c r="F607" t="s">
        <v>2782</v>
      </c>
      <c r="G607" t="s">
        <v>126</v>
      </c>
      <c r="H607" t="s">
        <v>2783</v>
      </c>
      <c r="I607" t="s">
        <v>2784</v>
      </c>
      <c r="J607" t="s">
        <v>2785</v>
      </c>
      <c r="K607" t="s">
        <v>2785</v>
      </c>
      <c r="O607" t="s">
        <v>181</v>
      </c>
      <c r="AE607" t="s">
        <v>157</v>
      </c>
      <c r="AG607" t="s">
        <v>138</v>
      </c>
      <c r="AI607" t="s">
        <v>713</v>
      </c>
      <c r="AO607" t="s">
        <v>140</v>
      </c>
      <c r="AP607" t="s">
        <v>138</v>
      </c>
      <c r="BC607">
        <v>110</v>
      </c>
      <c r="BI607" t="s">
        <v>143</v>
      </c>
      <c r="BJ607">
        <v>0</v>
      </c>
      <c r="BL607" t="s">
        <v>144</v>
      </c>
      <c r="BR607" t="s">
        <v>2786</v>
      </c>
      <c r="BS607" t="s">
        <v>2765</v>
      </c>
      <c r="BT607" t="s">
        <v>2787</v>
      </c>
    </row>
    <row r="608" spans="1:106" x14ac:dyDescent="0.2">
      <c r="A608" t="s">
        <v>105</v>
      </c>
      <c r="B608" t="b">
        <v>1</v>
      </c>
      <c r="D608" s="62"/>
      <c r="F608" t="s">
        <v>2758</v>
      </c>
      <c r="G608" t="s">
        <v>295</v>
      </c>
      <c r="H608" t="s">
        <v>2759</v>
      </c>
      <c r="J608" t="s">
        <v>2760</v>
      </c>
      <c r="K608" t="s">
        <v>2760</v>
      </c>
      <c r="O608" t="s">
        <v>181</v>
      </c>
      <c r="AE608" t="s">
        <v>166</v>
      </c>
      <c r="AI608" t="s">
        <v>220</v>
      </c>
      <c r="AO608" t="s">
        <v>140</v>
      </c>
      <c r="AY608" t="s">
        <v>567</v>
      </c>
      <c r="AZ608" t="s">
        <v>138</v>
      </c>
      <c r="BC608">
        <v>110</v>
      </c>
      <c r="BI608" t="s">
        <v>143</v>
      </c>
      <c r="BJ608">
        <v>0</v>
      </c>
      <c r="BL608" t="s">
        <v>144</v>
      </c>
      <c r="BR608" t="s">
        <v>2786</v>
      </c>
      <c r="BS608" t="s">
        <v>2765</v>
      </c>
      <c r="BT608" t="s">
        <v>2789</v>
      </c>
    </row>
    <row r="609" spans="1:107" x14ac:dyDescent="0.2">
      <c r="A609" t="s">
        <v>105</v>
      </c>
      <c r="B609" t="b">
        <v>1</v>
      </c>
      <c r="D609" s="62"/>
      <c r="E609">
        <v>610</v>
      </c>
      <c r="F609" t="s">
        <v>2790</v>
      </c>
      <c r="G609" t="s">
        <v>126</v>
      </c>
      <c r="H609" t="s">
        <v>2791</v>
      </c>
      <c r="I609" t="s">
        <v>2792</v>
      </c>
      <c r="J609" t="s">
        <v>2793</v>
      </c>
      <c r="K609" t="s">
        <v>2793</v>
      </c>
      <c r="O609" t="s">
        <v>132</v>
      </c>
      <c r="AE609" t="s">
        <v>157</v>
      </c>
      <c r="AG609" t="s">
        <v>138</v>
      </c>
      <c r="AI609" t="s">
        <v>139</v>
      </c>
      <c r="AO609" t="s">
        <v>140</v>
      </c>
      <c r="BC609">
        <v>110</v>
      </c>
      <c r="BI609" t="s">
        <v>204</v>
      </c>
      <c r="BJ609">
        <v>1</v>
      </c>
      <c r="BL609" t="s">
        <v>144</v>
      </c>
      <c r="BS609" t="s">
        <v>2765</v>
      </c>
      <c r="BT609" t="s">
        <v>2794</v>
      </c>
      <c r="BW609" t="s">
        <v>138</v>
      </c>
      <c r="BZ609" t="s">
        <v>193</v>
      </c>
      <c r="CB609" t="s">
        <v>138</v>
      </c>
      <c r="CI609">
        <v>1</v>
      </c>
      <c r="CJ609" t="s">
        <v>2795</v>
      </c>
    </row>
    <row r="610" spans="1:107" x14ac:dyDescent="0.2">
      <c r="A610" t="s">
        <v>105</v>
      </c>
      <c r="B610" t="b">
        <v>1</v>
      </c>
      <c r="D610" s="62"/>
      <c r="E610">
        <v>611</v>
      </c>
      <c r="F610" t="s">
        <v>2796</v>
      </c>
      <c r="G610" t="s">
        <v>126</v>
      </c>
      <c r="H610" t="s">
        <v>2797</v>
      </c>
      <c r="I610" t="s">
        <v>2798</v>
      </c>
      <c r="J610" t="s">
        <v>2799</v>
      </c>
      <c r="K610" t="s">
        <v>2799</v>
      </c>
      <c r="O610" t="s">
        <v>132</v>
      </c>
      <c r="AE610" t="s">
        <v>157</v>
      </c>
      <c r="AG610" t="s">
        <v>138</v>
      </c>
      <c r="AI610" t="s">
        <v>139</v>
      </c>
      <c r="AO610" t="s">
        <v>140</v>
      </c>
      <c r="BC610">
        <v>110</v>
      </c>
      <c r="BI610" t="s">
        <v>143</v>
      </c>
      <c r="BJ610">
        <v>0</v>
      </c>
      <c r="BL610" t="s">
        <v>144</v>
      </c>
    </row>
    <row r="611" spans="1:107" x14ac:dyDescent="0.2">
      <c r="A611" t="s">
        <v>105</v>
      </c>
      <c r="B611" t="b">
        <v>1</v>
      </c>
      <c r="D611" s="62"/>
      <c r="E611">
        <v>612</v>
      </c>
      <c r="F611" t="s">
        <v>2800</v>
      </c>
      <c r="G611" t="s">
        <v>110</v>
      </c>
      <c r="H611" t="s">
        <v>2801</v>
      </c>
      <c r="I611" t="s">
        <v>2802</v>
      </c>
      <c r="J611" t="s">
        <v>2803</v>
      </c>
      <c r="K611" t="s">
        <v>2803</v>
      </c>
      <c r="L611" t="s">
        <v>2804</v>
      </c>
      <c r="BJ611">
        <v>0</v>
      </c>
    </row>
    <row r="612" spans="1:107" x14ac:dyDescent="0.2">
      <c r="A612" t="s">
        <v>105</v>
      </c>
      <c r="B612" t="b">
        <v>1</v>
      </c>
      <c r="D612" s="62"/>
      <c r="E612">
        <v>613</v>
      </c>
      <c r="F612" t="s">
        <v>2805</v>
      </c>
      <c r="G612" t="s">
        <v>110</v>
      </c>
      <c r="H612" t="s">
        <v>2806</v>
      </c>
      <c r="I612" t="s">
        <v>2807</v>
      </c>
      <c r="J612" t="s">
        <v>2808</v>
      </c>
      <c r="K612" t="s">
        <v>2808</v>
      </c>
      <c r="O612" t="s">
        <v>132</v>
      </c>
      <c r="AE612" t="s">
        <v>174</v>
      </c>
      <c r="AG612" t="s">
        <v>138</v>
      </c>
      <c r="AI612" t="s">
        <v>139</v>
      </c>
      <c r="AO612" t="s">
        <v>140</v>
      </c>
      <c r="AY612" t="s">
        <v>158</v>
      </c>
      <c r="AZ612" t="s">
        <v>138</v>
      </c>
      <c r="BC612">
        <v>45</v>
      </c>
      <c r="BI612" t="s">
        <v>204</v>
      </c>
      <c r="BJ612">
        <v>2.5</v>
      </c>
      <c r="BN612" t="s">
        <v>138</v>
      </c>
      <c r="BV612" t="s">
        <v>2809</v>
      </c>
      <c r="BW612" t="s">
        <v>138</v>
      </c>
      <c r="BX612" t="s">
        <v>138</v>
      </c>
      <c r="CI612">
        <v>1.5</v>
      </c>
      <c r="CJ612" t="s">
        <v>2652</v>
      </c>
      <c r="CR612" t="s">
        <v>138</v>
      </c>
      <c r="CT612" t="s">
        <v>138</v>
      </c>
      <c r="DB612">
        <v>1</v>
      </c>
      <c r="DC612" t="s">
        <v>2810</v>
      </c>
    </row>
    <row r="613" spans="1:107" x14ac:dyDescent="0.2">
      <c r="A613" t="s">
        <v>105</v>
      </c>
      <c r="B613" t="b">
        <v>1</v>
      </c>
      <c r="D613" s="62"/>
      <c r="F613" t="s">
        <v>2813</v>
      </c>
      <c r="G613" t="s">
        <v>295</v>
      </c>
      <c r="H613" t="s">
        <v>2814</v>
      </c>
      <c r="J613" t="s">
        <v>2811</v>
      </c>
      <c r="K613" t="s">
        <v>2811</v>
      </c>
      <c r="O613" t="s">
        <v>132</v>
      </c>
      <c r="AE613" t="s">
        <v>157</v>
      </c>
      <c r="AG613" t="s">
        <v>138</v>
      </c>
      <c r="AI613" t="s">
        <v>304</v>
      </c>
      <c r="AO613" t="s">
        <v>140</v>
      </c>
      <c r="BC613">
        <v>60</v>
      </c>
      <c r="BI613" t="s">
        <v>204</v>
      </c>
      <c r="BJ613">
        <v>1</v>
      </c>
      <c r="BL613" t="s">
        <v>144</v>
      </c>
      <c r="BW613" t="s">
        <v>138</v>
      </c>
      <c r="BX613" t="s">
        <v>138</v>
      </c>
      <c r="CI613">
        <v>1</v>
      </c>
      <c r="CJ613" t="s">
        <v>2812</v>
      </c>
    </row>
    <row r="614" spans="1:107" x14ac:dyDescent="0.2">
      <c r="A614" t="s">
        <v>105</v>
      </c>
      <c r="B614" t="b">
        <v>1</v>
      </c>
      <c r="D614" s="62"/>
      <c r="E614">
        <v>616</v>
      </c>
      <c r="F614" t="s">
        <v>2815</v>
      </c>
      <c r="G614" t="s">
        <v>126</v>
      </c>
      <c r="H614" t="s">
        <v>2816</v>
      </c>
      <c r="I614" t="s">
        <v>2817</v>
      </c>
      <c r="J614" t="s">
        <v>2818</v>
      </c>
      <c r="K614" t="s">
        <v>2818</v>
      </c>
      <c r="O614" t="s">
        <v>181</v>
      </c>
      <c r="AE614" t="s">
        <v>174</v>
      </c>
      <c r="AG614" t="s">
        <v>138</v>
      </c>
      <c r="AI614" t="s">
        <v>304</v>
      </c>
      <c r="AO614" t="s">
        <v>140</v>
      </c>
      <c r="AY614" t="s">
        <v>279</v>
      </c>
      <c r="AZ614" t="s">
        <v>138</v>
      </c>
      <c r="BC614">
        <v>60</v>
      </c>
      <c r="BI614" t="s">
        <v>143</v>
      </c>
      <c r="BJ614">
        <v>0</v>
      </c>
      <c r="BL614" t="s">
        <v>144</v>
      </c>
      <c r="BR614" t="s">
        <v>2786</v>
      </c>
    </row>
    <row r="615" spans="1:107" x14ac:dyDescent="0.2">
      <c r="A615" t="s">
        <v>105</v>
      </c>
      <c r="B615" t="b">
        <v>1</v>
      </c>
      <c r="D615" s="62"/>
      <c r="E615">
        <v>617</v>
      </c>
      <c r="F615" t="s">
        <v>2819</v>
      </c>
      <c r="G615" t="s">
        <v>110</v>
      </c>
      <c r="H615" t="s">
        <v>2820</v>
      </c>
      <c r="I615" t="s">
        <v>2821</v>
      </c>
      <c r="J615" t="s">
        <v>2822</v>
      </c>
      <c r="K615" t="s">
        <v>2822</v>
      </c>
      <c r="L615" t="s">
        <v>2804</v>
      </c>
      <c r="BJ615">
        <v>0</v>
      </c>
    </row>
    <row r="616" spans="1:107" x14ac:dyDescent="0.2">
      <c r="A616" t="s">
        <v>105</v>
      </c>
      <c r="B616" t="b">
        <v>1</v>
      </c>
      <c r="D616" s="62"/>
      <c r="E616">
        <v>618</v>
      </c>
      <c r="F616" t="s">
        <v>2823</v>
      </c>
      <c r="G616" t="s">
        <v>126</v>
      </c>
      <c r="H616" t="s">
        <v>2824</v>
      </c>
      <c r="I616" t="s">
        <v>2825</v>
      </c>
      <c r="J616" t="s">
        <v>2826</v>
      </c>
      <c r="K616" t="s">
        <v>2826</v>
      </c>
      <c r="O616" t="s">
        <v>181</v>
      </c>
      <c r="AE616" t="s">
        <v>174</v>
      </c>
      <c r="AG616" t="s">
        <v>138</v>
      </c>
      <c r="AI616" t="s">
        <v>304</v>
      </c>
      <c r="AK616" t="s">
        <v>138</v>
      </c>
      <c r="AO616" t="s">
        <v>140</v>
      </c>
      <c r="AY616" t="s">
        <v>158</v>
      </c>
      <c r="AZ616" t="s">
        <v>138</v>
      </c>
      <c r="BC616">
        <v>60</v>
      </c>
      <c r="BI616" t="s">
        <v>204</v>
      </c>
      <c r="BJ616">
        <v>2</v>
      </c>
      <c r="BL616" t="s">
        <v>144</v>
      </c>
      <c r="BU616" t="s">
        <v>305</v>
      </c>
      <c r="BW616" t="s">
        <v>138</v>
      </c>
      <c r="BX616" t="s">
        <v>138</v>
      </c>
      <c r="CI616">
        <v>2</v>
      </c>
    </row>
    <row r="617" spans="1:107" x14ac:dyDescent="0.2">
      <c r="A617" t="s">
        <v>105</v>
      </c>
      <c r="B617" t="b">
        <v>1</v>
      </c>
      <c r="D617" s="62"/>
      <c r="E617">
        <v>619</v>
      </c>
      <c r="F617" t="s">
        <v>2827</v>
      </c>
      <c r="G617" t="s">
        <v>126</v>
      </c>
      <c r="H617" t="s">
        <v>2828</v>
      </c>
      <c r="I617" t="s">
        <v>2829</v>
      </c>
      <c r="J617" t="s">
        <v>2830</v>
      </c>
      <c r="K617" t="s">
        <v>2830</v>
      </c>
      <c r="L617" t="s">
        <v>2804</v>
      </c>
      <c r="BJ617">
        <v>0</v>
      </c>
    </row>
    <row r="618" spans="1:107" x14ac:dyDescent="0.2">
      <c r="A618" t="s">
        <v>105</v>
      </c>
      <c r="B618" t="b">
        <v>1</v>
      </c>
      <c r="D618" s="62"/>
      <c r="F618" t="s">
        <v>2832</v>
      </c>
      <c r="G618" t="s">
        <v>295</v>
      </c>
      <c r="H618" t="s">
        <v>2833</v>
      </c>
      <c r="J618" t="s">
        <v>2831</v>
      </c>
      <c r="K618" t="s">
        <v>2831</v>
      </c>
      <c r="O618" t="s">
        <v>132</v>
      </c>
      <c r="AE618" t="s">
        <v>174</v>
      </c>
      <c r="AG618" t="s">
        <v>138</v>
      </c>
      <c r="AI618" t="s">
        <v>304</v>
      </c>
      <c r="AO618" t="s">
        <v>140</v>
      </c>
      <c r="AY618" t="s">
        <v>158</v>
      </c>
      <c r="AZ618" t="s">
        <v>138</v>
      </c>
      <c r="BC618">
        <v>60</v>
      </c>
      <c r="BI618" t="s">
        <v>143</v>
      </c>
      <c r="BJ618">
        <v>0</v>
      </c>
      <c r="BL618" t="s">
        <v>144</v>
      </c>
    </row>
    <row r="619" spans="1:107" x14ac:dyDescent="0.2">
      <c r="A619" t="s">
        <v>105</v>
      </c>
      <c r="B619" t="b">
        <v>1</v>
      </c>
      <c r="D619" s="62"/>
      <c r="E619">
        <v>622</v>
      </c>
      <c r="F619" t="s">
        <v>2834</v>
      </c>
      <c r="G619" t="s">
        <v>110</v>
      </c>
      <c r="H619" t="s">
        <v>2835</v>
      </c>
      <c r="I619" t="s">
        <v>2836</v>
      </c>
      <c r="J619" t="s">
        <v>2837</v>
      </c>
      <c r="K619" t="s">
        <v>2837</v>
      </c>
      <c r="O619" t="s">
        <v>181</v>
      </c>
      <c r="AE619" t="s">
        <v>506</v>
      </c>
      <c r="AI619" t="s">
        <v>139</v>
      </c>
      <c r="AO619" t="s">
        <v>140</v>
      </c>
      <c r="BC619">
        <v>180</v>
      </c>
      <c r="BI619" t="s">
        <v>143</v>
      </c>
      <c r="BJ619">
        <v>0</v>
      </c>
      <c r="BO619" t="s">
        <v>138</v>
      </c>
    </row>
    <row r="620" spans="1:107" x14ac:dyDescent="0.2">
      <c r="A620" t="s">
        <v>105</v>
      </c>
      <c r="B620" t="b">
        <v>1</v>
      </c>
      <c r="D620" s="62"/>
      <c r="E620">
        <v>623</v>
      </c>
      <c r="F620" t="s">
        <v>2838</v>
      </c>
      <c r="G620" t="s">
        <v>126</v>
      </c>
      <c r="H620" t="s">
        <v>2839</v>
      </c>
      <c r="I620" t="s">
        <v>2840</v>
      </c>
      <c r="J620" t="s">
        <v>2841</v>
      </c>
      <c r="K620" t="s">
        <v>2841</v>
      </c>
      <c r="L620" t="s">
        <v>2804</v>
      </c>
      <c r="BJ620">
        <v>0</v>
      </c>
    </row>
    <row r="621" spans="1:107" x14ac:dyDescent="0.2">
      <c r="A621" t="s">
        <v>105</v>
      </c>
      <c r="B621" t="b">
        <v>1</v>
      </c>
      <c r="D621" s="62"/>
      <c r="E621">
        <v>624</v>
      </c>
      <c r="F621" t="s">
        <v>2842</v>
      </c>
      <c r="G621" t="s">
        <v>126</v>
      </c>
      <c r="H621" t="s">
        <v>2843</v>
      </c>
      <c r="I621" t="s">
        <v>2844</v>
      </c>
      <c r="J621" t="s">
        <v>2845</v>
      </c>
      <c r="K621" t="s">
        <v>2845</v>
      </c>
      <c r="L621" t="s">
        <v>2804</v>
      </c>
      <c r="BJ621">
        <v>0</v>
      </c>
    </row>
    <row r="622" spans="1:107" x14ac:dyDescent="0.2">
      <c r="A622" t="s">
        <v>105</v>
      </c>
      <c r="B622" t="b">
        <v>1</v>
      </c>
      <c r="D622" s="62"/>
      <c r="E622">
        <v>625</v>
      </c>
      <c r="F622" t="s">
        <v>2846</v>
      </c>
      <c r="G622" t="s">
        <v>126</v>
      </c>
      <c r="H622" t="s">
        <v>2839</v>
      </c>
      <c r="I622" t="s">
        <v>2840</v>
      </c>
      <c r="J622" t="s">
        <v>2847</v>
      </c>
      <c r="K622" t="s">
        <v>2847</v>
      </c>
      <c r="O622" t="s">
        <v>154</v>
      </c>
      <c r="AE622" t="s">
        <v>2848</v>
      </c>
      <c r="AO622" t="s">
        <v>140</v>
      </c>
      <c r="AY622" t="s">
        <v>643</v>
      </c>
      <c r="AZ622" t="s">
        <v>138</v>
      </c>
      <c r="BC622" t="s">
        <v>1457</v>
      </c>
      <c r="BD622" t="s">
        <v>2849</v>
      </c>
      <c r="BH622" t="s">
        <v>138</v>
      </c>
      <c r="BI622" t="s">
        <v>1459</v>
      </c>
      <c r="BJ622">
        <v>2</v>
      </c>
      <c r="BL622" t="s">
        <v>270</v>
      </c>
      <c r="BR622" t="s">
        <v>2850</v>
      </c>
      <c r="BV622" t="s">
        <v>138</v>
      </c>
      <c r="CO622" t="s">
        <v>138</v>
      </c>
      <c r="CP622" t="s">
        <v>138</v>
      </c>
      <c r="CT622" t="s">
        <v>138</v>
      </c>
      <c r="DB622">
        <v>2</v>
      </c>
      <c r="DC622" t="s">
        <v>2851</v>
      </c>
    </row>
    <row r="623" spans="1:107" x14ac:dyDescent="0.2">
      <c r="A623" t="s">
        <v>105</v>
      </c>
      <c r="B623" t="b">
        <v>1</v>
      </c>
      <c r="D623" s="62"/>
      <c r="E623">
        <v>626</v>
      </c>
      <c r="F623" t="s">
        <v>2852</v>
      </c>
      <c r="G623" t="s">
        <v>126</v>
      </c>
      <c r="H623" t="s">
        <v>2853</v>
      </c>
      <c r="I623" t="s">
        <v>2854</v>
      </c>
      <c r="J623" t="s">
        <v>2855</v>
      </c>
      <c r="K623" t="s">
        <v>2855</v>
      </c>
      <c r="O623" t="s">
        <v>154</v>
      </c>
      <c r="AE623" t="s">
        <v>182</v>
      </c>
      <c r="AG623" t="s">
        <v>138</v>
      </c>
      <c r="AI623" t="s">
        <v>220</v>
      </c>
      <c r="AO623" t="s">
        <v>140</v>
      </c>
      <c r="AY623" t="s">
        <v>158</v>
      </c>
      <c r="AZ623" t="s">
        <v>138</v>
      </c>
      <c r="BC623">
        <v>80</v>
      </c>
      <c r="BI623" t="s">
        <v>204</v>
      </c>
      <c r="BJ623">
        <v>1</v>
      </c>
      <c r="BN623" t="s">
        <v>138</v>
      </c>
      <c r="BV623" t="s">
        <v>138</v>
      </c>
      <c r="BX623" t="s">
        <v>138</v>
      </c>
      <c r="CI623">
        <v>1</v>
      </c>
      <c r="CJ623" t="s">
        <v>2856</v>
      </c>
    </row>
    <row r="624" spans="1:107" x14ac:dyDescent="0.2">
      <c r="A624" t="s">
        <v>105</v>
      </c>
      <c r="B624" t="b">
        <v>1</v>
      </c>
      <c r="D624" s="62"/>
      <c r="E624">
        <v>627</v>
      </c>
      <c r="F624" t="s">
        <v>2857</v>
      </c>
      <c r="G624" t="s">
        <v>211</v>
      </c>
      <c r="H624" t="s">
        <v>2858</v>
      </c>
      <c r="I624" t="s">
        <v>2859</v>
      </c>
      <c r="J624" t="s">
        <v>2860</v>
      </c>
      <c r="K624" t="s">
        <v>2860</v>
      </c>
      <c r="O624" t="s">
        <v>173</v>
      </c>
      <c r="AE624" t="s">
        <v>174</v>
      </c>
      <c r="AG624" t="s">
        <v>138</v>
      </c>
      <c r="AI624" t="s">
        <v>304</v>
      </c>
      <c r="AO624" t="s">
        <v>140</v>
      </c>
      <c r="AY624" t="s">
        <v>158</v>
      </c>
      <c r="AZ624" t="s">
        <v>138</v>
      </c>
      <c r="BC624">
        <v>45</v>
      </c>
      <c r="BI624" t="s">
        <v>204</v>
      </c>
      <c r="BJ624">
        <v>4</v>
      </c>
      <c r="BN624" t="s">
        <v>138</v>
      </c>
      <c r="BV624" t="s">
        <v>138</v>
      </c>
      <c r="BW624" t="s">
        <v>138</v>
      </c>
      <c r="BX624" t="s">
        <v>138</v>
      </c>
      <c r="CE624" t="s">
        <v>138</v>
      </c>
      <c r="CH624" t="s">
        <v>540</v>
      </c>
      <c r="CI624">
        <v>4</v>
      </c>
      <c r="CJ624" t="s">
        <v>2861</v>
      </c>
    </row>
    <row r="625" spans="1:106" x14ac:dyDescent="0.2">
      <c r="A625" t="s">
        <v>105</v>
      </c>
      <c r="B625" t="b">
        <v>1</v>
      </c>
      <c r="D625" s="62"/>
      <c r="E625">
        <v>628</v>
      </c>
      <c r="F625" t="s">
        <v>2862</v>
      </c>
      <c r="G625" t="s">
        <v>126</v>
      </c>
      <c r="H625" t="s">
        <v>2863</v>
      </c>
      <c r="I625" t="s">
        <v>2864</v>
      </c>
      <c r="J625" t="s">
        <v>2865</v>
      </c>
      <c r="K625" t="s">
        <v>2865</v>
      </c>
      <c r="O625" t="s">
        <v>132</v>
      </c>
      <c r="AE625" t="s">
        <v>174</v>
      </c>
      <c r="AG625" t="s">
        <v>138</v>
      </c>
      <c r="AI625" t="s">
        <v>304</v>
      </c>
      <c r="AO625" t="s">
        <v>140</v>
      </c>
      <c r="AY625" t="s">
        <v>158</v>
      </c>
      <c r="AZ625" t="s">
        <v>138</v>
      </c>
      <c r="BC625">
        <v>45</v>
      </c>
      <c r="BI625" t="s">
        <v>204</v>
      </c>
      <c r="BJ625">
        <v>0.5</v>
      </c>
      <c r="BL625" t="s">
        <v>144</v>
      </c>
      <c r="BW625" t="s">
        <v>138</v>
      </c>
      <c r="BX625" t="s">
        <v>138</v>
      </c>
      <c r="CI625">
        <v>0.5</v>
      </c>
    </row>
    <row r="626" spans="1:106" x14ac:dyDescent="0.2">
      <c r="A626" t="s">
        <v>105</v>
      </c>
      <c r="B626" t="b">
        <v>1</v>
      </c>
      <c r="D626" s="62"/>
      <c r="E626">
        <v>629</v>
      </c>
      <c r="F626" t="s">
        <v>2866</v>
      </c>
      <c r="G626" t="s">
        <v>110</v>
      </c>
      <c r="H626" t="s">
        <v>2867</v>
      </c>
      <c r="I626" t="s">
        <v>2868</v>
      </c>
      <c r="J626" t="s">
        <v>2869</v>
      </c>
      <c r="K626" t="s">
        <v>2869</v>
      </c>
      <c r="O626" t="s">
        <v>173</v>
      </c>
      <c r="AE626" t="s">
        <v>174</v>
      </c>
      <c r="AG626" t="s">
        <v>138</v>
      </c>
      <c r="AI626" t="s">
        <v>304</v>
      </c>
      <c r="AN626" t="s">
        <v>138</v>
      </c>
      <c r="AO626" t="s">
        <v>140</v>
      </c>
      <c r="AY626" t="s">
        <v>158</v>
      </c>
      <c r="AZ626" t="s">
        <v>138</v>
      </c>
      <c r="BC626">
        <v>45</v>
      </c>
      <c r="BI626" t="s">
        <v>204</v>
      </c>
      <c r="BJ626">
        <v>2</v>
      </c>
      <c r="BN626" t="s">
        <v>138</v>
      </c>
      <c r="BR626" t="s">
        <v>2870</v>
      </c>
      <c r="BV626" t="s">
        <v>138</v>
      </c>
      <c r="BW626" t="s">
        <v>138</v>
      </c>
      <c r="BX626" t="s">
        <v>138</v>
      </c>
      <c r="BZ626" t="s">
        <v>193</v>
      </c>
      <c r="CI626">
        <v>2</v>
      </c>
      <c r="CJ626" t="s">
        <v>2871</v>
      </c>
    </row>
    <row r="627" spans="1:106" x14ac:dyDescent="0.2">
      <c r="A627" t="s">
        <v>105</v>
      </c>
      <c r="B627" t="b">
        <v>1</v>
      </c>
      <c r="D627" s="62"/>
      <c r="E627">
        <v>630</v>
      </c>
      <c r="F627" t="s">
        <v>2872</v>
      </c>
      <c r="G627" t="s">
        <v>126</v>
      </c>
      <c r="H627" t="s">
        <v>2873</v>
      </c>
      <c r="I627" t="s">
        <v>2874</v>
      </c>
      <c r="J627" t="s">
        <v>2875</v>
      </c>
      <c r="K627" t="s">
        <v>2875</v>
      </c>
      <c r="O627" t="s">
        <v>181</v>
      </c>
      <c r="AE627" t="s">
        <v>157</v>
      </c>
      <c r="AG627" t="s">
        <v>138</v>
      </c>
      <c r="AI627" t="s">
        <v>139</v>
      </c>
      <c r="AO627" t="s">
        <v>140</v>
      </c>
      <c r="AT627" t="s">
        <v>138</v>
      </c>
      <c r="BC627">
        <v>110</v>
      </c>
      <c r="BI627" t="s">
        <v>143</v>
      </c>
      <c r="BJ627">
        <v>0</v>
      </c>
      <c r="BL627" t="s">
        <v>144</v>
      </c>
    </row>
    <row r="628" spans="1:106" x14ac:dyDescent="0.2">
      <c r="A628" t="s">
        <v>105</v>
      </c>
      <c r="B628" t="b">
        <v>1</v>
      </c>
      <c r="D628" s="62"/>
      <c r="F628" t="s">
        <v>2876</v>
      </c>
      <c r="G628" t="s">
        <v>528</v>
      </c>
      <c r="H628" t="s">
        <v>2877</v>
      </c>
      <c r="J628" t="s">
        <v>2878</v>
      </c>
      <c r="K628" t="s">
        <v>2878</v>
      </c>
    </row>
    <row r="629" spans="1:106" x14ac:dyDescent="0.2">
      <c r="A629" t="s">
        <v>105</v>
      </c>
      <c r="B629" t="b">
        <v>1</v>
      </c>
      <c r="D629" s="62"/>
      <c r="F629" t="s">
        <v>2879</v>
      </c>
      <c r="G629" t="s">
        <v>528</v>
      </c>
      <c r="H629" t="s">
        <v>2880</v>
      </c>
      <c r="J629" t="s">
        <v>2878</v>
      </c>
      <c r="K629" t="s">
        <v>2878</v>
      </c>
    </row>
    <row r="630" spans="1:106" x14ac:dyDescent="0.2">
      <c r="A630" t="s">
        <v>105</v>
      </c>
      <c r="B630" t="b">
        <v>1</v>
      </c>
      <c r="D630" s="62"/>
      <c r="E630">
        <v>631</v>
      </c>
      <c r="F630" t="s">
        <v>2881</v>
      </c>
      <c r="G630" t="s">
        <v>110</v>
      </c>
      <c r="H630" t="s">
        <v>2882</v>
      </c>
      <c r="I630" t="s">
        <v>2883</v>
      </c>
      <c r="J630" t="s">
        <v>2884</v>
      </c>
      <c r="K630" t="s">
        <v>2884</v>
      </c>
      <c r="O630" t="s">
        <v>132</v>
      </c>
      <c r="AE630" t="s">
        <v>157</v>
      </c>
      <c r="AG630" t="s">
        <v>138</v>
      </c>
      <c r="AI630" t="s">
        <v>139</v>
      </c>
      <c r="AO630" t="s">
        <v>140</v>
      </c>
      <c r="BC630" t="s">
        <v>2885</v>
      </c>
      <c r="BI630" t="s">
        <v>204</v>
      </c>
      <c r="BJ630">
        <v>1</v>
      </c>
      <c r="BL630" t="s">
        <v>144</v>
      </c>
      <c r="BR630" t="s">
        <v>2886</v>
      </c>
      <c r="BS630" t="s">
        <v>2887</v>
      </c>
      <c r="BW630" t="s">
        <v>138</v>
      </c>
      <c r="BZ630" t="s">
        <v>193</v>
      </c>
      <c r="CB630" t="s">
        <v>138</v>
      </c>
      <c r="CI630">
        <v>1</v>
      </c>
      <c r="CJ630" t="s">
        <v>2888</v>
      </c>
    </row>
    <row r="631" spans="1:106" x14ac:dyDescent="0.2">
      <c r="A631" t="s">
        <v>105</v>
      </c>
      <c r="B631" t="b">
        <v>0</v>
      </c>
      <c r="D631" s="62"/>
      <c r="K631" t="s">
        <v>2889</v>
      </c>
      <c r="O631" t="s">
        <v>181</v>
      </c>
      <c r="AE631" t="s">
        <v>157</v>
      </c>
      <c r="AG631" t="s">
        <v>138</v>
      </c>
      <c r="AI631" t="s">
        <v>139</v>
      </c>
      <c r="AO631" t="s">
        <v>140</v>
      </c>
      <c r="AY631" t="s">
        <v>158</v>
      </c>
      <c r="AZ631" t="s">
        <v>138</v>
      </c>
      <c r="BC631">
        <v>110</v>
      </c>
      <c r="BI631" t="s">
        <v>143</v>
      </c>
      <c r="BJ631">
        <v>0</v>
      </c>
      <c r="BL631" t="s">
        <v>144</v>
      </c>
    </row>
    <row r="632" spans="1:106" x14ac:dyDescent="0.2">
      <c r="A632" t="s">
        <v>105</v>
      </c>
      <c r="B632" t="b">
        <v>1</v>
      </c>
      <c r="D632" s="62"/>
      <c r="E632">
        <v>632</v>
      </c>
      <c r="F632" t="s">
        <v>2890</v>
      </c>
      <c r="G632" t="s">
        <v>126</v>
      </c>
      <c r="H632" t="s">
        <v>2891</v>
      </c>
      <c r="I632" t="s">
        <v>2892</v>
      </c>
      <c r="J632" t="s">
        <v>2893</v>
      </c>
      <c r="K632" t="s">
        <v>2893</v>
      </c>
      <c r="O632" t="s">
        <v>181</v>
      </c>
      <c r="AE632" t="s">
        <v>174</v>
      </c>
      <c r="AH632" t="s">
        <v>138</v>
      </c>
      <c r="AI632" t="s">
        <v>258</v>
      </c>
      <c r="AO632" t="s">
        <v>140</v>
      </c>
      <c r="AT632" t="s">
        <v>138</v>
      </c>
      <c r="BA632">
        <v>0</v>
      </c>
      <c r="BB632" t="s">
        <v>138</v>
      </c>
      <c r="BC632">
        <v>110</v>
      </c>
      <c r="BI632" t="s">
        <v>143</v>
      </c>
      <c r="BJ632">
        <v>0</v>
      </c>
      <c r="BL632" t="s">
        <v>270</v>
      </c>
    </row>
    <row r="633" spans="1:106" x14ac:dyDescent="0.2">
      <c r="A633" t="s">
        <v>105</v>
      </c>
      <c r="B633" t="b">
        <v>1</v>
      </c>
      <c r="D633" s="62"/>
      <c r="E633">
        <v>633</v>
      </c>
      <c r="F633" t="s">
        <v>2894</v>
      </c>
      <c r="G633" t="s">
        <v>126</v>
      </c>
      <c r="H633" t="s">
        <v>2895</v>
      </c>
      <c r="I633" t="s">
        <v>2896</v>
      </c>
      <c r="J633" t="s">
        <v>2897</v>
      </c>
      <c r="K633" t="s">
        <v>2897</v>
      </c>
      <c r="O633" t="s">
        <v>132</v>
      </c>
      <c r="AE633" t="s">
        <v>174</v>
      </c>
      <c r="AF633" t="s">
        <v>2898</v>
      </c>
      <c r="AG633" t="s">
        <v>138</v>
      </c>
      <c r="AI633" t="s">
        <v>304</v>
      </c>
      <c r="AO633" t="s">
        <v>140</v>
      </c>
      <c r="AY633" t="s">
        <v>158</v>
      </c>
      <c r="AZ633" t="s">
        <v>138</v>
      </c>
      <c r="BC633">
        <v>60</v>
      </c>
      <c r="BI633" t="s">
        <v>204</v>
      </c>
      <c r="BJ633">
        <v>2</v>
      </c>
      <c r="BL633" t="s">
        <v>144</v>
      </c>
      <c r="BR633" t="s">
        <v>2899</v>
      </c>
      <c r="CD633" t="s">
        <v>138</v>
      </c>
      <c r="CI633">
        <v>1.5</v>
      </c>
      <c r="CJ633" t="s">
        <v>2900</v>
      </c>
      <c r="CR633" t="s">
        <v>138</v>
      </c>
      <c r="DB633">
        <v>0.5</v>
      </c>
    </row>
    <row r="634" spans="1:106" x14ac:dyDescent="0.2">
      <c r="A634" t="s">
        <v>105</v>
      </c>
      <c r="B634" t="b">
        <v>1</v>
      </c>
      <c r="D634" s="62"/>
      <c r="E634">
        <v>634</v>
      </c>
      <c r="F634" t="s">
        <v>2901</v>
      </c>
      <c r="G634" t="s">
        <v>110</v>
      </c>
      <c r="H634" t="s">
        <v>2902</v>
      </c>
      <c r="I634" t="s">
        <v>2903</v>
      </c>
      <c r="J634" t="s">
        <v>2904</v>
      </c>
      <c r="K634" t="s">
        <v>2904</v>
      </c>
      <c r="O634" t="s">
        <v>132</v>
      </c>
      <c r="AE634" t="s">
        <v>157</v>
      </c>
      <c r="AG634" t="s">
        <v>138</v>
      </c>
      <c r="AI634" t="s">
        <v>139</v>
      </c>
      <c r="AO634" t="s">
        <v>140</v>
      </c>
      <c r="AY634" t="s">
        <v>158</v>
      </c>
      <c r="AZ634" t="s">
        <v>138</v>
      </c>
      <c r="BC634">
        <v>110</v>
      </c>
      <c r="BI634" t="s">
        <v>143</v>
      </c>
      <c r="BJ634">
        <v>0</v>
      </c>
      <c r="BL634" t="s">
        <v>144</v>
      </c>
      <c r="BS634" t="s">
        <v>2765</v>
      </c>
      <c r="BT634" t="s">
        <v>2905</v>
      </c>
    </row>
    <row r="635" spans="1:106" x14ac:dyDescent="0.2">
      <c r="A635" t="s">
        <v>105</v>
      </c>
      <c r="B635" t="b">
        <v>1</v>
      </c>
      <c r="D635" s="62"/>
      <c r="E635">
        <v>635</v>
      </c>
      <c r="F635" t="s">
        <v>2906</v>
      </c>
      <c r="G635" t="s">
        <v>126</v>
      </c>
      <c r="H635" t="s">
        <v>2907</v>
      </c>
      <c r="I635" t="s">
        <v>2908</v>
      </c>
      <c r="J635" t="s">
        <v>2909</v>
      </c>
      <c r="K635" t="s">
        <v>2909</v>
      </c>
      <c r="L635" t="s">
        <v>2804</v>
      </c>
      <c r="BJ635">
        <v>0</v>
      </c>
    </row>
    <row r="636" spans="1:106" x14ac:dyDescent="0.2">
      <c r="A636" t="s">
        <v>105</v>
      </c>
      <c r="B636" t="b">
        <v>1</v>
      </c>
      <c r="D636" s="62"/>
      <c r="E636">
        <v>636</v>
      </c>
      <c r="F636" t="s">
        <v>2910</v>
      </c>
      <c r="G636" t="s">
        <v>126</v>
      </c>
      <c r="H636" t="s">
        <v>2911</v>
      </c>
      <c r="I636" t="s">
        <v>2912</v>
      </c>
      <c r="J636" t="s">
        <v>2913</v>
      </c>
      <c r="K636" t="s">
        <v>2913</v>
      </c>
      <c r="O636" t="s">
        <v>132</v>
      </c>
      <c r="AE636" t="s">
        <v>182</v>
      </c>
      <c r="AG636" t="s">
        <v>138</v>
      </c>
      <c r="AI636" t="s">
        <v>220</v>
      </c>
      <c r="AO636" t="s">
        <v>140</v>
      </c>
      <c r="BC636">
        <v>110</v>
      </c>
      <c r="BI636" t="s">
        <v>143</v>
      </c>
      <c r="BJ636">
        <v>0</v>
      </c>
      <c r="BL636" t="s">
        <v>144</v>
      </c>
      <c r="BS636" t="s">
        <v>2765</v>
      </c>
      <c r="BT636" t="s">
        <v>2914</v>
      </c>
    </row>
    <row r="637" spans="1:106" x14ac:dyDescent="0.2">
      <c r="A637" t="s">
        <v>105</v>
      </c>
      <c r="B637" t="b">
        <v>1</v>
      </c>
      <c r="D637" s="62"/>
      <c r="E637">
        <v>637</v>
      </c>
      <c r="F637" t="s">
        <v>2915</v>
      </c>
      <c r="G637" t="s">
        <v>126</v>
      </c>
      <c r="H637" t="s">
        <v>2916</v>
      </c>
      <c r="I637" t="s">
        <v>2917</v>
      </c>
      <c r="J637" t="s">
        <v>2918</v>
      </c>
      <c r="K637" t="s">
        <v>2918</v>
      </c>
      <c r="O637" t="s">
        <v>132</v>
      </c>
      <c r="AE637" t="s">
        <v>157</v>
      </c>
      <c r="AG637" t="s">
        <v>138</v>
      </c>
      <c r="AI637" t="s">
        <v>139</v>
      </c>
      <c r="AO637" t="s">
        <v>140</v>
      </c>
      <c r="AY637" t="s">
        <v>2919</v>
      </c>
      <c r="AZ637" t="s">
        <v>138</v>
      </c>
      <c r="BC637">
        <v>110</v>
      </c>
      <c r="BI637" t="s">
        <v>204</v>
      </c>
      <c r="BJ637">
        <v>3</v>
      </c>
      <c r="BL637" t="s">
        <v>144</v>
      </c>
      <c r="BW637" t="s">
        <v>138</v>
      </c>
      <c r="BZ637" t="s">
        <v>193</v>
      </c>
      <c r="CB637" t="s">
        <v>138</v>
      </c>
      <c r="CI637">
        <v>3</v>
      </c>
      <c r="CJ637" t="s">
        <v>2920</v>
      </c>
    </row>
    <row r="638" spans="1:106" x14ac:dyDescent="0.2">
      <c r="A638" t="s">
        <v>105</v>
      </c>
      <c r="B638" t="b">
        <v>1</v>
      </c>
      <c r="D638" s="62"/>
      <c r="E638">
        <v>638</v>
      </c>
      <c r="F638" t="s">
        <v>2921</v>
      </c>
      <c r="G638" t="s">
        <v>126</v>
      </c>
      <c r="H638" t="s">
        <v>2922</v>
      </c>
      <c r="I638" t="s">
        <v>2923</v>
      </c>
      <c r="J638" t="s">
        <v>2924</v>
      </c>
      <c r="K638" t="s">
        <v>2924</v>
      </c>
      <c r="O638" t="s">
        <v>181</v>
      </c>
      <c r="AE638" t="s">
        <v>506</v>
      </c>
      <c r="AG638" t="s">
        <v>138</v>
      </c>
      <c r="AI638" t="s">
        <v>139</v>
      </c>
      <c r="AO638" t="s">
        <v>140</v>
      </c>
      <c r="AY638" t="s">
        <v>158</v>
      </c>
      <c r="AZ638" t="s">
        <v>138</v>
      </c>
      <c r="BC638">
        <v>110</v>
      </c>
      <c r="BI638" t="s">
        <v>143</v>
      </c>
      <c r="BJ638">
        <v>0</v>
      </c>
      <c r="BL638" t="s">
        <v>144</v>
      </c>
      <c r="BS638" t="s">
        <v>2765</v>
      </c>
      <c r="BT638" t="s">
        <v>2925</v>
      </c>
    </row>
    <row r="639" spans="1:106" x14ac:dyDescent="0.2">
      <c r="A639" t="s">
        <v>105</v>
      </c>
      <c r="B639" t="b">
        <v>1</v>
      </c>
      <c r="D639" s="62"/>
      <c r="E639">
        <v>639</v>
      </c>
      <c r="F639" t="s">
        <v>2926</v>
      </c>
      <c r="G639" t="s">
        <v>126</v>
      </c>
      <c r="H639" t="s">
        <v>2927</v>
      </c>
      <c r="I639" t="s">
        <v>2928</v>
      </c>
      <c r="J639" t="s">
        <v>2929</v>
      </c>
      <c r="K639" t="s">
        <v>2929</v>
      </c>
      <c r="O639" t="s">
        <v>132</v>
      </c>
      <c r="AE639" t="s">
        <v>157</v>
      </c>
      <c r="AG639" t="s">
        <v>138</v>
      </c>
      <c r="AI639" t="s">
        <v>139</v>
      </c>
      <c r="AO639" t="s">
        <v>140</v>
      </c>
      <c r="BA639">
        <v>2</v>
      </c>
      <c r="BC639">
        <v>110</v>
      </c>
      <c r="BI639" t="s">
        <v>143</v>
      </c>
      <c r="BJ639">
        <v>0</v>
      </c>
      <c r="BL639" t="s">
        <v>144</v>
      </c>
    </row>
    <row r="640" spans="1:106" x14ac:dyDescent="0.2">
      <c r="A640" t="s">
        <v>105</v>
      </c>
      <c r="B640" t="b">
        <v>1</v>
      </c>
      <c r="D640" s="62"/>
      <c r="E640">
        <v>640</v>
      </c>
      <c r="F640" t="s">
        <v>2930</v>
      </c>
      <c r="G640" t="s">
        <v>110</v>
      </c>
      <c r="H640" t="s">
        <v>2931</v>
      </c>
      <c r="I640" t="s">
        <v>2932</v>
      </c>
      <c r="J640" t="s">
        <v>2933</v>
      </c>
      <c r="K640" t="s">
        <v>2933</v>
      </c>
      <c r="L640" t="s">
        <v>2804</v>
      </c>
      <c r="BJ640">
        <v>0</v>
      </c>
    </row>
    <row r="641" spans="1:88" x14ac:dyDescent="0.2">
      <c r="A641" t="s">
        <v>105</v>
      </c>
      <c r="B641" t="b">
        <v>1</v>
      </c>
      <c r="D641" s="62"/>
      <c r="E641">
        <v>641</v>
      </c>
      <c r="F641" t="s">
        <v>2934</v>
      </c>
      <c r="G641" t="s">
        <v>110</v>
      </c>
      <c r="H641" t="s">
        <v>2935</v>
      </c>
      <c r="I641" t="s">
        <v>2936</v>
      </c>
      <c r="J641" t="s">
        <v>2937</v>
      </c>
      <c r="K641" t="s">
        <v>2937</v>
      </c>
      <c r="O641" t="s">
        <v>132</v>
      </c>
      <c r="AE641" t="s">
        <v>157</v>
      </c>
      <c r="AG641" t="s">
        <v>138</v>
      </c>
      <c r="AI641" t="s">
        <v>304</v>
      </c>
      <c r="AO641" t="s">
        <v>140</v>
      </c>
      <c r="BC641" t="s">
        <v>142</v>
      </c>
      <c r="BI641" t="s">
        <v>204</v>
      </c>
      <c r="BJ641">
        <v>1</v>
      </c>
      <c r="BL641" t="s">
        <v>144</v>
      </c>
      <c r="BS641" t="s">
        <v>2938</v>
      </c>
      <c r="BW641" t="s">
        <v>138</v>
      </c>
      <c r="BX641" t="s">
        <v>138</v>
      </c>
      <c r="BZ641" t="s">
        <v>229</v>
      </c>
      <c r="CI641">
        <v>1</v>
      </c>
      <c r="CJ641" t="s">
        <v>2939</v>
      </c>
    </row>
    <row r="642" spans="1:88" x14ac:dyDescent="0.2">
      <c r="A642" t="s">
        <v>105</v>
      </c>
      <c r="B642" t="b">
        <v>1</v>
      </c>
      <c r="D642" s="62"/>
      <c r="E642">
        <v>642</v>
      </c>
      <c r="F642" t="s">
        <v>2940</v>
      </c>
      <c r="G642" t="s">
        <v>126</v>
      </c>
      <c r="H642" t="s">
        <v>2941</v>
      </c>
      <c r="I642" t="s">
        <v>2942</v>
      </c>
      <c r="J642" t="s">
        <v>2943</v>
      </c>
      <c r="K642" t="s">
        <v>2943</v>
      </c>
      <c r="O642" t="s">
        <v>132</v>
      </c>
      <c r="AE642" t="s">
        <v>157</v>
      </c>
      <c r="AG642" t="s">
        <v>138</v>
      </c>
      <c r="AI642" t="s">
        <v>139</v>
      </c>
      <c r="AO642" t="s">
        <v>140</v>
      </c>
      <c r="AS642" t="s">
        <v>138</v>
      </c>
      <c r="BA642">
        <v>0</v>
      </c>
      <c r="BB642" t="s">
        <v>138</v>
      </c>
      <c r="BC642">
        <v>80</v>
      </c>
      <c r="BI642" t="s">
        <v>143</v>
      </c>
      <c r="BJ642">
        <v>0</v>
      </c>
      <c r="BL642" t="s">
        <v>144</v>
      </c>
    </row>
    <row r="643" spans="1:88" x14ac:dyDescent="0.2">
      <c r="A643" t="s">
        <v>105</v>
      </c>
      <c r="B643" t="b">
        <v>1</v>
      </c>
      <c r="D643" s="62"/>
      <c r="E643">
        <v>643</v>
      </c>
      <c r="F643" t="s">
        <v>2944</v>
      </c>
      <c r="G643" t="s">
        <v>126</v>
      </c>
      <c r="H643" t="s">
        <v>2945</v>
      </c>
      <c r="I643" t="s">
        <v>2946</v>
      </c>
      <c r="J643" t="s">
        <v>2947</v>
      </c>
      <c r="K643" t="s">
        <v>2948</v>
      </c>
      <c r="L643" t="s">
        <v>2804</v>
      </c>
      <c r="BJ643">
        <v>0</v>
      </c>
    </row>
    <row r="644" spans="1:88" x14ac:dyDescent="0.2">
      <c r="A644" t="s">
        <v>105</v>
      </c>
      <c r="B644" t="b">
        <v>1</v>
      </c>
      <c r="D644" s="62"/>
      <c r="E644">
        <v>644</v>
      </c>
      <c r="F644" t="s">
        <v>2949</v>
      </c>
      <c r="G644" t="s">
        <v>110</v>
      </c>
      <c r="H644" t="s">
        <v>2950</v>
      </c>
      <c r="I644" t="s">
        <v>2951</v>
      </c>
      <c r="J644" t="s">
        <v>2952</v>
      </c>
      <c r="K644" t="s">
        <v>2952</v>
      </c>
      <c r="O644" t="s">
        <v>132</v>
      </c>
      <c r="AE644" t="s">
        <v>166</v>
      </c>
      <c r="AH644" t="s">
        <v>138</v>
      </c>
      <c r="AI644" t="s">
        <v>139</v>
      </c>
      <c r="AO644" t="s">
        <v>140</v>
      </c>
      <c r="BC644">
        <v>180</v>
      </c>
      <c r="BI644" t="s">
        <v>143</v>
      </c>
      <c r="BJ644">
        <v>0</v>
      </c>
      <c r="BL644" t="s">
        <v>144</v>
      </c>
    </row>
    <row r="645" spans="1:88" x14ac:dyDescent="0.2">
      <c r="A645" t="s">
        <v>105</v>
      </c>
      <c r="B645" t="b">
        <v>1</v>
      </c>
      <c r="D645" s="62"/>
      <c r="E645">
        <v>645</v>
      </c>
      <c r="F645" t="s">
        <v>2953</v>
      </c>
      <c r="G645" t="s">
        <v>126</v>
      </c>
      <c r="H645" t="s">
        <v>2954</v>
      </c>
      <c r="I645" t="s">
        <v>2955</v>
      </c>
      <c r="J645" t="s">
        <v>2956</v>
      </c>
      <c r="K645" t="s">
        <v>2956</v>
      </c>
      <c r="O645" t="s">
        <v>132</v>
      </c>
      <c r="AE645" t="s">
        <v>166</v>
      </c>
      <c r="AH645" t="s">
        <v>138</v>
      </c>
      <c r="AI645" t="s">
        <v>139</v>
      </c>
      <c r="AO645" t="s">
        <v>140</v>
      </c>
      <c r="BC645">
        <v>110</v>
      </c>
      <c r="BI645" t="s">
        <v>204</v>
      </c>
      <c r="BJ645">
        <v>0.5</v>
      </c>
      <c r="BL645" t="s">
        <v>144</v>
      </c>
      <c r="BX645" t="s">
        <v>138</v>
      </c>
      <c r="CI645">
        <v>0.5</v>
      </c>
    </row>
    <row r="646" spans="1:88" x14ac:dyDescent="0.2">
      <c r="A646" t="s">
        <v>105</v>
      </c>
      <c r="B646" t="b">
        <v>1</v>
      </c>
      <c r="D646" s="62"/>
      <c r="F646" t="s">
        <v>2958</v>
      </c>
      <c r="G646" t="s">
        <v>295</v>
      </c>
      <c r="H646" t="s">
        <v>2959</v>
      </c>
      <c r="J646" t="s">
        <v>2957</v>
      </c>
      <c r="K646" t="s">
        <v>2957</v>
      </c>
      <c r="O646" t="s">
        <v>181</v>
      </c>
      <c r="AE646" t="s">
        <v>157</v>
      </c>
      <c r="AG646" t="s">
        <v>138</v>
      </c>
      <c r="AI646" t="s">
        <v>139</v>
      </c>
      <c r="AO646" t="s">
        <v>140</v>
      </c>
      <c r="BC646">
        <v>110</v>
      </c>
      <c r="BI646" t="s">
        <v>143</v>
      </c>
      <c r="BJ646">
        <v>0</v>
      </c>
      <c r="BL646" t="s">
        <v>144</v>
      </c>
    </row>
    <row r="647" spans="1:88" x14ac:dyDescent="0.2">
      <c r="A647" t="s">
        <v>105</v>
      </c>
      <c r="B647" t="b">
        <v>1</v>
      </c>
      <c r="D647" s="62"/>
      <c r="E647">
        <v>650</v>
      </c>
      <c r="F647" t="s">
        <v>2962</v>
      </c>
      <c r="G647" t="s">
        <v>110</v>
      </c>
      <c r="H647" t="s">
        <v>2960</v>
      </c>
      <c r="I647" t="s">
        <v>2961</v>
      </c>
      <c r="J647" t="s">
        <v>2963</v>
      </c>
      <c r="K647" t="s">
        <v>2963</v>
      </c>
      <c r="L647" t="s">
        <v>2804</v>
      </c>
      <c r="BJ647">
        <v>0</v>
      </c>
    </row>
    <row r="648" spans="1:88" x14ac:dyDescent="0.2">
      <c r="A648" t="s">
        <v>105</v>
      </c>
      <c r="B648" t="b">
        <v>1</v>
      </c>
      <c r="D648" s="62"/>
      <c r="E648">
        <v>651</v>
      </c>
      <c r="F648" t="s">
        <v>2964</v>
      </c>
      <c r="G648" t="s">
        <v>126</v>
      </c>
      <c r="H648" t="s">
        <v>2965</v>
      </c>
      <c r="I648" t="s">
        <v>2966</v>
      </c>
      <c r="J648" t="s">
        <v>2967</v>
      </c>
      <c r="K648" t="s">
        <v>2967</v>
      </c>
      <c r="O648" t="s">
        <v>132</v>
      </c>
      <c r="AE648" t="s">
        <v>157</v>
      </c>
      <c r="AG648" t="s">
        <v>138</v>
      </c>
      <c r="AI648" t="s">
        <v>304</v>
      </c>
      <c r="AO648" t="s">
        <v>140</v>
      </c>
      <c r="BC648">
        <v>80</v>
      </c>
      <c r="BI648" t="s">
        <v>143</v>
      </c>
      <c r="BJ648">
        <v>0</v>
      </c>
      <c r="BL648" t="s">
        <v>144</v>
      </c>
    </row>
    <row r="649" spans="1:88" x14ac:dyDescent="0.2">
      <c r="A649" t="s">
        <v>105</v>
      </c>
      <c r="B649" t="b">
        <v>1</v>
      </c>
      <c r="D649" s="62"/>
      <c r="F649" t="s">
        <v>2968</v>
      </c>
      <c r="G649" t="s">
        <v>295</v>
      </c>
      <c r="H649" t="s">
        <v>2969</v>
      </c>
      <c r="J649" t="s">
        <v>2970</v>
      </c>
      <c r="K649" t="s">
        <v>2970</v>
      </c>
      <c r="O649" t="s">
        <v>132</v>
      </c>
      <c r="AE649" t="s">
        <v>166</v>
      </c>
      <c r="AH649" t="s">
        <v>138</v>
      </c>
      <c r="AI649" t="s">
        <v>139</v>
      </c>
      <c r="AO649" t="s">
        <v>140</v>
      </c>
      <c r="BC649">
        <v>110</v>
      </c>
      <c r="BI649" t="s">
        <v>143</v>
      </c>
      <c r="BJ649">
        <v>0</v>
      </c>
      <c r="BL649" t="s">
        <v>144</v>
      </c>
      <c r="BS649" t="s">
        <v>2765</v>
      </c>
      <c r="BT649" t="s">
        <v>2972</v>
      </c>
    </row>
    <row r="650" spans="1:88" x14ac:dyDescent="0.2">
      <c r="A650" t="s">
        <v>105</v>
      </c>
      <c r="B650" t="b">
        <v>1</v>
      </c>
      <c r="D650" s="62"/>
      <c r="E650">
        <v>654</v>
      </c>
      <c r="F650" t="s">
        <v>2973</v>
      </c>
      <c r="G650" t="s">
        <v>110</v>
      </c>
      <c r="H650" t="s">
        <v>2974</v>
      </c>
      <c r="I650" t="s">
        <v>2975</v>
      </c>
      <c r="J650" t="s">
        <v>2976</v>
      </c>
      <c r="K650" t="s">
        <v>2976</v>
      </c>
      <c r="O650" t="s">
        <v>132</v>
      </c>
      <c r="AE650" t="s">
        <v>157</v>
      </c>
      <c r="AG650" t="s">
        <v>138</v>
      </c>
      <c r="AH650" t="s">
        <v>138</v>
      </c>
      <c r="AI650" t="s">
        <v>139</v>
      </c>
      <c r="AO650" t="s">
        <v>140</v>
      </c>
      <c r="AY650" t="s">
        <v>158</v>
      </c>
      <c r="AZ650" t="s">
        <v>138</v>
      </c>
      <c r="BC650">
        <v>110</v>
      </c>
      <c r="BI650" t="s">
        <v>143</v>
      </c>
      <c r="BJ650">
        <v>0</v>
      </c>
      <c r="BL650" t="s">
        <v>144</v>
      </c>
    </row>
    <row r="651" spans="1:88" x14ac:dyDescent="0.2">
      <c r="A651" t="s">
        <v>105</v>
      </c>
      <c r="B651" t="b">
        <v>1</v>
      </c>
      <c r="D651" s="62"/>
      <c r="E651">
        <v>655</v>
      </c>
      <c r="F651" t="s">
        <v>2977</v>
      </c>
      <c r="G651" t="s">
        <v>126</v>
      </c>
      <c r="H651" t="s">
        <v>2978</v>
      </c>
      <c r="I651" t="s">
        <v>2979</v>
      </c>
      <c r="J651" t="s">
        <v>2980</v>
      </c>
      <c r="K651" t="s">
        <v>2980</v>
      </c>
      <c r="O651" t="s">
        <v>132</v>
      </c>
      <c r="AE651" t="s">
        <v>157</v>
      </c>
      <c r="AG651" t="s">
        <v>138</v>
      </c>
      <c r="AI651" t="s">
        <v>139</v>
      </c>
      <c r="AO651" t="s">
        <v>140</v>
      </c>
      <c r="BC651">
        <v>110</v>
      </c>
      <c r="BD651" t="s">
        <v>2981</v>
      </c>
      <c r="BI651" t="s">
        <v>204</v>
      </c>
      <c r="BJ651">
        <v>0.5</v>
      </c>
      <c r="BL651" t="s">
        <v>144</v>
      </c>
      <c r="BW651" t="s">
        <v>138</v>
      </c>
      <c r="BZ651" t="s">
        <v>193</v>
      </c>
      <c r="CB651" t="s">
        <v>138</v>
      </c>
      <c r="CI651">
        <v>0.5</v>
      </c>
      <c r="CJ651" t="s">
        <v>2982</v>
      </c>
    </row>
    <row r="652" spans="1:88" x14ac:dyDescent="0.2">
      <c r="A652" t="s">
        <v>105</v>
      </c>
      <c r="B652" t="b">
        <v>1</v>
      </c>
      <c r="D652" s="62"/>
      <c r="E652">
        <v>656</v>
      </c>
      <c r="F652" t="s">
        <v>2983</v>
      </c>
      <c r="G652" t="s">
        <v>126</v>
      </c>
      <c r="H652" t="s">
        <v>2984</v>
      </c>
      <c r="I652" t="s">
        <v>2985</v>
      </c>
      <c r="J652" t="s">
        <v>2986</v>
      </c>
      <c r="K652" t="s">
        <v>2986</v>
      </c>
      <c r="O652" t="s">
        <v>132</v>
      </c>
      <c r="AE652" t="s">
        <v>137</v>
      </c>
      <c r="AH652" t="s">
        <v>138</v>
      </c>
      <c r="AI652" t="s">
        <v>304</v>
      </c>
      <c r="AO652" t="s">
        <v>140</v>
      </c>
      <c r="BC652">
        <v>110</v>
      </c>
      <c r="BG652" t="s">
        <v>138</v>
      </c>
      <c r="BI652" t="s">
        <v>143</v>
      </c>
      <c r="BJ652">
        <v>0</v>
      </c>
      <c r="BL652" t="s">
        <v>270</v>
      </c>
    </row>
    <row r="653" spans="1:88" x14ac:dyDescent="0.2">
      <c r="A653" t="s">
        <v>105</v>
      </c>
      <c r="B653" t="b">
        <v>1</v>
      </c>
      <c r="D653" s="62"/>
      <c r="F653" t="s">
        <v>2989</v>
      </c>
      <c r="G653" t="s">
        <v>295</v>
      </c>
      <c r="H653" t="s">
        <v>2990</v>
      </c>
      <c r="J653" t="s">
        <v>2987</v>
      </c>
      <c r="K653" t="s">
        <v>2987</v>
      </c>
      <c r="O653" t="s">
        <v>132</v>
      </c>
      <c r="AE653" t="s">
        <v>174</v>
      </c>
      <c r="AF653" t="s">
        <v>2898</v>
      </c>
      <c r="AG653" t="s">
        <v>138</v>
      </c>
      <c r="AH653" t="s">
        <v>138</v>
      </c>
      <c r="AI653" t="s">
        <v>258</v>
      </c>
      <c r="AO653" t="s">
        <v>140</v>
      </c>
      <c r="BA653">
        <v>2</v>
      </c>
      <c r="BB653" t="s">
        <v>138</v>
      </c>
      <c r="BC653">
        <v>60</v>
      </c>
      <c r="BI653" t="s">
        <v>143</v>
      </c>
      <c r="BJ653">
        <v>0</v>
      </c>
      <c r="BL653" t="s">
        <v>144</v>
      </c>
      <c r="BR653" t="s">
        <v>2988</v>
      </c>
    </row>
    <row r="654" spans="1:88" x14ac:dyDescent="0.2">
      <c r="A654" t="s">
        <v>105</v>
      </c>
      <c r="B654" t="b">
        <v>1</v>
      </c>
      <c r="D654" s="62"/>
      <c r="E654">
        <v>660</v>
      </c>
      <c r="F654" t="s">
        <v>2991</v>
      </c>
      <c r="G654" t="s">
        <v>126</v>
      </c>
      <c r="H654" t="s">
        <v>2992</v>
      </c>
      <c r="I654" t="s">
        <v>2993</v>
      </c>
      <c r="J654" t="s">
        <v>2994</v>
      </c>
      <c r="K654" t="s">
        <v>2994</v>
      </c>
      <c r="O654" t="s">
        <v>181</v>
      </c>
      <c r="AE654" t="s">
        <v>174</v>
      </c>
      <c r="AH654" t="s">
        <v>138</v>
      </c>
      <c r="AI654" t="s">
        <v>258</v>
      </c>
      <c r="AO654" t="s">
        <v>140</v>
      </c>
      <c r="BC654" t="s">
        <v>142</v>
      </c>
      <c r="BI654" t="s">
        <v>143</v>
      </c>
      <c r="BJ654">
        <v>0</v>
      </c>
      <c r="BL654" t="s">
        <v>270</v>
      </c>
      <c r="BR654" t="s">
        <v>2995</v>
      </c>
    </row>
    <row r="655" spans="1:88" x14ac:dyDescent="0.2">
      <c r="A655" t="s">
        <v>105</v>
      </c>
      <c r="B655" t="b">
        <v>1</v>
      </c>
      <c r="D655" s="62"/>
      <c r="E655">
        <v>661</v>
      </c>
      <c r="F655" t="s">
        <v>2996</v>
      </c>
      <c r="G655" t="s">
        <v>110</v>
      </c>
      <c r="H655" t="s">
        <v>2997</v>
      </c>
      <c r="I655" t="s">
        <v>2998</v>
      </c>
      <c r="J655" t="s">
        <v>2999</v>
      </c>
      <c r="K655" t="s">
        <v>2999</v>
      </c>
      <c r="O655" t="s">
        <v>132</v>
      </c>
      <c r="AE655" t="s">
        <v>157</v>
      </c>
      <c r="AG655" t="s">
        <v>138</v>
      </c>
      <c r="AI655" t="s">
        <v>139</v>
      </c>
      <c r="AO655" t="s">
        <v>140</v>
      </c>
      <c r="BC655">
        <v>110</v>
      </c>
      <c r="BI655" t="s">
        <v>143</v>
      </c>
      <c r="BJ655">
        <v>0</v>
      </c>
      <c r="BL655" t="s">
        <v>144</v>
      </c>
    </row>
    <row r="656" spans="1:88" x14ac:dyDescent="0.2">
      <c r="A656" t="s">
        <v>105</v>
      </c>
      <c r="B656" t="b">
        <v>1</v>
      </c>
      <c r="D656" s="62"/>
      <c r="E656">
        <v>662</v>
      </c>
      <c r="F656" t="s">
        <v>3000</v>
      </c>
      <c r="G656" t="s">
        <v>126</v>
      </c>
      <c r="H656" t="s">
        <v>3001</v>
      </c>
      <c r="I656" t="s">
        <v>3002</v>
      </c>
      <c r="J656" t="s">
        <v>3003</v>
      </c>
      <c r="K656" t="s">
        <v>3003</v>
      </c>
      <c r="O656" t="s">
        <v>132</v>
      </c>
      <c r="AE656" t="s">
        <v>157</v>
      </c>
      <c r="AG656" t="s">
        <v>138</v>
      </c>
      <c r="AI656" t="s">
        <v>139</v>
      </c>
      <c r="AO656" t="s">
        <v>140</v>
      </c>
      <c r="BC656">
        <v>45</v>
      </c>
      <c r="BI656" t="s">
        <v>143</v>
      </c>
      <c r="BJ656">
        <v>0</v>
      </c>
      <c r="BL656" t="s">
        <v>144</v>
      </c>
      <c r="BR656" t="s">
        <v>2786</v>
      </c>
      <c r="BS656" t="s">
        <v>3004</v>
      </c>
      <c r="BT656" t="s">
        <v>3005</v>
      </c>
    </row>
    <row r="657" spans="1:88" x14ac:dyDescent="0.2">
      <c r="A657" t="s">
        <v>105</v>
      </c>
      <c r="B657" t="b">
        <v>1</v>
      </c>
      <c r="D657" s="62"/>
      <c r="E657">
        <v>663</v>
      </c>
      <c r="F657" t="s">
        <v>3006</v>
      </c>
      <c r="G657" t="s">
        <v>126</v>
      </c>
      <c r="H657" t="s">
        <v>3007</v>
      </c>
      <c r="I657" t="s">
        <v>3008</v>
      </c>
      <c r="J657" t="s">
        <v>3009</v>
      </c>
      <c r="K657" t="s">
        <v>3009</v>
      </c>
      <c r="L657" t="s">
        <v>2804</v>
      </c>
      <c r="BJ657">
        <v>0</v>
      </c>
    </row>
    <row r="658" spans="1:88" x14ac:dyDescent="0.2">
      <c r="A658" t="s">
        <v>105</v>
      </c>
      <c r="B658" t="b">
        <v>1</v>
      </c>
      <c r="D658" s="62"/>
      <c r="F658" t="s">
        <v>3015</v>
      </c>
      <c r="G658" t="s">
        <v>295</v>
      </c>
      <c r="H658" t="s">
        <v>3016</v>
      </c>
      <c r="J658" t="s">
        <v>3010</v>
      </c>
      <c r="K658" t="s">
        <v>3017</v>
      </c>
      <c r="O658" t="s">
        <v>132</v>
      </c>
      <c r="AE658" t="s">
        <v>174</v>
      </c>
      <c r="AG658" t="s">
        <v>138</v>
      </c>
      <c r="AI658" t="s">
        <v>304</v>
      </c>
      <c r="AO658" t="s">
        <v>140</v>
      </c>
      <c r="BC658">
        <v>110</v>
      </c>
      <c r="BI658" t="s">
        <v>143</v>
      </c>
      <c r="BJ658">
        <v>0</v>
      </c>
      <c r="BL658" t="s">
        <v>144</v>
      </c>
    </row>
    <row r="659" spans="1:88" x14ac:dyDescent="0.2">
      <c r="A659" t="s">
        <v>105</v>
      </c>
      <c r="B659" t="b">
        <v>1</v>
      </c>
      <c r="D659" s="62"/>
      <c r="E659">
        <v>665</v>
      </c>
      <c r="F659" t="s">
        <v>3011</v>
      </c>
      <c r="G659" t="s">
        <v>528</v>
      </c>
      <c r="H659" t="s">
        <v>3012</v>
      </c>
      <c r="I659" t="s">
        <v>3013</v>
      </c>
      <c r="J659" t="s">
        <v>3014</v>
      </c>
      <c r="K659" t="s">
        <v>3014</v>
      </c>
      <c r="O659" t="s">
        <v>132</v>
      </c>
      <c r="AE659" t="s">
        <v>137</v>
      </c>
      <c r="AI659" t="s">
        <v>304</v>
      </c>
      <c r="AO659" t="s">
        <v>140</v>
      </c>
      <c r="BC659">
        <v>60</v>
      </c>
      <c r="BI659" t="s">
        <v>143</v>
      </c>
      <c r="BJ659">
        <v>0</v>
      </c>
      <c r="BL659" t="s">
        <v>144</v>
      </c>
    </row>
    <row r="660" spans="1:88" x14ac:dyDescent="0.2">
      <c r="A660" t="s">
        <v>105</v>
      </c>
      <c r="B660" t="b">
        <v>1</v>
      </c>
      <c r="D660" s="62"/>
      <c r="E660">
        <v>667</v>
      </c>
      <c r="F660" t="s">
        <v>3018</v>
      </c>
      <c r="G660" t="s">
        <v>126</v>
      </c>
      <c r="H660" t="s">
        <v>3019</v>
      </c>
      <c r="I660" t="s">
        <v>3020</v>
      </c>
      <c r="J660" t="s">
        <v>3021</v>
      </c>
      <c r="K660" t="s">
        <v>3021</v>
      </c>
      <c r="O660" t="s">
        <v>181</v>
      </c>
      <c r="AE660" t="s">
        <v>506</v>
      </c>
      <c r="AG660" t="s">
        <v>138</v>
      </c>
      <c r="AI660" t="s">
        <v>139</v>
      </c>
      <c r="AO660" t="s">
        <v>140</v>
      </c>
      <c r="AP660" t="s">
        <v>138</v>
      </c>
      <c r="AY660" t="s">
        <v>158</v>
      </c>
      <c r="AZ660" t="s">
        <v>138</v>
      </c>
      <c r="BC660">
        <v>110</v>
      </c>
      <c r="BI660" t="s">
        <v>143</v>
      </c>
      <c r="BJ660">
        <v>0</v>
      </c>
      <c r="BL660" t="s">
        <v>144</v>
      </c>
    </row>
    <row r="661" spans="1:88" x14ac:dyDescent="0.2">
      <c r="A661" t="s">
        <v>105</v>
      </c>
      <c r="B661" t="b">
        <v>1</v>
      </c>
      <c r="D661" s="62"/>
      <c r="E661">
        <v>668</v>
      </c>
      <c r="F661" t="s">
        <v>3022</v>
      </c>
      <c r="G661" t="s">
        <v>126</v>
      </c>
      <c r="H661" t="s">
        <v>3023</v>
      </c>
      <c r="I661" t="s">
        <v>3024</v>
      </c>
      <c r="J661" t="s">
        <v>3025</v>
      </c>
      <c r="K661" t="s">
        <v>3025</v>
      </c>
      <c r="O661" t="s">
        <v>181</v>
      </c>
      <c r="AE661" t="s">
        <v>506</v>
      </c>
      <c r="AG661" t="s">
        <v>138</v>
      </c>
      <c r="AI661" t="s">
        <v>139</v>
      </c>
      <c r="AO661" t="s">
        <v>140</v>
      </c>
      <c r="AY661" t="s">
        <v>643</v>
      </c>
      <c r="AZ661" t="s">
        <v>138</v>
      </c>
      <c r="BC661">
        <v>110</v>
      </c>
      <c r="BI661" t="s">
        <v>143</v>
      </c>
      <c r="BJ661">
        <v>0</v>
      </c>
      <c r="BL661" t="s">
        <v>144</v>
      </c>
    </row>
    <row r="662" spans="1:88" x14ac:dyDescent="0.2">
      <c r="A662" t="s">
        <v>105</v>
      </c>
      <c r="B662" t="b">
        <v>1</v>
      </c>
      <c r="D662" s="62"/>
      <c r="F662" t="s">
        <v>3028</v>
      </c>
      <c r="G662" t="s">
        <v>295</v>
      </c>
      <c r="H662" t="s">
        <v>3029</v>
      </c>
      <c r="J662" t="s">
        <v>3026</v>
      </c>
      <c r="K662" t="s">
        <v>3026</v>
      </c>
      <c r="O662" t="s">
        <v>132</v>
      </c>
      <c r="AE662" t="s">
        <v>174</v>
      </c>
      <c r="AH662" t="s">
        <v>138</v>
      </c>
      <c r="AI662" t="s">
        <v>258</v>
      </c>
      <c r="AO662" t="s">
        <v>140</v>
      </c>
      <c r="BC662">
        <v>110</v>
      </c>
      <c r="BI662" t="s">
        <v>143</v>
      </c>
      <c r="BJ662">
        <v>0</v>
      </c>
      <c r="BL662" t="s">
        <v>144</v>
      </c>
      <c r="BR662" t="s">
        <v>3027</v>
      </c>
      <c r="BS662" t="s">
        <v>2765</v>
      </c>
      <c r="BT662" t="s">
        <v>2972</v>
      </c>
    </row>
    <row r="663" spans="1:88" x14ac:dyDescent="0.2">
      <c r="A663" t="s">
        <v>105</v>
      </c>
      <c r="B663" t="b">
        <v>1</v>
      </c>
      <c r="D663" s="62"/>
      <c r="E663">
        <v>671</v>
      </c>
      <c r="F663" t="s">
        <v>3030</v>
      </c>
      <c r="G663" t="s">
        <v>126</v>
      </c>
      <c r="H663" t="s">
        <v>3031</v>
      </c>
      <c r="I663" t="s">
        <v>3032</v>
      </c>
      <c r="J663" t="s">
        <v>3033</v>
      </c>
      <c r="K663" t="s">
        <v>3033</v>
      </c>
      <c r="O663" t="s">
        <v>132</v>
      </c>
      <c r="AE663" t="s">
        <v>174</v>
      </c>
      <c r="AG663" t="s">
        <v>138</v>
      </c>
      <c r="AI663" t="s">
        <v>304</v>
      </c>
      <c r="AO663" t="s">
        <v>140</v>
      </c>
      <c r="BC663">
        <v>60</v>
      </c>
      <c r="BD663" t="s">
        <v>3034</v>
      </c>
      <c r="BI663" t="s">
        <v>204</v>
      </c>
      <c r="BJ663">
        <v>5</v>
      </c>
      <c r="BL663" t="s">
        <v>144</v>
      </c>
      <c r="BW663" t="s">
        <v>138</v>
      </c>
      <c r="BX663" t="s">
        <v>138</v>
      </c>
      <c r="BZ663" t="s">
        <v>220</v>
      </c>
      <c r="CB663" t="s">
        <v>138</v>
      </c>
      <c r="CI663">
        <v>5</v>
      </c>
      <c r="CJ663" t="s">
        <v>3035</v>
      </c>
    </row>
    <row r="664" spans="1:88" x14ac:dyDescent="0.2">
      <c r="A664" t="s">
        <v>105</v>
      </c>
      <c r="B664" t="b">
        <v>1</v>
      </c>
      <c r="D664" s="62"/>
      <c r="E664">
        <v>672</v>
      </c>
      <c r="F664" t="s">
        <v>3036</v>
      </c>
      <c r="G664" t="s">
        <v>110</v>
      </c>
      <c r="H664" t="s">
        <v>3037</v>
      </c>
      <c r="I664" t="s">
        <v>3038</v>
      </c>
      <c r="J664" t="s">
        <v>3039</v>
      </c>
      <c r="K664" t="s">
        <v>3039</v>
      </c>
      <c r="L664" t="s">
        <v>2804</v>
      </c>
      <c r="BJ664">
        <v>0</v>
      </c>
    </row>
    <row r="665" spans="1:88" x14ac:dyDescent="0.2">
      <c r="A665" t="s">
        <v>105</v>
      </c>
      <c r="B665" t="b">
        <v>1</v>
      </c>
      <c r="D665" s="62"/>
      <c r="E665">
        <v>673</v>
      </c>
      <c r="F665" t="s">
        <v>3040</v>
      </c>
      <c r="G665" t="s">
        <v>126</v>
      </c>
      <c r="H665" t="s">
        <v>3041</v>
      </c>
      <c r="I665" t="s">
        <v>3042</v>
      </c>
      <c r="J665" t="s">
        <v>3043</v>
      </c>
      <c r="K665" t="s">
        <v>3043</v>
      </c>
      <c r="O665" t="s">
        <v>132</v>
      </c>
      <c r="AE665" t="s">
        <v>174</v>
      </c>
      <c r="AG665" t="s">
        <v>138</v>
      </c>
      <c r="AI665" t="s">
        <v>258</v>
      </c>
      <c r="AO665" t="s">
        <v>140</v>
      </c>
      <c r="AQ665" t="s">
        <v>138</v>
      </c>
      <c r="BC665">
        <v>60</v>
      </c>
      <c r="BH665" t="s">
        <v>138</v>
      </c>
      <c r="BI665" t="s">
        <v>143</v>
      </c>
      <c r="BJ665">
        <v>0</v>
      </c>
      <c r="BL665" t="s">
        <v>144</v>
      </c>
    </row>
    <row r="666" spans="1:88" x14ac:dyDescent="0.2">
      <c r="A666" t="s">
        <v>105</v>
      </c>
      <c r="B666" t="b">
        <v>1</v>
      </c>
      <c r="D666" s="62"/>
      <c r="E666">
        <v>674</v>
      </c>
      <c r="F666" t="s">
        <v>3044</v>
      </c>
      <c r="G666" t="s">
        <v>126</v>
      </c>
      <c r="H666" t="s">
        <v>3041</v>
      </c>
      <c r="I666" t="s">
        <v>3042</v>
      </c>
      <c r="J666" t="s">
        <v>3045</v>
      </c>
      <c r="K666" t="s">
        <v>3045</v>
      </c>
      <c r="O666" t="s">
        <v>132</v>
      </c>
      <c r="AE666" t="s">
        <v>137</v>
      </c>
      <c r="AH666" t="s">
        <v>138</v>
      </c>
      <c r="AI666" t="s">
        <v>258</v>
      </c>
      <c r="AO666" t="s">
        <v>140</v>
      </c>
      <c r="BC666">
        <v>110</v>
      </c>
      <c r="BG666" t="s">
        <v>138</v>
      </c>
      <c r="BH666" t="s">
        <v>138</v>
      </c>
      <c r="BI666" t="s">
        <v>143</v>
      </c>
      <c r="BJ666">
        <v>0</v>
      </c>
      <c r="BO666" t="s">
        <v>138</v>
      </c>
    </row>
    <row r="667" spans="1:88" x14ac:dyDescent="0.2">
      <c r="A667" t="s">
        <v>105</v>
      </c>
      <c r="B667" t="b">
        <v>1</v>
      </c>
      <c r="D667" s="62"/>
      <c r="E667">
        <v>675</v>
      </c>
      <c r="F667" t="s">
        <v>3046</v>
      </c>
      <c r="G667" t="s">
        <v>126</v>
      </c>
      <c r="H667" t="s">
        <v>3047</v>
      </c>
      <c r="I667" t="s">
        <v>3048</v>
      </c>
      <c r="J667" t="s">
        <v>3049</v>
      </c>
      <c r="K667" t="s">
        <v>3050</v>
      </c>
      <c r="O667" t="s">
        <v>132</v>
      </c>
      <c r="AE667" t="s">
        <v>157</v>
      </c>
      <c r="AG667" t="s">
        <v>138</v>
      </c>
      <c r="AI667" t="s">
        <v>258</v>
      </c>
      <c r="AO667" t="s">
        <v>140</v>
      </c>
      <c r="BC667">
        <v>110</v>
      </c>
      <c r="BI667" t="s">
        <v>143</v>
      </c>
      <c r="BJ667">
        <v>0</v>
      </c>
      <c r="BM667" t="s">
        <v>3051</v>
      </c>
      <c r="BR667" t="s">
        <v>3052</v>
      </c>
      <c r="BS667" t="s">
        <v>2765</v>
      </c>
      <c r="BT667" t="s">
        <v>3053</v>
      </c>
    </row>
    <row r="668" spans="1:88" x14ac:dyDescent="0.2">
      <c r="A668" t="s">
        <v>105</v>
      </c>
      <c r="B668" t="b">
        <v>0</v>
      </c>
      <c r="D668" s="62"/>
      <c r="K668" t="s">
        <v>3054</v>
      </c>
      <c r="O668" t="s">
        <v>132</v>
      </c>
      <c r="AE668" t="s">
        <v>166</v>
      </c>
      <c r="AH668" t="s">
        <v>138</v>
      </c>
      <c r="AI668" t="s">
        <v>258</v>
      </c>
      <c r="AO668" t="s">
        <v>140</v>
      </c>
      <c r="BC668">
        <v>110</v>
      </c>
      <c r="BI668" t="s">
        <v>143</v>
      </c>
      <c r="BJ668">
        <v>0</v>
      </c>
      <c r="BL668" t="s">
        <v>270</v>
      </c>
    </row>
    <row r="669" spans="1:88" x14ac:dyDescent="0.2">
      <c r="A669" t="s">
        <v>105</v>
      </c>
      <c r="B669" t="b">
        <v>1</v>
      </c>
      <c r="D669" s="62"/>
      <c r="E669">
        <v>676</v>
      </c>
      <c r="F669" t="s">
        <v>3055</v>
      </c>
      <c r="G669" t="s">
        <v>126</v>
      </c>
      <c r="H669" t="s">
        <v>3056</v>
      </c>
      <c r="I669" t="s">
        <v>3057</v>
      </c>
      <c r="J669" t="s">
        <v>3058</v>
      </c>
      <c r="K669" t="s">
        <v>3058</v>
      </c>
      <c r="O669" t="s">
        <v>132</v>
      </c>
      <c r="AE669" t="s">
        <v>157</v>
      </c>
      <c r="AG669" t="s">
        <v>138</v>
      </c>
      <c r="AI669" t="s">
        <v>139</v>
      </c>
      <c r="AO669" t="s">
        <v>140</v>
      </c>
      <c r="AY669" t="s">
        <v>643</v>
      </c>
      <c r="AZ669" t="s">
        <v>138</v>
      </c>
      <c r="BC669">
        <v>110</v>
      </c>
      <c r="BI669" t="s">
        <v>143</v>
      </c>
      <c r="BJ669">
        <v>0</v>
      </c>
      <c r="BL669" t="s">
        <v>144</v>
      </c>
      <c r="BS669" t="s">
        <v>2765</v>
      </c>
      <c r="BT669" t="s">
        <v>3059</v>
      </c>
    </row>
    <row r="670" spans="1:88" x14ac:dyDescent="0.2">
      <c r="A670" t="s">
        <v>105</v>
      </c>
      <c r="B670" t="b">
        <v>1</v>
      </c>
      <c r="D670" s="62"/>
      <c r="E670">
        <v>677</v>
      </c>
      <c r="F670" t="s">
        <v>3060</v>
      </c>
      <c r="G670" t="s">
        <v>110</v>
      </c>
      <c r="H670" t="s">
        <v>3061</v>
      </c>
      <c r="I670" t="s">
        <v>3062</v>
      </c>
      <c r="J670" t="s">
        <v>3063</v>
      </c>
      <c r="K670" t="s">
        <v>3063</v>
      </c>
      <c r="O670" t="s">
        <v>132</v>
      </c>
      <c r="AE670" t="s">
        <v>157</v>
      </c>
      <c r="AG670" t="s">
        <v>138</v>
      </c>
      <c r="AI670" t="s">
        <v>139</v>
      </c>
      <c r="AO670" t="s">
        <v>140</v>
      </c>
      <c r="BC670">
        <v>110</v>
      </c>
      <c r="BI670" t="s">
        <v>143</v>
      </c>
      <c r="BJ670">
        <v>0</v>
      </c>
      <c r="BL670" t="s">
        <v>144</v>
      </c>
    </row>
    <row r="671" spans="1:88" x14ac:dyDescent="0.2">
      <c r="A671" t="s">
        <v>105</v>
      </c>
      <c r="B671" t="b">
        <v>1</v>
      </c>
      <c r="D671" s="62"/>
      <c r="E671">
        <v>678</v>
      </c>
      <c r="F671" t="s">
        <v>3064</v>
      </c>
      <c r="G671" t="s">
        <v>110</v>
      </c>
      <c r="H671" t="s">
        <v>3065</v>
      </c>
      <c r="I671" t="s">
        <v>3066</v>
      </c>
      <c r="J671" t="s">
        <v>3067</v>
      </c>
      <c r="K671" t="s">
        <v>3067</v>
      </c>
      <c r="O671" t="s">
        <v>181</v>
      </c>
      <c r="AE671" t="s">
        <v>3068</v>
      </c>
      <c r="AI671" t="s">
        <v>258</v>
      </c>
      <c r="AO671" t="s">
        <v>140</v>
      </c>
      <c r="BC671">
        <v>110</v>
      </c>
      <c r="BI671" t="s">
        <v>143</v>
      </c>
      <c r="BJ671">
        <v>0</v>
      </c>
      <c r="BO671" t="s">
        <v>138</v>
      </c>
    </row>
    <row r="672" spans="1:88" x14ac:dyDescent="0.2">
      <c r="A672" t="s">
        <v>105</v>
      </c>
      <c r="B672" t="b">
        <v>1</v>
      </c>
      <c r="D672" s="62"/>
      <c r="E672">
        <v>679</v>
      </c>
      <c r="F672" t="s">
        <v>3069</v>
      </c>
      <c r="G672" t="s">
        <v>110</v>
      </c>
      <c r="H672" t="s">
        <v>3070</v>
      </c>
      <c r="I672" t="s">
        <v>3071</v>
      </c>
      <c r="J672" t="s">
        <v>3072</v>
      </c>
      <c r="K672" t="s">
        <v>3072</v>
      </c>
      <c r="O672" t="s">
        <v>132</v>
      </c>
      <c r="AE672" t="s">
        <v>157</v>
      </c>
      <c r="AG672" t="s">
        <v>138</v>
      </c>
      <c r="AI672" t="s">
        <v>139</v>
      </c>
      <c r="AO672" t="s">
        <v>140</v>
      </c>
      <c r="BC672">
        <v>60</v>
      </c>
      <c r="BI672" t="s">
        <v>204</v>
      </c>
      <c r="BJ672">
        <v>0.5</v>
      </c>
      <c r="BL672" t="s">
        <v>144</v>
      </c>
      <c r="BW672" t="s">
        <v>138</v>
      </c>
      <c r="BX672" t="s">
        <v>138</v>
      </c>
      <c r="BZ672" t="s">
        <v>229</v>
      </c>
      <c r="CI672">
        <v>0.5</v>
      </c>
      <c r="CJ672" t="s">
        <v>3073</v>
      </c>
    </row>
    <row r="673" spans="1:88" x14ac:dyDescent="0.2">
      <c r="A673" t="s">
        <v>105</v>
      </c>
      <c r="B673" t="b">
        <v>1</v>
      </c>
      <c r="D673" s="62"/>
      <c r="E673">
        <v>680</v>
      </c>
      <c r="F673" t="s">
        <v>3074</v>
      </c>
      <c r="G673" t="s">
        <v>110</v>
      </c>
      <c r="H673" t="s">
        <v>3075</v>
      </c>
      <c r="I673" t="s">
        <v>3076</v>
      </c>
      <c r="J673" t="s">
        <v>3077</v>
      </c>
      <c r="K673" t="s">
        <v>3077</v>
      </c>
      <c r="O673" t="s">
        <v>181</v>
      </c>
      <c r="AE673" t="s">
        <v>3068</v>
      </c>
      <c r="AI673" t="s">
        <v>258</v>
      </c>
      <c r="AO673" t="s">
        <v>140</v>
      </c>
      <c r="AY673" t="s">
        <v>158</v>
      </c>
      <c r="AZ673" t="s">
        <v>138</v>
      </c>
      <c r="BC673">
        <v>110</v>
      </c>
      <c r="BI673" t="s">
        <v>143</v>
      </c>
      <c r="BJ673">
        <v>0</v>
      </c>
      <c r="BO673" t="s">
        <v>138</v>
      </c>
    </row>
    <row r="674" spans="1:88" x14ac:dyDescent="0.2">
      <c r="A674" t="s">
        <v>105</v>
      </c>
      <c r="B674" t="b">
        <v>1</v>
      </c>
      <c r="D674" s="62"/>
      <c r="E674">
        <v>681</v>
      </c>
      <c r="F674" t="s">
        <v>3078</v>
      </c>
      <c r="G674" t="s">
        <v>110</v>
      </c>
      <c r="H674" t="s">
        <v>3079</v>
      </c>
      <c r="I674" t="s">
        <v>3080</v>
      </c>
      <c r="J674" t="s">
        <v>3081</v>
      </c>
      <c r="K674" t="s">
        <v>3081</v>
      </c>
      <c r="O674" t="s">
        <v>132</v>
      </c>
      <c r="AE674" t="s">
        <v>174</v>
      </c>
      <c r="AH674" t="s">
        <v>138</v>
      </c>
      <c r="AI674" t="s">
        <v>258</v>
      </c>
      <c r="AO674" t="s">
        <v>140</v>
      </c>
      <c r="AT674" t="s">
        <v>138</v>
      </c>
      <c r="BC674">
        <v>110</v>
      </c>
      <c r="BI674" t="s">
        <v>143</v>
      </c>
      <c r="BJ674">
        <v>0</v>
      </c>
      <c r="BL674" t="s">
        <v>270</v>
      </c>
      <c r="BR674" t="s">
        <v>3082</v>
      </c>
      <c r="BS674" t="s">
        <v>2765</v>
      </c>
      <c r="BT674" t="s">
        <v>3083</v>
      </c>
    </row>
    <row r="675" spans="1:88" x14ac:dyDescent="0.2">
      <c r="A675" t="s">
        <v>105</v>
      </c>
      <c r="B675" t="b">
        <v>1</v>
      </c>
      <c r="D675" s="62"/>
      <c r="E675">
        <v>682</v>
      </c>
      <c r="F675" t="s">
        <v>3084</v>
      </c>
      <c r="G675" t="s">
        <v>126</v>
      </c>
      <c r="H675" t="s">
        <v>3085</v>
      </c>
      <c r="I675" t="s">
        <v>3086</v>
      </c>
      <c r="J675" t="s">
        <v>3087</v>
      </c>
      <c r="K675" t="s">
        <v>3087</v>
      </c>
      <c r="O675" t="s">
        <v>132</v>
      </c>
      <c r="AE675" t="s">
        <v>157</v>
      </c>
      <c r="AG675" t="s">
        <v>138</v>
      </c>
      <c r="AI675" t="s">
        <v>139</v>
      </c>
      <c r="AO675" t="s">
        <v>140</v>
      </c>
      <c r="BC675" t="s">
        <v>142</v>
      </c>
      <c r="BI675" t="s">
        <v>143</v>
      </c>
      <c r="BJ675">
        <v>0</v>
      </c>
      <c r="BL675" t="s">
        <v>144</v>
      </c>
    </row>
    <row r="676" spans="1:88" x14ac:dyDescent="0.2">
      <c r="A676" t="s">
        <v>105</v>
      </c>
      <c r="B676" t="b">
        <v>1</v>
      </c>
      <c r="D676" s="62"/>
      <c r="E676">
        <v>683</v>
      </c>
      <c r="F676" t="s">
        <v>3088</v>
      </c>
      <c r="G676" t="s">
        <v>110</v>
      </c>
      <c r="H676" t="s">
        <v>3089</v>
      </c>
      <c r="I676" t="s">
        <v>3090</v>
      </c>
      <c r="J676" t="s">
        <v>3091</v>
      </c>
      <c r="K676" t="s">
        <v>3091</v>
      </c>
      <c r="O676" t="s">
        <v>181</v>
      </c>
      <c r="AE676" t="s">
        <v>166</v>
      </c>
      <c r="AH676" t="s">
        <v>138</v>
      </c>
      <c r="AI676" t="s">
        <v>139</v>
      </c>
      <c r="AO676" t="s">
        <v>140</v>
      </c>
      <c r="BC676">
        <v>80</v>
      </c>
      <c r="BI676" t="s">
        <v>143</v>
      </c>
      <c r="BJ676">
        <v>0</v>
      </c>
      <c r="BL676" t="s">
        <v>270</v>
      </c>
    </row>
    <row r="677" spans="1:88" x14ac:dyDescent="0.2">
      <c r="A677" t="s">
        <v>105</v>
      </c>
      <c r="B677" t="b">
        <v>1</v>
      </c>
      <c r="D677" s="62"/>
      <c r="E677">
        <v>685</v>
      </c>
      <c r="F677" t="s">
        <v>3096</v>
      </c>
      <c r="G677" t="s">
        <v>126</v>
      </c>
      <c r="H677" t="s">
        <v>3097</v>
      </c>
      <c r="I677" t="s">
        <v>3098</v>
      </c>
      <c r="J677" t="s">
        <v>3099</v>
      </c>
      <c r="K677" t="s">
        <v>3099</v>
      </c>
      <c r="O677" t="s">
        <v>132</v>
      </c>
      <c r="AE677" t="s">
        <v>137</v>
      </c>
      <c r="AI677" t="s">
        <v>304</v>
      </c>
      <c r="AO677" t="s">
        <v>140</v>
      </c>
      <c r="BC677" t="s">
        <v>142</v>
      </c>
      <c r="BI677" t="s">
        <v>143</v>
      </c>
      <c r="BJ677">
        <v>0</v>
      </c>
      <c r="BL677" t="s">
        <v>144</v>
      </c>
    </row>
    <row r="678" spans="1:88" x14ac:dyDescent="0.2">
      <c r="A678" t="s">
        <v>105</v>
      </c>
      <c r="B678" t="b">
        <v>1</v>
      </c>
      <c r="D678" s="62"/>
      <c r="E678">
        <v>686</v>
      </c>
      <c r="F678" t="s">
        <v>3100</v>
      </c>
      <c r="G678" t="s">
        <v>126</v>
      </c>
      <c r="H678" t="s">
        <v>3101</v>
      </c>
      <c r="I678" t="s">
        <v>3102</v>
      </c>
      <c r="J678" t="s">
        <v>3103</v>
      </c>
      <c r="K678" t="s">
        <v>3103</v>
      </c>
      <c r="O678" t="s">
        <v>132</v>
      </c>
      <c r="AE678" t="s">
        <v>157</v>
      </c>
      <c r="AI678" t="s">
        <v>139</v>
      </c>
      <c r="AO678" t="s">
        <v>140</v>
      </c>
      <c r="AY678" t="s">
        <v>158</v>
      </c>
      <c r="AZ678" t="s">
        <v>138</v>
      </c>
      <c r="BC678" t="s">
        <v>142</v>
      </c>
      <c r="BI678" t="s">
        <v>143</v>
      </c>
      <c r="BJ678">
        <v>0</v>
      </c>
      <c r="BL678" t="s">
        <v>144</v>
      </c>
      <c r="BR678" t="s">
        <v>3104</v>
      </c>
      <c r="BS678" t="s">
        <v>2765</v>
      </c>
      <c r="BT678" t="s">
        <v>3105</v>
      </c>
    </row>
    <row r="679" spans="1:88" x14ac:dyDescent="0.2">
      <c r="A679" t="s">
        <v>105</v>
      </c>
      <c r="B679" t="b">
        <v>1</v>
      </c>
      <c r="D679" s="62"/>
      <c r="E679">
        <v>1</v>
      </c>
      <c r="F679" t="s">
        <v>3106</v>
      </c>
      <c r="G679" t="s">
        <v>110</v>
      </c>
      <c r="H679" t="s">
        <v>3107</v>
      </c>
      <c r="I679" t="s">
        <v>3108</v>
      </c>
      <c r="J679" t="s">
        <v>3109</v>
      </c>
      <c r="K679" t="s">
        <v>3109</v>
      </c>
      <c r="O679" t="s">
        <v>132</v>
      </c>
      <c r="AE679" t="s">
        <v>157</v>
      </c>
      <c r="AI679" t="s">
        <v>258</v>
      </c>
      <c r="AO679" t="s">
        <v>140</v>
      </c>
      <c r="BC679" t="s">
        <v>1457</v>
      </c>
      <c r="BI679" t="s">
        <v>143</v>
      </c>
      <c r="BJ679">
        <v>0</v>
      </c>
      <c r="BO679" t="s">
        <v>138</v>
      </c>
    </row>
    <row r="680" spans="1:88" x14ac:dyDescent="0.2">
      <c r="A680" t="s">
        <v>105</v>
      </c>
      <c r="B680" t="b">
        <v>1</v>
      </c>
      <c r="D680" s="62"/>
      <c r="E680">
        <v>687</v>
      </c>
      <c r="F680" t="s">
        <v>3110</v>
      </c>
      <c r="G680" t="s">
        <v>126</v>
      </c>
      <c r="H680" t="s">
        <v>3111</v>
      </c>
      <c r="I680" t="s">
        <v>3112</v>
      </c>
      <c r="J680" t="s">
        <v>3113</v>
      </c>
      <c r="K680" t="s">
        <v>3114</v>
      </c>
      <c r="O680" t="s">
        <v>132</v>
      </c>
      <c r="AE680" t="s">
        <v>174</v>
      </c>
      <c r="AG680" t="s">
        <v>138</v>
      </c>
      <c r="AI680" t="s">
        <v>304</v>
      </c>
      <c r="AO680" t="s">
        <v>140</v>
      </c>
      <c r="AY680" t="s">
        <v>158</v>
      </c>
      <c r="AZ680" t="s">
        <v>138</v>
      </c>
      <c r="BC680">
        <v>60</v>
      </c>
      <c r="BI680" t="s">
        <v>204</v>
      </c>
      <c r="BJ680">
        <v>3.5</v>
      </c>
      <c r="BL680" t="s">
        <v>144</v>
      </c>
      <c r="BW680" t="s">
        <v>138</v>
      </c>
      <c r="BX680" t="s">
        <v>138</v>
      </c>
      <c r="BZ680" t="s">
        <v>193</v>
      </c>
      <c r="CI680">
        <v>3.5</v>
      </c>
      <c r="CJ680" t="s">
        <v>3115</v>
      </c>
    </row>
    <row r="681" spans="1:88" x14ac:dyDescent="0.2">
      <c r="A681" t="s">
        <v>105</v>
      </c>
      <c r="B681" t="b">
        <v>1</v>
      </c>
      <c r="D681" s="62"/>
      <c r="E681">
        <v>688</v>
      </c>
      <c r="F681" t="s">
        <v>3116</v>
      </c>
      <c r="G681" t="s">
        <v>110</v>
      </c>
      <c r="H681" t="s">
        <v>3117</v>
      </c>
      <c r="I681" t="s">
        <v>3118</v>
      </c>
      <c r="J681" t="s">
        <v>3119</v>
      </c>
      <c r="K681" t="s">
        <v>3119</v>
      </c>
      <c r="O681" t="s">
        <v>181</v>
      </c>
      <c r="AE681" t="s">
        <v>157</v>
      </c>
      <c r="AG681" t="s">
        <v>138</v>
      </c>
      <c r="AI681" t="s">
        <v>304</v>
      </c>
      <c r="AO681" t="s">
        <v>140</v>
      </c>
      <c r="AY681" t="s">
        <v>158</v>
      </c>
      <c r="AZ681" t="s">
        <v>138</v>
      </c>
      <c r="BC681">
        <v>110</v>
      </c>
      <c r="BI681" t="s">
        <v>143</v>
      </c>
      <c r="BJ681">
        <v>0</v>
      </c>
      <c r="BL681" t="s">
        <v>144</v>
      </c>
    </row>
    <row r="682" spans="1:88" x14ac:dyDescent="0.2">
      <c r="A682" t="s">
        <v>105</v>
      </c>
      <c r="B682" t="b">
        <v>1</v>
      </c>
      <c r="D682" s="62"/>
      <c r="F682" t="s">
        <v>3120</v>
      </c>
      <c r="G682" t="s">
        <v>110</v>
      </c>
      <c r="H682" t="s">
        <v>3121</v>
      </c>
      <c r="J682" t="s">
        <v>3122</v>
      </c>
      <c r="K682" t="s">
        <v>3122</v>
      </c>
    </row>
    <row r="683" spans="1:88" x14ac:dyDescent="0.2">
      <c r="A683" t="s">
        <v>105</v>
      </c>
      <c r="B683" t="b">
        <v>1</v>
      </c>
      <c r="D683" s="62"/>
      <c r="F683" t="s">
        <v>3123</v>
      </c>
      <c r="G683" t="s">
        <v>295</v>
      </c>
      <c r="H683" t="s">
        <v>3124</v>
      </c>
      <c r="J683" t="s">
        <v>3125</v>
      </c>
      <c r="K683" t="s">
        <v>3126</v>
      </c>
    </row>
    <row r="684" spans="1:88" x14ac:dyDescent="0.2">
      <c r="A684" t="s">
        <v>105</v>
      </c>
      <c r="B684" t="b">
        <v>0</v>
      </c>
      <c r="D684" s="62"/>
      <c r="E684">
        <v>689</v>
      </c>
      <c r="F684" t="s">
        <v>3127</v>
      </c>
      <c r="H684" t="s">
        <v>3128</v>
      </c>
      <c r="I684" t="s">
        <v>3129</v>
      </c>
      <c r="K684" t="s">
        <v>3130</v>
      </c>
      <c r="L684" t="s">
        <v>3131</v>
      </c>
      <c r="O684" t="s">
        <v>173</v>
      </c>
      <c r="AO684" t="s">
        <v>140</v>
      </c>
      <c r="BC684">
        <v>180</v>
      </c>
      <c r="BJ684">
        <v>0</v>
      </c>
    </row>
    <row r="685" spans="1:88" x14ac:dyDescent="0.2">
      <c r="A685" t="s">
        <v>105</v>
      </c>
      <c r="B685" t="b">
        <v>0</v>
      </c>
      <c r="D685" s="62"/>
      <c r="E685">
        <v>690</v>
      </c>
      <c r="F685" t="s">
        <v>3132</v>
      </c>
      <c r="H685" t="s">
        <v>3133</v>
      </c>
      <c r="I685" t="s">
        <v>3134</v>
      </c>
      <c r="K685" t="s">
        <v>3135</v>
      </c>
      <c r="O685" t="s">
        <v>173</v>
      </c>
      <c r="AO685" t="s">
        <v>140</v>
      </c>
      <c r="BC685">
        <v>180</v>
      </c>
      <c r="BJ685">
        <v>0</v>
      </c>
    </row>
    <row r="686" spans="1:88" x14ac:dyDescent="0.2">
      <c r="A686" t="s">
        <v>105</v>
      </c>
      <c r="B686" t="b">
        <v>0</v>
      </c>
      <c r="D686" s="62"/>
      <c r="E686">
        <v>691</v>
      </c>
      <c r="F686" t="s">
        <v>3136</v>
      </c>
      <c r="H686" t="s">
        <v>3133</v>
      </c>
      <c r="I686" t="s">
        <v>3134</v>
      </c>
      <c r="K686" t="s">
        <v>3137</v>
      </c>
      <c r="O686" t="s">
        <v>173</v>
      </c>
      <c r="AO686" t="s">
        <v>140</v>
      </c>
      <c r="BC686">
        <v>180</v>
      </c>
      <c r="BJ686">
        <v>0</v>
      </c>
    </row>
    <row r="687" spans="1:88" x14ac:dyDescent="0.2">
      <c r="A687" t="s">
        <v>105</v>
      </c>
      <c r="B687" t="b">
        <v>0</v>
      </c>
      <c r="D687" s="62"/>
      <c r="E687">
        <v>692</v>
      </c>
      <c r="F687" t="s">
        <v>3138</v>
      </c>
      <c r="H687" t="s">
        <v>3133</v>
      </c>
      <c r="I687" t="s">
        <v>3134</v>
      </c>
      <c r="K687" t="s">
        <v>3139</v>
      </c>
      <c r="O687" t="s">
        <v>173</v>
      </c>
      <c r="AO687" t="s">
        <v>140</v>
      </c>
      <c r="BC687">
        <v>180</v>
      </c>
      <c r="BJ687">
        <v>0</v>
      </c>
    </row>
    <row r="688" spans="1:88" x14ac:dyDescent="0.2">
      <c r="A688" t="s">
        <v>105</v>
      </c>
      <c r="B688" t="b">
        <v>0</v>
      </c>
      <c r="D688" s="62"/>
      <c r="E688">
        <v>693</v>
      </c>
      <c r="F688" t="s">
        <v>3140</v>
      </c>
      <c r="H688" t="s">
        <v>3141</v>
      </c>
      <c r="I688" t="s">
        <v>3142</v>
      </c>
      <c r="K688" t="s">
        <v>3143</v>
      </c>
      <c r="O688" t="s">
        <v>173</v>
      </c>
      <c r="AO688" t="s">
        <v>140</v>
      </c>
      <c r="BC688">
        <v>180</v>
      </c>
      <c r="BJ688">
        <v>0</v>
      </c>
    </row>
    <row r="689" spans="1:62" x14ac:dyDescent="0.2">
      <c r="A689" t="s">
        <v>105</v>
      </c>
      <c r="B689" t="b">
        <v>0</v>
      </c>
      <c r="D689" s="62"/>
      <c r="E689">
        <v>694</v>
      </c>
      <c r="F689" t="s">
        <v>3144</v>
      </c>
      <c r="H689" t="s">
        <v>3145</v>
      </c>
      <c r="I689" t="s">
        <v>3146</v>
      </c>
      <c r="K689" t="s">
        <v>3147</v>
      </c>
      <c r="O689" t="s">
        <v>173</v>
      </c>
      <c r="AO689" t="s">
        <v>140</v>
      </c>
      <c r="BC689">
        <v>180</v>
      </c>
      <c r="BJ689">
        <v>0</v>
      </c>
    </row>
    <row r="690" spans="1:62" x14ac:dyDescent="0.2">
      <c r="A690" t="s">
        <v>105</v>
      </c>
      <c r="B690" t="b">
        <v>0</v>
      </c>
      <c r="D690" s="62"/>
      <c r="E690">
        <v>695</v>
      </c>
      <c r="F690" t="s">
        <v>3148</v>
      </c>
      <c r="H690" t="s">
        <v>3128</v>
      </c>
      <c r="I690" t="s">
        <v>3129</v>
      </c>
      <c r="K690" t="s">
        <v>3149</v>
      </c>
      <c r="O690" t="s">
        <v>173</v>
      </c>
      <c r="AO690" t="s">
        <v>140</v>
      </c>
      <c r="BC690">
        <v>180</v>
      </c>
      <c r="BJ690">
        <v>0</v>
      </c>
    </row>
    <row r="691" spans="1:62" x14ac:dyDescent="0.2">
      <c r="A691" t="s">
        <v>105</v>
      </c>
      <c r="B691" t="b">
        <v>0</v>
      </c>
      <c r="D691" s="62"/>
      <c r="E691">
        <v>696</v>
      </c>
      <c r="F691" t="s">
        <v>3150</v>
      </c>
      <c r="H691" t="s">
        <v>3151</v>
      </c>
      <c r="I691" t="s">
        <v>3152</v>
      </c>
      <c r="K691" t="s">
        <v>3153</v>
      </c>
      <c r="O691" t="s">
        <v>173</v>
      </c>
      <c r="AO691" t="s">
        <v>140</v>
      </c>
      <c r="BC691">
        <v>180</v>
      </c>
      <c r="BJ691">
        <v>0</v>
      </c>
    </row>
    <row r="692" spans="1:62" x14ac:dyDescent="0.2">
      <c r="A692" t="s">
        <v>105</v>
      </c>
      <c r="B692" t="b">
        <v>0</v>
      </c>
      <c r="D692" s="62"/>
      <c r="E692">
        <v>697</v>
      </c>
      <c r="F692" t="s">
        <v>3154</v>
      </c>
      <c r="H692" t="s">
        <v>3151</v>
      </c>
      <c r="I692" t="s">
        <v>3152</v>
      </c>
      <c r="K692" t="s">
        <v>3155</v>
      </c>
      <c r="O692" t="s">
        <v>173</v>
      </c>
      <c r="AO692" t="s">
        <v>140</v>
      </c>
      <c r="BC692">
        <v>180</v>
      </c>
      <c r="BJ692">
        <v>0</v>
      </c>
    </row>
    <row r="693" spans="1:62" x14ac:dyDescent="0.2">
      <c r="A693" t="s">
        <v>105</v>
      </c>
      <c r="B693" t="b">
        <v>0</v>
      </c>
      <c r="D693" s="62"/>
      <c r="E693">
        <v>698</v>
      </c>
      <c r="F693" t="s">
        <v>3156</v>
      </c>
      <c r="H693" t="s">
        <v>3151</v>
      </c>
      <c r="I693" t="s">
        <v>3152</v>
      </c>
      <c r="K693" t="s">
        <v>3157</v>
      </c>
      <c r="O693" t="s">
        <v>173</v>
      </c>
      <c r="AO693" t="s">
        <v>140</v>
      </c>
      <c r="BC693">
        <v>180</v>
      </c>
      <c r="BJ693">
        <v>0</v>
      </c>
    </row>
    <row r="694" spans="1:62" x14ac:dyDescent="0.2">
      <c r="A694" t="s">
        <v>105</v>
      </c>
      <c r="B694" t="b">
        <v>0</v>
      </c>
      <c r="D694" s="62"/>
      <c r="E694">
        <v>699</v>
      </c>
      <c r="F694" t="s">
        <v>3158</v>
      </c>
      <c r="H694" t="s">
        <v>3159</v>
      </c>
      <c r="I694" t="s">
        <v>3160</v>
      </c>
      <c r="K694" t="s">
        <v>3161</v>
      </c>
      <c r="O694" t="s">
        <v>173</v>
      </c>
      <c r="AO694" t="s">
        <v>140</v>
      </c>
      <c r="BC694">
        <v>180</v>
      </c>
      <c r="BJ694">
        <v>0</v>
      </c>
    </row>
    <row r="695" spans="1:62" x14ac:dyDescent="0.2">
      <c r="A695" t="s">
        <v>105</v>
      </c>
      <c r="B695" t="b">
        <v>0</v>
      </c>
      <c r="D695" s="62"/>
      <c r="E695">
        <v>700</v>
      </c>
      <c r="F695" t="s">
        <v>3162</v>
      </c>
      <c r="H695" t="s">
        <v>3163</v>
      </c>
      <c r="I695" t="s">
        <v>3164</v>
      </c>
      <c r="K695" t="s">
        <v>3165</v>
      </c>
      <c r="O695" t="s">
        <v>173</v>
      </c>
      <c r="AO695" t="s">
        <v>140</v>
      </c>
      <c r="BC695">
        <v>180</v>
      </c>
      <c r="BJ695">
        <v>0</v>
      </c>
    </row>
    <row r="696" spans="1:62" x14ac:dyDescent="0.2">
      <c r="A696" t="s">
        <v>105</v>
      </c>
      <c r="B696" t="b">
        <v>0</v>
      </c>
      <c r="D696" s="62"/>
      <c r="E696">
        <v>701</v>
      </c>
      <c r="F696" t="s">
        <v>3166</v>
      </c>
      <c r="H696" t="s">
        <v>3167</v>
      </c>
      <c r="I696" t="s">
        <v>3168</v>
      </c>
      <c r="K696" t="s">
        <v>3169</v>
      </c>
      <c r="O696" t="s">
        <v>173</v>
      </c>
      <c r="AO696" t="s">
        <v>140</v>
      </c>
      <c r="BC696">
        <v>180</v>
      </c>
      <c r="BJ696">
        <v>0</v>
      </c>
    </row>
    <row r="697" spans="1:62" x14ac:dyDescent="0.2">
      <c r="A697" t="s">
        <v>105</v>
      </c>
      <c r="B697" t="b">
        <v>0</v>
      </c>
      <c r="D697" s="62"/>
      <c r="E697">
        <v>702</v>
      </c>
      <c r="F697" t="s">
        <v>3170</v>
      </c>
      <c r="H697" t="s">
        <v>3171</v>
      </c>
      <c r="I697" t="s">
        <v>3172</v>
      </c>
      <c r="K697" t="s">
        <v>3173</v>
      </c>
      <c r="O697" t="s">
        <v>173</v>
      </c>
      <c r="AO697" t="s">
        <v>140</v>
      </c>
      <c r="BC697">
        <v>180</v>
      </c>
      <c r="BJ697">
        <v>0</v>
      </c>
    </row>
    <row r="698" spans="1:62" x14ac:dyDescent="0.2">
      <c r="A698" t="s">
        <v>105</v>
      </c>
      <c r="B698" t="b">
        <v>0</v>
      </c>
      <c r="D698" s="62"/>
      <c r="E698">
        <v>703</v>
      </c>
      <c r="F698" t="s">
        <v>3174</v>
      </c>
      <c r="H698" t="s">
        <v>3175</v>
      </c>
      <c r="I698" t="s">
        <v>3176</v>
      </c>
      <c r="K698" t="s">
        <v>3177</v>
      </c>
      <c r="O698" t="s">
        <v>173</v>
      </c>
      <c r="AO698" t="s">
        <v>140</v>
      </c>
      <c r="BC698">
        <v>180</v>
      </c>
      <c r="BJ698">
        <v>0</v>
      </c>
    </row>
    <row r="699" spans="1:62" x14ac:dyDescent="0.2">
      <c r="A699" t="s">
        <v>105</v>
      </c>
      <c r="B699" t="b">
        <v>0</v>
      </c>
      <c r="D699" s="62"/>
      <c r="E699">
        <v>704</v>
      </c>
      <c r="F699" t="s">
        <v>3178</v>
      </c>
      <c r="H699" t="s">
        <v>3179</v>
      </c>
      <c r="I699" t="s">
        <v>3180</v>
      </c>
      <c r="K699" t="s">
        <v>3181</v>
      </c>
      <c r="O699" t="s">
        <v>173</v>
      </c>
      <c r="AO699" t="s">
        <v>140</v>
      </c>
      <c r="BC699">
        <v>180</v>
      </c>
      <c r="BJ699">
        <v>0</v>
      </c>
    </row>
    <row r="700" spans="1:62" x14ac:dyDescent="0.2">
      <c r="A700" t="s">
        <v>105</v>
      </c>
      <c r="B700" t="b">
        <v>0</v>
      </c>
      <c r="D700" s="62"/>
      <c r="E700">
        <v>705</v>
      </c>
      <c r="F700" t="s">
        <v>3162</v>
      </c>
      <c r="H700" t="s">
        <v>3163</v>
      </c>
      <c r="I700" t="s">
        <v>3164</v>
      </c>
      <c r="K700" t="s">
        <v>3182</v>
      </c>
      <c r="O700" t="s">
        <v>173</v>
      </c>
      <c r="AO700" t="s">
        <v>140</v>
      </c>
      <c r="BC700">
        <v>180</v>
      </c>
      <c r="BJ700">
        <v>0</v>
      </c>
    </row>
    <row r="701" spans="1:62" x14ac:dyDescent="0.2">
      <c r="A701" t="s">
        <v>105</v>
      </c>
      <c r="B701" t="b">
        <v>0</v>
      </c>
      <c r="D701" s="62"/>
      <c r="E701">
        <v>706</v>
      </c>
      <c r="F701" t="s">
        <v>3183</v>
      </c>
      <c r="H701" t="s">
        <v>3167</v>
      </c>
      <c r="I701" t="s">
        <v>3168</v>
      </c>
      <c r="K701" t="s">
        <v>3184</v>
      </c>
      <c r="O701" t="s">
        <v>173</v>
      </c>
      <c r="AO701" t="s">
        <v>140</v>
      </c>
      <c r="BC701">
        <v>180</v>
      </c>
      <c r="BJ701">
        <v>0</v>
      </c>
    </row>
    <row r="702" spans="1:62" x14ac:dyDescent="0.2">
      <c r="A702" t="s">
        <v>105</v>
      </c>
      <c r="B702" t="b">
        <v>0</v>
      </c>
      <c r="D702" s="62"/>
      <c r="E702">
        <v>707</v>
      </c>
      <c r="F702" t="s">
        <v>3185</v>
      </c>
      <c r="H702" t="s">
        <v>3186</v>
      </c>
      <c r="I702" t="s">
        <v>3187</v>
      </c>
      <c r="K702" t="s">
        <v>3188</v>
      </c>
      <c r="O702" t="s">
        <v>173</v>
      </c>
      <c r="AO702" t="s">
        <v>140</v>
      </c>
      <c r="BC702">
        <v>180</v>
      </c>
      <c r="BJ702">
        <v>0</v>
      </c>
    </row>
    <row r="703" spans="1:62" x14ac:dyDescent="0.2">
      <c r="A703" t="s">
        <v>105</v>
      </c>
      <c r="B703" t="b">
        <v>0</v>
      </c>
      <c r="D703" s="62"/>
      <c r="E703">
        <v>708</v>
      </c>
      <c r="F703" t="s">
        <v>3189</v>
      </c>
      <c r="H703" t="s">
        <v>3186</v>
      </c>
      <c r="I703" t="s">
        <v>3187</v>
      </c>
      <c r="K703" t="s">
        <v>3190</v>
      </c>
      <c r="O703" t="s">
        <v>173</v>
      </c>
      <c r="AO703" t="s">
        <v>140</v>
      </c>
      <c r="BC703">
        <v>180</v>
      </c>
      <c r="BJ703">
        <v>0</v>
      </c>
    </row>
    <row r="704" spans="1:62" x14ac:dyDescent="0.2">
      <c r="A704" t="s">
        <v>105</v>
      </c>
      <c r="B704" t="b">
        <v>0</v>
      </c>
      <c r="D704" s="62"/>
      <c r="E704">
        <v>709</v>
      </c>
      <c r="F704" t="s">
        <v>3191</v>
      </c>
      <c r="H704" t="s">
        <v>3186</v>
      </c>
      <c r="I704" t="s">
        <v>3187</v>
      </c>
      <c r="K704" t="s">
        <v>3192</v>
      </c>
      <c r="O704" t="s">
        <v>173</v>
      </c>
      <c r="AO704" t="s">
        <v>140</v>
      </c>
      <c r="BC704">
        <v>180</v>
      </c>
      <c r="BJ704">
        <v>0</v>
      </c>
    </row>
    <row r="705" spans="1:62" x14ac:dyDescent="0.2">
      <c r="A705" t="s">
        <v>105</v>
      </c>
      <c r="B705" t="b">
        <v>0</v>
      </c>
      <c r="D705" s="62"/>
      <c r="E705">
        <v>710</v>
      </c>
      <c r="F705" t="s">
        <v>3193</v>
      </c>
      <c r="H705" t="s">
        <v>3186</v>
      </c>
      <c r="I705" t="s">
        <v>3187</v>
      </c>
      <c r="K705" t="s">
        <v>3194</v>
      </c>
      <c r="O705" t="s">
        <v>173</v>
      </c>
      <c r="AO705" t="s">
        <v>140</v>
      </c>
      <c r="BC705">
        <v>180</v>
      </c>
      <c r="BJ705">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1"/>
  <sheetViews>
    <sheetView workbookViewId="0">
      <selection activeCell="C39" sqref="C39"/>
    </sheetView>
  </sheetViews>
  <sheetFormatPr baseColWidth="10" defaultRowHeight="11.4" x14ac:dyDescent="0.2"/>
  <cols>
    <col min="1" max="2" width="13.59765625" style="62" customWidth="1"/>
    <col min="3" max="3" width="155.59765625" style="62" customWidth="1"/>
  </cols>
  <sheetData>
    <row r="2" spans="1:3" ht="14.25" customHeight="1" x14ac:dyDescent="0.25">
      <c r="A2" s="1" t="s">
        <v>3195</v>
      </c>
      <c r="B2" s="16"/>
      <c r="C2" s="73"/>
    </row>
    <row r="3" spans="1:3" x14ac:dyDescent="0.2">
      <c r="B3" s="16"/>
      <c r="C3" s="73" t="s">
        <v>3196</v>
      </c>
    </row>
    <row r="4" spans="1:3" x14ac:dyDescent="0.2">
      <c r="A4" s="2" t="s">
        <v>3197</v>
      </c>
      <c r="B4" s="16"/>
      <c r="C4" s="73"/>
    </row>
    <row r="5" spans="1:3" x14ac:dyDescent="0.2">
      <c r="B5" s="16"/>
      <c r="C5" s="73"/>
    </row>
    <row r="6" spans="1:3" x14ac:dyDescent="0.2">
      <c r="A6" t="s">
        <v>3198</v>
      </c>
      <c r="B6" s="16"/>
      <c r="C6" s="73"/>
    </row>
    <row r="7" spans="1:3" x14ac:dyDescent="0.2">
      <c r="A7" t="s">
        <v>3199</v>
      </c>
      <c r="B7" s="16"/>
      <c r="C7" s="73"/>
    </row>
    <row r="8" spans="1:3" x14ac:dyDescent="0.2">
      <c r="B8" s="16"/>
      <c r="C8" s="73"/>
    </row>
    <row r="9" spans="1:3" x14ac:dyDescent="0.2">
      <c r="A9" t="s">
        <v>3200</v>
      </c>
      <c r="B9" s="16"/>
      <c r="C9" s="73"/>
    </row>
    <row r="10" spans="1:3" x14ac:dyDescent="0.2">
      <c r="A10" t="s">
        <v>3201</v>
      </c>
      <c r="B10" s="16"/>
      <c r="C10" s="73"/>
    </row>
    <row r="16" spans="1:3" ht="12.75" customHeight="1" x14ac:dyDescent="0.2">
      <c r="A16" s="57" t="s">
        <v>3202</v>
      </c>
    </row>
    <row r="18" spans="1:3" x14ac:dyDescent="0.2">
      <c r="A18" t="s">
        <v>3203</v>
      </c>
    </row>
    <row r="20" spans="1:3" x14ac:dyDescent="0.2">
      <c r="A20" s="58" t="s">
        <v>3204</v>
      </c>
    </row>
    <row r="21" spans="1:3" s="59" customFormat="1" x14ac:dyDescent="0.2">
      <c r="A21" s="59" t="s">
        <v>3205</v>
      </c>
    </row>
    <row r="23" spans="1:3" x14ac:dyDescent="0.2">
      <c r="A23" t="s">
        <v>3206</v>
      </c>
      <c r="B23" t="s">
        <v>3207</v>
      </c>
      <c r="C23" t="s">
        <v>3208</v>
      </c>
    </row>
    <row r="25" spans="1:3" x14ac:dyDescent="0.2">
      <c r="A25" s="56">
        <v>44595</v>
      </c>
      <c r="B25" t="s">
        <v>3209</v>
      </c>
      <c r="C25" t="s">
        <v>3210</v>
      </c>
    </row>
    <row r="26" spans="1:3" x14ac:dyDescent="0.2">
      <c r="A26" s="56"/>
      <c r="C26" t="s">
        <v>3211</v>
      </c>
    </row>
    <row r="27" spans="1:3" x14ac:dyDescent="0.2">
      <c r="A27" s="56"/>
      <c r="C27" t="s">
        <v>3212</v>
      </c>
    </row>
    <row r="28" spans="1:3" x14ac:dyDescent="0.2">
      <c r="A28" s="56"/>
      <c r="C28" t="s">
        <v>3213</v>
      </c>
    </row>
    <row r="29" spans="1:3" x14ac:dyDescent="0.2">
      <c r="C29" t="s">
        <v>3214</v>
      </c>
    </row>
    <row r="30" spans="1:3" ht="33.75" customHeight="1" x14ac:dyDescent="0.2">
      <c r="C30" s="72" t="s">
        <v>3215</v>
      </c>
    </row>
    <row r="31" spans="1:3" s="70" customFormat="1" ht="33.75" customHeight="1" x14ac:dyDescent="0.2">
      <c r="A31" s="69">
        <v>44734</v>
      </c>
      <c r="B31" s="70" t="s">
        <v>3209</v>
      </c>
      <c r="C31" s="71" t="s">
        <v>3216</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52" sqref="B52"/>
    </sheetView>
  </sheetViews>
  <sheetFormatPr baseColWidth="10" defaultColWidth="10.8984375" defaultRowHeight="11.4" x14ac:dyDescent="0.2"/>
  <cols>
    <col min="1" max="1" width="17.5" style="73" bestFit="1" customWidth="1"/>
    <col min="2" max="2" width="75.19921875" style="73" bestFit="1" customWidth="1"/>
    <col min="3" max="4" width="10.8984375" style="73" customWidth="1"/>
    <col min="5" max="16384" width="10.8984375" style="73"/>
  </cols>
  <sheetData>
    <row r="1" spans="1:2" s="63" customFormat="1" x14ac:dyDescent="0.2">
      <c r="A1" s="74" t="s">
        <v>3217</v>
      </c>
      <c r="B1" s="63" t="s">
        <v>3218</v>
      </c>
    </row>
    <row r="3" spans="1:2" x14ac:dyDescent="0.2">
      <c r="A3" s="61" t="s">
        <v>3219</v>
      </c>
    </row>
    <row r="4" spans="1:2" x14ac:dyDescent="0.2">
      <c r="A4" s="73" t="s">
        <v>3220</v>
      </c>
      <c r="B4" s="73" t="s">
        <v>3221</v>
      </c>
    </row>
    <row r="5" spans="1:2" x14ac:dyDescent="0.2">
      <c r="A5" s="73" t="s">
        <v>3222</v>
      </c>
      <c r="B5" s="73" t="s">
        <v>3223</v>
      </c>
    </row>
    <row r="7" spans="1:2" x14ac:dyDescent="0.2">
      <c r="A7" s="61" t="s">
        <v>3224</v>
      </c>
    </row>
    <row r="8" spans="1:2" x14ac:dyDescent="0.2">
      <c r="A8" s="73" t="s">
        <v>140</v>
      </c>
      <c r="B8" t="s">
        <v>937</v>
      </c>
    </row>
    <row r="9" spans="1:2" x14ac:dyDescent="0.2">
      <c r="A9" s="73" t="s">
        <v>3068</v>
      </c>
      <c r="B9" t="s">
        <v>1241</v>
      </c>
    </row>
    <row r="10" spans="1:2" x14ac:dyDescent="0.2">
      <c r="A10" s="73" t="s">
        <v>506</v>
      </c>
      <c r="B10" t="s">
        <v>1023</v>
      </c>
    </row>
    <row r="11" spans="1:2" x14ac:dyDescent="0.2">
      <c r="A11" s="73" t="s">
        <v>3225</v>
      </c>
      <c r="B11" t="s">
        <v>1075</v>
      </c>
    </row>
    <row r="12" spans="1:2" x14ac:dyDescent="0.2">
      <c r="A12" s="73" t="s">
        <v>174</v>
      </c>
      <c r="B12" s="73" t="s">
        <v>3226</v>
      </c>
    </row>
    <row r="13" spans="1:2" x14ac:dyDescent="0.2">
      <c r="A13" s="73" t="s">
        <v>137</v>
      </c>
      <c r="B13" t="s">
        <v>131</v>
      </c>
    </row>
    <row r="14" spans="1:2" x14ac:dyDescent="0.2">
      <c r="A14" s="73" t="s">
        <v>157</v>
      </c>
      <c r="B14" t="s">
        <v>198</v>
      </c>
    </row>
    <row r="15" spans="1:2" x14ac:dyDescent="0.2">
      <c r="A15" s="73" t="s">
        <v>166</v>
      </c>
      <c r="B15" t="s">
        <v>163</v>
      </c>
    </row>
    <row r="16" spans="1:2" x14ac:dyDescent="0.2">
      <c r="A16" s="73" t="s">
        <v>182</v>
      </c>
      <c r="B16" t="s">
        <v>180</v>
      </c>
    </row>
    <row r="17" spans="1:2" x14ac:dyDescent="0.2">
      <c r="A17" s="73" t="s">
        <v>3227</v>
      </c>
      <c r="B17" t="s">
        <v>3228</v>
      </c>
    </row>
    <row r="18" spans="1:2" x14ac:dyDescent="0.2">
      <c r="A18" s="73" t="s">
        <v>2848</v>
      </c>
      <c r="B18" t="s">
        <v>3229</v>
      </c>
    </row>
    <row r="19" spans="1:2" x14ac:dyDescent="0.2">
      <c r="A19" s="73" t="s">
        <v>3230</v>
      </c>
      <c r="B19" s="73" t="s">
        <v>3231</v>
      </c>
    </row>
    <row r="21" spans="1:2" x14ac:dyDescent="0.2">
      <c r="A21" s="61" t="s">
        <v>3232</v>
      </c>
    </row>
    <row r="22" spans="1:2" x14ac:dyDescent="0.2">
      <c r="A22" s="73" t="s">
        <v>258</v>
      </c>
      <c r="B22" s="73" t="s">
        <v>3233</v>
      </c>
    </row>
    <row r="23" spans="1:2" x14ac:dyDescent="0.2">
      <c r="A23" s="73" t="s">
        <v>304</v>
      </c>
      <c r="B23" s="73" t="s">
        <v>3234</v>
      </c>
    </row>
    <row r="24" spans="1:2" x14ac:dyDescent="0.2">
      <c r="A24" s="73" t="s">
        <v>220</v>
      </c>
      <c r="B24" s="73" t="s">
        <v>164</v>
      </c>
    </row>
    <row r="25" spans="1:2" x14ac:dyDescent="0.2">
      <c r="A25" s="73" t="s">
        <v>139</v>
      </c>
      <c r="B25" s="73" t="s">
        <v>3235</v>
      </c>
    </row>
    <row r="27" spans="1:2" x14ac:dyDescent="0.2">
      <c r="A27" s="61" t="s">
        <v>3236</v>
      </c>
    </row>
    <row r="28" spans="1:2" x14ac:dyDescent="0.2">
      <c r="A28" s="73" t="s">
        <v>567</v>
      </c>
      <c r="B28" s="73" t="s">
        <v>3237</v>
      </c>
    </row>
    <row r="29" spans="1:2" x14ac:dyDescent="0.2">
      <c r="A29" s="73" t="s">
        <v>279</v>
      </c>
      <c r="B29" s="73" t="s">
        <v>3238</v>
      </c>
    </row>
    <row r="30" spans="1:2" x14ac:dyDescent="0.2">
      <c r="A30" s="73" t="s">
        <v>643</v>
      </c>
      <c r="B30" s="73" t="s">
        <v>3239</v>
      </c>
    </row>
    <row r="31" spans="1:2" x14ac:dyDescent="0.2">
      <c r="A31" s="73" t="s">
        <v>587</v>
      </c>
      <c r="B31" s="73" t="s">
        <v>3240</v>
      </c>
    </row>
    <row r="33" spans="1:2" x14ac:dyDescent="0.2">
      <c r="A33" s="61" t="s">
        <v>3241</v>
      </c>
    </row>
    <row r="34" spans="1:2" x14ac:dyDescent="0.2">
      <c r="A34" s="73" t="s">
        <v>1457</v>
      </c>
      <c r="B34" s="73" t="s">
        <v>3242</v>
      </c>
    </row>
    <row r="35" spans="1:2" ht="45" customHeight="1" x14ac:dyDescent="0.2">
      <c r="A35" s="73" t="s">
        <v>3243</v>
      </c>
      <c r="B35" s="67" t="s">
        <v>3244</v>
      </c>
    </row>
    <row r="37" spans="1:2" ht="22.5" customHeight="1" x14ac:dyDescent="0.2">
      <c r="A37" s="60" t="s">
        <v>3245</v>
      </c>
    </row>
    <row r="38" spans="1:2" x14ac:dyDescent="0.2">
      <c r="A38" s="73" t="s">
        <v>229</v>
      </c>
      <c r="B38" s="73" t="s">
        <v>3246</v>
      </c>
    </row>
    <row r="39" spans="1:2" x14ac:dyDescent="0.2">
      <c r="A39" s="73" t="s">
        <v>220</v>
      </c>
      <c r="B39" s="73" t="s">
        <v>3247</v>
      </c>
    </row>
    <row r="40" spans="1:2" x14ac:dyDescent="0.2">
      <c r="A40" s="73" t="s">
        <v>3248</v>
      </c>
      <c r="B40" s="73" t="s">
        <v>3249</v>
      </c>
    </row>
    <row r="41" spans="1:2" x14ac:dyDescent="0.2">
      <c r="A41" s="73" t="s">
        <v>3250</v>
      </c>
      <c r="B41" s="73" t="s">
        <v>3251</v>
      </c>
    </row>
    <row r="42" spans="1:2" x14ac:dyDescent="0.2">
      <c r="A42" s="73" t="s">
        <v>817</v>
      </c>
      <c r="B42" s="73" t="s">
        <v>3252</v>
      </c>
    </row>
    <row r="43" spans="1:2" x14ac:dyDescent="0.2">
      <c r="A43" s="73" t="s">
        <v>540</v>
      </c>
      <c r="B43" s="73" t="s">
        <v>3253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58" workbookViewId="0">
      <selection activeCell="C72" sqref="C72"/>
    </sheetView>
  </sheetViews>
  <sheetFormatPr baseColWidth="10" defaultColWidth="11" defaultRowHeight="11.4" x14ac:dyDescent="0.2"/>
  <cols>
    <col min="1" max="1" width="16.69921875" style="67" customWidth="1"/>
    <col min="2" max="2" width="23.69921875" style="67" bestFit="1" customWidth="1"/>
    <col min="3" max="4" width="11" style="67" customWidth="1"/>
    <col min="5" max="16384" width="11" style="67"/>
  </cols>
  <sheetData>
    <row r="1" spans="1:3" ht="33.75" customHeight="1" x14ac:dyDescent="0.2">
      <c r="A1" s="77" t="s">
        <v>3254</v>
      </c>
      <c r="B1" s="78"/>
    </row>
    <row r="2" spans="1:3" ht="22.5" customHeight="1" x14ac:dyDescent="0.2">
      <c r="A2" s="67" t="s">
        <v>3255</v>
      </c>
      <c r="B2" s="64"/>
      <c r="C2" s="67" t="e">
        <f>Basis!#REF!</f>
        <v>#REF!</v>
      </c>
    </row>
    <row r="3" spans="1:3" ht="22.5" customHeight="1" x14ac:dyDescent="0.2">
      <c r="A3" s="67" t="s">
        <v>3256</v>
      </c>
      <c r="B3" s="64"/>
      <c r="C3" s="67" t="e">
        <f>Basis!#REF!</f>
        <v>#REF!</v>
      </c>
    </row>
    <row r="4" spans="1:3" ht="33.75" customHeight="1" x14ac:dyDescent="0.2">
      <c r="A4" s="67" t="s">
        <v>3257</v>
      </c>
      <c r="B4" s="64"/>
      <c r="C4" s="67" t="e">
        <f>Basis!#REF!</f>
        <v>#REF!</v>
      </c>
    </row>
    <row r="5" spans="1:3" ht="22.5" customHeight="1" x14ac:dyDescent="0.2">
      <c r="A5" s="67" t="s">
        <v>3258</v>
      </c>
      <c r="B5" s="64"/>
      <c r="C5" s="67" t="e">
        <f>Basis!#REF!</f>
        <v>#REF!</v>
      </c>
    </row>
    <row r="6" spans="1:3" x14ac:dyDescent="0.2">
      <c r="A6" s="67" t="s">
        <v>12</v>
      </c>
      <c r="B6" s="64" t="s">
        <v>181</v>
      </c>
      <c r="C6" s="67" t="e">
        <f>Basis!#REF!</f>
        <v>#REF!</v>
      </c>
    </row>
    <row r="7" spans="1:3" x14ac:dyDescent="0.2">
      <c r="B7" s="64" t="s">
        <v>132</v>
      </c>
      <c r="C7" s="67" t="e">
        <f>Basis!#REF!</f>
        <v>#REF!</v>
      </c>
    </row>
    <row r="8" spans="1:3" x14ac:dyDescent="0.2">
      <c r="B8" s="64" t="s">
        <v>154</v>
      </c>
      <c r="C8" s="67" t="e">
        <f>Basis!#REF!</f>
        <v>#REF!</v>
      </c>
    </row>
    <row r="9" spans="1:3" x14ac:dyDescent="0.2">
      <c r="B9" s="64" t="s">
        <v>173</v>
      </c>
      <c r="C9" s="67" t="e">
        <f>Basis!#REF!</f>
        <v>#REF!</v>
      </c>
    </row>
    <row r="10" spans="1:3" x14ac:dyDescent="0.2">
      <c r="A10" s="67" t="s">
        <v>3259</v>
      </c>
      <c r="B10" s="64"/>
      <c r="C10" s="67" t="e">
        <f>Basis!#REF!</f>
        <v>#REF!</v>
      </c>
    </row>
    <row r="11" spans="1:3" x14ac:dyDescent="0.2">
      <c r="A11" s="67" t="s">
        <v>3260</v>
      </c>
      <c r="B11" s="64"/>
      <c r="C11" s="67" t="e">
        <f>Basis!#REF!</f>
        <v>#REF!</v>
      </c>
    </row>
    <row r="12" spans="1:3" ht="22.5" customHeight="1" x14ac:dyDescent="0.2">
      <c r="A12" s="67" t="s">
        <v>26</v>
      </c>
      <c r="B12" s="64"/>
      <c r="C12" s="67" t="e">
        <f>Basis!#REF!</f>
        <v>#REF!</v>
      </c>
    </row>
    <row r="13" spans="1:3" ht="22.5" customHeight="1" x14ac:dyDescent="0.2">
      <c r="A13" s="67" t="s">
        <v>27</v>
      </c>
      <c r="B13" s="64"/>
      <c r="C13" s="67" t="e">
        <f>Basis!#REF!</f>
        <v>#REF!</v>
      </c>
    </row>
    <row r="14" spans="1:3" x14ac:dyDescent="0.2">
      <c r="A14" s="67" t="s">
        <v>3224</v>
      </c>
      <c r="B14" s="75" t="s">
        <v>937</v>
      </c>
      <c r="C14" s="67" t="e">
        <f>Basis!#REF!</f>
        <v>#REF!</v>
      </c>
    </row>
    <row r="15" spans="1:3" x14ac:dyDescent="0.2">
      <c r="B15" s="75" t="s">
        <v>1241</v>
      </c>
      <c r="C15" s="67" t="e">
        <f>Basis!#REF!</f>
        <v>#REF!</v>
      </c>
    </row>
    <row r="16" spans="1:3" x14ac:dyDescent="0.2">
      <c r="B16" s="75" t="s">
        <v>1023</v>
      </c>
      <c r="C16" s="67" t="e">
        <f>Basis!#REF!</f>
        <v>#REF!</v>
      </c>
    </row>
    <row r="17" spans="1:3" x14ac:dyDescent="0.2">
      <c r="B17" s="75" t="s">
        <v>1075</v>
      </c>
      <c r="C17" s="67" t="e">
        <f>Basis!#REF!</f>
        <v>#REF!</v>
      </c>
    </row>
    <row r="18" spans="1:3" x14ac:dyDescent="0.2">
      <c r="B18" s="65" t="s">
        <v>3226</v>
      </c>
      <c r="C18" s="67" t="e">
        <f>Basis!#REF!</f>
        <v>#REF!</v>
      </c>
    </row>
    <row r="19" spans="1:3" x14ac:dyDescent="0.2">
      <c r="B19" s="75" t="s">
        <v>131</v>
      </c>
      <c r="C19" s="67" t="e">
        <f>Basis!#REF!</f>
        <v>#REF!</v>
      </c>
    </row>
    <row r="20" spans="1:3" x14ac:dyDescent="0.2">
      <c r="B20" s="75" t="s">
        <v>198</v>
      </c>
      <c r="C20" s="67" t="e">
        <f>Basis!#REF!</f>
        <v>#REF!</v>
      </c>
    </row>
    <row r="21" spans="1:3" x14ac:dyDescent="0.2">
      <c r="B21" s="75" t="s">
        <v>163</v>
      </c>
      <c r="C21" s="66" t="e">
        <f>Basis!#REF!</f>
        <v>#REF!</v>
      </c>
    </row>
    <row r="22" spans="1:3" x14ac:dyDescent="0.2">
      <c r="B22" s="75" t="s">
        <v>180</v>
      </c>
      <c r="C22" s="66" t="e">
        <f>Basis!#REF!</f>
        <v>#REF!</v>
      </c>
    </row>
    <row r="23" spans="1:3" x14ac:dyDescent="0.2">
      <c r="B23" s="75" t="s">
        <v>3228</v>
      </c>
      <c r="C23" s="66" t="e">
        <f>Basis!#REF!</f>
        <v>#REF!</v>
      </c>
    </row>
    <row r="24" spans="1:3" x14ac:dyDescent="0.2">
      <c r="B24" s="75" t="s">
        <v>3229</v>
      </c>
      <c r="C24" s="67" t="e">
        <f>Basis!#REF!</f>
        <v>#REF!</v>
      </c>
    </row>
    <row r="25" spans="1:3" x14ac:dyDescent="0.2">
      <c r="B25" s="65" t="s">
        <v>3231</v>
      </c>
      <c r="C25" s="67" t="e">
        <f>Basis!#REF!</f>
        <v>#REF!</v>
      </c>
    </row>
    <row r="26" spans="1:3" x14ac:dyDescent="0.2">
      <c r="B26" s="65" t="s">
        <v>3261</v>
      </c>
    </row>
    <row r="27" spans="1:3" ht="22.5" customHeight="1" x14ac:dyDescent="0.2">
      <c r="A27" s="67" t="s">
        <v>3262</v>
      </c>
      <c r="B27" s="64"/>
      <c r="C27" s="67" t="e">
        <f>Basis!#REF!</f>
        <v>#REF!</v>
      </c>
    </row>
    <row r="28" spans="1:3" ht="22.5" customHeight="1" x14ac:dyDescent="0.2">
      <c r="A28" s="67" t="s">
        <v>3263</v>
      </c>
      <c r="B28" s="64"/>
      <c r="C28" s="67" t="e">
        <f>Basis!#REF!</f>
        <v>#REF!</v>
      </c>
    </row>
    <row r="29" spans="1:3" ht="33.75" customHeight="1" x14ac:dyDescent="0.2">
      <c r="A29" s="67" t="s">
        <v>3264</v>
      </c>
      <c r="B29" s="64"/>
      <c r="C29" s="67" t="e">
        <f>Basis!#REF!</f>
        <v>#REF!</v>
      </c>
    </row>
    <row r="30" spans="1:3" ht="22.5" customHeight="1" x14ac:dyDescent="0.2">
      <c r="A30" s="67" t="s">
        <v>3265</v>
      </c>
      <c r="B30" s="64"/>
      <c r="C30" s="67" t="e">
        <f>Basis!#REF!</f>
        <v>#REF!</v>
      </c>
    </row>
    <row r="31" spans="1:3" ht="22.5" customHeight="1" x14ac:dyDescent="0.2">
      <c r="A31" s="67" t="s">
        <v>3266</v>
      </c>
      <c r="B31" s="64"/>
      <c r="C31" s="67" t="e">
        <f>Basis!#REF!</f>
        <v>#REF!</v>
      </c>
    </row>
    <row r="32" spans="1:3" ht="33.75" customHeight="1" x14ac:dyDescent="0.2">
      <c r="A32" s="67" t="s">
        <v>3267</v>
      </c>
      <c r="B32" s="64"/>
      <c r="C32" s="67" t="e">
        <f>Basis!#REF!</f>
        <v>#REF!</v>
      </c>
    </row>
    <row r="33" spans="1:3" ht="22.5" customHeight="1" x14ac:dyDescent="0.2">
      <c r="A33" s="67" t="s">
        <v>3268</v>
      </c>
      <c r="B33" s="64"/>
      <c r="C33" s="67" t="e">
        <f>Basis!#REF!</f>
        <v>#REF!</v>
      </c>
    </row>
    <row r="34" spans="1:3" ht="22.5" customHeight="1" x14ac:dyDescent="0.2">
      <c r="A34" s="67" t="s">
        <v>3269</v>
      </c>
      <c r="B34" s="64"/>
      <c r="C34" s="67" t="e">
        <f>Basis!#REF!</f>
        <v>#REF!</v>
      </c>
    </row>
    <row r="35" spans="1:3" x14ac:dyDescent="0.2">
      <c r="A35" s="67" t="s">
        <v>3270</v>
      </c>
      <c r="B35" s="64"/>
      <c r="C35" s="67" t="e">
        <f>Basis!#REF!</f>
        <v>#REF!</v>
      </c>
    </row>
    <row r="36" spans="1:3" x14ac:dyDescent="0.2">
      <c r="A36" s="67" t="s">
        <v>3271</v>
      </c>
      <c r="B36" s="64" t="s">
        <v>3272</v>
      </c>
      <c r="C36" s="67" t="e">
        <f>Basis!#REF!</f>
        <v>#REF!</v>
      </c>
    </row>
    <row r="37" spans="1:3" x14ac:dyDescent="0.2">
      <c r="B37" s="64" t="s">
        <v>3273</v>
      </c>
      <c r="C37" s="66" t="e">
        <f>Basis!#REF!</f>
        <v>#REF!</v>
      </c>
    </row>
    <row r="38" spans="1:3" ht="22.5" customHeight="1" x14ac:dyDescent="0.2">
      <c r="A38" s="67" t="s">
        <v>3274</v>
      </c>
      <c r="B38" s="64"/>
      <c r="C38" s="67" t="e">
        <f>Basis!#REF!</f>
        <v>#REF!</v>
      </c>
    </row>
    <row r="39" spans="1:3" x14ac:dyDescent="0.2">
      <c r="A39" s="67" t="s">
        <v>3275</v>
      </c>
      <c r="B39" s="64"/>
      <c r="C39" s="67" t="e">
        <f>Basis!#REF!</f>
        <v>#REF!</v>
      </c>
    </row>
    <row r="40" spans="1:3" x14ac:dyDescent="0.2">
      <c r="A40" s="67" t="s">
        <v>41</v>
      </c>
      <c r="B40" s="64"/>
      <c r="C40" s="67" t="e">
        <f>Basis!#REF!</f>
        <v>#REF!</v>
      </c>
    </row>
    <row r="41" spans="1:3" ht="22.5" customHeight="1" x14ac:dyDescent="0.2">
      <c r="A41" s="67" t="s">
        <v>3276</v>
      </c>
      <c r="B41" s="64"/>
      <c r="C41" s="67" t="e">
        <f>Basis!#REF!</f>
        <v>#REF!</v>
      </c>
    </row>
    <row r="42" spans="1:3" ht="22.5" customHeight="1" x14ac:dyDescent="0.2">
      <c r="A42" s="67" t="s">
        <v>3277</v>
      </c>
      <c r="B42" s="64"/>
      <c r="C42" s="67" t="e">
        <f>Basis!#REF!</f>
        <v>#REF!</v>
      </c>
    </row>
    <row r="43" spans="1:3" ht="22.5" customHeight="1" x14ac:dyDescent="0.2">
      <c r="A43" s="67" t="s">
        <v>3278</v>
      </c>
      <c r="B43" s="64"/>
      <c r="C43" s="67" t="e">
        <f>Basis!#REF!</f>
        <v>#REF!</v>
      </c>
    </row>
    <row r="44" spans="1:3" ht="22.5" customHeight="1" x14ac:dyDescent="0.2">
      <c r="A44" s="67" t="s">
        <v>3279</v>
      </c>
      <c r="B44" s="64"/>
      <c r="C44" s="67" t="e">
        <f>Basis!#REF!</f>
        <v>#REF!</v>
      </c>
    </row>
    <row r="45" spans="1:3" ht="22.5" customHeight="1" x14ac:dyDescent="0.2">
      <c r="A45" s="67" t="s">
        <v>46</v>
      </c>
      <c r="B45" s="64"/>
    </row>
    <row r="46" spans="1:3" x14ac:dyDescent="0.2">
      <c r="A46" s="67" t="s">
        <v>3280</v>
      </c>
      <c r="B46" s="64"/>
      <c r="C46" s="67" t="e">
        <f>Basis!#REF!</f>
        <v>#REF!</v>
      </c>
    </row>
    <row r="47" spans="1:3" ht="45" customHeight="1" x14ac:dyDescent="0.2">
      <c r="A47" s="67" t="s">
        <v>3281</v>
      </c>
      <c r="B47" s="64"/>
      <c r="C47" s="67" t="e">
        <f>Basis!#REF!</f>
        <v>#REF!</v>
      </c>
    </row>
    <row r="48" spans="1:3" ht="22.5" customHeight="1" x14ac:dyDescent="0.2">
      <c r="A48" s="67" t="s">
        <v>3282</v>
      </c>
      <c r="B48" s="64"/>
      <c r="C48" s="67" t="e">
        <f>Basis!#REF!</f>
        <v>#REF!</v>
      </c>
    </row>
    <row r="49" spans="1:3" ht="33.75" customHeight="1" x14ac:dyDescent="0.2">
      <c r="A49" s="67" t="s">
        <v>3283</v>
      </c>
      <c r="B49" s="64"/>
      <c r="C49" s="67" t="e">
        <f>Basis!#REF!</f>
        <v>#REF!</v>
      </c>
    </row>
    <row r="50" spans="1:3" ht="33.75" customHeight="1" x14ac:dyDescent="0.2">
      <c r="A50" s="67" t="s">
        <v>3284</v>
      </c>
      <c r="B50" s="64"/>
    </row>
    <row r="51" spans="1:3" ht="22.5" customHeight="1" x14ac:dyDescent="0.2">
      <c r="A51" s="67" t="s">
        <v>3285</v>
      </c>
      <c r="B51" s="64">
        <v>0</v>
      </c>
      <c r="C51" s="67" t="e">
        <f>Basis!#REF!</f>
        <v>#REF!</v>
      </c>
    </row>
    <row r="52" spans="1:3" x14ac:dyDescent="0.2">
      <c r="B52" s="64">
        <v>45</v>
      </c>
      <c r="C52" s="67" t="e">
        <f>Basis!#REF!</f>
        <v>#REF!</v>
      </c>
    </row>
    <row r="53" spans="1:3" x14ac:dyDescent="0.2">
      <c r="B53" s="64" t="s">
        <v>959</v>
      </c>
      <c r="C53" s="67" t="e">
        <f>Basis!#REF!</f>
        <v>#REF!</v>
      </c>
    </row>
    <row r="54" spans="1:3" x14ac:dyDescent="0.2">
      <c r="B54" s="64">
        <v>60</v>
      </c>
      <c r="C54" s="67" t="e">
        <f>Basis!#REF!</f>
        <v>#REF!</v>
      </c>
    </row>
    <row r="55" spans="1:3" x14ac:dyDescent="0.2">
      <c r="B55" s="64" t="s">
        <v>191</v>
      </c>
      <c r="C55" s="67" t="e">
        <f>Basis!#REF!</f>
        <v>#REF!</v>
      </c>
    </row>
    <row r="56" spans="1:3" x14ac:dyDescent="0.2">
      <c r="B56" s="64">
        <v>80</v>
      </c>
      <c r="C56" s="67" t="e">
        <f>Basis!#REF!</f>
        <v>#REF!</v>
      </c>
    </row>
    <row r="57" spans="1:3" x14ac:dyDescent="0.2">
      <c r="B57" s="64" t="s">
        <v>3286</v>
      </c>
      <c r="C57" s="67" t="e">
        <f>Basis!#REF!</f>
        <v>#REF!</v>
      </c>
    </row>
    <row r="58" spans="1:3" x14ac:dyDescent="0.2">
      <c r="B58" s="64">
        <v>110</v>
      </c>
      <c r="C58" s="67" t="e">
        <f>Basis!#REF!</f>
        <v>#REF!</v>
      </c>
    </row>
    <row r="59" spans="1:3" x14ac:dyDescent="0.2">
      <c r="B59" s="64" t="s">
        <v>142</v>
      </c>
      <c r="C59" s="67" t="e">
        <f>Basis!#REF!</f>
        <v>#REF!</v>
      </c>
    </row>
    <row r="60" spans="1:3" x14ac:dyDescent="0.2">
      <c r="B60" s="64" t="s">
        <v>1457</v>
      </c>
      <c r="C60" s="67" t="e">
        <f>Basis!#REF!</f>
        <v>#REF!</v>
      </c>
    </row>
    <row r="61" spans="1:3" x14ac:dyDescent="0.2">
      <c r="B61" s="64">
        <v>180</v>
      </c>
      <c r="C61" s="67" t="e">
        <f>Basis!#REF!</f>
        <v>#REF!</v>
      </c>
    </row>
    <row r="62" spans="1:3" x14ac:dyDescent="0.2">
      <c r="B62" s="64" t="s">
        <v>490</v>
      </c>
      <c r="C62" s="67" t="e">
        <f>Basis!#REF!</f>
        <v>#REF!</v>
      </c>
    </row>
    <row r="63" spans="1:3" x14ac:dyDescent="0.2">
      <c r="A63" s="67" t="s">
        <v>3287</v>
      </c>
      <c r="B63" s="64"/>
      <c r="C63" s="67" t="e">
        <f>Basis!#REF!</f>
        <v>#REF!</v>
      </c>
    </row>
    <row r="64" spans="1:3" ht="33.75" customHeight="1" x14ac:dyDescent="0.2">
      <c r="A64" s="67" t="s">
        <v>3288</v>
      </c>
      <c r="B64" s="64"/>
      <c r="C64" s="67" t="e">
        <f>Basis!#REF!</f>
        <v>#REF!</v>
      </c>
    </row>
    <row r="65" spans="1:4" x14ac:dyDescent="0.2">
      <c r="A65" s="67" t="s">
        <v>3289</v>
      </c>
      <c r="B65" s="64"/>
      <c r="C65" s="67" t="e">
        <f>Basis!#REF!</f>
        <v>#REF!</v>
      </c>
    </row>
    <row r="66" spans="1:4" ht="22.5" customHeight="1" x14ac:dyDescent="0.2">
      <c r="A66" s="67" t="s">
        <v>3290</v>
      </c>
      <c r="B66" s="64"/>
      <c r="C66" s="67" t="e">
        <f>Basis!#REF!</f>
        <v>#REF!</v>
      </c>
    </row>
    <row r="67" spans="1:4" ht="33.75" customHeight="1" x14ac:dyDescent="0.2">
      <c r="A67" s="67" t="s">
        <v>57</v>
      </c>
      <c r="B67" s="64"/>
      <c r="C67" s="67" t="e">
        <f>Basis!#REF!</f>
        <v>#REF!</v>
      </c>
    </row>
    <row r="68" spans="1:4" ht="22.5" customHeight="1" x14ac:dyDescent="0.2">
      <c r="A68" s="67" t="s">
        <v>3291</v>
      </c>
      <c r="B68" s="64" t="s">
        <v>3292</v>
      </c>
      <c r="C68" s="67" t="e">
        <f>Basis!#REF!</f>
        <v>#REF!</v>
      </c>
    </row>
    <row r="69" spans="1:4" x14ac:dyDescent="0.2">
      <c r="B69" s="64" t="s">
        <v>3293</v>
      </c>
      <c r="C69" s="67" t="e">
        <f>Basis!#REF!</f>
        <v>#REF!</v>
      </c>
    </row>
    <row r="70" spans="1:4" x14ac:dyDescent="0.2">
      <c r="B70" s="64" t="s">
        <v>3294</v>
      </c>
      <c r="C70" s="67" t="e">
        <f>Basis!#REF!</f>
        <v>#REF!</v>
      </c>
    </row>
    <row r="71" spans="1:4" x14ac:dyDescent="0.2">
      <c r="B71" s="64" t="s">
        <v>3295</v>
      </c>
      <c r="C71" s="67" t="e">
        <f>Basis!#REF!</f>
        <v>#REF!</v>
      </c>
    </row>
    <row r="72" spans="1:4" x14ac:dyDescent="0.2">
      <c r="B72" s="64" t="s">
        <v>897</v>
      </c>
      <c r="C72" s="67" t="e">
        <f>Basis!#REF!</f>
        <v>#REF!</v>
      </c>
    </row>
    <row r="73" spans="1:4" ht="33.75" customHeight="1" x14ac:dyDescent="0.2">
      <c r="A73" s="67" t="s">
        <v>3296</v>
      </c>
      <c r="B73" s="64"/>
      <c r="C73" s="68" t="e">
        <f>Basis!#REF!</f>
        <v>#REF!</v>
      </c>
    </row>
    <row r="74" spans="1:4" ht="22.5" customHeight="1" x14ac:dyDescent="0.2">
      <c r="A74" s="67" t="s">
        <v>3297</v>
      </c>
      <c r="B74" s="64"/>
      <c r="C74" s="67" t="e">
        <f>Basis!#REF!</f>
        <v>#REF!</v>
      </c>
    </row>
    <row r="75" spans="1:4" x14ac:dyDescent="0.2">
      <c r="A75" s="67" t="s">
        <v>61</v>
      </c>
      <c r="B75" s="64"/>
      <c r="C75" s="67" t="e">
        <f>Basis!#REF!</f>
        <v>#REF!</v>
      </c>
    </row>
    <row r="76" spans="1:4" x14ac:dyDescent="0.2">
      <c r="A76" s="67" t="s">
        <v>62</v>
      </c>
      <c r="B76" s="64"/>
      <c r="C76" s="67" t="e">
        <f>Basis!#REF!</f>
        <v>#REF!</v>
      </c>
    </row>
    <row r="77" spans="1:4" x14ac:dyDescent="0.2">
      <c r="A77" s="67" t="s">
        <v>1715</v>
      </c>
      <c r="B77" s="64"/>
      <c r="C77" s="67" t="e">
        <f>Basis!#REF!</f>
        <v>#REF!</v>
      </c>
    </row>
    <row r="78" spans="1:4" x14ac:dyDescent="0.2">
      <c r="A78" s="67" t="s">
        <v>64</v>
      </c>
      <c r="B78" s="64"/>
      <c r="C78" s="67" t="e">
        <f>Basis!#REF!</f>
        <v>#REF!</v>
      </c>
    </row>
    <row r="79" spans="1:4" x14ac:dyDescent="0.2">
      <c r="A79" s="67" t="s">
        <v>3298</v>
      </c>
      <c r="B79" s="64"/>
      <c r="C79" s="67" t="e">
        <f>Basis!#REF!</f>
        <v>#REF!</v>
      </c>
      <c r="D79" s="67" t="e">
        <f>C79-Basis!#REF!</f>
        <v>#REF!</v>
      </c>
    </row>
    <row r="80" spans="1:4" x14ac:dyDescent="0.2">
      <c r="A80" s="67" t="s">
        <v>66</v>
      </c>
      <c r="B80" s="64"/>
      <c r="C80" s="67" t="e">
        <f>Basis!#REF!</f>
        <v>#REF!</v>
      </c>
    </row>
    <row r="81" spans="1:3" ht="22.5" customHeight="1" x14ac:dyDescent="0.2">
      <c r="A81" s="67" t="s">
        <v>67</v>
      </c>
      <c r="B81" s="64"/>
      <c r="C81" s="67" t="e">
        <f>Basis!#REF!</f>
        <v>#REF!</v>
      </c>
    </row>
    <row r="82" spans="1:3" ht="22.5" customHeight="1" x14ac:dyDescent="0.2">
      <c r="A82" s="67" t="s">
        <v>68</v>
      </c>
      <c r="B82" s="64" t="s">
        <v>3292</v>
      </c>
      <c r="C82" s="67" t="e">
        <f>Basis!#REF!</f>
        <v>#REF!</v>
      </c>
    </row>
    <row r="83" spans="1:3" x14ac:dyDescent="0.2">
      <c r="B83" s="64" t="s">
        <v>3299</v>
      </c>
      <c r="C83" s="67" t="e">
        <f>Basis!#REF!</f>
        <v>#REF!</v>
      </c>
    </row>
    <row r="84" spans="1:3" x14ac:dyDescent="0.2">
      <c r="B84" s="64" t="s">
        <v>3300</v>
      </c>
      <c r="C84" s="67" t="e">
        <f>Basis!#REF!</f>
        <v>#REF!</v>
      </c>
    </row>
    <row r="85" spans="1:3" ht="22.5" customHeight="1" x14ac:dyDescent="0.2">
      <c r="A85" s="67" t="s">
        <v>70</v>
      </c>
      <c r="B85" s="64"/>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5"/>
  <sheetViews>
    <sheetView topLeftCell="A340" workbookViewId="0">
      <selection activeCell="B77" sqref="B77"/>
    </sheetView>
  </sheetViews>
  <sheetFormatPr baseColWidth="10" defaultRowHeight="11.4" x14ac:dyDescent="0.2"/>
  <cols>
    <col min="1" max="1" width="18" style="62" customWidth="1"/>
    <col min="2" max="2" width="22.5" style="62" bestFit="1" customWidth="1"/>
  </cols>
  <sheetData>
    <row r="1" spans="1:2" x14ac:dyDescent="0.2">
      <c r="A1" t="s">
        <v>8</v>
      </c>
      <c r="B1" t="s">
        <v>8</v>
      </c>
    </row>
    <row r="2" spans="1:2" x14ac:dyDescent="0.2">
      <c r="A2" t="s">
        <v>3109</v>
      </c>
      <c r="B2" t="s">
        <v>895</v>
      </c>
    </row>
    <row r="3" spans="1:2" x14ac:dyDescent="0.2">
      <c r="A3" t="s">
        <v>129</v>
      </c>
      <c r="B3" t="s">
        <v>1049</v>
      </c>
    </row>
    <row r="4" spans="1:2" x14ac:dyDescent="0.2">
      <c r="A4" t="s">
        <v>152</v>
      </c>
      <c r="B4" t="s">
        <v>1054</v>
      </c>
    </row>
    <row r="5" spans="1:2" x14ac:dyDescent="0.2">
      <c r="A5" t="s">
        <v>162</v>
      </c>
      <c r="B5" t="s">
        <v>1062</v>
      </c>
    </row>
    <row r="6" spans="1:2" x14ac:dyDescent="0.2">
      <c r="A6" t="s">
        <v>170</v>
      </c>
      <c r="B6" t="s">
        <v>1073</v>
      </c>
    </row>
    <row r="7" spans="1:2" x14ac:dyDescent="0.2">
      <c r="A7" t="s">
        <v>179</v>
      </c>
      <c r="B7" t="s">
        <v>1078</v>
      </c>
    </row>
    <row r="8" spans="1:2" x14ac:dyDescent="0.2">
      <c r="A8" t="s">
        <v>188</v>
      </c>
      <c r="B8" t="s">
        <v>1092</v>
      </c>
    </row>
    <row r="9" spans="1:2" x14ac:dyDescent="0.2">
      <c r="A9" t="s">
        <v>197</v>
      </c>
      <c r="B9" t="s">
        <v>1104</v>
      </c>
    </row>
    <row r="10" spans="1:2" x14ac:dyDescent="0.2">
      <c r="A10" t="s">
        <v>202</v>
      </c>
      <c r="B10" t="s">
        <v>1114</v>
      </c>
    </row>
    <row r="11" spans="1:2" x14ac:dyDescent="0.2">
      <c r="A11" t="s">
        <v>208</v>
      </c>
      <c r="B11" t="s">
        <v>1123</v>
      </c>
    </row>
    <row r="12" spans="1:2" x14ac:dyDescent="0.2">
      <c r="A12" t="s">
        <v>218</v>
      </c>
      <c r="B12" t="s">
        <v>1139</v>
      </c>
    </row>
    <row r="13" spans="1:2" x14ac:dyDescent="0.2">
      <c r="A13" t="s">
        <v>227</v>
      </c>
      <c r="B13" t="s">
        <v>1148</v>
      </c>
    </row>
    <row r="14" spans="1:2" x14ac:dyDescent="0.2">
      <c r="A14" t="s">
        <v>234</v>
      </c>
      <c r="B14" t="s">
        <v>1153</v>
      </c>
    </row>
    <row r="15" spans="1:2" x14ac:dyDescent="0.2">
      <c r="A15" t="s">
        <v>241</v>
      </c>
      <c r="B15" t="s">
        <v>1161</v>
      </c>
    </row>
    <row r="16" spans="1:2" x14ac:dyDescent="0.2">
      <c r="A16" t="s">
        <v>246</v>
      </c>
      <c r="B16" t="s">
        <v>1216</v>
      </c>
    </row>
    <row r="17" spans="1:2" x14ac:dyDescent="0.2">
      <c r="A17" t="s">
        <v>253</v>
      </c>
      <c r="B17" t="s">
        <v>1220</v>
      </c>
    </row>
    <row r="18" spans="1:2" x14ac:dyDescent="0.2">
      <c r="A18" t="s">
        <v>257</v>
      </c>
      <c r="B18" t="s">
        <v>1224</v>
      </c>
    </row>
    <row r="19" spans="1:2" x14ac:dyDescent="0.2">
      <c r="A19" t="s">
        <v>264</v>
      </c>
      <c r="B19" t="s">
        <v>1228</v>
      </c>
    </row>
    <row r="20" spans="1:2" x14ac:dyDescent="0.2">
      <c r="A20" t="s">
        <v>268</v>
      </c>
      <c r="B20" t="s">
        <v>1232</v>
      </c>
    </row>
    <row r="21" spans="1:2" x14ac:dyDescent="0.2">
      <c r="A21" t="s">
        <v>276</v>
      </c>
      <c r="B21" t="s">
        <v>1236</v>
      </c>
    </row>
    <row r="22" spans="1:2" x14ac:dyDescent="0.2">
      <c r="A22" t="s">
        <v>287</v>
      </c>
      <c r="B22" t="s">
        <v>1240</v>
      </c>
    </row>
    <row r="23" spans="1:2" x14ac:dyDescent="0.2">
      <c r="A23" t="s">
        <v>288</v>
      </c>
      <c r="B23" t="s">
        <v>1244</v>
      </c>
    </row>
    <row r="24" spans="1:2" x14ac:dyDescent="0.2">
      <c r="A24" t="s">
        <v>293</v>
      </c>
      <c r="B24" t="s">
        <v>1249</v>
      </c>
    </row>
    <row r="25" spans="1:2" x14ac:dyDescent="0.2">
      <c r="A25" t="s">
        <v>302</v>
      </c>
      <c r="B25" t="s">
        <v>1253</v>
      </c>
    </row>
    <row r="26" spans="1:2" x14ac:dyDescent="0.2">
      <c r="A26" t="s">
        <v>309</v>
      </c>
      <c r="B26" t="s">
        <v>1269</v>
      </c>
    </row>
    <row r="27" spans="1:2" x14ac:dyDescent="0.2">
      <c r="A27" t="s">
        <v>313</v>
      </c>
      <c r="B27" t="s">
        <v>1274</v>
      </c>
    </row>
    <row r="28" spans="1:2" x14ac:dyDescent="0.2">
      <c r="A28" t="s">
        <v>322</v>
      </c>
      <c r="B28" t="s">
        <v>1277</v>
      </c>
    </row>
    <row r="29" spans="1:2" x14ac:dyDescent="0.2">
      <c r="A29" t="s">
        <v>326</v>
      </c>
      <c r="B29" t="s">
        <v>1284</v>
      </c>
    </row>
    <row r="30" spans="1:2" x14ac:dyDescent="0.2">
      <c r="A30" t="s">
        <v>334</v>
      </c>
      <c r="B30" t="s">
        <v>1290</v>
      </c>
    </row>
    <row r="31" spans="1:2" x14ac:dyDescent="0.2">
      <c r="A31" t="s">
        <v>338</v>
      </c>
      <c r="B31" t="s">
        <v>1302</v>
      </c>
    </row>
    <row r="32" spans="1:2" x14ac:dyDescent="0.2">
      <c r="A32" t="s">
        <v>343</v>
      </c>
      <c r="B32" t="s">
        <v>1306</v>
      </c>
    </row>
    <row r="33" spans="1:2" x14ac:dyDescent="0.2">
      <c r="A33" t="s">
        <v>347</v>
      </c>
      <c r="B33" t="s">
        <v>1310</v>
      </c>
    </row>
    <row r="34" spans="1:2" x14ac:dyDescent="0.2">
      <c r="A34" t="s">
        <v>351</v>
      </c>
      <c r="B34" t="s">
        <v>1320</v>
      </c>
    </row>
    <row r="35" spans="1:2" x14ac:dyDescent="0.2">
      <c r="A35" t="s">
        <v>355</v>
      </c>
      <c r="B35" t="s">
        <v>1365</v>
      </c>
    </row>
    <row r="36" spans="1:2" x14ac:dyDescent="0.2">
      <c r="A36" t="s">
        <v>359</v>
      </c>
      <c r="B36" t="s">
        <v>1393</v>
      </c>
    </row>
    <row r="37" spans="1:2" x14ac:dyDescent="0.2">
      <c r="A37" t="s">
        <v>363</v>
      </c>
      <c r="B37" t="s">
        <v>1407</v>
      </c>
    </row>
    <row r="38" spans="1:2" x14ac:dyDescent="0.2">
      <c r="A38" t="s">
        <v>364</v>
      </c>
      <c r="B38" t="s">
        <v>1409</v>
      </c>
    </row>
    <row r="39" spans="1:2" x14ac:dyDescent="0.2">
      <c r="A39" t="s">
        <v>370</v>
      </c>
      <c r="B39" t="s">
        <v>1420</v>
      </c>
    </row>
    <row r="40" spans="1:2" x14ac:dyDescent="0.2">
      <c r="A40" t="s">
        <v>375</v>
      </c>
      <c r="B40" t="s">
        <v>1430</v>
      </c>
    </row>
    <row r="41" spans="1:2" x14ac:dyDescent="0.2">
      <c r="A41" t="s">
        <v>380</v>
      </c>
      <c r="B41" t="s">
        <v>1451</v>
      </c>
    </row>
    <row r="42" spans="1:2" x14ac:dyDescent="0.2">
      <c r="A42" t="s">
        <v>382</v>
      </c>
      <c r="B42" t="s">
        <v>1455</v>
      </c>
    </row>
    <row r="43" spans="1:2" x14ac:dyDescent="0.2">
      <c r="A43" t="s">
        <v>386</v>
      </c>
      <c r="B43" t="s">
        <v>1483</v>
      </c>
    </row>
    <row r="44" spans="1:2" x14ac:dyDescent="0.2">
      <c r="A44" t="s">
        <v>397</v>
      </c>
      <c r="B44" t="s">
        <v>1503</v>
      </c>
    </row>
    <row r="45" spans="1:2" x14ac:dyDescent="0.2">
      <c r="A45" t="s">
        <v>401</v>
      </c>
      <c r="B45" t="s">
        <v>1513</v>
      </c>
    </row>
    <row r="46" spans="1:2" x14ac:dyDescent="0.2">
      <c r="A46" t="s">
        <v>405</v>
      </c>
      <c r="B46" t="s">
        <v>1643</v>
      </c>
    </row>
    <row r="47" spans="1:2" x14ac:dyDescent="0.2">
      <c r="A47" t="s">
        <v>411</v>
      </c>
      <c r="B47" t="s">
        <v>1647</v>
      </c>
    </row>
    <row r="48" spans="1:2" x14ac:dyDescent="0.2">
      <c r="A48" t="s">
        <v>415</v>
      </c>
      <c r="B48" t="s">
        <v>1657</v>
      </c>
    </row>
    <row r="49" spans="1:2" x14ac:dyDescent="0.2">
      <c r="A49" t="s">
        <v>419</v>
      </c>
      <c r="B49" t="s">
        <v>1666</v>
      </c>
    </row>
    <row r="50" spans="1:2" x14ac:dyDescent="0.2">
      <c r="A50" t="s">
        <v>420</v>
      </c>
      <c r="B50" t="s">
        <v>1675</v>
      </c>
    </row>
    <row r="51" spans="1:2" x14ac:dyDescent="0.2">
      <c r="A51" t="s">
        <v>426</v>
      </c>
      <c r="B51" t="s">
        <v>1689</v>
      </c>
    </row>
    <row r="52" spans="1:2" x14ac:dyDescent="0.2">
      <c r="A52" t="s">
        <v>433</v>
      </c>
      <c r="B52" t="s">
        <v>1704</v>
      </c>
    </row>
    <row r="53" spans="1:2" x14ac:dyDescent="0.2">
      <c r="A53" t="s">
        <v>435</v>
      </c>
      <c r="B53" t="s">
        <v>1716</v>
      </c>
    </row>
    <row r="54" spans="1:2" x14ac:dyDescent="0.2">
      <c r="A54" t="s">
        <v>436</v>
      </c>
      <c r="B54" t="s">
        <v>1725</v>
      </c>
    </row>
    <row r="55" spans="1:2" x14ac:dyDescent="0.2">
      <c r="A55" t="s">
        <v>437</v>
      </c>
      <c r="B55" t="s">
        <v>1729</v>
      </c>
    </row>
    <row r="56" spans="1:2" x14ac:dyDescent="0.2">
      <c r="A56" t="s">
        <v>441</v>
      </c>
      <c r="B56" t="s">
        <v>1737</v>
      </c>
    </row>
    <row r="57" spans="1:2" x14ac:dyDescent="0.2">
      <c r="A57" t="s">
        <v>449</v>
      </c>
      <c r="B57" t="s">
        <v>1844</v>
      </c>
    </row>
    <row r="58" spans="1:2" x14ac:dyDescent="0.2">
      <c r="A58" t="s">
        <v>453</v>
      </c>
      <c r="B58" t="s">
        <v>1931</v>
      </c>
    </row>
    <row r="59" spans="1:2" x14ac:dyDescent="0.2">
      <c r="A59" t="s">
        <v>457</v>
      </c>
      <c r="B59" t="s">
        <v>1949</v>
      </c>
    </row>
    <row r="60" spans="1:2" x14ac:dyDescent="0.2">
      <c r="A60" t="s">
        <v>461</v>
      </c>
      <c r="B60" t="s">
        <v>2005</v>
      </c>
    </row>
    <row r="61" spans="1:2" x14ac:dyDescent="0.2">
      <c r="A61" t="s">
        <v>467</v>
      </c>
      <c r="B61" t="s">
        <v>2007</v>
      </c>
    </row>
    <row r="62" spans="1:2" x14ac:dyDescent="0.2">
      <c r="A62" t="s">
        <v>471</v>
      </c>
      <c r="B62" t="s">
        <v>2012</v>
      </c>
    </row>
    <row r="63" spans="1:2" x14ac:dyDescent="0.2">
      <c r="A63" t="s">
        <v>475</v>
      </c>
      <c r="B63" t="s">
        <v>2017</v>
      </c>
    </row>
    <row r="64" spans="1:2" x14ac:dyDescent="0.2">
      <c r="A64" t="s">
        <v>479</v>
      </c>
      <c r="B64" t="s">
        <v>2023</v>
      </c>
    </row>
    <row r="65" spans="1:2" x14ac:dyDescent="0.2">
      <c r="A65" t="s">
        <v>485</v>
      </c>
      <c r="B65" t="s">
        <v>2033</v>
      </c>
    </row>
    <row r="66" spans="1:2" x14ac:dyDescent="0.2">
      <c r="A66" t="s">
        <v>489</v>
      </c>
      <c r="B66" t="s">
        <v>2041</v>
      </c>
    </row>
    <row r="67" spans="1:2" x14ac:dyDescent="0.2">
      <c r="A67" t="s">
        <v>495</v>
      </c>
      <c r="B67" t="s">
        <v>2049</v>
      </c>
    </row>
    <row r="68" spans="1:2" x14ac:dyDescent="0.2">
      <c r="A68" t="s">
        <v>500</v>
      </c>
      <c r="B68" t="s">
        <v>2062</v>
      </c>
    </row>
    <row r="69" spans="1:2" x14ac:dyDescent="0.2">
      <c r="A69" t="s">
        <v>504</v>
      </c>
      <c r="B69" t="s">
        <v>2070</v>
      </c>
    </row>
    <row r="70" spans="1:2" x14ac:dyDescent="0.2">
      <c r="A70" t="s">
        <v>515</v>
      </c>
      <c r="B70" t="s">
        <v>2076</v>
      </c>
    </row>
    <row r="71" spans="1:2" x14ac:dyDescent="0.2">
      <c r="A71" t="s">
        <v>519</v>
      </c>
      <c r="B71" t="s">
        <v>2080</v>
      </c>
    </row>
    <row r="72" spans="1:2" x14ac:dyDescent="0.2">
      <c r="A72" t="s">
        <v>524</v>
      </c>
      <c r="B72" t="s">
        <v>2093</v>
      </c>
    </row>
    <row r="73" spans="1:2" x14ac:dyDescent="0.2">
      <c r="A73" t="s">
        <v>526</v>
      </c>
      <c r="B73" t="s">
        <v>2099</v>
      </c>
    </row>
    <row r="74" spans="1:2" x14ac:dyDescent="0.2">
      <c r="A74" t="s">
        <v>530</v>
      </c>
      <c r="B74" t="s">
        <v>2104</v>
      </c>
    </row>
    <row r="75" spans="1:2" x14ac:dyDescent="0.2">
      <c r="A75" t="s">
        <v>537</v>
      </c>
      <c r="B75" t="s">
        <v>2112</v>
      </c>
    </row>
    <row r="76" spans="1:2" x14ac:dyDescent="0.2">
      <c r="A76" t="s">
        <v>537</v>
      </c>
      <c r="B76" t="s">
        <v>2116</v>
      </c>
    </row>
    <row r="77" spans="1:2" x14ac:dyDescent="0.2">
      <c r="A77" t="s">
        <v>548</v>
      </c>
      <c r="B77" t="s">
        <v>2121</v>
      </c>
    </row>
    <row r="78" spans="1:2" x14ac:dyDescent="0.2">
      <c r="A78" t="s">
        <v>553</v>
      </c>
      <c r="B78" t="s">
        <v>2125</v>
      </c>
    </row>
    <row r="79" spans="1:2" x14ac:dyDescent="0.2">
      <c r="A79" t="s">
        <v>558</v>
      </c>
      <c r="B79" t="s">
        <v>2130</v>
      </c>
    </row>
    <row r="80" spans="1:2" x14ac:dyDescent="0.2">
      <c r="A80" t="s">
        <v>562</v>
      </c>
      <c r="B80" t="s">
        <v>2135</v>
      </c>
    </row>
    <row r="81" spans="1:2" x14ac:dyDescent="0.2">
      <c r="A81" t="s">
        <v>566</v>
      </c>
      <c r="B81" t="s">
        <v>2137</v>
      </c>
    </row>
    <row r="82" spans="1:2" x14ac:dyDescent="0.2">
      <c r="A82" t="s">
        <v>571</v>
      </c>
      <c r="B82" t="s">
        <v>2142</v>
      </c>
    </row>
    <row r="83" spans="1:2" x14ac:dyDescent="0.2">
      <c r="A83" t="s">
        <v>575</v>
      </c>
      <c r="B83" t="s">
        <v>2146</v>
      </c>
    </row>
    <row r="84" spans="1:2" x14ac:dyDescent="0.2">
      <c r="A84" t="s">
        <v>577</v>
      </c>
      <c r="B84" t="s">
        <v>2235</v>
      </c>
    </row>
    <row r="85" spans="1:2" x14ac:dyDescent="0.2">
      <c r="A85" t="s">
        <v>582</v>
      </c>
      <c r="B85" t="s">
        <v>2239</v>
      </c>
    </row>
    <row r="86" spans="1:2" x14ac:dyDescent="0.2">
      <c r="A86" t="s">
        <v>586</v>
      </c>
      <c r="B86" t="s">
        <v>2244</v>
      </c>
    </row>
    <row r="87" spans="1:2" x14ac:dyDescent="0.2">
      <c r="A87" t="s">
        <v>596</v>
      </c>
      <c r="B87" t="s">
        <v>2248</v>
      </c>
    </row>
    <row r="88" spans="1:2" x14ac:dyDescent="0.2">
      <c r="A88" t="s">
        <v>603</v>
      </c>
      <c r="B88" t="s">
        <v>2252</v>
      </c>
    </row>
    <row r="89" spans="1:2" x14ac:dyDescent="0.2">
      <c r="A89" t="s">
        <v>610</v>
      </c>
      <c r="B89" t="s">
        <v>2256</v>
      </c>
    </row>
    <row r="90" spans="1:2" x14ac:dyDescent="0.2">
      <c r="A90" t="s">
        <v>615</v>
      </c>
      <c r="B90" t="s">
        <v>2275</v>
      </c>
    </row>
    <row r="91" spans="1:2" x14ac:dyDescent="0.2">
      <c r="A91" t="s">
        <v>620</v>
      </c>
      <c r="B91" t="s">
        <v>2279</v>
      </c>
    </row>
    <row r="92" spans="1:2" x14ac:dyDescent="0.2">
      <c r="A92" t="s">
        <v>624</v>
      </c>
      <c r="B92" t="s">
        <v>2283</v>
      </c>
    </row>
    <row r="93" spans="1:2" x14ac:dyDescent="0.2">
      <c r="A93" t="s">
        <v>628</v>
      </c>
      <c r="B93" t="s">
        <v>2288</v>
      </c>
    </row>
    <row r="94" spans="1:2" x14ac:dyDescent="0.2">
      <c r="A94" t="s">
        <v>632</v>
      </c>
      <c r="B94" t="s">
        <v>2292</v>
      </c>
    </row>
    <row r="95" spans="1:2" x14ac:dyDescent="0.2">
      <c r="A95" t="s">
        <v>638</v>
      </c>
      <c r="B95" t="s">
        <v>2296</v>
      </c>
    </row>
    <row r="96" spans="1:2" x14ac:dyDescent="0.2">
      <c r="A96" t="s">
        <v>642</v>
      </c>
      <c r="B96" t="s">
        <v>2300</v>
      </c>
    </row>
    <row r="97" spans="1:2" x14ac:dyDescent="0.2">
      <c r="A97" t="s">
        <v>647</v>
      </c>
      <c r="B97" t="s">
        <v>2304</v>
      </c>
    </row>
    <row r="98" spans="1:2" x14ac:dyDescent="0.2">
      <c r="A98" t="s">
        <v>651</v>
      </c>
      <c r="B98" t="s">
        <v>2308</v>
      </c>
    </row>
    <row r="99" spans="1:2" x14ac:dyDescent="0.2">
      <c r="A99" t="s">
        <v>656</v>
      </c>
      <c r="B99" t="s">
        <v>2310</v>
      </c>
    </row>
    <row r="100" spans="1:2" x14ac:dyDescent="0.2">
      <c r="A100" t="s">
        <v>660</v>
      </c>
      <c r="B100" t="s">
        <v>2319</v>
      </c>
    </row>
    <row r="101" spans="1:2" x14ac:dyDescent="0.2">
      <c r="A101" t="s">
        <v>664</v>
      </c>
      <c r="B101" t="s">
        <v>2327</v>
      </c>
    </row>
    <row r="102" spans="1:2" x14ac:dyDescent="0.2">
      <c r="A102" t="s">
        <v>669</v>
      </c>
      <c r="B102" t="s">
        <v>2348</v>
      </c>
    </row>
    <row r="103" spans="1:2" x14ac:dyDescent="0.2">
      <c r="A103" t="s">
        <v>674</v>
      </c>
      <c r="B103" t="s">
        <v>2357</v>
      </c>
    </row>
    <row r="104" spans="1:2" x14ac:dyDescent="0.2">
      <c r="A104" t="s">
        <v>675</v>
      </c>
      <c r="B104" t="s">
        <v>2361</v>
      </c>
    </row>
    <row r="105" spans="1:2" x14ac:dyDescent="0.2">
      <c r="A105" t="s">
        <v>683</v>
      </c>
      <c r="B105" t="s">
        <v>2373</v>
      </c>
    </row>
    <row r="106" spans="1:2" x14ac:dyDescent="0.2">
      <c r="A106" t="s">
        <v>687</v>
      </c>
      <c r="B106" t="s">
        <v>2394</v>
      </c>
    </row>
    <row r="107" spans="1:2" x14ac:dyDescent="0.2">
      <c r="A107" t="s">
        <v>691</v>
      </c>
      <c r="B107" t="s">
        <v>2414</v>
      </c>
    </row>
    <row r="108" spans="1:2" x14ac:dyDescent="0.2">
      <c r="A108" t="s">
        <v>696</v>
      </c>
      <c r="B108" t="s">
        <v>2419</v>
      </c>
    </row>
    <row r="109" spans="1:2" x14ac:dyDescent="0.2">
      <c r="A109" t="s">
        <v>700</v>
      </c>
      <c r="B109" t="s">
        <v>2423</v>
      </c>
    </row>
    <row r="110" spans="1:2" x14ac:dyDescent="0.2">
      <c r="A110" t="s">
        <v>704</v>
      </c>
      <c r="B110" t="s">
        <v>2428</v>
      </c>
    </row>
    <row r="111" spans="1:2" x14ac:dyDescent="0.2">
      <c r="A111" t="s">
        <v>708</v>
      </c>
      <c r="B111" t="s">
        <v>2429</v>
      </c>
    </row>
    <row r="112" spans="1:2" x14ac:dyDescent="0.2">
      <c r="A112" t="s">
        <v>712</v>
      </c>
      <c r="B112" t="s">
        <v>2435</v>
      </c>
    </row>
    <row r="113" spans="1:2" x14ac:dyDescent="0.2">
      <c r="A113" t="s">
        <v>717</v>
      </c>
      <c r="B113" t="s">
        <v>2444</v>
      </c>
    </row>
    <row r="114" spans="1:2" x14ac:dyDescent="0.2">
      <c r="A114" t="s">
        <v>719</v>
      </c>
      <c r="B114" t="s">
        <v>2448</v>
      </c>
    </row>
    <row r="115" spans="1:2" x14ac:dyDescent="0.2">
      <c r="A115" t="s">
        <v>726</v>
      </c>
      <c r="B115" t="s">
        <v>2452</v>
      </c>
    </row>
    <row r="116" spans="1:2" x14ac:dyDescent="0.2">
      <c r="A116" t="s">
        <v>731</v>
      </c>
      <c r="B116" t="s">
        <v>2457</v>
      </c>
    </row>
    <row r="117" spans="1:2" x14ac:dyDescent="0.2">
      <c r="A117" t="s">
        <v>738</v>
      </c>
      <c r="B117" t="s">
        <v>2461</v>
      </c>
    </row>
    <row r="118" spans="1:2" x14ac:dyDescent="0.2">
      <c r="A118" t="s">
        <v>743</v>
      </c>
      <c r="B118" t="s">
        <v>2469</v>
      </c>
    </row>
    <row r="119" spans="1:2" x14ac:dyDescent="0.2">
      <c r="A119" t="s">
        <v>751</v>
      </c>
      <c r="B119" t="s">
        <v>2473</v>
      </c>
    </row>
    <row r="120" spans="1:2" x14ac:dyDescent="0.2">
      <c r="A120" t="s">
        <v>757</v>
      </c>
      <c r="B120" t="s">
        <v>2477</v>
      </c>
    </row>
    <row r="121" spans="1:2" x14ac:dyDescent="0.2">
      <c r="A121" t="s">
        <v>762</v>
      </c>
      <c r="B121" t="s">
        <v>2482</v>
      </c>
    </row>
    <row r="122" spans="1:2" x14ac:dyDescent="0.2">
      <c r="A122" t="s">
        <v>766</v>
      </c>
      <c r="B122" t="s">
        <v>3094</v>
      </c>
    </row>
    <row r="123" spans="1:2" x14ac:dyDescent="0.2">
      <c r="A123" t="s">
        <v>768</v>
      </c>
      <c r="B123" t="s">
        <v>2490</v>
      </c>
    </row>
    <row r="124" spans="1:2" x14ac:dyDescent="0.2">
      <c r="A124" t="s">
        <v>778</v>
      </c>
      <c r="B124" t="s">
        <v>2494</v>
      </c>
    </row>
    <row r="125" spans="1:2" x14ac:dyDescent="0.2">
      <c r="A125" t="s">
        <v>783</v>
      </c>
      <c r="B125" t="s">
        <v>2498</v>
      </c>
    </row>
    <row r="126" spans="1:2" x14ac:dyDescent="0.2">
      <c r="A126" t="s">
        <v>788</v>
      </c>
      <c r="B126" t="s">
        <v>2502</v>
      </c>
    </row>
    <row r="127" spans="1:2" x14ac:dyDescent="0.2">
      <c r="A127" t="s">
        <v>793</v>
      </c>
      <c r="B127" t="s">
        <v>2510</v>
      </c>
    </row>
    <row r="128" spans="1:2" x14ac:dyDescent="0.2">
      <c r="A128" t="s">
        <v>797</v>
      </c>
      <c r="B128" t="s">
        <v>2514</v>
      </c>
    </row>
    <row r="129" spans="1:2" x14ac:dyDescent="0.2">
      <c r="A129" t="s">
        <v>802</v>
      </c>
      <c r="B129" t="s">
        <v>2518</v>
      </c>
    </row>
    <row r="130" spans="1:2" x14ac:dyDescent="0.2">
      <c r="A130" t="s">
        <v>807</v>
      </c>
      <c r="B130" t="s">
        <v>2575</v>
      </c>
    </row>
    <row r="131" spans="1:2" x14ac:dyDescent="0.2">
      <c r="A131" t="s">
        <v>812</v>
      </c>
      <c r="B131" t="s">
        <v>2596</v>
      </c>
    </row>
    <row r="132" spans="1:2" x14ac:dyDescent="0.2">
      <c r="A132" t="s">
        <v>816</v>
      </c>
      <c r="B132" t="s">
        <v>2609</v>
      </c>
    </row>
    <row r="133" spans="1:2" x14ac:dyDescent="0.2">
      <c r="A133" t="s">
        <v>821</v>
      </c>
      <c r="B133" t="s">
        <v>2642</v>
      </c>
    </row>
    <row r="134" spans="1:2" x14ac:dyDescent="0.2">
      <c r="A134" t="s">
        <v>822</v>
      </c>
      <c r="B134" t="s">
        <v>2665</v>
      </c>
    </row>
    <row r="135" spans="1:2" x14ac:dyDescent="0.2">
      <c r="A135" t="s">
        <v>828</v>
      </c>
      <c r="B135" t="s">
        <v>2669</v>
      </c>
    </row>
    <row r="136" spans="1:2" x14ac:dyDescent="0.2">
      <c r="A136" t="s">
        <v>829</v>
      </c>
      <c r="B136" t="s">
        <v>2673</v>
      </c>
    </row>
    <row r="137" spans="1:2" x14ac:dyDescent="0.2">
      <c r="A137" t="s">
        <v>835</v>
      </c>
      <c r="B137" t="s">
        <v>2681</v>
      </c>
    </row>
    <row r="138" spans="1:2" x14ac:dyDescent="0.2">
      <c r="A138" t="s">
        <v>839</v>
      </c>
      <c r="B138" t="s">
        <v>2685</v>
      </c>
    </row>
    <row r="139" spans="1:2" x14ac:dyDescent="0.2">
      <c r="A139" t="s">
        <v>843</v>
      </c>
      <c r="B139" t="s">
        <v>2690</v>
      </c>
    </row>
    <row r="140" spans="1:2" x14ac:dyDescent="0.2">
      <c r="A140" t="s">
        <v>849</v>
      </c>
      <c r="B140" t="s">
        <v>2694</v>
      </c>
    </row>
    <row r="141" spans="1:2" x14ac:dyDescent="0.2">
      <c r="A141" t="s">
        <v>853</v>
      </c>
      <c r="B141" t="s">
        <v>2698</v>
      </c>
    </row>
    <row r="142" spans="1:2" x14ac:dyDescent="0.2">
      <c r="A142" t="s">
        <v>857</v>
      </c>
    </row>
    <row r="143" spans="1:2" x14ac:dyDescent="0.2">
      <c r="A143" t="s">
        <v>861</v>
      </c>
    </row>
    <row r="144" spans="1:2" x14ac:dyDescent="0.2">
      <c r="A144" t="s">
        <v>865</v>
      </c>
    </row>
    <row r="145" spans="1:1" x14ac:dyDescent="0.2">
      <c r="A145" t="s">
        <v>870</v>
      </c>
    </row>
    <row r="146" spans="1:1" x14ac:dyDescent="0.2">
      <c r="A146" t="s">
        <v>874</v>
      </c>
    </row>
    <row r="147" spans="1:1" x14ac:dyDescent="0.2">
      <c r="A147" t="s">
        <v>879</v>
      </c>
    </row>
    <row r="148" spans="1:1" x14ac:dyDescent="0.2">
      <c r="A148" t="s">
        <v>883</v>
      </c>
    </row>
    <row r="149" spans="1:1" x14ac:dyDescent="0.2">
      <c r="A149" t="s">
        <v>887</v>
      </c>
    </row>
    <row r="150" spans="1:1" x14ac:dyDescent="0.2">
      <c r="A150" t="s">
        <v>891</v>
      </c>
    </row>
    <row r="151" spans="1:1" x14ac:dyDescent="0.2">
      <c r="A151" t="s">
        <v>895</v>
      </c>
    </row>
    <row r="152" spans="1:1" x14ac:dyDescent="0.2">
      <c r="A152" t="s">
        <v>902</v>
      </c>
    </row>
    <row r="153" spans="1:1" x14ac:dyDescent="0.2">
      <c r="A153" t="s">
        <v>906</v>
      </c>
    </row>
    <row r="154" spans="1:1" x14ac:dyDescent="0.2">
      <c r="A154" t="s">
        <v>911</v>
      </c>
    </row>
    <row r="155" spans="1:1" x14ac:dyDescent="0.2">
      <c r="A155" t="s">
        <v>915</v>
      </c>
    </row>
    <row r="156" spans="1:1" x14ac:dyDescent="0.2">
      <c r="A156" t="s">
        <v>920</v>
      </c>
    </row>
    <row r="157" spans="1:1" x14ac:dyDescent="0.2">
      <c r="A157" t="s">
        <v>921</v>
      </c>
    </row>
    <row r="158" spans="1:1" x14ac:dyDescent="0.2">
      <c r="A158" t="s">
        <v>927</v>
      </c>
    </row>
    <row r="159" spans="1:1" x14ac:dyDescent="0.2">
      <c r="A159" t="s">
        <v>932</v>
      </c>
    </row>
    <row r="160" spans="1:1" x14ac:dyDescent="0.2">
      <c r="A160" t="s">
        <v>936</v>
      </c>
    </row>
    <row r="161" spans="1:1" x14ac:dyDescent="0.2">
      <c r="A161" t="s">
        <v>941</v>
      </c>
    </row>
    <row r="162" spans="1:1" x14ac:dyDescent="0.2">
      <c r="A162" t="s">
        <v>945</v>
      </c>
    </row>
    <row r="163" spans="1:1" x14ac:dyDescent="0.2">
      <c r="A163" t="s">
        <v>949</v>
      </c>
    </row>
    <row r="164" spans="1:1" x14ac:dyDescent="0.2">
      <c r="A164" t="s">
        <v>953</v>
      </c>
    </row>
    <row r="165" spans="1:1" x14ac:dyDescent="0.2">
      <c r="A165" t="s">
        <v>958</v>
      </c>
    </row>
    <row r="166" spans="1:1" x14ac:dyDescent="0.2">
      <c r="A166" t="s">
        <v>961</v>
      </c>
    </row>
    <row r="167" spans="1:1" x14ac:dyDescent="0.2">
      <c r="A167" t="s">
        <v>967</v>
      </c>
    </row>
    <row r="168" spans="1:1" x14ac:dyDescent="0.2">
      <c r="A168" t="s">
        <v>971</v>
      </c>
    </row>
    <row r="169" spans="1:1" x14ac:dyDescent="0.2">
      <c r="A169" t="s">
        <v>972</v>
      </c>
    </row>
    <row r="170" spans="1:1" x14ac:dyDescent="0.2">
      <c r="A170" t="s">
        <v>979</v>
      </c>
    </row>
    <row r="171" spans="1:1" x14ac:dyDescent="0.2">
      <c r="A171" t="s">
        <v>982</v>
      </c>
    </row>
    <row r="172" spans="1:1" x14ac:dyDescent="0.2">
      <c r="A172" t="s">
        <v>987</v>
      </c>
    </row>
    <row r="173" spans="1:1" x14ac:dyDescent="0.2">
      <c r="A173" t="s">
        <v>991</v>
      </c>
    </row>
    <row r="174" spans="1:1" x14ac:dyDescent="0.2">
      <c r="A174" t="s">
        <v>995</v>
      </c>
    </row>
    <row r="175" spans="1:1" x14ac:dyDescent="0.2">
      <c r="A175" t="s">
        <v>999</v>
      </c>
    </row>
    <row r="176" spans="1:1" x14ac:dyDescent="0.2">
      <c r="A176" t="s">
        <v>1003</v>
      </c>
    </row>
    <row r="177" spans="1:1" x14ac:dyDescent="0.2">
      <c r="A177" t="s">
        <v>1007</v>
      </c>
    </row>
    <row r="178" spans="1:1" x14ac:dyDescent="0.2">
      <c r="A178" t="s">
        <v>1011</v>
      </c>
    </row>
    <row r="179" spans="1:1" x14ac:dyDescent="0.2">
      <c r="A179" t="s">
        <v>1017</v>
      </c>
    </row>
    <row r="180" spans="1:1" x14ac:dyDescent="0.2">
      <c r="A180" t="s">
        <v>1022</v>
      </c>
    </row>
    <row r="181" spans="1:1" x14ac:dyDescent="0.2">
      <c r="A181" t="s">
        <v>1027</v>
      </c>
    </row>
    <row r="182" spans="1:1" x14ac:dyDescent="0.2">
      <c r="A182" t="s">
        <v>1031</v>
      </c>
    </row>
    <row r="183" spans="1:1" x14ac:dyDescent="0.2">
      <c r="A183" t="s">
        <v>1035</v>
      </c>
    </row>
    <row r="184" spans="1:1" x14ac:dyDescent="0.2">
      <c r="A184" t="s">
        <v>1042</v>
      </c>
    </row>
    <row r="185" spans="1:1" x14ac:dyDescent="0.2">
      <c r="A185" t="s">
        <v>1050</v>
      </c>
    </row>
    <row r="186" spans="1:1" x14ac:dyDescent="0.2">
      <c r="A186" t="s">
        <v>1054</v>
      </c>
    </row>
    <row r="187" spans="1:1" x14ac:dyDescent="0.2">
      <c r="A187" t="s">
        <v>1058</v>
      </c>
    </row>
    <row r="188" spans="1:1" x14ac:dyDescent="0.2">
      <c r="A188" t="s">
        <v>1066</v>
      </c>
    </row>
    <row r="189" spans="1:1" x14ac:dyDescent="0.2">
      <c r="A189" t="s">
        <v>1071</v>
      </c>
    </row>
    <row r="190" spans="1:1" x14ac:dyDescent="0.2">
      <c r="A190" t="s">
        <v>1074</v>
      </c>
    </row>
    <row r="191" spans="1:1" x14ac:dyDescent="0.2">
      <c r="A191" t="s">
        <v>1084</v>
      </c>
    </row>
    <row r="192" spans="1:1" x14ac:dyDescent="0.2">
      <c r="A192" t="s">
        <v>1088</v>
      </c>
    </row>
    <row r="193" spans="1:1" x14ac:dyDescent="0.2">
      <c r="A193" t="s">
        <v>1096</v>
      </c>
    </row>
    <row r="194" spans="1:1" x14ac:dyDescent="0.2">
      <c r="A194" t="s">
        <v>1100</v>
      </c>
    </row>
    <row r="195" spans="1:1" x14ac:dyDescent="0.2">
      <c r="A195" t="s">
        <v>1109</v>
      </c>
    </row>
    <row r="196" spans="1:1" x14ac:dyDescent="0.2">
      <c r="A196" t="s">
        <v>1118</v>
      </c>
    </row>
    <row r="197" spans="1:1" x14ac:dyDescent="0.2">
      <c r="A197" t="s">
        <v>1131</v>
      </c>
    </row>
    <row r="198" spans="1:1" x14ac:dyDescent="0.2">
      <c r="A198" t="s">
        <v>1135</v>
      </c>
    </row>
    <row r="199" spans="1:1" x14ac:dyDescent="0.2">
      <c r="A199" t="s">
        <v>1144</v>
      </c>
    </row>
    <row r="200" spans="1:1" x14ac:dyDescent="0.2">
      <c r="A200" t="s">
        <v>1153</v>
      </c>
    </row>
    <row r="201" spans="1:1" x14ac:dyDescent="0.2">
      <c r="A201" t="s">
        <v>1157</v>
      </c>
    </row>
    <row r="202" spans="1:1" x14ac:dyDescent="0.2">
      <c r="A202" t="s">
        <v>1166</v>
      </c>
    </row>
    <row r="203" spans="1:1" x14ac:dyDescent="0.2">
      <c r="A203" t="s">
        <v>1170</v>
      </c>
    </row>
    <row r="204" spans="1:1" x14ac:dyDescent="0.2">
      <c r="A204" t="s">
        <v>1174</v>
      </c>
    </row>
    <row r="205" spans="1:1" x14ac:dyDescent="0.2">
      <c r="A205" t="s">
        <v>1178</v>
      </c>
    </row>
    <row r="206" spans="1:1" x14ac:dyDescent="0.2">
      <c r="A206" t="s">
        <v>1187</v>
      </c>
    </row>
    <row r="207" spans="1:1" x14ac:dyDescent="0.2">
      <c r="A207" t="s">
        <v>1191</v>
      </c>
    </row>
    <row r="208" spans="1:1" x14ac:dyDescent="0.2">
      <c r="A208" t="s">
        <v>1196</v>
      </c>
    </row>
    <row r="209" spans="1:1" x14ac:dyDescent="0.2">
      <c r="A209" t="s">
        <v>1200</v>
      </c>
    </row>
    <row r="210" spans="1:1" x14ac:dyDescent="0.2">
      <c r="A210" t="s">
        <v>1205</v>
      </c>
    </row>
    <row r="211" spans="1:1" x14ac:dyDescent="0.2">
      <c r="A211" t="s">
        <v>1209</v>
      </c>
    </row>
    <row r="212" spans="1:1" x14ac:dyDescent="0.2">
      <c r="A212" t="s">
        <v>1210</v>
      </c>
    </row>
    <row r="213" spans="1:1" x14ac:dyDescent="0.2">
      <c r="A213" t="s">
        <v>1312</v>
      </c>
    </row>
    <row r="214" spans="1:1" x14ac:dyDescent="0.2">
      <c r="A214" t="s">
        <v>1325</v>
      </c>
    </row>
    <row r="215" spans="1:1" x14ac:dyDescent="0.2">
      <c r="A215" t="s">
        <v>1328</v>
      </c>
    </row>
    <row r="216" spans="1:1" x14ac:dyDescent="0.2">
      <c r="A216" t="s">
        <v>1333</v>
      </c>
    </row>
    <row r="217" spans="1:1" x14ac:dyDescent="0.2">
      <c r="A217" t="s">
        <v>1337</v>
      </c>
    </row>
    <row r="218" spans="1:1" x14ac:dyDescent="0.2">
      <c r="A218" t="s">
        <v>1345</v>
      </c>
    </row>
    <row r="219" spans="1:1" x14ac:dyDescent="0.2">
      <c r="A219" t="s">
        <v>1350</v>
      </c>
    </row>
    <row r="220" spans="1:1" x14ac:dyDescent="0.2">
      <c r="A220" t="s">
        <v>1354</v>
      </c>
    </row>
    <row r="221" spans="1:1" x14ac:dyDescent="0.2">
      <c r="A221" t="s">
        <v>1360</v>
      </c>
    </row>
    <row r="222" spans="1:1" x14ac:dyDescent="0.2">
      <c r="A222" t="s">
        <v>1364</v>
      </c>
    </row>
    <row r="223" spans="1:1" x14ac:dyDescent="0.2">
      <c r="A223" t="s">
        <v>1371</v>
      </c>
    </row>
    <row r="224" spans="1:1" x14ac:dyDescent="0.2">
      <c r="A224" t="s">
        <v>1385</v>
      </c>
    </row>
    <row r="225" spans="1:1" x14ac:dyDescent="0.2">
      <c r="A225" t="s">
        <v>1389</v>
      </c>
    </row>
    <row r="226" spans="1:1" x14ac:dyDescent="0.2">
      <c r="A226" t="s">
        <v>1398</v>
      </c>
    </row>
    <row r="227" spans="1:1" x14ac:dyDescent="0.2">
      <c r="A227" t="s">
        <v>1399</v>
      </c>
    </row>
    <row r="228" spans="1:1" x14ac:dyDescent="0.2">
      <c r="A228" t="s">
        <v>1400</v>
      </c>
    </row>
    <row r="229" spans="1:1" x14ac:dyDescent="0.2">
      <c r="A229" t="s">
        <v>3301</v>
      </c>
    </row>
    <row r="230" spans="1:1" x14ac:dyDescent="0.2">
      <c r="A230" t="s">
        <v>1413</v>
      </c>
    </row>
    <row r="231" spans="1:1" x14ac:dyDescent="0.2">
      <c r="A231" t="s">
        <v>1418</v>
      </c>
    </row>
    <row r="232" spans="1:1" x14ac:dyDescent="0.2">
      <c r="A232" t="s">
        <v>1419</v>
      </c>
    </row>
    <row r="233" spans="1:1" x14ac:dyDescent="0.2">
      <c r="A233" t="s">
        <v>1439</v>
      </c>
    </row>
    <row r="234" spans="1:1" x14ac:dyDescent="0.2">
      <c r="A234" t="s">
        <v>1443</v>
      </c>
    </row>
    <row r="235" spans="1:1" x14ac:dyDescent="0.2">
      <c r="A235" t="s">
        <v>1448</v>
      </c>
    </row>
    <row r="236" spans="1:1" x14ac:dyDescent="0.2">
      <c r="A236" t="s">
        <v>1464</v>
      </c>
    </row>
    <row r="237" spans="1:1" x14ac:dyDescent="0.2">
      <c r="A237" t="s">
        <v>1471</v>
      </c>
    </row>
    <row r="238" spans="1:1" x14ac:dyDescent="0.2">
      <c r="A238" t="s">
        <v>1475</v>
      </c>
    </row>
    <row r="239" spans="1:1" x14ac:dyDescent="0.2">
      <c r="A239" t="s">
        <v>1479</v>
      </c>
    </row>
    <row r="240" spans="1:1" x14ac:dyDescent="0.2">
      <c r="A240" t="s">
        <v>1495</v>
      </c>
    </row>
    <row r="241" spans="1:1" x14ac:dyDescent="0.2">
      <c r="A241" t="s">
        <v>1499</v>
      </c>
    </row>
    <row r="242" spans="1:1" x14ac:dyDescent="0.2">
      <c r="A242" t="s">
        <v>1507</v>
      </c>
    </row>
    <row r="243" spans="1:1" x14ac:dyDescent="0.2">
      <c r="A243" t="s">
        <v>1511</v>
      </c>
    </row>
    <row r="244" spans="1:1" x14ac:dyDescent="0.2">
      <c r="A244" t="s">
        <v>1517</v>
      </c>
    </row>
    <row r="245" spans="1:1" x14ac:dyDescent="0.2">
      <c r="A245" t="s">
        <v>1522</v>
      </c>
    </row>
    <row r="246" spans="1:1" x14ac:dyDescent="0.2">
      <c r="A246" t="s">
        <v>1526</v>
      </c>
    </row>
    <row r="247" spans="1:1" x14ac:dyDescent="0.2">
      <c r="A247" t="s">
        <v>1530</v>
      </c>
    </row>
    <row r="248" spans="1:1" x14ac:dyDescent="0.2">
      <c r="A248" t="s">
        <v>1534</v>
      </c>
    </row>
    <row r="249" spans="1:1" x14ac:dyDescent="0.2">
      <c r="A249" t="s">
        <v>1538</v>
      </c>
    </row>
    <row r="250" spans="1:1" x14ac:dyDescent="0.2">
      <c r="A250" t="s">
        <v>1542</v>
      </c>
    </row>
    <row r="251" spans="1:1" x14ac:dyDescent="0.2">
      <c r="A251" t="s">
        <v>1547</v>
      </c>
    </row>
    <row r="252" spans="1:1" x14ac:dyDescent="0.2">
      <c r="A252" t="s">
        <v>1551</v>
      </c>
    </row>
    <row r="253" spans="1:1" x14ac:dyDescent="0.2">
      <c r="A253" t="s">
        <v>1555</v>
      </c>
    </row>
    <row r="254" spans="1:1" x14ac:dyDescent="0.2">
      <c r="A254" t="s">
        <v>1559</v>
      </c>
    </row>
    <row r="255" spans="1:1" x14ac:dyDescent="0.2">
      <c r="A255" t="s">
        <v>1563</v>
      </c>
    </row>
    <row r="256" spans="1:1" x14ac:dyDescent="0.2">
      <c r="A256" t="s">
        <v>1578</v>
      </c>
    </row>
    <row r="257" spans="1:1" x14ac:dyDescent="0.2">
      <c r="A257" t="s">
        <v>1582</v>
      </c>
    </row>
    <row r="258" spans="1:1" x14ac:dyDescent="0.2">
      <c r="A258" t="s">
        <v>1587</v>
      </c>
    </row>
    <row r="259" spans="1:1" x14ac:dyDescent="0.2">
      <c r="A259" t="s">
        <v>1591</v>
      </c>
    </row>
    <row r="260" spans="1:1" x14ac:dyDescent="0.2">
      <c r="A260" t="s">
        <v>1596</v>
      </c>
    </row>
    <row r="261" spans="1:1" x14ac:dyDescent="0.2">
      <c r="A261" t="s">
        <v>1600</v>
      </c>
    </row>
    <row r="262" spans="1:1" x14ac:dyDescent="0.2">
      <c r="A262" t="s">
        <v>1606</v>
      </c>
    </row>
    <row r="263" spans="1:1" x14ac:dyDescent="0.2">
      <c r="A263" t="s">
        <v>1613</v>
      </c>
    </row>
    <row r="264" spans="1:1" x14ac:dyDescent="0.2">
      <c r="A264" t="s">
        <v>1618</v>
      </c>
    </row>
    <row r="265" spans="1:1" x14ac:dyDescent="0.2">
      <c r="A265" t="s">
        <v>1622</v>
      </c>
    </row>
    <row r="266" spans="1:1" x14ac:dyDescent="0.2">
      <c r="A266" t="s">
        <v>1626</v>
      </c>
    </row>
    <row r="267" spans="1:1" x14ac:dyDescent="0.2">
      <c r="A267" t="s">
        <v>1631</v>
      </c>
    </row>
    <row r="268" spans="1:1" x14ac:dyDescent="0.2">
      <c r="A268" t="s">
        <v>1635</v>
      </c>
    </row>
    <row r="269" spans="1:1" x14ac:dyDescent="0.2">
      <c r="A269" t="s">
        <v>1653</v>
      </c>
    </row>
    <row r="270" spans="1:1" x14ac:dyDescent="0.2">
      <c r="A270" t="s">
        <v>1661</v>
      </c>
    </row>
    <row r="271" spans="1:1" x14ac:dyDescent="0.2">
      <c r="A271" t="s">
        <v>1670</v>
      </c>
    </row>
    <row r="272" spans="1:1" x14ac:dyDescent="0.2">
      <c r="A272" t="s">
        <v>1680</v>
      </c>
    </row>
    <row r="273" spans="1:1" x14ac:dyDescent="0.2">
      <c r="A273" t="s">
        <v>1685</v>
      </c>
    </row>
    <row r="274" spans="1:1" x14ac:dyDescent="0.2">
      <c r="A274" t="s">
        <v>1694</v>
      </c>
    </row>
    <row r="275" spans="1:1" x14ac:dyDescent="0.2">
      <c r="A275" t="s">
        <v>1698</v>
      </c>
    </row>
    <row r="276" spans="1:1" x14ac:dyDescent="0.2">
      <c r="A276" t="s">
        <v>1708</v>
      </c>
    </row>
    <row r="277" spans="1:1" x14ac:dyDescent="0.2">
      <c r="A277" t="s">
        <v>1714</v>
      </c>
    </row>
    <row r="278" spans="1:1" x14ac:dyDescent="0.2">
      <c r="A278" t="s">
        <v>1720</v>
      </c>
    </row>
    <row r="279" spans="1:1" x14ac:dyDescent="0.2">
      <c r="A279" t="s">
        <v>1733</v>
      </c>
    </row>
    <row r="280" spans="1:1" x14ac:dyDescent="0.2">
      <c r="A280" t="s">
        <v>1741</v>
      </c>
    </row>
    <row r="281" spans="1:1" x14ac:dyDescent="0.2">
      <c r="A281" t="s">
        <v>1748</v>
      </c>
    </row>
    <row r="282" spans="1:1" x14ac:dyDescent="0.2">
      <c r="A282" t="s">
        <v>1749</v>
      </c>
    </row>
    <row r="283" spans="1:1" x14ac:dyDescent="0.2">
      <c r="A283" t="s">
        <v>1753</v>
      </c>
    </row>
    <row r="284" spans="1:1" x14ac:dyDescent="0.2">
      <c r="A284" t="s">
        <v>1762</v>
      </c>
    </row>
    <row r="285" spans="1:1" x14ac:dyDescent="0.2">
      <c r="A285" t="s">
        <v>1771</v>
      </c>
    </row>
    <row r="286" spans="1:1" x14ac:dyDescent="0.2">
      <c r="A286" t="s">
        <v>1776</v>
      </c>
    </row>
    <row r="287" spans="1:1" x14ac:dyDescent="0.2">
      <c r="A287" t="s">
        <v>1780</v>
      </c>
    </row>
    <row r="288" spans="1:1" x14ac:dyDescent="0.2">
      <c r="A288" t="s">
        <v>1784</v>
      </c>
    </row>
    <row r="289" spans="1:1" x14ac:dyDescent="0.2">
      <c r="A289" t="s">
        <v>1790</v>
      </c>
    </row>
    <row r="290" spans="1:1" x14ac:dyDescent="0.2">
      <c r="A290" t="s">
        <v>1796</v>
      </c>
    </row>
    <row r="291" spans="1:1" x14ac:dyDescent="0.2">
      <c r="A291" t="s">
        <v>1801</v>
      </c>
    </row>
    <row r="292" spans="1:1" x14ac:dyDescent="0.2">
      <c r="A292" t="s">
        <v>1806</v>
      </c>
    </row>
    <row r="293" spans="1:1" x14ac:dyDescent="0.2">
      <c r="A293" t="s">
        <v>1811</v>
      </c>
    </row>
    <row r="294" spans="1:1" x14ac:dyDescent="0.2">
      <c r="A294" t="s">
        <v>1818</v>
      </c>
    </row>
    <row r="295" spans="1:1" x14ac:dyDescent="0.2">
      <c r="A295" t="s">
        <v>1822</v>
      </c>
    </row>
    <row r="296" spans="1:1" x14ac:dyDescent="0.2">
      <c r="A296" t="s">
        <v>1827</v>
      </c>
    </row>
    <row r="297" spans="1:1" x14ac:dyDescent="0.2">
      <c r="A297" t="s">
        <v>1831</v>
      </c>
    </row>
    <row r="298" spans="1:1" x14ac:dyDescent="0.2">
      <c r="A298" t="s">
        <v>1839</v>
      </c>
    </row>
    <row r="299" spans="1:1" x14ac:dyDescent="0.2">
      <c r="A299" t="s">
        <v>1848</v>
      </c>
    </row>
    <row r="300" spans="1:1" x14ac:dyDescent="0.2">
      <c r="A300" t="s">
        <v>1853</v>
      </c>
    </row>
    <row r="301" spans="1:1" x14ac:dyDescent="0.2">
      <c r="A301" t="s">
        <v>1854</v>
      </c>
    </row>
    <row r="302" spans="1:1" x14ac:dyDescent="0.2">
      <c r="A302" t="s">
        <v>1859</v>
      </c>
    </row>
    <row r="303" spans="1:1" x14ac:dyDescent="0.2">
      <c r="A303" t="s">
        <v>1864</v>
      </c>
    </row>
    <row r="304" spans="1:1" x14ac:dyDescent="0.2">
      <c r="A304" t="s">
        <v>1865</v>
      </c>
    </row>
    <row r="305" spans="1:1" x14ac:dyDescent="0.2">
      <c r="A305" t="s">
        <v>1870</v>
      </c>
    </row>
    <row r="306" spans="1:1" x14ac:dyDescent="0.2">
      <c r="A306" t="s">
        <v>1871</v>
      </c>
    </row>
    <row r="307" spans="1:1" x14ac:dyDescent="0.2">
      <c r="A307" t="s">
        <v>1872</v>
      </c>
    </row>
    <row r="308" spans="1:1" x14ac:dyDescent="0.2">
      <c r="A308" t="s">
        <v>1873</v>
      </c>
    </row>
    <row r="309" spans="1:1" x14ac:dyDescent="0.2">
      <c r="A309" t="s">
        <v>1874</v>
      </c>
    </row>
    <row r="310" spans="1:1" x14ac:dyDescent="0.2">
      <c r="A310" t="s">
        <v>1876</v>
      </c>
    </row>
    <row r="311" spans="1:1" x14ac:dyDescent="0.2">
      <c r="A311" t="s">
        <v>1911</v>
      </c>
    </row>
    <row r="312" spans="1:1" x14ac:dyDescent="0.2">
      <c r="A312" t="s">
        <v>1927</v>
      </c>
    </row>
    <row r="313" spans="1:1" x14ac:dyDescent="0.2">
      <c r="A313" t="s">
        <v>1945</v>
      </c>
    </row>
    <row r="314" spans="1:1" x14ac:dyDescent="0.2">
      <c r="A314" t="s">
        <v>1950</v>
      </c>
    </row>
    <row r="315" spans="1:1" x14ac:dyDescent="0.2">
      <c r="A315" t="s">
        <v>1956</v>
      </c>
    </row>
    <row r="316" spans="1:1" x14ac:dyDescent="0.2">
      <c r="A316" t="s">
        <v>1960</v>
      </c>
    </row>
    <row r="317" spans="1:1" x14ac:dyDescent="0.2">
      <c r="A317" t="s">
        <v>1976</v>
      </c>
    </row>
    <row r="318" spans="1:1" x14ac:dyDescent="0.2">
      <c r="A318" t="s">
        <v>1984</v>
      </c>
    </row>
    <row r="319" spans="1:1" x14ac:dyDescent="0.2">
      <c r="A319" t="s">
        <v>1988</v>
      </c>
    </row>
    <row r="320" spans="1:1" x14ac:dyDescent="0.2">
      <c r="A320" t="s">
        <v>1993</v>
      </c>
    </row>
    <row r="321" spans="1:1" x14ac:dyDescent="0.2">
      <c r="A321" t="s">
        <v>1995</v>
      </c>
    </row>
    <row r="322" spans="1:1" x14ac:dyDescent="0.2">
      <c r="A322" t="s">
        <v>2001</v>
      </c>
    </row>
    <row r="323" spans="1:1" x14ac:dyDescent="0.2">
      <c r="A323" t="s">
        <v>2028</v>
      </c>
    </row>
    <row r="324" spans="1:1" x14ac:dyDescent="0.2">
      <c r="A324" t="s">
        <v>2032</v>
      </c>
    </row>
    <row r="325" spans="1:1" x14ac:dyDescent="0.2">
      <c r="A325" t="s">
        <v>2037</v>
      </c>
    </row>
    <row r="326" spans="1:1" x14ac:dyDescent="0.2">
      <c r="A326" t="s">
        <v>2045</v>
      </c>
    </row>
    <row r="327" spans="1:1" x14ac:dyDescent="0.2">
      <c r="A327" t="s">
        <v>2054</v>
      </c>
    </row>
    <row r="328" spans="1:1" x14ac:dyDescent="0.2">
      <c r="A328" t="s">
        <v>2058</v>
      </c>
    </row>
    <row r="329" spans="1:1" x14ac:dyDescent="0.2">
      <c r="A329" t="s">
        <v>2064</v>
      </c>
    </row>
    <row r="330" spans="1:1" x14ac:dyDescent="0.2">
      <c r="A330" t="s">
        <v>2070</v>
      </c>
    </row>
    <row r="331" spans="1:1" x14ac:dyDescent="0.2">
      <c r="A331" t="s">
        <v>2081</v>
      </c>
    </row>
    <row r="332" spans="1:1" x14ac:dyDescent="0.2">
      <c r="A332" t="s">
        <v>2084</v>
      </c>
    </row>
    <row r="333" spans="1:1" x14ac:dyDescent="0.2">
      <c r="A333" t="s">
        <v>2091</v>
      </c>
    </row>
    <row r="334" spans="1:1" x14ac:dyDescent="0.2">
      <c r="A334" t="s">
        <v>2150</v>
      </c>
    </row>
    <row r="335" spans="1:1" x14ac:dyDescent="0.2">
      <c r="A335" t="s">
        <v>2154</v>
      </c>
    </row>
    <row r="336" spans="1:1" x14ac:dyDescent="0.2">
      <c r="A336" t="s">
        <v>2158</v>
      </c>
    </row>
    <row r="337" spans="1:1" x14ac:dyDescent="0.2">
      <c r="A337" t="s">
        <v>2163</v>
      </c>
    </row>
    <row r="338" spans="1:1" x14ac:dyDescent="0.2">
      <c r="A338" t="s">
        <v>2169</v>
      </c>
    </row>
    <row r="339" spans="1:1" x14ac:dyDescent="0.2">
      <c r="A339" t="s">
        <v>2173</v>
      </c>
    </row>
    <row r="340" spans="1:1" x14ac:dyDescent="0.2">
      <c r="A340" t="s">
        <v>2177</v>
      </c>
    </row>
    <row r="341" spans="1:1" x14ac:dyDescent="0.2">
      <c r="A341" t="s">
        <v>2181</v>
      </c>
    </row>
    <row r="342" spans="1:1" x14ac:dyDescent="0.2">
      <c r="A342" t="s">
        <v>2185</v>
      </c>
    </row>
    <row r="343" spans="1:1" x14ac:dyDescent="0.2">
      <c r="A343" t="s">
        <v>2186</v>
      </c>
    </row>
    <row r="344" spans="1:1" x14ac:dyDescent="0.2">
      <c r="A344" t="s">
        <v>2194</v>
      </c>
    </row>
    <row r="345" spans="1:1" x14ac:dyDescent="0.2">
      <c r="A345" t="s">
        <v>2198</v>
      </c>
    </row>
    <row r="346" spans="1:1" x14ac:dyDescent="0.2">
      <c r="A346" t="s">
        <v>2202</v>
      </c>
    </row>
    <row r="347" spans="1:1" x14ac:dyDescent="0.2">
      <c r="A347" t="s">
        <v>2206</v>
      </c>
    </row>
    <row r="348" spans="1:1" x14ac:dyDescent="0.2">
      <c r="A348" t="s">
        <v>2210</v>
      </c>
    </row>
    <row r="349" spans="1:1" x14ac:dyDescent="0.2">
      <c r="A349" t="s">
        <v>2215</v>
      </c>
    </row>
    <row r="350" spans="1:1" x14ac:dyDescent="0.2">
      <c r="A350" t="s">
        <v>2220</v>
      </c>
    </row>
    <row r="351" spans="1:1" x14ac:dyDescent="0.2">
      <c r="A351" t="s">
        <v>2226</v>
      </c>
    </row>
    <row r="352" spans="1:1" x14ac:dyDescent="0.2">
      <c r="A352" t="s">
        <v>2230</v>
      </c>
    </row>
    <row r="353" spans="1:1" x14ac:dyDescent="0.2">
      <c r="A353" t="s">
        <v>2314</v>
      </c>
    </row>
    <row r="354" spans="1:1" x14ac:dyDescent="0.2">
      <c r="A354" t="s">
        <v>2323</v>
      </c>
    </row>
    <row r="355" spans="1:1" x14ac:dyDescent="0.2">
      <c r="A355" t="s">
        <v>2340</v>
      </c>
    </row>
    <row r="356" spans="1:1" x14ac:dyDescent="0.2">
      <c r="A356" t="s">
        <v>2341</v>
      </c>
    </row>
    <row r="357" spans="1:1" x14ac:dyDescent="0.2">
      <c r="A357" t="s">
        <v>2353</v>
      </c>
    </row>
    <row r="358" spans="1:1" x14ac:dyDescent="0.2">
      <c r="A358" t="s">
        <v>2369</v>
      </c>
    </row>
    <row r="359" spans="1:1" x14ac:dyDescent="0.2">
      <c r="A359" t="s">
        <v>2378</v>
      </c>
    </row>
    <row r="360" spans="1:1" x14ac:dyDescent="0.2">
      <c r="A360" t="s">
        <v>2382</v>
      </c>
    </row>
    <row r="361" spans="1:1" x14ac:dyDescent="0.2">
      <c r="A361" t="s">
        <v>2390</v>
      </c>
    </row>
    <row r="362" spans="1:1" x14ac:dyDescent="0.2">
      <c r="A362" t="s">
        <v>2398</v>
      </c>
    </row>
    <row r="363" spans="1:1" x14ac:dyDescent="0.2">
      <c r="A363" t="s">
        <v>2408</v>
      </c>
    </row>
    <row r="364" spans="1:1" x14ac:dyDescent="0.2">
      <c r="A364" t="s">
        <v>2483</v>
      </c>
    </row>
    <row r="365" spans="1:1" x14ac:dyDescent="0.2">
      <c r="A365" t="s">
        <v>2522</v>
      </c>
    </row>
    <row r="366" spans="1:1" x14ac:dyDescent="0.2">
      <c r="A366" t="s">
        <v>2526</v>
      </c>
    </row>
    <row r="367" spans="1:1" x14ac:dyDescent="0.2">
      <c r="A367" t="s">
        <v>2530</v>
      </c>
    </row>
    <row r="368" spans="1:1" x14ac:dyDescent="0.2">
      <c r="A368" t="s">
        <v>2536</v>
      </c>
    </row>
    <row r="369" spans="1:1" x14ac:dyDescent="0.2">
      <c r="A369" t="s">
        <v>2540</v>
      </c>
    </row>
    <row r="370" spans="1:1" x14ac:dyDescent="0.2">
      <c r="A370" t="s">
        <v>2544</v>
      </c>
    </row>
    <row r="371" spans="1:1" x14ac:dyDescent="0.2">
      <c r="A371" t="s">
        <v>2550</v>
      </c>
    </row>
    <row r="372" spans="1:1" x14ac:dyDescent="0.2">
      <c r="A372" t="s">
        <v>2559</v>
      </c>
    </row>
    <row r="373" spans="1:1" x14ac:dyDescent="0.2">
      <c r="A373" t="s">
        <v>2563</v>
      </c>
    </row>
    <row r="374" spans="1:1" x14ac:dyDescent="0.2">
      <c r="A374" t="s">
        <v>2567</v>
      </c>
    </row>
    <row r="375" spans="1:1" x14ac:dyDescent="0.2">
      <c r="A375" t="s">
        <v>2571</v>
      </c>
    </row>
    <row r="376" spans="1:1" x14ac:dyDescent="0.2">
      <c r="A376" t="s">
        <v>2583</v>
      </c>
    </row>
    <row r="377" spans="1:1" x14ac:dyDescent="0.2">
      <c r="A377" t="s">
        <v>2587</v>
      </c>
    </row>
    <row r="378" spans="1:1" x14ac:dyDescent="0.2">
      <c r="A378" t="s">
        <v>2591</v>
      </c>
    </row>
    <row r="379" spans="1:1" x14ac:dyDescent="0.2">
      <c r="A379" t="s">
        <v>2603</v>
      </c>
    </row>
    <row r="380" spans="1:1" x14ac:dyDescent="0.2">
      <c r="A380" t="s">
        <v>2631</v>
      </c>
    </row>
    <row r="381" spans="1:1" x14ac:dyDescent="0.2">
      <c r="A381" t="s">
        <v>2636</v>
      </c>
    </row>
    <row r="382" spans="1:1" x14ac:dyDescent="0.2">
      <c r="A382" t="s">
        <v>2646</v>
      </c>
    </row>
    <row r="383" spans="1:1" x14ac:dyDescent="0.2">
      <c r="A383" t="s">
        <v>2677</v>
      </c>
    </row>
    <row r="384" spans="1:1" x14ac:dyDescent="0.2">
      <c r="A384" t="s">
        <v>2702</v>
      </c>
    </row>
    <row r="385" spans="1:1" x14ac:dyDescent="0.2">
      <c r="A385" t="s">
        <v>2715</v>
      </c>
    </row>
    <row r="386" spans="1:1" x14ac:dyDescent="0.2">
      <c r="A386" t="s">
        <v>2720</v>
      </c>
    </row>
    <row r="387" spans="1:1" x14ac:dyDescent="0.2">
      <c r="A387" t="s">
        <v>2746</v>
      </c>
    </row>
    <row r="388" spans="1:1" x14ac:dyDescent="0.2">
      <c r="A388" t="s">
        <v>2752</v>
      </c>
    </row>
    <row r="389" spans="1:1" x14ac:dyDescent="0.2">
      <c r="A389" t="s">
        <v>2757</v>
      </c>
    </row>
    <row r="390" spans="1:1" x14ac:dyDescent="0.2">
      <c r="A390" t="s">
        <v>2764</v>
      </c>
    </row>
    <row r="391" spans="1:1" x14ac:dyDescent="0.2">
      <c r="A391" t="s">
        <v>2770</v>
      </c>
    </row>
    <row r="392" spans="1:1" x14ac:dyDescent="0.2">
      <c r="A392" t="s">
        <v>2777</v>
      </c>
    </row>
    <row r="393" spans="1:1" x14ac:dyDescent="0.2">
      <c r="A393" t="s">
        <v>2781</v>
      </c>
    </row>
    <row r="394" spans="1:1" x14ac:dyDescent="0.2">
      <c r="A394" t="s">
        <v>2785</v>
      </c>
    </row>
    <row r="395" spans="1:1" x14ac:dyDescent="0.2">
      <c r="A395" t="s">
        <v>2788</v>
      </c>
    </row>
    <row r="396" spans="1:1" x14ac:dyDescent="0.2">
      <c r="A396" t="s">
        <v>2793</v>
      </c>
    </row>
    <row r="397" spans="1:1" x14ac:dyDescent="0.2">
      <c r="A397" t="s">
        <v>2799</v>
      </c>
    </row>
    <row r="398" spans="1:1" x14ac:dyDescent="0.2">
      <c r="A398" t="s">
        <v>2811</v>
      </c>
    </row>
    <row r="399" spans="1:1" x14ac:dyDescent="0.2">
      <c r="A399" t="s">
        <v>2818</v>
      </c>
    </row>
    <row r="400" spans="1:1" x14ac:dyDescent="0.2">
      <c r="A400" t="s">
        <v>2826</v>
      </c>
    </row>
    <row r="401" spans="1:1" x14ac:dyDescent="0.2">
      <c r="A401" t="s">
        <v>2831</v>
      </c>
    </row>
    <row r="402" spans="1:1" x14ac:dyDescent="0.2">
      <c r="A402" t="s">
        <v>2837</v>
      </c>
    </row>
    <row r="403" spans="1:1" x14ac:dyDescent="0.2">
      <c r="A403" t="s">
        <v>2865</v>
      </c>
    </row>
    <row r="404" spans="1:1" x14ac:dyDescent="0.2">
      <c r="A404" t="s">
        <v>2875</v>
      </c>
    </row>
    <row r="405" spans="1:1" x14ac:dyDescent="0.2">
      <c r="A405" t="s">
        <v>2884</v>
      </c>
    </row>
    <row r="406" spans="1:1" x14ac:dyDescent="0.2">
      <c r="A406" t="s">
        <v>2889</v>
      </c>
    </row>
    <row r="407" spans="1:1" x14ac:dyDescent="0.2">
      <c r="A407" t="s">
        <v>2893</v>
      </c>
    </row>
    <row r="408" spans="1:1" x14ac:dyDescent="0.2">
      <c r="A408" t="s">
        <v>2897</v>
      </c>
    </row>
    <row r="409" spans="1:1" x14ac:dyDescent="0.2">
      <c r="A409" t="s">
        <v>2904</v>
      </c>
    </row>
    <row r="410" spans="1:1" x14ac:dyDescent="0.2">
      <c r="A410" t="s">
        <v>2913</v>
      </c>
    </row>
    <row r="411" spans="1:1" x14ac:dyDescent="0.2">
      <c r="A411" t="s">
        <v>2918</v>
      </c>
    </row>
    <row r="412" spans="1:1" x14ac:dyDescent="0.2">
      <c r="A412" t="s">
        <v>2924</v>
      </c>
    </row>
    <row r="413" spans="1:1" x14ac:dyDescent="0.2">
      <c r="A413" t="s">
        <v>2929</v>
      </c>
    </row>
    <row r="414" spans="1:1" x14ac:dyDescent="0.2">
      <c r="A414" t="s">
        <v>2937</v>
      </c>
    </row>
    <row r="415" spans="1:1" x14ac:dyDescent="0.2">
      <c r="A415" t="s">
        <v>2943</v>
      </c>
    </row>
    <row r="416" spans="1:1" x14ac:dyDescent="0.2">
      <c r="A416" t="s">
        <v>2952</v>
      </c>
    </row>
    <row r="417" spans="1:1" x14ac:dyDescent="0.2">
      <c r="A417" t="s">
        <v>2956</v>
      </c>
    </row>
    <row r="418" spans="1:1" x14ac:dyDescent="0.2">
      <c r="A418" t="s">
        <v>2957</v>
      </c>
    </row>
    <row r="419" spans="1:1" x14ac:dyDescent="0.2">
      <c r="A419" t="s">
        <v>2967</v>
      </c>
    </row>
    <row r="420" spans="1:1" x14ac:dyDescent="0.2">
      <c r="A420" t="s">
        <v>2971</v>
      </c>
    </row>
    <row r="421" spans="1:1" x14ac:dyDescent="0.2">
      <c r="A421" t="s">
        <v>2976</v>
      </c>
    </row>
    <row r="422" spans="1:1" x14ac:dyDescent="0.2">
      <c r="A422" t="s">
        <v>2980</v>
      </c>
    </row>
    <row r="423" spans="1:1" x14ac:dyDescent="0.2">
      <c r="A423" t="s">
        <v>2986</v>
      </c>
    </row>
    <row r="424" spans="1:1" x14ac:dyDescent="0.2">
      <c r="A424" t="s">
        <v>2987</v>
      </c>
    </row>
    <row r="425" spans="1:1" x14ac:dyDescent="0.2">
      <c r="A425" t="s">
        <v>2994</v>
      </c>
    </row>
    <row r="426" spans="1:1" x14ac:dyDescent="0.2">
      <c r="A426" t="s">
        <v>2999</v>
      </c>
    </row>
    <row r="427" spans="1:1" x14ac:dyDescent="0.2">
      <c r="A427" t="s">
        <v>3003</v>
      </c>
    </row>
    <row r="428" spans="1:1" x14ac:dyDescent="0.2">
      <c r="A428" t="s">
        <v>3010</v>
      </c>
    </row>
    <row r="429" spans="1:1" x14ac:dyDescent="0.2">
      <c r="A429" t="s">
        <v>3014</v>
      </c>
    </row>
    <row r="430" spans="1:1" x14ac:dyDescent="0.2">
      <c r="A430" t="s">
        <v>3021</v>
      </c>
    </row>
    <row r="431" spans="1:1" x14ac:dyDescent="0.2">
      <c r="A431" t="s">
        <v>3025</v>
      </c>
    </row>
    <row r="432" spans="1:1" x14ac:dyDescent="0.2">
      <c r="A432" t="s">
        <v>3026</v>
      </c>
    </row>
    <row r="433" spans="1:1" x14ac:dyDescent="0.2">
      <c r="A433" t="s">
        <v>3033</v>
      </c>
    </row>
    <row r="434" spans="1:1" x14ac:dyDescent="0.2">
      <c r="A434" t="s">
        <v>3043</v>
      </c>
    </row>
    <row r="435" spans="1:1" x14ac:dyDescent="0.2">
      <c r="A435" t="s">
        <v>3045</v>
      </c>
    </row>
    <row r="436" spans="1:1" x14ac:dyDescent="0.2">
      <c r="A436" t="s">
        <v>3050</v>
      </c>
    </row>
    <row r="437" spans="1:1" x14ac:dyDescent="0.2">
      <c r="A437" t="s">
        <v>3054</v>
      </c>
    </row>
    <row r="438" spans="1:1" x14ac:dyDescent="0.2">
      <c r="A438" t="s">
        <v>3058</v>
      </c>
    </row>
    <row r="439" spans="1:1" x14ac:dyDescent="0.2">
      <c r="A439" t="s">
        <v>3063</v>
      </c>
    </row>
    <row r="440" spans="1:1" x14ac:dyDescent="0.2">
      <c r="A440" t="s">
        <v>3067</v>
      </c>
    </row>
    <row r="441" spans="1:1" x14ac:dyDescent="0.2">
      <c r="A441" t="s">
        <v>3072</v>
      </c>
    </row>
    <row r="442" spans="1:1" x14ac:dyDescent="0.2">
      <c r="A442" t="s">
        <v>3077</v>
      </c>
    </row>
    <row r="443" spans="1:1" x14ac:dyDescent="0.2">
      <c r="A443" t="s">
        <v>3081</v>
      </c>
    </row>
    <row r="444" spans="1:1" x14ac:dyDescent="0.2">
      <c r="A444" t="s">
        <v>3087</v>
      </c>
    </row>
    <row r="445" spans="1:1" x14ac:dyDescent="0.2">
      <c r="A445" t="s">
        <v>3091</v>
      </c>
    </row>
    <row r="446" spans="1:1" x14ac:dyDescent="0.2">
      <c r="A446" t="s">
        <v>3099</v>
      </c>
    </row>
    <row r="447" spans="1:1" x14ac:dyDescent="0.2">
      <c r="A447" t="s">
        <v>3103</v>
      </c>
    </row>
    <row r="448" spans="1:1" x14ac:dyDescent="0.2">
      <c r="A448" t="s">
        <v>3114</v>
      </c>
    </row>
    <row r="449" spans="1:1" x14ac:dyDescent="0.2">
      <c r="A449" t="s">
        <v>3119</v>
      </c>
    </row>
    <row r="450" spans="1:1" x14ac:dyDescent="0.2">
      <c r="A450" t="s">
        <v>3130</v>
      </c>
    </row>
    <row r="451" spans="1:1" x14ac:dyDescent="0.2">
      <c r="A451" t="s">
        <v>3135</v>
      </c>
    </row>
    <row r="452" spans="1:1" x14ac:dyDescent="0.2">
      <c r="A452" t="s">
        <v>3137</v>
      </c>
    </row>
    <row r="453" spans="1:1" x14ac:dyDescent="0.2">
      <c r="A453" t="s">
        <v>3139</v>
      </c>
    </row>
    <row r="454" spans="1:1" x14ac:dyDescent="0.2">
      <c r="A454" t="s">
        <v>3143</v>
      </c>
    </row>
    <row r="455" spans="1:1" x14ac:dyDescent="0.2">
      <c r="A455" t="s">
        <v>3147</v>
      </c>
    </row>
    <row r="456" spans="1:1" x14ac:dyDescent="0.2">
      <c r="A456" t="s">
        <v>3149</v>
      </c>
    </row>
    <row r="457" spans="1:1" x14ac:dyDescent="0.2">
      <c r="A457" t="s">
        <v>3153</v>
      </c>
    </row>
    <row r="458" spans="1:1" x14ac:dyDescent="0.2">
      <c r="A458" t="s">
        <v>3155</v>
      </c>
    </row>
    <row r="459" spans="1:1" x14ac:dyDescent="0.2">
      <c r="A459" t="s">
        <v>3157</v>
      </c>
    </row>
    <row r="460" spans="1:1" x14ac:dyDescent="0.2">
      <c r="A460" t="s">
        <v>3161</v>
      </c>
    </row>
    <row r="461" spans="1:1" x14ac:dyDescent="0.2">
      <c r="A461" t="s">
        <v>3165</v>
      </c>
    </row>
    <row r="462" spans="1:1" x14ac:dyDescent="0.2">
      <c r="A462" t="s">
        <v>3169</v>
      </c>
    </row>
    <row r="463" spans="1:1" x14ac:dyDescent="0.2">
      <c r="A463" t="s">
        <v>3173</v>
      </c>
    </row>
    <row r="464" spans="1:1" x14ac:dyDescent="0.2">
      <c r="A464" t="s">
        <v>3177</v>
      </c>
    </row>
    <row r="465" spans="1:1" x14ac:dyDescent="0.2">
      <c r="A465" t="s">
        <v>3181</v>
      </c>
    </row>
    <row r="466" spans="1:1" x14ac:dyDescent="0.2">
      <c r="A466" t="s">
        <v>3182</v>
      </c>
    </row>
    <row r="467" spans="1:1" x14ac:dyDescent="0.2">
      <c r="A467" t="s">
        <v>3184</v>
      </c>
    </row>
    <row r="468" spans="1:1" x14ac:dyDescent="0.2">
      <c r="A468" t="s">
        <v>3188</v>
      </c>
    </row>
    <row r="469" spans="1:1" x14ac:dyDescent="0.2">
      <c r="A469" t="s">
        <v>3190</v>
      </c>
    </row>
    <row r="470" spans="1:1" x14ac:dyDescent="0.2">
      <c r="A470" t="s">
        <v>3192</v>
      </c>
    </row>
    <row r="471" spans="1:1" x14ac:dyDescent="0.2">
      <c r="A471" t="s">
        <v>3194</v>
      </c>
    </row>
    <row r="473" spans="1:1" x14ac:dyDescent="0.2">
      <c r="A473">
        <v>736</v>
      </c>
    </row>
    <row r="485" spans="1:1" x14ac:dyDescent="0.2">
      <c r="A485">
        <v>736</v>
      </c>
    </row>
  </sheetData>
  <conditionalFormatting sqref="A1:B1048576">
    <cfRule type="duplicateValues" dxfId="0" priority="1"/>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4" x14ac:dyDescent="0.2"/>
  <cols>
    <col min="2" max="2" width="62.19921875" style="62" customWidth="1"/>
    <col min="3" max="3" width="44.59765625" style="62" customWidth="1"/>
    <col min="4" max="4" width="34.3984375" style="62" customWidth="1"/>
    <col min="6" max="6" width="36.19921875" style="62" customWidth="1"/>
  </cols>
  <sheetData>
    <row r="1" spans="1:1" ht="14.25" customHeight="1" x14ac:dyDescent="0.25">
      <c r="A1" s="1" t="s">
        <v>3302</v>
      </c>
    </row>
    <row r="6" spans="1:1" x14ac:dyDescent="0.2">
      <c r="A6" t="s">
        <v>3303</v>
      </c>
    </row>
    <row r="7" spans="1:1" x14ac:dyDescent="0.2">
      <c r="A7" t="s">
        <v>3304</v>
      </c>
    </row>
    <row r="9" spans="1:1" x14ac:dyDescent="0.2">
      <c r="A9" s="2" t="s">
        <v>3305</v>
      </c>
    </row>
    <row r="13" spans="1:1" x14ac:dyDescent="0.2">
      <c r="A13" t="s">
        <v>3306</v>
      </c>
    </row>
    <row r="14" spans="1:1" x14ac:dyDescent="0.2">
      <c r="A14" t="s">
        <v>3307</v>
      </c>
    </row>
    <row r="15" spans="1:1" x14ac:dyDescent="0.2">
      <c r="A15" t="s">
        <v>3308</v>
      </c>
    </row>
    <row r="18" spans="1:6" x14ac:dyDescent="0.2">
      <c r="A18" t="s">
        <v>3309</v>
      </c>
    </row>
    <row r="19" spans="1:6" x14ac:dyDescent="0.2">
      <c r="A19" s="40" t="s">
        <v>3310</v>
      </c>
      <c r="B19" s="40" t="s">
        <v>3311</v>
      </c>
      <c r="C19" s="52" t="s">
        <v>14</v>
      </c>
      <c r="D19" s="40" t="s">
        <v>16</v>
      </c>
      <c r="E19" s="40" t="s">
        <v>12</v>
      </c>
      <c r="F19" s="40" t="s">
        <v>3312</v>
      </c>
    </row>
    <row r="20" spans="1:6" x14ac:dyDescent="0.2">
      <c r="A20" s="43"/>
      <c r="B20" s="43" t="s">
        <v>937</v>
      </c>
      <c r="C20" s="43" t="s">
        <v>164</v>
      </c>
      <c r="D20" s="43" t="s">
        <v>62</v>
      </c>
      <c r="E20" s="43" t="s">
        <v>181</v>
      </c>
      <c r="F20" s="43" t="s">
        <v>133</v>
      </c>
    </row>
    <row r="21" spans="1:6" x14ac:dyDescent="0.2">
      <c r="A21" s="43"/>
      <c r="B21" s="43" t="s">
        <v>1241</v>
      </c>
      <c r="C21" s="43" t="s">
        <v>376</v>
      </c>
      <c r="D21" s="43" t="s">
        <v>165</v>
      </c>
      <c r="E21" s="43" t="s">
        <v>132</v>
      </c>
      <c r="F21" s="43" t="s">
        <v>155</v>
      </c>
    </row>
    <row r="22" spans="1:6" x14ac:dyDescent="0.2">
      <c r="A22" s="43"/>
      <c r="B22" s="43" t="s">
        <v>198</v>
      </c>
      <c r="C22" s="43" t="s">
        <v>3313</v>
      </c>
      <c r="D22" s="43" t="s">
        <v>3314</v>
      </c>
      <c r="E22" s="43" t="s">
        <v>154</v>
      </c>
      <c r="F22" s="43" t="s">
        <v>462</v>
      </c>
    </row>
    <row r="23" spans="1:6" x14ac:dyDescent="0.2">
      <c r="A23" s="43"/>
      <c r="B23" s="43" t="s">
        <v>131</v>
      </c>
      <c r="C23" t="s">
        <v>2349</v>
      </c>
      <c r="D23" s="43" t="s">
        <v>1242</v>
      </c>
      <c r="E23" s="43" t="s">
        <v>173</v>
      </c>
    </row>
    <row r="24" spans="1:6" x14ac:dyDescent="0.2">
      <c r="A24" s="43"/>
      <c r="B24" s="43" t="s">
        <v>1023</v>
      </c>
      <c r="C24" s="43" t="s">
        <v>752</v>
      </c>
      <c r="D24" s="43" t="s">
        <v>2592</v>
      </c>
    </row>
    <row r="25" spans="1:6" x14ac:dyDescent="0.2">
      <c r="A25" s="43"/>
      <c r="B25" s="43" t="s">
        <v>1075</v>
      </c>
      <c r="C25" s="43" t="s">
        <v>3315</v>
      </c>
      <c r="D25" s="43" t="s">
        <v>1715</v>
      </c>
    </row>
    <row r="26" spans="1:6" x14ac:dyDescent="0.2">
      <c r="A26" s="43"/>
      <c r="B26" s="43" t="s">
        <v>180</v>
      </c>
      <c r="C26" s="43" t="s">
        <v>3316</v>
      </c>
      <c r="D26" s="43" t="s">
        <v>61</v>
      </c>
    </row>
    <row r="27" spans="1:6" x14ac:dyDescent="0.2">
      <c r="A27" s="43"/>
      <c r="B27" s="43" t="s">
        <v>163</v>
      </c>
      <c r="C27" s="55" t="s">
        <v>3317</v>
      </c>
      <c r="D27" s="43" t="s">
        <v>3318</v>
      </c>
    </row>
    <row r="28" spans="1:6" x14ac:dyDescent="0.2">
      <c r="A28" s="43"/>
      <c r="B28" s="43" t="s">
        <v>3319</v>
      </c>
      <c r="C28" s="43" t="s">
        <v>1245</v>
      </c>
      <c r="D28" s="53" t="s">
        <v>2716</v>
      </c>
    </row>
    <row r="29" spans="1:6" x14ac:dyDescent="0.2">
      <c r="A29" s="51"/>
      <c r="B29" s="51" t="s">
        <v>1291</v>
      </c>
      <c r="C29" s="55" t="s">
        <v>2159</v>
      </c>
    </row>
    <row r="30" spans="1:6" s="43" customFormat="1" x14ac:dyDescent="0.2">
      <c r="B30" s="43" t="s">
        <v>3320</v>
      </c>
      <c r="C30" s="43" t="s">
        <v>3321</v>
      </c>
    </row>
    <row r="31" spans="1:6" x14ac:dyDescent="0.2">
      <c r="A31" s="43"/>
      <c r="B31" s="43" t="s">
        <v>3322</v>
      </c>
      <c r="C31" s="43" t="s">
        <v>3323</v>
      </c>
    </row>
    <row r="32" spans="1:6" x14ac:dyDescent="0.2">
      <c r="A32" s="43"/>
      <c r="B32" s="43" t="s">
        <v>3324</v>
      </c>
      <c r="C32" s="43" t="s">
        <v>371</v>
      </c>
    </row>
    <row r="33" spans="1:4" x14ac:dyDescent="0.2">
      <c r="C33" s="43" t="s">
        <v>3325</v>
      </c>
    </row>
    <row r="34" spans="1:4" x14ac:dyDescent="0.2">
      <c r="C34" s="55" t="s">
        <v>3326</v>
      </c>
    </row>
    <row r="35" spans="1:4" x14ac:dyDescent="0.2">
      <c r="C35" s="43" t="s">
        <v>3327</v>
      </c>
    </row>
    <row r="36" spans="1:4" x14ac:dyDescent="0.2">
      <c r="A36" t="s">
        <v>3328</v>
      </c>
      <c r="C36" s="43" t="s">
        <v>3329</v>
      </c>
    </row>
    <row r="37" spans="1:4" x14ac:dyDescent="0.2">
      <c r="A37" s="40" t="s">
        <v>3330</v>
      </c>
      <c r="B37" s="40" t="s">
        <v>3331</v>
      </c>
      <c r="C37" s="43" t="s">
        <v>3332</v>
      </c>
    </row>
    <row r="38" spans="1:4" x14ac:dyDescent="0.2">
      <c r="A38" s="54"/>
      <c r="B38" s="54" t="s">
        <v>3333</v>
      </c>
      <c r="C38" s="40" t="s">
        <v>3334</v>
      </c>
    </row>
    <row r="39" spans="1:4" x14ac:dyDescent="0.2">
      <c r="A39" s="43"/>
      <c r="B39" s="43" t="s">
        <v>3335</v>
      </c>
      <c r="C39" s="43" t="s">
        <v>135</v>
      </c>
    </row>
    <row r="40" spans="1:4" x14ac:dyDescent="0.2">
      <c r="A40" s="43"/>
      <c r="B40" s="43" t="s">
        <v>277</v>
      </c>
      <c r="C40" s="43" t="s">
        <v>3336</v>
      </c>
    </row>
    <row r="41" spans="1:4" x14ac:dyDescent="0.2">
      <c r="A41" s="43"/>
      <c r="B41" s="43" t="s">
        <v>3337</v>
      </c>
      <c r="C41" s="43"/>
    </row>
    <row r="42" spans="1:4" x14ac:dyDescent="0.2">
      <c r="A42" s="43"/>
      <c r="B42" s="43" t="s">
        <v>3338</v>
      </c>
      <c r="C42" s="43"/>
    </row>
    <row r="43" spans="1:4" x14ac:dyDescent="0.2">
      <c r="A43" s="43"/>
      <c r="B43" s="43" t="s">
        <v>3339</v>
      </c>
    </row>
    <row r="44" spans="1:4" x14ac:dyDescent="0.2">
      <c r="A44" s="43"/>
      <c r="B44" s="43" t="s">
        <v>3340</v>
      </c>
    </row>
    <row r="45" spans="1:4" x14ac:dyDescent="0.2">
      <c r="A45" s="43"/>
      <c r="B45" s="43" t="s">
        <v>1180</v>
      </c>
    </row>
    <row r="46" spans="1:4" x14ac:dyDescent="0.2">
      <c r="A46" s="43"/>
      <c r="B46" s="43" t="s">
        <v>3341</v>
      </c>
      <c r="D46" s="43" t="s">
        <v>1110</v>
      </c>
    </row>
    <row r="47" spans="1:4" x14ac:dyDescent="0.2">
      <c r="A47" s="43"/>
      <c r="B47" s="43"/>
      <c r="D47" s="43" t="s">
        <v>242</v>
      </c>
    </row>
    <row r="48" spans="1:4" x14ac:dyDescent="0.2">
      <c r="A48" s="43"/>
      <c r="B48" s="43" t="s">
        <v>3342</v>
      </c>
      <c r="D48" s="43" t="s">
        <v>136</v>
      </c>
    </row>
    <row r="49" spans="1:6" x14ac:dyDescent="0.2">
      <c r="A49" s="43"/>
      <c r="B49" s="43" t="s">
        <v>3343</v>
      </c>
      <c r="D49" t="s">
        <v>3344</v>
      </c>
    </row>
    <row r="50" spans="1:6" x14ac:dyDescent="0.2">
      <c r="A50" s="43"/>
      <c r="B50" s="43" t="s">
        <v>3345</v>
      </c>
      <c r="D50" t="s">
        <v>130</v>
      </c>
    </row>
    <row r="52" spans="1:6" x14ac:dyDescent="0.2">
      <c r="A52" t="s">
        <v>3346</v>
      </c>
    </row>
    <row r="53" spans="1:6" x14ac:dyDescent="0.2">
      <c r="A53" s="40" t="s">
        <v>3347</v>
      </c>
      <c r="B53" s="40" t="s">
        <v>3348</v>
      </c>
    </row>
    <row r="54" spans="1:6" ht="12.75" customHeight="1" x14ac:dyDescent="0.2">
      <c r="A54" s="44">
        <v>0</v>
      </c>
      <c r="B54" s="45" t="s">
        <v>3349</v>
      </c>
      <c r="D54" s="41"/>
      <c r="E54" s="41"/>
      <c r="F54" s="41"/>
    </row>
    <row r="55" spans="1:6" ht="12.75" customHeight="1" x14ac:dyDescent="0.2">
      <c r="A55" s="44">
        <v>1</v>
      </c>
      <c r="B55" s="45" t="s">
        <v>3350</v>
      </c>
      <c r="D55" s="41"/>
      <c r="E55" s="41"/>
      <c r="F55" s="41"/>
    </row>
    <row r="56" spans="1:6" ht="27.75" customHeight="1" x14ac:dyDescent="0.2">
      <c r="A56" s="44">
        <v>2</v>
      </c>
      <c r="B56" s="45" t="s">
        <v>3351</v>
      </c>
      <c r="D56" s="41"/>
      <c r="E56" s="41"/>
      <c r="F56" s="41"/>
    </row>
    <row r="57" spans="1:6" ht="24.75" customHeight="1" x14ac:dyDescent="0.2">
      <c r="A57" s="46">
        <v>3</v>
      </c>
      <c r="B57" s="45" t="s">
        <v>3352</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4" x14ac:dyDescent="0.2"/>
  <cols>
    <col min="1" max="1" width="16" style="62" customWidth="1"/>
    <col min="2" max="3" width="11" style="12" customWidth="1"/>
    <col min="4" max="4" width="12.19921875" style="12" customWidth="1"/>
    <col min="5" max="5" width="11" style="12" customWidth="1"/>
    <col min="6" max="6" width="28.09765625" style="15" customWidth="1"/>
    <col min="7" max="7" width="4.69921875" style="62" customWidth="1"/>
    <col min="13" max="13" width="2.5" style="62" customWidth="1"/>
  </cols>
  <sheetData>
    <row r="1" spans="1:4" ht="14.25" customHeight="1" x14ac:dyDescent="0.25">
      <c r="A1" s="1" t="s">
        <v>3302</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Basis</vt:lpstr>
      <vt:lpstr>Infos zu dieser Mappe</vt:lpstr>
      <vt:lpstr>Legende_Thomschke</vt:lpstr>
      <vt:lpstr>Datentransfer</vt:lpstr>
      <vt:lpstr>Tabelle1</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2022-11-25T14:38:26Z</dcterms:modified>
</cp:coreProperties>
</file>