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<sst xmlns="http://schemas.openxmlformats.org/spreadsheetml/2006/main" count="14202" uniqueCount="4605">
  <si>
    <t>Gruppe</t>
  </si>
  <si>
    <t>digi</t>
  </si>
  <si>
    <t>Lfd Nr.</t>
  </si>
  <si>
    <t>AKZ</t>
  </si>
  <si>
    <t>bbg</t>
  </si>
  <si>
    <t>IDN</t>
  </si>
  <si>
    <t>Link zum Portal</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</si>
  <si>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</si>
  <si>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</si>
  <si>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</si>
  <si>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</si>
  <si>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</si>
  <si>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</si>
  <si>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</si>
  <si>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</si>
  <si>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</si>
  <si>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</si>
  <si>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</si>
  <si>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</si>
  <si>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</si>
  <si>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</si>
  <si>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</si>
  <si>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</si>
  <si>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</si>
  <si>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</si>
  <si>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</si>
  <si>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</si>
  <si>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</si>
  <si>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</si>
  <si>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</si>
  <si>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</si>
  <si>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</si>
  <si>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</si>
  <si>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</si>
  <si>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</si>
  <si>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</si>
  <si>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</si>
  <si>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</si>
  <si>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</si>
  <si>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</si>
  <si>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</si>
  <si>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</si>
  <si>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</si>
  <si>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</si>
  <si>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</si>
  <si>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</si>
  <si>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</si>
  <si>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</si>
  <si>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</si>
  <si>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</si>
  <si>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</si>
  <si>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</si>
  <si>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</si>
  <si>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</si>
  <si>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</si>
  <si>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</si>
  <si>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</si>
  <si>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</si>
  <si>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</si>
  <si>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</si>
  <si>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</si>
  <si>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</si>
  <si>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</si>
  <si>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</si>
  <si>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</si>
  <si>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</si>
  <si>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</si>
  <si>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</si>
  <si>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</si>
  <si>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</si>
  <si>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</si>
  <si>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</si>
  <si>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</si>
  <si>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</si>
  <si>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</si>
  <si>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</si>
  <si>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</si>
  <si>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</si>
  <si>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</si>
  <si>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</si>
  <si>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</si>
  <si>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</si>
  <si>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</si>
  <si>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</si>
  <si>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</si>
  <si>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</si>
  <si>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</si>
  <si>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</si>
  <si>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</si>
  <si>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</si>
  <si>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</si>
  <si>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</si>
  <si>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</si>
  <si>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</si>
  <si>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</si>
  <si>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</si>
  <si>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</si>
  <si>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</si>
  <si>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</si>
  <si>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</si>
  <si>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</si>
  <si>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</si>
  <si>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</si>
  <si>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</si>
  <si>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</si>
  <si>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III</t>
  </si>
  <si>
    <t>DA</t>
  </si>
  <si>
    <t>Halbledereinband</t>
  </si>
  <si>
    <t>stark brüchiges Einbandmaterial</t>
  </si>
  <si>
    <t xml:space="preserve">Papierumschlag </t>
  </si>
  <si>
    <t>Ja</t>
  </si>
  <si>
    <t>Papier- oder Pappeinband</t>
  </si>
  <si>
    <t>Mappe</t>
  </si>
  <si>
    <t>Band in Ausstellung</t>
  </si>
  <si>
    <t>bis 25 cm</t>
  </si>
  <si>
    <t>oE</t>
  </si>
  <si>
    <t xml:space="preserve">
Einband liegt lose bei</t>
  </si>
  <si>
    <t>Pa</t>
  </si>
  <si>
    <t>nur 110</t>
  </si>
  <si>
    <t>n</t>
  </si>
  <si>
    <t>x</t>
  </si>
  <si>
    <t>L-1519-171699971</t>
  </si>
  <si>
    <t>Aal</t>
  </si>
  <si>
    <t>1000933296</t>
  </si>
  <si>
    <t>https://portal.dnb.de/opac.htm?method=simpleSearch&amp;cqlMode=true&amp;query=idn%3D1000933296</t>
  </si>
  <si>
    <t>III 2 B, 1</t>
  </si>
  <si>
    <t>X</t>
  </si>
  <si>
    <t>Ledereinband</t>
  </si>
  <si>
    <t>180°</t>
  </si>
  <si>
    <t>fester Rücken mit Schmuckprägung</t>
  </si>
  <si>
    <t>Nein</t>
  </si>
  <si>
    <t>L-1502-315318171</t>
  </si>
  <si>
    <t>Aaf</t>
  </si>
  <si>
    <t>1066859469</t>
  </si>
  <si>
    <t>III 2, 1</t>
  </si>
  <si>
    <t>80° bis 110°, einseitig digitalisierbar?</t>
  </si>
  <si>
    <t>hohler Rücken, welliger Buchblock</t>
  </si>
  <si>
    <t>L</t>
  </si>
  <si>
    <t>h/E</t>
  </si>
  <si>
    <t>R</t>
  </si>
  <si>
    <t>Schaden ist stabil</t>
  </si>
  <si>
    <t>x 45</t>
  </si>
  <si>
    <t xml:space="preserve">
beschädigt, aber stabil</t>
  </si>
  <si>
    <t>L-1534-315317728</t>
  </si>
  <si>
    <t>1066859000</t>
  </si>
  <si>
    <t>III 2, 2</t>
  </si>
  <si>
    <t>Ledereinband, Schließen, erhabene Buchbeschläge</t>
  </si>
  <si>
    <t>bis 35 cm</t>
  </si>
  <si>
    <t>Buchschuh</t>
  </si>
  <si>
    <t>gereinigt</t>
  </si>
  <si>
    <t>HD</t>
  </si>
  <si>
    <t>h</t>
  </si>
  <si>
    <t>Schaden ist stabil, fester Rücken inzwischen hohl</t>
  </si>
  <si>
    <t>x 110</t>
  </si>
  <si>
    <t>L-1540-180391380</t>
  </si>
  <si>
    <t>1003653014</t>
  </si>
  <si>
    <t>III 2, 3</t>
  </si>
  <si>
    <t>Pergamentband</t>
  </si>
  <si>
    <t>hohler Rücken, welliger Buchblock, Einband mit Schutz- oder Stoßkanten</t>
  </si>
  <si>
    <t>L-1535-168291959</t>
  </si>
  <si>
    <t>999397737</t>
  </si>
  <si>
    <t>III 2, 4</t>
  </si>
  <si>
    <t>Halbpergamentband</t>
  </si>
  <si>
    <t>L-1555-175067589</t>
  </si>
  <si>
    <t>1001530470</t>
  </si>
  <si>
    <t>III 2, 5</t>
  </si>
  <si>
    <t>Signaturfahne austauschen</t>
  </si>
  <si>
    <t>L-1558-169832023</t>
  </si>
  <si>
    <t>999996789</t>
  </si>
  <si>
    <t>III 2, 6</t>
  </si>
  <si>
    <t>hohler Rücken, Einband mit Schutz- oder Stoßkanten</t>
  </si>
  <si>
    <t>L-1560-166917079</t>
  </si>
  <si>
    <t>998774278</t>
  </si>
  <si>
    <t>III 2, 7</t>
  </si>
  <si>
    <t>fester Rücken mit Schmuckprägung, Schrift bis in den Falz</t>
  </si>
  <si>
    <t>f/V</t>
  </si>
  <si>
    <t>ja vor</t>
  </si>
  <si>
    <t>Gewebe</t>
  </si>
  <si>
    <t>Kapital stabilisieren, sonst stabil genug</t>
  </si>
  <si>
    <t xml:space="preserve">
beschädigt aber stabil genug</t>
  </si>
  <si>
    <t>v/h</t>
  </si>
  <si>
    <t>nur Kapital stabilisieren, der Reste sollte stabil genug sein (ggf.! Gelenke mit JP überfangen)</t>
  </si>
  <si>
    <t>L-1560-156009854</t>
  </si>
  <si>
    <t>994470045</t>
  </si>
  <si>
    <t>III 2, 8</t>
  </si>
  <si>
    <t>L-1501-315295473</t>
  </si>
  <si>
    <t>1066835527</t>
  </si>
  <si>
    <t>III 3, 1</t>
  </si>
  <si>
    <t>stark brüchiges Einbandmaterial, fester Rücken mit Schmuckprägung</t>
  </si>
  <si>
    <t>f</t>
  </si>
  <si>
    <t xml:space="preserve">
mit Schutzumschlag</t>
  </si>
  <si>
    <t>Umschlag (Leder pudert)</t>
  </si>
  <si>
    <t>L-1508-315494670</t>
  </si>
  <si>
    <t>1066964440</t>
  </si>
  <si>
    <t>III 3, 2</t>
  </si>
  <si>
    <t>hohler Rücken</t>
  </si>
  <si>
    <t>v</t>
  </si>
  <si>
    <t>Gelenk überfangen mit JP</t>
  </si>
  <si>
    <t>L-1520-315220031</t>
  </si>
  <si>
    <t>106680012X</t>
  </si>
  <si>
    <t>III 3, 2 a</t>
  </si>
  <si>
    <t>hohler Rücken, Schrift bis in den Falz</t>
  </si>
  <si>
    <t>L-1508-315469293</t>
  </si>
  <si>
    <t>1066941645</t>
  </si>
  <si>
    <t>III 3, 3</t>
  </si>
  <si>
    <t>L-1508-31549204X</t>
  </si>
  <si>
    <t>1066961646</t>
  </si>
  <si>
    <t>III 3, 4</t>
  </si>
  <si>
    <t>L-1512-315492252</t>
  </si>
  <si>
    <t>1066961859</t>
  </si>
  <si>
    <t>III 3, 5</t>
  </si>
  <si>
    <t>Halbledereinband, Schließen, erhabene Buchbeschläge</t>
  </si>
  <si>
    <t>welliger Buchblock, hohler Rücken</t>
  </si>
  <si>
    <t>L-1510-315494212</t>
  </si>
  <si>
    <t>1066964009</t>
  </si>
  <si>
    <t>III 3, 6</t>
  </si>
  <si>
    <t>Unklar</t>
  </si>
  <si>
    <t>L-1513-315493801</t>
  </si>
  <si>
    <t>1066963568</t>
  </si>
  <si>
    <t>III 3, 7</t>
  </si>
  <si>
    <t>L-1515-315487372</t>
  </si>
  <si>
    <t>106695674X</t>
  </si>
  <si>
    <t>III 3, 8</t>
  </si>
  <si>
    <t>Gewebeeinband, Schließen, erhabene Buchbeschläge</t>
  </si>
  <si>
    <t>L-1519-170697215</t>
  </si>
  <si>
    <t>1000480518</t>
  </si>
  <si>
    <t>III 3, 8 a</t>
  </si>
  <si>
    <t>L-1517-315329688</t>
  </si>
  <si>
    <t>1066871930</t>
  </si>
  <si>
    <t>III 3, 9</t>
  </si>
  <si>
    <t>hohler Rücken, stark brüchiges Einbandmaterial</t>
  </si>
  <si>
    <t>L-1518-315487518</t>
  </si>
  <si>
    <t>106695691X</t>
  </si>
  <si>
    <t>III 3, 10</t>
  </si>
  <si>
    <t>Archivkarton</t>
  </si>
  <si>
    <t>L-1522-315488867</t>
  </si>
  <si>
    <t>106695822X</t>
  </si>
  <si>
    <t>III 3, 10 a</t>
  </si>
  <si>
    <t>L-1519-315489030</t>
  </si>
  <si>
    <t>1066958416</t>
  </si>
  <si>
    <t>III 3, 10 b</t>
  </si>
  <si>
    <t>Halbgewebeband</t>
  </si>
  <si>
    <t>L-1522-315492856</t>
  </si>
  <si>
    <t>1066962499</t>
  </si>
  <si>
    <t>III 3, 10 c</t>
  </si>
  <si>
    <t>L-1525-164450874</t>
  </si>
  <si>
    <t>997626313</t>
  </si>
  <si>
    <t>III 3, 10 d</t>
  </si>
  <si>
    <t>L-1522-154280380</t>
  </si>
  <si>
    <t>99400026X</t>
  </si>
  <si>
    <t>III 3, 12</t>
  </si>
  <si>
    <t>stark deformiertes Objekt</t>
  </si>
  <si>
    <t>L-1521-170695743</t>
  </si>
  <si>
    <t>1000478475</t>
  </si>
  <si>
    <t>III 3, 12 a</t>
  </si>
  <si>
    <t>L-1524-315490551</t>
  </si>
  <si>
    <t>106696002X</t>
  </si>
  <si>
    <t>III 3, 12 b</t>
  </si>
  <si>
    <t>Pergamentband, Schließen, erhabene Buchbeschläge</t>
  </si>
  <si>
    <t>L-1522-31532936X</t>
  </si>
  <si>
    <t>1066871574</t>
  </si>
  <si>
    <t>III 3, 13</t>
  </si>
  <si>
    <t>L-1523-153700335</t>
  </si>
  <si>
    <t>993849784</t>
  </si>
  <si>
    <t>III 3, 13 a</t>
  </si>
  <si>
    <t>L-1523-315299215</t>
  </si>
  <si>
    <t>1066839182</t>
  </si>
  <si>
    <t>III 3, 14</t>
  </si>
  <si>
    <t>Halbpergamentband, Schließen, erhabene Buchbeschläge</t>
  </si>
  <si>
    <t>L-1522-167111574</t>
  </si>
  <si>
    <t>998888257</t>
  </si>
  <si>
    <t>III 3, 14 b</t>
  </si>
  <si>
    <t>L-1514-315465468</t>
  </si>
  <si>
    <t>1066937621</t>
  </si>
  <si>
    <t>III 3, 15</t>
  </si>
  <si>
    <t>L-1524-315493577</t>
  </si>
  <si>
    <t>1066963312</t>
  </si>
  <si>
    <t>III 3, 16</t>
  </si>
  <si>
    <t>L-1525-170699919</t>
  </si>
  <si>
    <t>1000482995</t>
  </si>
  <si>
    <t>III 3, 16 a</t>
  </si>
  <si>
    <t>L-1526-153949872</t>
  </si>
  <si>
    <t>99388654X</t>
  </si>
  <si>
    <t>III 3, 16 b</t>
  </si>
  <si>
    <t>III 3, 17</t>
  </si>
  <si>
    <t>G</t>
  </si>
  <si>
    <t>Hülse, ggf.! Gelenk mit JP überfangen</t>
  </si>
  <si>
    <t>L-9999-414174909</t>
  </si>
  <si>
    <t>Qd</t>
  </si>
  <si>
    <t>1137896108</t>
  </si>
  <si>
    <t>III 3, 17 a</t>
  </si>
  <si>
    <t>L-9999-414987020</t>
  </si>
  <si>
    <t>1138380563</t>
  </si>
  <si>
    <t>L-1524-167207652</t>
  </si>
  <si>
    <t>998923478</t>
  </si>
  <si>
    <t>III 3, 17b</t>
  </si>
  <si>
    <t>III 3, 17 b</t>
  </si>
  <si>
    <t>III 3, 18</t>
  </si>
  <si>
    <t>Gelenk mit JP unterlegen</t>
  </si>
  <si>
    <t>L-9999-414378776</t>
  </si>
  <si>
    <t>1138061182</t>
  </si>
  <si>
    <t>1066941688</t>
  </si>
  <si>
    <t>L-1525-178547425</t>
  </si>
  <si>
    <t>1002988691</t>
  </si>
  <si>
    <t>III 3, 18a</t>
  </si>
  <si>
    <t>III 3, 18 a</t>
  </si>
  <si>
    <t>Broschur, Halbpergamentband</t>
  </si>
  <si>
    <t>L-1531-315469331</t>
  </si>
  <si>
    <t>III 3, 19</t>
  </si>
  <si>
    <t>L-1535-315464844</t>
  </si>
  <si>
    <t>III 3, 20</t>
  </si>
  <si>
    <t>Papier- oder Pappeinband, Schließen, erhabene Buchbeschläge</t>
  </si>
  <si>
    <t>Schaden stabil</t>
  </si>
  <si>
    <t>1066937036</t>
  </si>
  <si>
    <t>L-1535-315470097</t>
  </si>
  <si>
    <t>106694248X</t>
  </si>
  <si>
    <t>III 3, 21</t>
  </si>
  <si>
    <t>v.a. Rücken am Kopf, ggf. Ecke hinten unten; Rest ist stabil genug</t>
  </si>
  <si>
    <t>L-1535-315317280</t>
  </si>
  <si>
    <t>1066858500</t>
  </si>
  <si>
    <t>III 3, 22</t>
  </si>
  <si>
    <t>HL</t>
  </si>
  <si>
    <t>L-1540-31549347X</t>
  </si>
  <si>
    <t>1066963193</t>
  </si>
  <si>
    <t>III 3, 23</t>
  </si>
  <si>
    <t>L-1522-315494719</t>
  </si>
  <si>
    <t>1066964483</t>
  </si>
  <si>
    <t>III 3, 23 a</t>
  </si>
  <si>
    <t>Broschur</t>
  </si>
  <si>
    <t>L-1544-178431168</t>
  </si>
  <si>
    <t>1002922046</t>
  </si>
  <si>
    <t>III 3, 23b</t>
  </si>
  <si>
    <t>III 3, 23 b</t>
  </si>
  <si>
    <t>L-1537-315486937</t>
  </si>
  <si>
    <t>1066956219</t>
  </si>
  <si>
    <t>III 3, 24</t>
  </si>
  <si>
    <t>Nur Titelschild und Gelenk vorn unten überfangen mit JP, Rest belassen (ist stabil genug)</t>
  </si>
  <si>
    <t>L-1522-315469528</t>
  </si>
  <si>
    <t>1066941874</t>
  </si>
  <si>
    <t>III 3, 25</t>
  </si>
  <si>
    <t>L-1525-315493941</t>
  </si>
  <si>
    <t>1066963703</t>
  </si>
  <si>
    <t>III 3, 26</t>
  </si>
  <si>
    <t>L-1522-31548828X</t>
  </si>
  <si>
    <t>1066957665</t>
  </si>
  <si>
    <t>III 3, 27</t>
  </si>
  <si>
    <t>Broschur, Papier- oder Pappeinband</t>
  </si>
  <si>
    <t>L-1523-170696316</t>
  </si>
  <si>
    <t>1000479455</t>
  </si>
  <si>
    <t>III 3, 27 a</t>
  </si>
  <si>
    <t>L-1523-175552843</t>
  </si>
  <si>
    <t>1001776801</t>
  </si>
  <si>
    <t>III 3, 27 b</t>
  </si>
  <si>
    <t>L-1524-162673280</t>
  </si>
  <si>
    <t>996725954</t>
  </si>
  <si>
    <t>III 3, 27 c</t>
  </si>
  <si>
    <t>L-1523-15411331X</t>
  </si>
  <si>
    <t>993973221</t>
  </si>
  <si>
    <t>III 3, 27d</t>
  </si>
  <si>
    <t>III 3, 27 d</t>
  </si>
  <si>
    <t>L-2007-325402</t>
  </si>
  <si>
    <t>Aa</t>
  </si>
  <si>
    <t>986063355</t>
  </si>
  <si>
    <t>III 3, 27 e</t>
  </si>
  <si>
    <t>gefaltete Blätter</t>
  </si>
  <si>
    <t>L-1523-165117486</t>
  </si>
  <si>
    <t>997856157</t>
  </si>
  <si>
    <t>III 3, 28</t>
  </si>
  <si>
    <t>L-1524-176403655</t>
  </si>
  <si>
    <t>1002053153</t>
  </si>
  <si>
    <t>III 3, 29</t>
  </si>
  <si>
    <t>L-1525-167684566</t>
  </si>
  <si>
    <t>999177729</t>
  </si>
  <si>
    <t>III 3, 30</t>
  </si>
  <si>
    <t>L-1527-170103552</t>
  </si>
  <si>
    <t>1000152936</t>
  </si>
  <si>
    <t>III 3, 31</t>
  </si>
  <si>
    <t>L-9999-154449180</t>
  </si>
  <si>
    <t>994061757</t>
  </si>
  <si>
    <t>III 3, 32</t>
  </si>
  <si>
    <t>L-1546-167648829</t>
  </si>
  <si>
    <t>999175432</t>
  </si>
  <si>
    <t>III 3, 33</t>
  </si>
  <si>
    <t>L-1522-165117257</t>
  </si>
  <si>
    <t>997855789</t>
  </si>
  <si>
    <t>III 3, 34</t>
  </si>
  <si>
    <t>L-2009-322630</t>
  </si>
  <si>
    <t>998431591</t>
  </si>
  <si>
    <t>III 3, 35</t>
  </si>
  <si>
    <t>L-2012-301916</t>
  </si>
  <si>
    <t>1013629493</t>
  </si>
  <si>
    <t>III 3, 36</t>
  </si>
  <si>
    <t>Schrift bis in den Falz</t>
  </si>
  <si>
    <t xml:space="preserve">
Bundsteg = 0, ist restauriert</t>
  </si>
  <si>
    <t>Box (sperrt)</t>
  </si>
  <si>
    <t>L-1556-31532421X</t>
  </si>
  <si>
    <t>1066865930</t>
  </si>
  <si>
    <t>III 4, 1</t>
  </si>
  <si>
    <t>Broschur, Halbgewebeband</t>
  </si>
  <si>
    <t>L-1501-315306459</t>
  </si>
  <si>
    <t>1066847150</t>
  </si>
  <si>
    <t>III 5, 1</t>
  </si>
  <si>
    <t>bis 42 cm</t>
  </si>
  <si>
    <t>B/I/R</t>
  </si>
  <si>
    <t>L-1512-315492287</t>
  </si>
  <si>
    <t>1066961883</t>
  </si>
  <si>
    <t>III 5, 2</t>
  </si>
  <si>
    <t>L-1507-315492791</t>
  </si>
  <si>
    <t>106696243X</t>
  </si>
  <si>
    <t>III 6, 1</t>
  </si>
  <si>
    <t>Gewebeeinband</t>
  </si>
  <si>
    <t>L-1510-315218819</t>
  </si>
  <si>
    <t>1066798702</t>
  </si>
  <si>
    <t>III 6, 2</t>
  </si>
  <si>
    <t>Bünde verlängern, Gelenk mit JP schließen, loses Leder zurückkleben</t>
  </si>
  <si>
    <t>L-1510-315490659</t>
  </si>
  <si>
    <t>1066960135</t>
  </si>
  <si>
    <t>III 6, 3</t>
  </si>
  <si>
    <t>L-1507-315329408</t>
  </si>
  <si>
    <t>1066871604</t>
  </si>
  <si>
    <t>https://portal.dnb.de/opac.htm?query=idn%3D1066871604&amp;method=simpleSearch&amp;cqlMode=true</t>
  </si>
  <si>
    <t>III 6, 4</t>
  </si>
  <si>
    <t>Gewebe über den Deckeln nur an notwendigen Stellen zurückkleben, Rest belassen  (ist stabil)</t>
  </si>
  <si>
    <t>L-1509-31549011X</t>
  </si>
  <si>
    <t>1066959587</t>
  </si>
  <si>
    <t>https://portal.dnb.de/opac.htm?method=simpleSearch&amp;cqlMode=true&amp;query=idn%3D1066959587</t>
  </si>
  <si>
    <t>III 6, 5</t>
  </si>
  <si>
    <t>fester Rücken mit Schmuckprägung, stark brüchiges Einbandmaterial</t>
  </si>
  <si>
    <t>Ergänzung/Stabilisierung mit JP</t>
  </si>
  <si>
    <t>L-1516-315490861</t>
  </si>
  <si>
    <t>1066960372</t>
  </si>
  <si>
    <t>https://portal.dnb.de/opac.htm?method=simpleSearch&amp;cqlMode=true&amp;query=idn%3D1066960372</t>
  </si>
  <si>
    <t>III 6, 6</t>
  </si>
  <si>
    <t>fester Rücken mit Schmuckprägung, welliger Buchblock, Schrift bis in den Falz</t>
  </si>
  <si>
    <t>L-1516-315489715</t>
  </si>
  <si>
    <t>1066959099</t>
  </si>
  <si>
    <t>https://portal.dnb.de/opac.htm?method=simpleSearch&amp;cqlMode=true&amp;query=idn%3D1066959099</t>
  </si>
  <si>
    <t>III 6, 6 a</t>
  </si>
  <si>
    <t>L-1522-177748214</t>
  </si>
  <si>
    <t>1002641578</t>
  </si>
  <si>
    <t>https://portal.dnb.de/opac.htm?method=simpleSearch&amp;cqlMode=true&amp;query=idn%3D1002641578</t>
  </si>
  <si>
    <t>III 6, 6d</t>
  </si>
  <si>
    <t>III 6, 6 d</t>
  </si>
  <si>
    <t>L-1523-315488999</t>
  </si>
  <si>
    <t>1066958378</t>
  </si>
  <si>
    <t>https://portal.dnb.de/opac.htm?method=simpleSearch&amp;cqlMode=true&amp;query=idn%3D1066958378</t>
  </si>
  <si>
    <t>III 6, 7</t>
  </si>
  <si>
    <t>III 6, 8</t>
  </si>
  <si>
    <t>L-9999-414282183</t>
  </si>
  <si>
    <t>1137966890</t>
  </si>
  <si>
    <t>L-1532-315491809</t>
  </si>
  <si>
    <t>1066961395</t>
  </si>
  <si>
    <t>https://portal.dnb.de/opac.htm?method=simpleSearch&amp;cqlMode=true&amp;query=idn%3D1066961395</t>
  </si>
  <si>
    <t>III 6, 9</t>
  </si>
  <si>
    <t>Gelenk mit JP unterlegen/überfangen</t>
  </si>
  <si>
    <t>L-1534-315220279</t>
  </si>
  <si>
    <t>1066800375</t>
  </si>
  <si>
    <t>https://portal.dnb.de/opac.htm?method=simpleSearch&amp;cqlMode=true&amp;query=idn%3D1066800375</t>
  </si>
  <si>
    <t>III 6, 10</t>
  </si>
  <si>
    <t>Hülse, ggf. Gelenk mit JP überfangen</t>
  </si>
  <si>
    <t>III 6, 11</t>
  </si>
  <si>
    <t>L-9999-414749553</t>
  </si>
  <si>
    <t>1138245585</t>
  </si>
  <si>
    <t>L-1538-169844722</t>
  </si>
  <si>
    <t>1000007804</t>
  </si>
  <si>
    <t>https://portal.dnb.de/opac.htm?method=simpleSearch&amp;cqlMode=true&amp;query=idn%3D1000007804</t>
  </si>
  <si>
    <t>III 6, 11 a</t>
  </si>
  <si>
    <t>L-1555-163773319</t>
  </si>
  <si>
    <t>Afl</t>
  </si>
  <si>
    <t>997393971</t>
  </si>
  <si>
    <t>https://portal.dnb.de/opac.htm?method=simpleSearch&amp;cqlMode=true&amp;query=idn%3D997393971</t>
  </si>
  <si>
    <t>III 6, 11 b</t>
  </si>
  <si>
    <t>L-1555-163773475</t>
  </si>
  <si>
    <t>997394153</t>
  </si>
  <si>
    <t>https://portal.dnb.de/opac.htm?method=simpleSearch&amp;cqlMode=true&amp;query=idn%3D997394153</t>
  </si>
  <si>
    <t>L-1557-167183141</t>
  </si>
  <si>
    <t>99889818X</t>
  </si>
  <si>
    <t>https://portal.dnb.de/opac.htm?method=simpleSearch&amp;cqlMode=true&amp;query=idn%3D99889818X</t>
  </si>
  <si>
    <t>III 6, 11 c</t>
  </si>
  <si>
    <t>L-1516-163533857</t>
  </si>
  <si>
    <t>99723816X</t>
  </si>
  <si>
    <t>https://portal.dnb.de/opac.htm?method=simpleSearch&amp;cqlMode=true&amp;query=idn%3D99723816X</t>
  </si>
  <si>
    <t>III 6, 12</t>
  </si>
  <si>
    <t>III 6, 12 - 1</t>
  </si>
  <si>
    <t>x sauer</t>
  </si>
  <si>
    <t>L-1516-163534160</t>
  </si>
  <si>
    <t>997238364</t>
  </si>
  <si>
    <t>https://portal.dnb.de/opac.htm?method=simpleSearch&amp;cqlMode=true&amp;query=idn%3D997238364</t>
  </si>
  <si>
    <t>III 6, 12 - 2</t>
  </si>
  <si>
    <t>III 6, 13</t>
  </si>
  <si>
    <t>L-9999-414175085</t>
  </si>
  <si>
    <t>1137896493</t>
  </si>
  <si>
    <t>L-1520-315328991</t>
  </si>
  <si>
    <t>1066871159</t>
  </si>
  <si>
    <t>https://portal.dnb.de/opac.htm?method=simpleSearch&amp;cqlMode=true&amp;query=idn%3D1066871159</t>
  </si>
  <si>
    <t>III 6, 14</t>
  </si>
  <si>
    <t>L-1522-176986065</t>
  </si>
  <si>
    <t>1002284589</t>
  </si>
  <si>
    <t>https://portal.dnb.de/opac.htm?method=simpleSearch&amp;cqlMode=true&amp;query=idn%3D1002284589</t>
  </si>
  <si>
    <t>III 6, 14a</t>
  </si>
  <si>
    <t>III 6, 14 a</t>
  </si>
  <si>
    <t>L-1517-170718212</t>
  </si>
  <si>
    <t>1000490092</t>
  </si>
  <si>
    <t>https://portal.dnb.de/opac.htm?method=simpleSearch&amp;cqlMode=true&amp;query=idn%3D1000490092</t>
  </si>
  <si>
    <t>III 6, 14b</t>
  </si>
  <si>
    <t>III 6, 14 b</t>
  </si>
  <si>
    <t>L-1522-167627902</t>
  </si>
  <si>
    <t>999154273</t>
  </si>
  <si>
    <t>https://portal.dnb.de/opac.htm?method=simpleSearch&amp;cqlMode=true&amp;query=idn%3D999154273</t>
  </si>
  <si>
    <t>III 6, 14c</t>
  </si>
  <si>
    <t>III 6, 14 c</t>
  </si>
  <si>
    <t>L-1520-315323825</t>
  </si>
  <si>
    <t>106686554X</t>
  </si>
  <si>
    <t>https://portal.dnb.de/opac.htm?method=simpleSearch&amp;cqlMode=true&amp;query=idn%3D106686554X</t>
  </si>
  <si>
    <t>III 6, 15</t>
  </si>
  <si>
    <t>L-1533-176474358</t>
  </si>
  <si>
    <t>1002109876</t>
  </si>
  <si>
    <t>https://portal.dnb.de/opac.htm?method=simpleSearch&amp;cqlMode=true&amp;query=idn%3D1002109876</t>
  </si>
  <si>
    <t>III 6, 15b</t>
  </si>
  <si>
    <t>III 6, 15 b</t>
  </si>
  <si>
    <t>x? 45</t>
  </si>
  <si>
    <t xml:space="preserve">
obere Schließe steif</t>
  </si>
  <si>
    <t>L-1533-154002852</t>
  </si>
  <si>
    <t>993914608</t>
  </si>
  <si>
    <t>https://portal.dnb.de/opac.htm?method=simpleSearch&amp;cqlMode=true&amp;query=idn%3D993914608</t>
  </si>
  <si>
    <t>III 6, 15 b (angebunden?)</t>
  </si>
  <si>
    <t>L-1533-175496242</t>
  </si>
  <si>
    <t>1001756231</t>
  </si>
  <si>
    <t>https://portal.dnb.de/opac.htm?method=simpleSearch&amp;cqlMode=true&amp;query=idn%3D1001756231</t>
  </si>
  <si>
    <t>L-9999-155943421</t>
  </si>
  <si>
    <t>994442157</t>
  </si>
  <si>
    <t>https://portal.dnb.de/opac.htm?method=simpleSearch&amp;cqlMode=true&amp;query=idn%3D994442157</t>
  </si>
  <si>
    <t>L-1535-169968472</t>
  </si>
  <si>
    <t>1000069990</t>
  </si>
  <si>
    <t>https://portal.dnb.de/opac.htm?method=simpleSearch&amp;cqlMode=true&amp;query=idn%3D1000069990</t>
  </si>
  <si>
    <t>III 6, 15 c</t>
  </si>
  <si>
    <t>Halbgewebe mit Papier</t>
  </si>
  <si>
    <t>L-1551-159354684</t>
  </si>
  <si>
    <t>995369925</t>
  </si>
  <si>
    <t>https://portal.dnb.de/opac.htm?method=simpleSearch&amp;cqlMode=true&amp;query=idn%3D995369925</t>
  </si>
  <si>
    <t>III 6, 15 d</t>
  </si>
  <si>
    <t>L-1551-175065330</t>
  </si>
  <si>
    <t>100152828X</t>
  </si>
  <si>
    <t>https://portal.dnb.de/opac.htm?method=simpleSearch&amp;cqlMode=true&amp;query=idn%3D100152828X</t>
  </si>
  <si>
    <t>L-1551-176762302</t>
  </si>
  <si>
    <t>1002180104</t>
  </si>
  <si>
    <t>https://portal.dnb.de/opac.htm?method=simpleSearch&amp;cqlMode=true&amp;query=idn%3D1002180104</t>
  </si>
  <si>
    <t>L-1559-163620636</t>
  </si>
  <si>
    <t>997304758</t>
  </si>
  <si>
    <t>https://portal.dnb.de/opac.htm?method=simpleSearch&amp;cqlMode=true&amp;query=idn%3D997304758</t>
  </si>
  <si>
    <t>III 6, 15 e</t>
  </si>
  <si>
    <t>nur das Nötigste: loses Material an Ecken und Kanten zurückkleben/sichern</t>
  </si>
  <si>
    <t>L-1534-171135792</t>
  </si>
  <si>
    <t>100077130X</t>
  </si>
  <si>
    <t>https://portal.dnb.de/opac.htm?method=simpleSearch&amp;cqlMode=true&amp;query=idn%3D100077130X</t>
  </si>
  <si>
    <t>III 6, 15 f</t>
  </si>
  <si>
    <t>L-1534-161289894</t>
  </si>
  <si>
    <t>995883831</t>
  </si>
  <si>
    <t>https://portal.dnb.de/opac.htm?method=simpleSearch&amp;cqlMode=true&amp;query=idn%3D995883831</t>
  </si>
  <si>
    <t>L-1534-169918203</t>
  </si>
  <si>
    <t>1000043290</t>
  </si>
  <si>
    <t>https://portal.dnb.de/opac.htm?method=simpleSearch&amp;cqlMode=true&amp;query=idn%3D1000043290</t>
  </si>
  <si>
    <t>L-1534-153917210</t>
  </si>
  <si>
    <t>993863388</t>
  </si>
  <si>
    <t>https://portal.dnb.de/opac.htm?method=simpleSearch&amp;cqlMode=true&amp;query=idn%3D993863388</t>
  </si>
  <si>
    <t>III 6, 15f</t>
  </si>
  <si>
    <t>hohler Rücken, Kupferfraß</t>
  </si>
  <si>
    <t>L-1549-157863611</t>
  </si>
  <si>
    <t>99480251X</t>
  </si>
  <si>
    <t>https://portal.dnb.de/opac.htm?method=simpleSearch&amp;cqlMode=true&amp;query=idn%3D99480251X</t>
  </si>
  <si>
    <t>III 6, 15g</t>
  </si>
  <si>
    <t>III 6, 15 g</t>
  </si>
  <si>
    <t>L-1537-315066954</t>
  </si>
  <si>
    <t>1066678316</t>
  </si>
  <si>
    <t>https://portal.dnb.de/opac.htm?method=simpleSearch&amp;cqlMode=true&amp;query=idn%3D1066678316</t>
  </si>
  <si>
    <t>III 6, 15 h</t>
  </si>
  <si>
    <t>Pg</t>
  </si>
  <si>
    <t>fester Rücken inzwischen hohl</t>
  </si>
  <si>
    <t>Fehlstelle mit JP ergänzen</t>
  </si>
  <si>
    <t>L-9999-756478634</t>
  </si>
  <si>
    <t>1248752589</t>
  </si>
  <si>
    <t>III 6, 15a</t>
  </si>
  <si>
    <t>L-1528-315492996</t>
  </si>
  <si>
    <t>1066962642</t>
  </si>
  <si>
    <t>https://portal.dnb.de/opac.htm?method=simpleSearch&amp;cqlMode=true&amp;query=idn%3D1066962642</t>
  </si>
  <si>
    <t>III 6, 16</t>
  </si>
  <si>
    <t>defekte Schließe in Sammelbox</t>
  </si>
  <si>
    <t>o</t>
  </si>
  <si>
    <t>Material als "Brücke" einfügen</t>
  </si>
  <si>
    <t>L-1519-315492597</t>
  </si>
  <si>
    <t>1066962197</t>
  </si>
  <si>
    <t>https://portal.dnb.de/opac.htm?method=simpleSearch&amp;cqlMode=true&amp;query=idn%3D1066962197</t>
  </si>
  <si>
    <t>III 6, 17</t>
  </si>
  <si>
    <t>L-1520-15394689X</t>
  </si>
  <si>
    <t>993882870</t>
  </si>
  <si>
    <t>https://portal.dnb.de/opac.htm?method=simpleSearch&amp;cqlMode=true&amp;query=idn%3D993882870</t>
  </si>
  <si>
    <t>III 6, 18</t>
  </si>
  <si>
    <t>L-1520-169970418</t>
  </si>
  <si>
    <t>1000071774</t>
  </si>
  <si>
    <t>https://portal.dnb.de/opac.htm?method=simpleSearch&amp;cqlMode=true&amp;query=idn%3D1000071774</t>
  </si>
  <si>
    <t>L-1521-169770265</t>
  </si>
  <si>
    <t>999957643</t>
  </si>
  <si>
    <t>https://portal.dnb.de/opac.htm?method=simpleSearch&amp;cqlMode=true&amp;query=idn%3D999957643</t>
  </si>
  <si>
    <t>III 6, 18 a</t>
  </si>
  <si>
    <t>Box (wg. Schließe, sperrt)</t>
  </si>
  <si>
    <t>L-1527-315490845</t>
  </si>
  <si>
    <t>1066960356</t>
  </si>
  <si>
    <t>https://portal.dnb.de/opac.htm?method=simpleSearch&amp;cqlMode=true&amp;query=idn%3D1066960356</t>
  </si>
  <si>
    <t>III 6, 19</t>
  </si>
  <si>
    <t>L-1533-169972178</t>
  </si>
  <si>
    <t>1000078248</t>
  </si>
  <si>
    <t>https://portal.dnb.de/opac.htm?method=simpleSearch&amp;cqlMode=true&amp;query=idn%3D1000078248</t>
  </si>
  <si>
    <t>III 6, 20</t>
  </si>
  <si>
    <t>Rücken/Gelenk sichern, Ecke belassen</t>
  </si>
  <si>
    <t>L-1519-315490616</t>
  </si>
  <si>
    <t>1066960089</t>
  </si>
  <si>
    <t>https://portal.dnb.de/opac.htm?method=simpleSearch&amp;cqlMode=true&amp;query=idn%3D1066960089</t>
  </si>
  <si>
    <t>III 6, 21</t>
  </si>
  <si>
    <t>L-1522-315469250</t>
  </si>
  <si>
    <t>1066941599</t>
  </si>
  <si>
    <t>https://portal.dnb.de/opac.htm?method=simpleSearch&amp;cqlMode=true&amp;query=idn%3D1066941599</t>
  </si>
  <si>
    <t>III 6, 22</t>
  </si>
  <si>
    <t>L-1522-315489200</t>
  </si>
  <si>
    <t>1066958599</t>
  </si>
  <si>
    <t>https://portal.dnb.de/opac.htm?method=simpleSearch&amp;cqlMode=true&amp;query=idn%3D1066958599</t>
  </si>
  <si>
    <t>III 6, 25</t>
  </si>
  <si>
    <t>L-1530-315490063</t>
  </si>
  <si>
    <t>1066959501</t>
  </si>
  <si>
    <t>https://portal.dnb.de/opac.htm?method=simpleSearch&amp;cqlMode=true&amp;query=idn%3D1066959501</t>
  </si>
  <si>
    <t>III 6, 26</t>
  </si>
  <si>
    <t>L-2009-324233</t>
  </si>
  <si>
    <t>997607521</t>
  </si>
  <si>
    <t>https://portal.dnb.de/opac.htm?method=simpleSearch&amp;cqlMode=true&amp;query=idn%3D997607521</t>
  </si>
  <si>
    <t>III 6, 26 a</t>
  </si>
  <si>
    <t>III 6, 27</t>
  </si>
  <si>
    <t>L-1540-315320400</t>
  </si>
  <si>
    <t>1066861765</t>
  </si>
  <si>
    <t>https://portal.dnb.de/opac.htm?method=simpleSearch&amp;cqlMode=true&amp;query=idn%3D1066861765</t>
  </si>
  <si>
    <t>L-1544-159504325</t>
  </si>
  <si>
    <t>995417059</t>
  </si>
  <si>
    <t>https://portal.dnb.de/opac.htm?method=simpleSearch&amp;cqlMode=true&amp;query=idn%3D995417059</t>
  </si>
  <si>
    <t>III 6, 27 a</t>
  </si>
  <si>
    <t>III 6, 27 a - 1</t>
  </si>
  <si>
    <t>L-1544-15952167X</t>
  </si>
  <si>
    <t>995434395</t>
  </si>
  <si>
    <t>https://portal.dnb.de/opac.htm?method=simpleSearch&amp;cqlMode=true&amp;query=idn%3D995434395</t>
  </si>
  <si>
    <t>III 6, 27 a - 2</t>
  </si>
  <si>
    <t>welliger Buchblock</t>
  </si>
  <si>
    <t>Pg (Mak.)</t>
  </si>
  <si>
    <t>Box (Pg. Mak.)</t>
  </si>
  <si>
    <t>nur das Nötigste: Ecken stabilisieren, loses Material an Rücken und Ecken zurückkleben/sichern, ggf. teils mit JP überfangen</t>
  </si>
  <si>
    <t>L-1536-164449248</t>
  </si>
  <si>
    <t>997624930</t>
  </si>
  <si>
    <t>https://portal.dnb.de/opac.htm?method=simpleSearch&amp;cqlMode=true&amp;query=idn%3D997624930</t>
  </si>
  <si>
    <t>III 6, 27 b</t>
  </si>
  <si>
    <t>Gewebe mit Papier</t>
  </si>
  <si>
    <t>III 6, 27 c</t>
  </si>
  <si>
    <t>L-1557-163414513</t>
  </si>
  <si>
    <t>99713237X</t>
  </si>
  <si>
    <t>https://portal.dnb.de/opac.htm?method=simpleSearch&amp;cqlMode=true&amp;query=idn%3D99713237X</t>
  </si>
  <si>
    <t>L-1556-162142099</t>
  </si>
  <si>
    <t>996432566</t>
  </si>
  <si>
    <t>https://portal.dnb.de/opac.htm?method=simpleSearch&amp;cqlMode=true&amp;query=idn%3D996432566</t>
  </si>
  <si>
    <t>III 6, 27 d</t>
  </si>
  <si>
    <t>L-1556-166924229</t>
  </si>
  <si>
    <t>998780650</t>
  </si>
  <si>
    <t>https://portal.dnb.de/opac.htm?method=simpleSearch&amp;cqlMode=true&amp;query=idn%3D998780650</t>
  </si>
  <si>
    <t>III 6, 27 d - 2</t>
  </si>
  <si>
    <t>fester Rücken mit Schmuckprägung, welliger Buchblock</t>
  </si>
  <si>
    <t>L-1556-16692430X</t>
  </si>
  <si>
    <t>998780723</t>
  </si>
  <si>
    <t>https://portal.dnb.de/opac.htm?method=simpleSearch&amp;cqlMode=true&amp;query=idn%3D998780723</t>
  </si>
  <si>
    <t>III 6, 27 d - 3</t>
  </si>
  <si>
    <t>L-1556-166924490</t>
  </si>
  <si>
    <t>998780944</t>
  </si>
  <si>
    <t>https://portal.dnb.de/opac.htm?method=simpleSearch&amp;cqlMode=true&amp;query=idn%3D998780944</t>
  </si>
  <si>
    <t>III 6, 27 d - 4</t>
  </si>
  <si>
    <t>fester Rücken mit Schmuckprägung, welliger Buchblock, Tintenfraß</t>
  </si>
  <si>
    <t>L-1540-17709835X</t>
  </si>
  <si>
    <t>1002374065</t>
  </si>
  <si>
    <t>https://portal.dnb.de/opac.htm?method=simpleSearch&amp;cqlMode=true&amp;query=idn%3D1002374065</t>
  </si>
  <si>
    <t>III 6, 27e</t>
  </si>
  <si>
    <t>III 6, 27 e</t>
  </si>
  <si>
    <t>L-1557-315488565</t>
  </si>
  <si>
    <t>1066957924</t>
  </si>
  <si>
    <t>https://portal.dnb.de/opac.htm?method=simpleSearch&amp;cqlMode=true&amp;query=idn%3D1066957924</t>
  </si>
  <si>
    <t>III 6, 28</t>
  </si>
  <si>
    <t>L-1560-315329416</t>
  </si>
  <si>
    <t>1066871612</t>
  </si>
  <si>
    <t>https://portal.dnb.de/opac.htm?method=simpleSearch&amp;cqlMode=true&amp;query=idn%3D1066871612</t>
  </si>
  <si>
    <t>III 6, 29</t>
  </si>
  <si>
    <t>III 6, 29 a</t>
  </si>
  <si>
    <t>L-1549-441874363</t>
  </si>
  <si>
    <t>1155441567</t>
  </si>
  <si>
    <t>L-1533-315307676</t>
  </si>
  <si>
    <t>1066848572</t>
  </si>
  <si>
    <t>https://portal.dnb.de/opac.htm?method=simpleSearch&amp;cqlMode=true&amp;query=idn%3D1066848572</t>
  </si>
  <si>
    <t>III 6, 30</t>
  </si>
  <si>
    <t>Hülse, Ecken stabilisieren</t>
  </si>
  <si>
    <t>L-1534-315493275</t>
  </si>
  <si>
    <t>1066963002</t>
  </si>
  <si>
    <t>https://portal.dnb.de/opac.htm?method=simpleSearch&amp;cqlMode=true&amp;query=idn%3D1066963002</t>
  </si>
  <si>
    <t>III 6, 31</t>
  </si>
  <si>
    <t>L-1540-315308206</t>
  </si>
  <si>
    <t>1066849153</t>
  </si>
  <si>
    <t>https://portal.dnb.de/opac.htm?method=simpleSearch&amp;cqlMode=true&amp;query=idn%3D1066849153</t>
  </si>
  <si>
    <t>III 6, 32</t>
  </si>
  <si>
    <t>fester Rücken inzwischen fast vollständig hohl</t>
  </si>
  <si>
    <t>Gelenk ggf. mit JP überfangen</t>
  </si>
  <si>
    <t>L-1538-170205894</t>
  </si>
  <si>
    <t>1000202720</t>
  </si>
  <si>
    <t>https://portal.dnb.de/opac.htm?method=simpleSearch&amp;cqlMode=true&amp;query=idn%3D1000202720</t>
  </si>
  <si>
    <t>III 6, 32a</t>
  </si>
  <si>
    <t>III 6, 32 a</t>
  </si>
  <si>
    <t>L-1539-176023844</t>
  </si>
  <si>
    <t>1002030188</t>
  </si>
  <si>
    <t>https://portal.dnb.de/opac.htm?method=simpleSearch&amp;cqlMode=true&amp;query=idn%3D1002030188</t>
  </si>
  <si>
    <t>III 6, 32b</t>
  </si>
  <si>
    <t>III 6, 32 b</t>
  </si>
  <si>
    <t>HPg</t>
  </si>
  <si>
    <t>max 110</t>
  </si>
  <si>
    <t>Umschlag (abriebgefährdet)</t>
  </si>
  <si>
    <t>ca. 100-120 Seiten sind am Vorderschnitt sehr wattig --&gt; Nachleimen (Sprühen)</t>
  </si>
  <si>
    <t>L-1538-315493291</t>
  </si>
  <si>
    <t>1066963029</t>
  </si>
  <si>
    <t>https://portal.dnb.de/opac.htm?method=simpleSearch&amp;cqlMode=true&amp;query=idn%3D1066963029</t>
  </si>
  <si>
    <t>III 6, 33</t>
  </si>
  <si>
    <t xml:space="preserve">
wegen Rücken</t>
  </si>
  <si>
    <t>L-1538-315494654</t>
  </si>
  <si>
    <t>1066964424</t>
  </si>
  <si>
    <t>https://portal.dnb.de/opac.htm?method=simpleSearch&amp;cqlMode=true&amp;query=idn%3D1066964424</t>
  </si>
  <si>
    <t>III 6, 33 a</t>
  </si>
  <si>
    <t>Blatt mit Notizen zum Buch ist hinten eingeklebt</t>
  </si>
  <si>
    <t>L-1543-159380235</t>
  </si>
  <si>
    <t>995382972</t>
  </si>
  <si>
    <t>https://portal.dnb.de/opac.htm?method=simpleSearch&amp;cqlMode=true&amp;query=idn%3D995382972</t>
  </si>
  <si>
    <t>III 6, 33 b</t>
  </si>
  <si>
    <t>Gelenk evtl. mit Leder anstatt JP unterlegen wegen Flexibilität</t>
  </si>
  <si>
    <t>L-1543-315489871</t>
  </si>
  <si>
    <t>1066959285</t>
  </si>
  <si>
    <t>https://portal.dnb.de/opac.htm?method=simpleSearch&amp;cqlMode=true&amp;query=idn%3D1066959285</t>
  </si>
  <si>
    <t>III 6, 34</t>
  </si>
  <si>
    <t>loses Material fixieren, Gelenke mit JP unterlegen</t>
  </si>
  <si>
    <t>III 6, 34 a</t>
  </si>
  <si>
    <t>L-1553-177913002</t>
  </si>
  <si>
    <t>1002740738</t>
  </si>
  <si>
    <t>https://portal.dnb.de/opac.htm?method=simpleSearch&amp;cqlMode=true&amp;query=idn%3D1002740738</t>
  </si>
  <si>
    <t>III 6, 34a</t>
  </si>
  <si>
    <t>L-1549-169972550</t>
  </si>
  <si>
    <t>1000079600</t>
  </si>
  <si>
    <t>https://portal.dnb.de/opac.htm?method=simpleSearch&amp;cqlMode=true&amp;query=idn%3D1000079600</t>
  </si>
  <si>
    <t>III 6, 34b</t>
  </si>
  <si>
    <t>III 6, 34 b</t>
  </si>
  <si>
    <t>Schuber etwas eng --&gt; Reibung --&gt; besser Box</t>
  </si>
  <si>
    <t>L-1551-180257552</t>
  </si>
  <si>
    <t>1003588670</t>
  </si>
  <si>
    <t>https://portal.dnb.de/opac.htm?method=simpleSearch&amp;cqlMode=true&amp;query=idn%3D1003588670</t>
  </si>
  <si>
    <t>III 6, 34c</t>
  </si>
  <si>
    <t>III 6, 34 c</t>
  </si>
  <si>
    <t>nur sehr geringer Öffnungswinkel</t>
  </si>
  <si>
    <t>L-1543-315490411</t>
  </si>
  <si>
    <t>1066959897</t>
  </si>
  <si>
    <t>https://portal.dnb.de/opac.htm?method=simpleSearch&amp;cqlMode=true&amp;query=idn%3D1066959897</t>
  </si>
  <si>
    <t>III 6, 35</t>
  </si>
  <si>
    <t>L-1543-315494433</t>
  </si>
  <si>
    <t>1066964203</t>
  </si>
  <si>
    <t>https://portal.dnb.de/opac.htm?method=simpleSearch&amp;cqlMode=true&amp;query=idn%3D1066964203</t>
  </si>
  <si>
    <t>III 6, 36</t>
  </si>
  <si>
    <t>L-1538-179398717</t>
  </si>
  <si>
    <t>1003299857</t>
  </si>
  <si>
    <t>https://portal.dnb.de/opac.htm?method=simpleSearch&amp;cqlMode=true&amp;query=idn%3D1003299857</t>
  </si>
  <si>
    <t>III 6, 36a</t>
  </si>
  <si>
    <t>III 6, 36 a</t>
  </si>
  <si>
    <t>L-1551-163598088</t>
  </si>
  <si>
    <t>997291915</t>
  </si>
  <si>
    <t>https://portal.dnb.de/opac.htm?method=simpleSearch&amp;cqlMode=true&amp;query=idn%3D997291915</t>
  </si>
  <si>
    <t>III 6, 37</t>
  </si>
  <si>
    <t>III 6, 37 a</t>
  </si>
  <si>
    <t>L-1553-16359869X</t>
  </si>
  <si>
    <t>99729261X</t>
  </si>
  <si>
    <t>https://portal.dnb.de/opac.htm?method=simpleSearch&amp;cqlMode=true&amp;query=idn%3D99729261X</t>
  </si>
  <si>
    <t>III 6, 37a</t>
  </si>
  <si>
    <t>Nein, Signaturfahne austauschen</t>
  </si>
  <si>
    <t>L-1552-315493992</t>
  </si>
  <si>
    <t>1066963789</t>
  </si>
  <si>
    <t>https://portal.dnb.de/opac.htm?method=simpleSearch&amp;cqlMode=true&amp;query=idn%3D1066963789</t>
  </si>
  <si>
    <t>III 6, 38</t>
  </si>
  <si>
    <t>III 6, 40</t>
  </si>
  <si>
    <t>L-1555-159344743</t>
  </si>
  <si>
    <t>995360138</t>
  </si>
  <si>
    <t>https://portal.dnb.de/opac.htm?method=simpleSearch&amp;cqlMode=true&amp;query=idn%3D995360138</t>
  </si>
  <si>
    <t>L-1555-178428493</t>
  </si>
  <si>
    <t>1002919827</t>
  </si>
  <si>
    <t>https://portal.dnb.de/opac.htm?method=simpleSearch&amp;cqlMode=true&amp;query=idn%3D1002919827</t>
  </si>
  <si>
    <t>III 6, 42</t>
  </si>
  <si>
    <t>L-1560-178157546</t>
  </si>
  <si>
    <t>1002778123</t>
  </si>
  <si>
    <t>https://portal.dnb.de/opac.htm?method=simpleSearch&amp;cqlMode=true&amp;query=idn%3D1002778123</t>
  </si>
  <si>
    <t>III 6, 43</t>
  </si>
  <si>
    <t>L-1560-162039808</t>
  </si>
  <si>
    <t>996355340</t>
  </si>
  <si>
    <t>https://portal.dnb.de/opac.htm?method=simpleSearch&amp;cqlMode=true&amp;query=idn%3D996355340</t>
  </si>
  <si>
    <t>III 6, 44</t>
  </si>
  <si>
    <t>L-1550-154117374</t>
  </si>
  <si>
    <t>993976697</t>
  </si>
  <si>
    <t>https://portal.dnb.de/opac.htm?method=simpleSearch&amp;cqlMode=true&amp;query=idn%3D993976697</t>
  </si>
  <si>
    <t>III 6, 45</t>
  </si>
  <si>
    <t>L-1550-154117307</t>
  </si>
  <si>
    <t>993976670</t>
  </si>
  <si>
    <t>https://portal.dnb.de/opac.htm?method=simpleSearch&amp;cqlMode=true&amp;query=idn%3D993976670</t>
  </si>
  <si>
    <t>L-2009-322713</t>
  </si>
  <si>
    <t>998517313</t>
  </si>
  <si>
    <t>https://portal.dnb.de/opac.htm?method=simpleSearch&amp;cqlMode=true&amp;query=idn%3D998517313</t>
  </si>
  <si>
    <t>III 6, 46</t>
  </si>
  <si>
    <t>L-2012-327132</t>
  </si>
  <si>
    <t>1027390439</t>
  </si>
  <si>
    <t>https://portal.dnb.de/opac.htm?method=simpleSearch&amp;cqlMode=true&amp;query=idn%3D1027390439</t>
  </si>
  <si>
    <t>III 6, 47</t>
  </si>
  <si>
    <t>L-1513-320046397</t>
  </si>
  <si>
    <t>1068927240</t>
  </si>
  <si>
    <t>https://portal.dnb.de/opac.htm?method=simpleSearch&amp;cqlMode=true&amp;query=idn%3D1068927240</t>
  </si>
  <si>
    <t>III 6, 48 - Fragm.</t>
  </si>
  <si>
    <t>L-1542-315494409</t>
  </si>
  <si>
    <t>1066964181</t>
  </si>
  <si>
    <t>https://portal.dnb.de/opac.htm?method=simpleSearch&amp;cqlMode=true&amp;query=idn%3D1066964181</t>
  </si>
  <si>
    <t>III 7, 1</t>
  </si>
  <si>
    <t>Einband und Buchblock jeweils einzeln im Archivkarton</t>
  </si>
  <si>
    <t>L-1555-315487259</t>
  </si>
  <si>
    <t>1066956596</t>
  </si>
  <si>
    <t>https://portal.dnb.de/opac.htm?method=simpleSearch&amp;cqlMode=true&amp;query=idn%3D1066956596</t>
  </si>
  <si>
    <t>III 7, 2</t>
  </si>
  <si>
    <t>fester Rücken mit Schmuckprägung, gefaltete Blätter</t>
  </si>
  <si>
    <t>B: 15x21
F: 33x42</t>
  </si>
  <si>
    <t>L-1556-315306424</t>
  </si>
  <si>
    <t>1066847134</t>
  </si>
  <si>
    <t>https://portal.dnb.de/opac.htm?method=simpleSearch&amp;cqlMode=true&amp;query=idn%3D1066847134</t>
  </si>
  <si>
    <t>III 7, 3</t>
  </si>
  <si>
    <t>L-1557-315490152</t>
  </si>
  <si>
    <t>1066959625</t>
  </si>
  <si>
    <t>https://portal.dnb.de/opac.htm?method=simpleSearch&amp;cqlMode=true&amp;query=idn%3D1066959625</t>
  </si>
  <si>
    <t>III 7, 4</t>
  </si>
  <si>
    <t>L-1540-315328770</t>
  </si>
  <si>
    <t>1066870896</t>
  </si>
  <si>
    <t>https://portal.dnb.de/opac.htm?method=simpleSearch&amp;cqlMode=true&amp;query=idn%3D1066870896</t>
  </si>
  <si>
    <t>III 8, 1</t>
  </si>
  <si>
    <t>L-1541-315183861</t>
  </si>
  <si>
    <t>1066761140</t>
  </si>
  <si>
    <t>https://portal.dnb.de/opac.htm?method=simpleSearch&amp;cqlMode=true&amp;query=idn%3D1066761140</t>
  </si>
  <si>
    <t>III 8, 2</t>
  </si>
  <si>
    <t>L-1542-315330813</t>
  </si>
  <si>
    <t>1066873054</t>
  </si>
  <si>
    <t>https://portal.dnb.de/opac.htm?method=simpleSearch&amp;cqlMode=true&amp;query=idn%3D1066873054</t>
  </si>
  <si>
    <t>III 8, 3</t>
  </si>
  <si>
    <t>L-1939-315298626</t>
  </si>
  <si>
    <t>1066838550</t>
  </si>
  <si>
    <t>https://portal.dnb.de/opac.htm?method=simpleSearch&amp;cqlMode=true&amp;query=idn%3D1066838550</t>
  </si>
  <si>
    <t>III 9, 1</t>
  </si>
  <si>
    <t>III 10, 1</t>
  </si>
  <si>
    <t xml:space="preserve">
flexibler Pg.</t>
  </si>
  <si>
    <t>L-9999-414746600</t>
  </si>
  <si>
    <t>1138241385</t>
  </si>
  <si>
    <t>L-1539-170700631</t>
  </si>
  <si>
    <t>100048369X</t>
  </si>
  <si>
    <t>https://portal.dnb.de/opac.htm?method=simpleSearch&amp;cqlMode=true&amp;query=idn%3D100048369X</t>
  </si>
  <si>
    <t>III 11 D, 1</t>
  </si>
  <si>
    <t>L-1539-170700836</t>
  </si>
  <si>
    <t>III 11 D, 1 a</t>
  </si>
  <si>
    <t>L-1557-315334738</t>
  </si>
  <si>
    <t>1066877033</t>
  </si>
  <si>
    <t>https://portal.dnb.de/opac.htm?method=simpleSearch&amp;cqlMode=true&amp;query=idn%3D1066877033</t>
  </si>
  <si>
    <t>III 11, 1</t>
  </si>
  <si>
    <t>III 12, 1</t>
  </si>
  <si>
    <t>L-1523-848039629</t>
  </si>
  <si>
    <t>1272478661</t>
  </si>
  <si>
    <t>III 12, 1 @ m</t>
  </si>
  <si>
    <t>L-1523-315488174</t>
  </si>
  <si>
    <t>1066957541</t>
  </si>
  <si>
    <t>https://portal.dnb.de/opac.htm?method=simpleSearch&amp;cqlMode=true&amp;query=idn%3D1066957541</t>
  </si>
  <si>
    <t>III 12, 2</t>
  </si>
  <si>
    <t>L-1519-315488638</t>
  </si>
  <si>
    <t>1066957991</t>
  </si>
  <si>
    <t>https://portal.dnb.de/opac.htm?method=simpleSearch&amp;cqlMode=true&amp;query=idn%3D1066957991</t>
  </si>
  <si>
    <t>III 12, 3</t>
  </si>
  <si>
    <t>L-1520-315338350</t>
  </si>
  <si>
    <t>1066880867</t>
  </si>
  <si>
    <t>https://portal.dnb.de/opac.htm?method=simpleSearch&amp;cqlMode=true&amp;query=idn%3D1066880867</t>
  </si>
  <si>
    <t>III 13, 1</t>
  </si>
  <si>
    <t>L-1545-406971099</t>
  </si>
  <si>
    <t>Af</t>
  </si>
  <si>
    <t>1132654785</t>
  </si>
  <si>
    <t>https://portal.dnb.de/opac.htm?method=simpleSearch&amp;cqlMode=true&amp;query=idn%3D1132654785</t>
  </si>
  <si>
    <t>III 14, 1</t>
  </si>
  <si>
    <t>L-1506-315066989</t>
  </si>
  <si>
    <t>1066678340</t>
  </si>
  <si>
    <t>https://portal.dnb.de/opac.htm?method=simpleSearch&amp;cqlMode=true&amp;query=idn%3D1066678340</t>
  </si>
  <si>
    <t>III 15, 1</t>
  </si>
  <si>
    <t>L-1510-315468580</t>
  </si>
  <si>
    <t>1066940827</t>
  </si>
  <si>
    <t>https://portal.dnb.de/opac.htm?method=simpleSearch&amp;cqlMode=true&amp;query=idn%3D1066940827</t>
  </si>
  <si>
    <t>III 17, 1</t>
  </si>
  <si>
    <t xml:space="preserve">
beschädigt, Schutzumschlag</t>
  </si>
  <si>
    <t>L-1543-153967803</t>
  </si>
  <si>
    <t>993906184</t>
  </si>
  <si>
    <t>https://portal.dnb.de/opac.htm?method=simpleSearch&amp;cqlMode=true&amp;query=idn%3D993906184</t>
  </si>
  <si>
    <t>III 18, 1</t>
  </si>
  <si>
    <t>L-1550-153916583</t>
  </si>
  <si>
    <t>993862659</t>
  </si>
  <si>
    <t>https://portal.dnb.de/opac.htm?method=simpleSearch&amp;cqlMode=true&amp;query=idn%3D993862659</t>
  </si>
  <si>
    <t>III 20, 1</t>
  </si>
  <si>
    <t>L-1551-315492651</t>
  </si>
  <si>
    <t>1066962251</t>
  </si>
  <si>
    <t>https://portal.dnb.de/opac.htm?method=simpleSearch&amp;cqlMode=true&amp;query=idn%3D1066962251</t>
  </si>
  <si>
    <t>III 20, 2</t>
  </si>
  <si>
    <t>L-1501-31533228X</t>
  </si>
  <si>
    <t>1066874492</t>
  </si>
  <si>
    <t>https://portal.dnb.de/opac.htm?method=simpleSearch&amp;cqlMode=true&amp;query=idn%3D1066874492</t>
  </si>
  <si>
    <t>III 21, 1</t>
  </si>
  <si>
    <t>L-1502-154070270</t>
  </si>
  <si>
    <t>993948014</t>
  </si>
  <si>
    <t>https://portal.dnb.de/opac.htm?method=simpleSearch&amp;cqlMode=true&amp;query=idn%3D993948014</t>
  </si>
  <si>
    <t>III 21, 2</t>
  </si>
  <si>
    <t>L-1506-166225983</t>
  </si>
  <si>
    <t>998441562</t>
  </si>
  <si>
    <t>https://portal.dnb.de/opac.htm?method=simpleSearch&amp;cqlMode=true&amp;query=idn%3D998441562</t>
  </si>
  <si>
    <t>III 21, 2 a</t>
  </si>
  <si>
    <t>III 21, 3</t>
  </si>
  <si>
    <t>L-1516-31549249X</t>
  </si>
  <si>
    <t>106696209X</t>
  </si>
  <si>
    <t>https://portal.dnb.de/opac.htm?method=simpleSearch&amp;cqlMode=true&amp;query=idn%3D106696209X</t>
  </si>
  <si>
    <t>III 21, 4</t>
  </si>
  <si>
    <t>L-1518-315299193</t>
  </si>
  <si>
    <t>106683914X</t>
  </si>
  <si>
    <t>https://portal.dnb.de/opac.htm?method=simpleSearch&amp;cqlMode=true&amp;query=idn%3D106683914X</t>
  </si>
  <si>
    <t>III 21, 5</t>
  </si>
  <si>
    <t>L-1524-315329734</t>
  </si>
  <si>
    <t>1066871981</t>
  </si>
  <si>
    <t>https://portal.dnb.de/opac.htm?method=simpleSearch&amp;cqlMode=true&amp;query=idn%3D1066871981</t>
  </si>
  <si>
    <t>III 21, 6</t>
  </si>
  <si>
    <t>L-1525-315323558</t>
  </si>
  <si>
    <t>1066865256</t>
  </si>
  <si>
    <t>https://portal.dnb.de/opac.htm?method=simpleSearch&amp;cqlMode=true&amp;query=idn%3D1066865256</t>
  </si>
  <si>
    <t>III 21, 7</t>
  </si>
  <si>
    <t>L-1508-31548960X</t>
  </si>
  <si>
    <t>1066958998</t>
  </si>
  <si>
    <t>https://portal.dnb.de/opac.htm?method=simpleSearch&amp;cqlMode=true&amp;query=idn%3D1066958998</t>
  </si>
  <si>
    <t>III 21, 8</t>
  </si>
  <si>
    <t>falscher Link zum Portal; Link gehört zu III 21, 3</t>
  </si>
  <si>
    <t>L-1531-83361035X</t>
  </si>
  <si>
    <t>1268570087</t>
  </si>
  <si>
    <t>L-1549-315488158</t>
  </si>
  <si>
    <t>1066957525</t>
  </si>
  <si>
    <t>https://portal.dnb.de/opac.htm?method=simpleSearch&amp;cqlMode=true&amp;query=idn%3D1066957525</t>
  </si>
  <si>
    <t>III 21, 9</t>
  </si>
  <si>
    <t>L-1549-315493429</t>
  </si>
  <si>
    <t>1066963142</t>
  </si>
  <si>
    <t>https://portal.dnb.de/opac.htm?method=simpleSearch&amp;cqlMode=true&amp;query=idn%3D1066963142</t>
  </si>
  <si>
    <t>III 21, 10</t>
  </si>
  <si>
    <t>L-1554-315492392</t>
  </si>
  <si>
    <t>1066961999</t>
  </si>
  <si>
    <t>https://portal.dnb.de/opac.htm?method=simpleSearch&amp;cqlMode=true&amp;query=idn%3D1066961999</t>
  </si>
  <si>
    <t>III 21, 11</t>
  </si>
  <si>
    <t xml:space="preserve">
extrem steife und dicke Rückeneinlage</t>
  </si>
  <si>
    <t>L-1555-315490748</t>
  </si>
  <si>
    <t>1066960232</t>
  </si>
  <si>
    <t>https://portal.dnb.de/opac.htm?method=simpleSearch&amp;cqlMode=true&amp;query=idn%3D1066960232</t>
  </si>
  <si>
    <t>III 21, 12</t>
  </si>
  <si>
    <t>L-1503-315489111</t>
  </si>
  <si>
    <t>1066958491</t>
  </si>
  <si>
    <t>https://portal.dnb.de/opac.htm?method=simpleSearch&amp;cqlMode=true&amp;query=idn%3D1066958491</t>
  </si>
  <si>
    <t>III 21, 13</t>
  </si>
  <si>
    <t>III 21, 14</t>
  </si>
  <si>
    <t>L-9999-414377192</t>
  </si>
  <si>
    <t>1138058696</t>
  </si>
  <si>
    <t>L-1506-315492910</t>
  </si>
  <si>
    <t>1066962561</t>
  </si>
  <si>
    <t>https://portal.dnb.de/opac.htm?method=simpleSearch&amp;cqlMode=true&amp;query=idn%3D1066962561</t>
  </si>
  <si>
    <t>III 21, 15</t>
  </si>
  <si>
    <t>L-1508-315324228</t>
  </si>
  <si>
    <t>1066865949</t>
  </si>
  <si>
    <t>https://portal.dnb.de/opac.htm?method=simpleSearch&amp;cqlMode=true&amp;query=idn%3D1066865949</t>
  </si>
  <si>
    <t>III 21, 16</t>
  </si>
  <si>
    <t>L-1510-315487119</t>
  </si>
  <si>
    <t>106695643X</t>
  </si>
  <si>
    <t>https://portal.dnb.de/opac.htm?method=simpleSearch&amp;cqlMode=true&amp;query=idn%3D106695643X</t>
  </si>
  <si>
    <t>III 21, 17</t>
  </si>
  <si>
    <t>III 21, 18</t>
  </si>
  <si>
    <t>L-9999-414748514</t>
  </si>
  <si>
    <t>1138244430</t>
  </si>
  <si>
    <t>L-1508-315491116</t>
  </si>
  <si>
    <t>1066960623</t>
  </si>
  <si>
    <t>https://portal.dnb.de/opac.htm?method=simpleSearch&amp;cqlMode=true&amp;query=idn%3D1066960623</t>
  </si>
  <si>
    <t>III 21, 19</t>
  </si>
  <si>
    <t>L-1509-315493216</t>
  </si>
  <si>
    <t>1066962944</t>
  </si>
  <si>
    <t>https://portal.dnb.de/opac.htm?method=simpleSearch&amp;cqlMode=true&amp;query=idn%3D1066962944</t>
  </si>
  <si>
    <t>III 21, 20</t>
  </si>
  <si>
    <t>III 21, 21</t>
  </si>
  <si>
    <t>L-9999-414746635</t>
  </si>
  <si>
    <t>1138241431</t>
  </si>
  <si>
    <t>III 21, 21 a</t>
  </si>
  <si>
    <t>L-1529-812449851</t>
  </si>
  <si>
    <t>1267872691</t>
  </si>
  <si>
    <t>III 21, 21 c</t>
  </si>
  <si>
    <t>L-1532-833464094</t>
  </si>
  <si>
    <t>1268481602</t>
  </si>
  <si>
    <t>L-2006-325430</t>
  </si>
  <si>
    <t>981668178</t>
  </si>
  <si>
    <t>https://portal.dnb.de/opac.htm?method=simpleSearch&amp;cqlMode=true&amp;query=idn%3D981668178</t>
  </si>
  <si>
    <t>III 21, 21 d</t>
  </si>
  <si>
    <t>Halbgewebeband, Halbledereinband</t>
  </si>
  <si>
    <t>L-1525-161362591</t>
  </si>
  <si>
    <t>995935467</t>
  </si>
  <si>
    <t>https://portal.dnb.de/opac.htm?method=simpleSearch&amp;cqlMode=true&amp;query=idn%3D995935467</t>
  </si>
  <si>
    <t>III 21, 21/b</t>
  </si>
  <si>
    <t>L-1522-315494190</t>
  </si>
  <si>
    <t>1066963983</t>
  </si>
  <si>
    <t>https://portal.dnb.de/opac.htm?method=simpleSearch&amp;cqlMode=true&amp;query=idn%3D1066963983</t>
  </si>
  <si>
    <t>III 21, 22</t>
  </si>
  <si>
    <t>III 21, 23</t>
  </si>
  <si>
    <t>Sonderkonto</t>
  </si>
  <si>
    <t>L-9999-414986288</t>
  </si>
  <si>
    <t>1138379727</t>
  </si>
  <si>
    <t>III 21, 24</t>
  </si>
  <si>
    <t>L-9999-414828461</t>
  </si>
  <si>
    <t>1138311480</t>
  </si>
  <si>
    <t>L-1557-167360604</t>
  </si>
  <si>
    <t>999011383</t>
  </si>
  <si>
    <t>https://portal.dnb.de/opac.htm?method=simpleSearch&amp;cqlMode=true&amp;query=idn%3D999011383</t>
  </si>
  <si>
    <t>III 21, 24 a</t>
  </si>
  <si>
    <t>L-1526-315488379</t>
  </si>
  <si>
    <t>1066957754</t>
  </si>
  <si>
    <t>https://portal.dnb.de/opac.htm?method=simpleSearch&amp;cqlMode=true&amp;query=idn%3D1066957754</t>
  </si>
  <si>
    <t>III 21, 25</t>
  </si>
  <si>
    <t>L-1526-315181427</t>
  </si>
  <si>
    <t>1066758786</t>
  </si>
  <si>
    <t>https://portal.dnb.de/opac.htm?method=simpleSearch&amp;cqlMode=true&amp;query=idn%3D1066758786</t>
  </si>
  <si>
    <t>III 21, 26</t>
  </si>
  <si>
    <t>L-1531-153964464</t>
  </si>
  <si>
    <t>993901212</t>
  </si>
  <si>
    <t>https://portal.dnb.de/opac.htm?method=simpleSearch&amp;cqlMode=true&amp;query=idn%3D993901212</t>
  </si>
  <si>
    <t>III 21, 27</t>
  </si>
  <si>
    <t>L-1527-154280437</t>
  </si>
  <si>
    <t>994000316</t>
  </si>
  <si>
    <t>https://portal.dnb.de/opac.htm?method=simpleSearch&amp;cqlMode=true&amp;query=idn%3D994000316</t>
  </si>
  <si>
    <t>III 21, 28</t>
  </si>
  <si>
    <t>L-1531-315468513</t>
  </si>
  <si>
    <t>1066940754</t>
  </si>
  <si>
    <t>https://portal.dnb.de/opac.htm?method=simpleSearch&amp;cqlMode=true&amp;query=idn%3D1066940754</t>
  </si>
  <si>
    <t>III 21, 29</t>
  </si>
  <si>
    <t>L-1532-315487801</t>
  </si>
  <si>
    <t>1066957185</t>
  </si>
  <si>
    <t>https://portal.dnb.de/opac.htm?method=simpleSearch&amp;cqlMode=true&amp;query=idn%3D1066957185</t>
  </si>
  <si>
    <t>III 21, 30</t>
  </si>
  <si>
    <t>L-1532-315491167</t>
  </si>
  <si>
    <t>1066960682</t>
  </si>
  <si>
    <t>https://portal.dnb.de/opac.htm?method=simpleSearch&amp;cqlMode=true&amp;query=idn%3D1066960682</t>
  </si>
  <si>
    <t>III 21, 31</t>
  </si>
  <si>
    <t xml:space="preserve">
beschädigt</t>
  </si>
  <si>
    <t>L-1530-169953572</t>
  </si>
  <si>
    <t>1000055183</t>
  </si>
  <si>
    <t>https://portal.dnb.de/opac.htm?method=simpleSearch&amp;cqlMode=true&amp;query=idn%3D1000055183</t>
  </si>
  <si>
    <t>III 21, 31 a</t>
  </si>
  <si>
    <t>Box (flexibler Pg.)</t>
  </si>
  <si>
    <t>L-1536-315200499</t>
  </si>
  <si>
    <t>1066778531</t>
  </si>
  <si>
    <t>https://portal.dnb.de/opac.htm?method=simpleSearch&amp;cqlMode=true&amp;query=idn%3D1066778531</t>
  </si>
  <si>
    <t>III 21, 32</t>
  </si>
  <si>
    <t>L-1539-315494484</t>
  </si>
  <si>
    <t>1066964254</t>
  </si>
  <si>
    <t>https://portal.dnb.de/opac.htm?method=simpleSearch&amp;cqlMode=true&amp;query=idn%3D1066964254</t>
  </si>
  <si>
    <t>III 21, 33</t>
  </si>
  <si>
    <t>L-1542-154112917</t>
  </si>
  <si>
    <t>993972926</t>
  </si>
  <si>
    <t>https://portal.dnb.de/opac.htm?method=simpleSearch&amp;cqlMode=true&amp;query=idn%3D993972926</t>
  </si>
  <si>
    <t>III 21, 33 a</t>
  </si>
  <si>
    <t>L-1544-315494360</t>
  </si>
  <si>
    <t>1066964149</t>
  </si>
  <si>
    <t>https://portal.dnb.de/opac.htm?method=simpleSearch&amp;cqlMode=true&amp;query=idn%3D1066964149</t>
  </si>
  <si>
    <t>III 21, 34</t>
  </si>
  <si>
    <t>L-1538-315324120</t>
  </si>
  <si>
    <t>1066865841</t>
  </si>
  <si>
    <t>https://portal.dnb.de/opac.htm?method=simpleSearch&amp;cqlMode=true&amp;query=idn%3D1066865841</t>
  </si>
  <si>
    <t>III 21, 35</t>
  </si>
  <si>
    <t>L-1550-315490322</t>
  </si>
  <si>
    <t>1066959803</t>
  </si>
  <si>
    <t>https://portal.dnb.de/opac.htm?method=simpleSearch&amp;cqlMode=true&amp;query=idn%3D1066959803</t>
  </si>
  <si>
    <t>III 21, 36</t>
  </si>
  <si>
    <t>L-1552-315487410</t>
  </si>
  <si>
    <t>1066956804</t>
  </si>
  <si>
    <t>https://portal.dnb.de/opac.htm?method=simpleSearch&amp;cqlMode=true&amp;query=idn%3D1066956804</t>
  </si>
  <si>
    <t>III 21, 37</t>
  </si>
  <si>
    <t>L-1560-155912321</t>
  </si>
  <si>
    <t>994422881</t>
  </si>
  <si>
    <t>https://portal.dnb.de/opac.htm?method=simpleSearch&amp;cqlMode=true&amp;query=idn%3D994422881</t>
  </si>
  <si>
    <t>III 21, 38</t>
  </si>
  <si>
    <t>III 21, 39</t>
  </si>
  <si>
    <t>L-9999-414837339</t>
  </si>
  <si>
    <t>1138320404</t>
  </si>
  <si>
    <t>L-2019-302374</t>
  </si>
  <si>
    <t>1194269303</t>
  </si>
  <si>
    <t>https://portal.dnb.de/opac.htm?method=simpleSearch&amp;cqlMode=true&amp;query=idn%3D1194269303</t>
  </si>
  <si>
    <t>III 21, 40</t>
  </si>
  <si>
    <t>liegt bei ÜF</t>
  </si>
  <si>
    <t>&gt; 42 cm</t>
  </si>
  <si>
    <t>Wellpappe</t>
  </si>
  <si>
    <t>VD</t>
  </si>
  <si>
    <t>nahezu gesamter BB mit Rissen, Fehlstellen, wattierten Blattbereichen; Rest.bedarf muss noch genauer geschätzt werden</t>
  </si>
  <si>
    <t>L-1521-315466200</t>
  </si>
  <si>
    <t>1066938423</t>
  </si>
  <si>
    <t>https://portal.dnb.de/opac.htm?method=simpleSearch&amp;cqlMode=true&amp;query=idn%3D1066938423</t>
  </si>
  <si>
    <t>III 22, 1</t>
  </si>
  <si>
    <t>L-1506-315217251</t>
  </si>
  <si>
    <t>1066796890</t>
  </si>
  <si>
    <t>https://portal.dnb.de/opac.htm?method=simpleSearch&amp;cqlMode=true&amp;query=idn%3D1066796890</t>
  </si>
  <si>
    <t>III 23, 1</t>
  </si>
  <si>
    <t>L-1518-315328878</t>
  </si>
  <si>
    <t>1066871019</t>
  </si>
  <si>
    <t>https://portal.dnb.de/opac.htm?method=simpleSearch&amp;cqlMode=true&amp;query=idn%3D1066871019</t>
  </si>
  <si>
    <t>III 23, 2</t>
  </si>
  <si>
    <t>L-1553-31533178X</t>
  </si>
  <si>
    <t>1066873984</t>
  </si>
  <si>
    <t>https://portal.dnb.de/opac.htm?method=simpleSearch&amp;cqlMode=true&amp;query=idn%3D1066873984</t>
  </si>
  <si>
    <t>III 24, 1</t>
  </si>
  <si>
    <t>L-1553-161856195</t>
  </si>
  <si>
    <t>996193081</t>
  </si>
  <si>
    <t>https://portal.dnb.de/opac.htm?method=simpleSearch&amp;cqlMode=true&amp;query=idn%3D996193081</t>
  </si>
  <si>
    <t>III 24, 1 a</t>
  </si>
  <si>
    <t>L-1555-315490640</t>
  </si>
  <si>
    <t>1066960127</t>
  </si>
  <si>
    <t>https://portal.dnb.de/opac.htm?method=simpleSearch&amp;cqlMode=true&amp;query=idn%3D1066960127</t>
  </si>
  <si>
    <t>III 24, 2</t>
  </si>
  <si>
    <t>Einband mit Schutz- oder Stoßkanten, Schrift bis in den Falz, welliger Buchblock</t>
  </si>
  <si>
    <t>Pa/Pg</t>
  </si>
  <si>
    <t>xx</t>
  </si>
  <si>
    <t>Eine Lage aus Pergament enthalten mit Buchmalerei</t>
  </si>
  <si>
    <t>L-1558-153966785</t>
  </si>
  <si>
    <t>993903541</t>
  </si>
  <si>
    <t>https://portal.dnb.de/opac.htm?method=simpleSearch&amp;cqlMode=true&amp;query=idn%3D993903541</t>
  </si>
  <si>
    <t>III 24, 3</t>
  </si>
  <si>
    <t>III 24, 4</t>
  </si>
  <si>
    <t>wie geht das bei 45° mit der steifen Schließe?</t>
  </si>
  <si>
    <t>L-9999-414378555</t>
  </si>
  <si>
    <t>1138060658</t>
  </si>
  <si>
    <t>L-1524-315329645</t>
  </si>
  <si>
    <t>1066871884</t>
  </si>
  <si>
    <t>https://portal.dnb.de/opac.htm?method=simpleSearch&amp;cqlMode=true&amp;query=idn%3D1066871884</t>
  </si>
  <si>
    <t>III 25, 1</t>
  </si>
  <si>
    <t>L-1524-315329300</t>
  </si>
  <si>
    <t>1066871523</t>
  </si>
  <si>
    <t>https://portal.dnb.de/opac.htm?method=simpleSearch&amp;cqlMode=true&amp;query=idn%3D1066871523</t>
  </si>
  <si>
    <t>III 25, 2</t>
  </si>
  <si>
    <t>L-1527-406933499</t>
  </si>
  <si>
    <t>1132614945</t>
  </si>
  <si>
    <t>https://portal.dnb.de/opac.htm?method=simpleSearch&amp;cqlMode=true&amp;query=idn%3D1132614945</t>
  </si>
  <si>
    <t>III 25, 3</t>
  </si>
  <si>
    <t>III 26, 1</t>
  </si>
  <si>
    <t>L-9999-678830347</t>
  </si>
  <si>
    <t>1211119106</t>
  </si>
  <si>
    <t>III 28, 1</t>
  </si>
  <si>
    <t>L-9999-414831152</t>
  </si>
  <si>
    <t>1138314196</t>
  </si>
  <si>
    <t>L-1524-315490993</t>
  </si>
  <si>
    <t>106696050X</t>
  </si>
  <si>
    <t>https://portal.dnb.de/opac.htm?method=simpleSearch&amp;cqlMode=true&amp;query=idn%3D106696050X</t>
  </si>
  <si>
    <t>III 28, 2</t>
  </si>
  <si>
    <t>L-1524-315491981</t>
  </si>
  <si>
    <t>1066961581</t>
  </si>
  <si>
    <t>https://portal.dnb.de/opac.htm?method=simpleSearch&amp;cqlMode=true&amp;query=idn%3D1066961581</t>
  </si>
  <si>
    <t>III 28, 3</t>
  </si>
  <si>
    <t>L-1559-315488298</t>
  </si>
  <si>
    <t>1066957673</t>
  </si>
  <si>
    <t>https://portal.dnb.de/opac.htm?method=simpleSearch&amp;cqlMode=true&amp;query=idn%3D1066957673</t>
  </si>
  <si>
    <t>III 29, 2</t>
  </si>
  <si>
    <t>L-1560-315492740</t>
  </si>
  <si>
    <t>1066962367</t>
  </si>
  <si>
    <t>https://portal.dnb.de/opac.htm?method=simpleSearch&amp;cqlMode=true&amp;query=idn%3D1066962367</t>
  </si>
  <si>
    <t>III 29, 3</t>
  </si>
  <si>
    <t>hohler Rücken, stark deformiertes Objekt</t>
  </si>
  <si>
    <t>L-1554-171708245</t>
  </si>
  <si>
    <t>1000941396</t>
  </si>
  <si>
    <t>https://portal.dnb.de/opac.htm?method=simpleSearch&amp;cqlMode=true&amp;query=idn%3D1000941396</t>
  </si>
  <si>
    <t>III 29, 4</t>
  </si>
  <si>
    <t>L-1560-154524085</t>
  </si>
  <si>
    <t>994116683</t>
  </si>
  <si>
    <t>https://portal.dnb.de/opac.htm?method=simpleSearch&amp;cqlMode=true&amp;query=idn%3D994116683</t>
  </si>
  <si>
    <t>III 29, 5</t>
  </si>
  <si>
    <t>L-1514-315493143</t>
  </si>
  <si>
    <t>1066962855</t>
  </si>
  <si>
    <t>https://portal.dnb.de/opac.htm?method=simpleSearch&amp;cqlMode=true&amp;query=idn%3D1066962855</t>
  </si>
  <si>
    <t>III 30, 1</t>
  </si>
  <si>
    <t>L-1519-158978161</t>
  </si>
  <si>
    <t>995212651</t>
  </si>
  <si>
    <t>https://portal.dnb.de/opac.htm?method=simpleSearch&amp;cqlMode=true&amp;query=idn%3D995212651</t>
  </si>
  <si>
    <t>III 30, 1 a</t>
  </si>
  <si>
    <t>Pergamentband, Broschur</t>
  </si>
  <si>
    <t>L-1519-158977858</t>
  </si>
  <si>
    <t>995212384</t>
  </si>
  <si>
    <t>https://portal.dnb.de/opac.htm?method=simpleSearch&amp;cqlMode=true&amp;query=idn%3D995212384</t>
  </si>
  <si>
    <t>III 30, 1 b</t>
  </si>
  <si>
    <t>III 30, 2</t>
  </si>
  <si>
    <t>L-9999-41474702X</t>
  </si>
  <si>
    <t>1138242128</t>
  </si>
  <si>
    <t>L-1522-162909306</t>
  </si>
  <si>
    <t>996820817</t>
  </si>
  <si>
    <t>https://portal.dnb.de/opac.htm?method=simpleSearch&amp;cqlMode=true&amp;query=idn%3D996820817</t>
  </si>
  <si>
    <t>III 30, 2 a</t>
  </si>
  <si>
    <t>L-1546-315463899</t>
  </si>
  <si>
    <t>1066936013</t>
  </si>
  <si>
    <t>https://portal.dnb.de/opac.htm?method=simpleSearch&amp;cqlMode=true&amp;query=idn%3D1066936013</t>
  </si>
  <si>
    <t>III 30, 3</t>
  </si>
  <si>
    <t>L-1523-165118105</t>
  </si>
  <si>
    <t>997856971</t>
  </si>
  <si>
    <t>https://portal.dnb.de/opac.htm?method=simpleSearch&amp;cqlMode=true&amp;query=idn%3D997856971</t>
  </si>
  <si>
    <t>III 30, 4</t>
  </si>
  <si>
    <t>L-1532-315493259</t>
  </si>
  <si>
    <t>1066962987</t>
  </si>
  <si>
    <t>https://portal.dnb.de/opac.htm?method=simpleSearch&amp;cqlMode=true&amp;query=idn%3D1066962987</t>
  </si>
  <si>
    <t>III 31, 1</t>
  </si>
  <si>
    <t>hohler Rücken, Schrift bis in den Falz, stark brüchiges Einbandmaterial</t>
  </si>
  <si>
    <t>Umschlag (Leder pudert) Umschlag ist bereits angefertigt (in Zshg. mit der Entwicklung des Umschlages)</t>
  </si>
  <si>
    <t>III 32, 1</t>
  </si>
  <si>
    <t>L-9999-413796930</t>
  </si>
  <si>
    <t>1137649518</t>
  </si>
  <si>
    <t>L-1507-315468572</t>
  </si>
  <si>
    <t>1066940819</t>
  </si>
  <si>
    <t>https://portal.dnb.de/opac.htm?method=simpleSearch&amp;cqlMode=true&amp;query=idn%3D1066940819</t>
  </si>
  <si>
    <t>III 32, 2</t>
  </si>
  <si>
    <t>L-1509-315331828</t>
  </si>
  <si>
    <t>1066874026</t>
  </si>
  <si>
    <t>https://portal.dnb.de/opac.htm?method=simpleSearch&amp;cqlMode=true&amp;query=idn%3D1066874026</t>
  </si>
  <si>
    <t>III 33, 1</t>
  </si>
  <si>
    <t>L-1504-315468483</t>
  </si>
  <si>
    <t>106694072X</t>
  </si>
  <si>
    <t>https://portal.dnb.de/opac.htm?method=simpleSearch&amp;cqlMode=true&amp;query=idn%3D106694072X</t>
  </si>
  <si>
    <t>III 34, 1</t>
  </si>
  <si>
    <t>L-1514-170039528</t>
  </si>
  <si>
    <t>1000120279</t>
  </si>
  <si>
    <t>https://portal.dnb.de/opac.htm?method=simpleSearch&amp;cqlMode=true&amp;query=idn%3D1000120279</t>
  </si>
  <si>
    <t>III 34, 1 a</t>
  </si>
  <si>
    <t>III 34, 1 b</t>
  </si>
  <si>
    <t>L-1517-177752815</t>
  </si>
  <si>
    <t>1002646235</t>
  </si>
  <si>
    <t>https://portal.dnb.de/opac.htm?method=simpleSearch&amp;cqlMode=true&amp;query=idn%3D1002646235</t>
  </si>
  <si>
    <t>L-1520-315468297</t>
  </si>
  <si>
    <t>1066940517</t>
  </si>
  <si>
    <t>https://portal.dnb.de/opac.htm?method=simpleSearch&amp;cqlMode=true&amp;query=idn%3D1066940517</t>
  </si>
  <si>
    <t>III 34, 2</t>
  </si>
  <si>
    <t>L-1549-406971676</t>
  </si>
  <si>
    <t>1132655722</t>
  </si>
  <si>
    <t>https://portal.dnb.de/opac.htm?method=simpleSearch&amp;cqlMode=true&amp;query=idn%3D1132655722</t>
  </si>
  <si>
    <t>III 34, 3</t>
  </si>
  <si>
    <t>L-1550-406971684</t>
  </si>
  <si>
    <t>1132655730</t>
  </si>
  <si>
    <t>https://portal.dnb.de/opac.htm?method=simpleSearch&amp;cqlMode=true&amp;query=idn%3D1132655730</t>
  </si>
  <si>
    <t>L-1551-315465670</t>
  </si>
  <si>
    <t>1066937877</t>
  </si>
  <si>
    <t>https://portal.dnb.de/opac.htm?method=simpleSearch&amp;cqlMode=true&amp;query=idn%3D1066937877</t>
  </si>
  <si>
    <t>III 34, 4</t>
  </si>
  <si>
    <t>Halbgewebeband, Schließen, erhabene Buchbeschläge</t>
  </si>
  <si>
    <t>L-1553-178401951</t>
  </si>
  <si>
    <t>1002893801</t>
  </si>
  <si>
    <t>https://portal.dnb.de/opac.htm?method=simpleSearch&amp;cqlMode=true&amp;query=idn%3D1002893801</t>
  </si>
  <si>
    <t>III 34, 5</t>
  </si>
  <si>
    <t>L-1513-31532886X</t>
  </si>
  <si>
    <t>1066871000</t>
  </si>
  <si>
    <t>https://portal.dnb.de/opac.htm?method=simpleSearch&amp;cqlMode=true&amp;query=idn%3D1066871000</t>
  </si>
  <si>
    <t>III 35, 1</t>
  </si>
  <si>
    <t>III 36, 1</t>
  </si>
  <si>
    <t>L-9999-414748743</t>
  </si>
  <si>
    <t>1138244880</t>
  </si>
  <si>
    <t>L-1531-315462965</t>
  </si>
  <si>
    <t>1066934975</t>
  </si>
  <si>
    <t>https://portal.dnb.de/opac.htm?method=simpleSearch&amp;cqlMode=true&amp;query=idn%3D1066934975</t>
  </si>
  <si>
    <t>III 36, 2</t>
  </si>
  <si>
    <t>L-1531-315301937</t>
  </si>
  <si>
    <t>1066842191</t>
  </si>
  <si>
    <t>https://portal.dnb.de/opac.htm?method=simpleSearch&amp;cqlMode=true&amp;query=idn%3D1066842191</t>
  </si>
  <si>
    <t>III 36, 3</t>
  </si>
  <si>
    <t>L-1531-315493496</t>
  </si>
  <si>
    <t>1066963223</t>
  </si>
  <si>
    <t>https://portal.dnb.de/opac.htm?method=simpleSearch&amp;cqlMode=true&amp;query=idn%3D1066963223</t>
  </si>
  <si>
    <t>III 36, 4</t>
  </si>
  <si>
    <t>L-1531-175175608</t>
  </si>
  <si>
    <t>1001583299</t>
  </si>
  <si>
    <t>https://portal.dnb.de/opac.htm?method=simpleSearch&amp;cqlMode=true&amp;query=idn%3D1001583299</t>
  </si>
  <si>
    <t>III 36, 5</t>
  </si>
  <si>
    <t>L-1532-315493585</t>
  </si>
  <si>
    <t>1066963320</t>
  </si>
  <si>
    <t>https://portal.dnb.de/opac.htm?method=simpleSearch&amp;cqlMode=true&amp;query=idn%3D1066963320</t>
  </si>
  <si>
    <t>III 36, 5 a</t>
  </si>
  <si>
    <t>L-1533-315332182</t>
  </si>
  <si>
    <t>1066874379</t>
  </si>
  <si>
    <t>https://portal.dnb.de/opac.htm?method=simpleSearch&amp;cqlMode=true&amp;query=idn%3D1066874379</t>
  </si>
  <si>
    <t>III 36, 6</t>
  </si>
  <si>
    <t>L-1533-315492465</t>
  </si>
  <si>
    <t>1066962065</t>
  </si>
  <si>
    <t>https://portal.dnb.de/opac.htm?method=simpleSearch&amp;cqlMode=true&amp;query=idn%3D1066962065</t>
  </si>
  <si>
    <t>III 36, 7</t>
  </si>
  <si>
    <t>L-1553-167584758</t>
  </si>
  <si>
    <t>999124927</t>
  </si>
  <si>
    <t>https://portal.dnb.de/opac.htm?method=simpleSearch&amp;cqlMode=true&amp;query=idn%3D999124927</t>
  </si>
  <si>
    <t>III 36, 7a</t>
  </si>
  <si>
    <t>III 36, 7 a</t>
  </si>
  <si>
    <t>L-1555-315488506</t>
  </si>
  <si>
    <t>1066957878</t>
  </si>
  <si>
    <t>https://portal.dnb.de/opac.htm?method=simpleSearch&amp;cqlMode=true&amp;query=idn%3D1066957878</t>
  </si>
  <si>
    <t>III 36, 8</t>
  </si>
  <si>
    <t>L-1556-315493763</t>
  </si>
  <si>
    <t>1066963533</t>
  </si>
  <si>
    <t>https://portal.dnb.de/opac.htm?method=simpleSearch&amp;cqlMode=true&amp;query=idn%3D1066963533</t>
  </si>
  <si>
    <t>III 36, 9</t>
  </si>
  <si>
    <t>Kassette enthält auch alten Einband</t>
  </si>
  <si>
    <t>L-1560-315493194</t>
  </si>
  <si>
    <t>1066962928</t>
  </si>
  <si>
    <t>https://portal.dnb.de/opac.htm?method=simpleSearch&amp;cqlMode=true&amp;query=idn%3D1066962928</t>
  </si>
  <si>
    <t>III 36, 10</t>
  </si>
  <si>
    <t>am Rücken Leder fixieren und mit JP überfangen, Schließe: ggf. Material einfügen</t>
  </si>
  <si>
    <t>L-9999-406955883</t>
  </si>
  <si>
    <t>1132638577</t>
  </si>
  <si>
    <t>https://portal.dnb.de/opac.htm?method=simpleSearch&amp;cqlMode=true&amp;query=idn%3D1132638577</t>
  </si>
  <si>
    <t>III 36, 11</t>
  </si>
  <si>
    <t>L-1550-315492201</t>
  </si>
  <si>
    <t>1066961808</t>
  </si>
  <si>
    <t>https://portal.dnb.de/opac.htm?method=simpleSearch&amp;cqlMode=true&amp;query=idn%3D1066961808</t>
  </si>
  <si>
    <t>III 36, 12</t>
  </si>
  <si>
    <t>L-1555-16764758X</t>
  </si>
  <si>
    <t>999174002</t>
  </si>
  <si>
    <t>https://portal.dnb.de/opac.htm?method=simpleSearch&amp;cqlMode=true&amp;query=idn%3D999174002</t>
  </si>
  <si>
    <t>III 36, 13</t>
  </si>
  <si>
    <t>L-1544-154114529</t>
  </si>
  <si>
    <t>993974147</t>
  </si>
  <si>
    <t>https://portal.dnb.de/opac.htm?method=simpleSearch&amp;cqlMode=true&amp;query=idn%3D993974147</t>
  </si>
  <si>
    <t>III 36, 13 a</t>
  </si>
  <si>
    <t>L-3000-026991</t>
  </si>
  <si>
    <t>1242593578</t>
  </si>
  <si>
    <t>III 36, 14</t>
  </si>
  <si>
    <t>L-1502-315494557</t>
  </si>
  <si>
    <t>1066964335</t>
  </si>
  <si>
    <t>https://portal.dnb.de/opac.htm?method=simpleSearch&amp;cqlMode=true&amp;query=idn%3D1066964335</t>
  </si>
  <si>
    <t>III 37, 1</t>
  </si>
  <si>
    <t>L-1553-168491079</t>
  </si>
  <si>
    <t>999514849</t>
  </si>
  <si>
    <t>https://portal.dnb.de/opac.htm?method=simpleSearch&amp;cqlMode=true&amp;query=idn%3D999514849</t>
  </si>
  <si>
    <t>III 37, 5</t>
  </si>
  <si>
    <t>III 38 A, 1</t>
  </si>
  <si>
    <t>hohler Rücken, Schrift bis in den Falz, welliger Buchblock</t>
  </si>
  <si>
    <t>L-1516-833613774</t>
  </si>
  <si>
    <t>1268573205</t>
  </si>
  <si>
    <t>III 38 C, 1</t>
  </si>
  <si>
    <t>L-1557-155411853</t>
  </si>
  <si>
    <t>994340486</t>
  </si>
  <si>
    <t>https://portal.dnb.de/opac.htm?method=simpleSearch&amp;cqlMode=true&amp;query=idn%3D994340486</t>
  </si>
  <si>
    <t>L-1550-154006726</t>
  </si>
  <si>
    <t>993918360</t>
  </si>
  <si>
    <t>https://portal.dnb.de/opac.htm?method=simpleSearch&amp;cqlMode=true&amp;query=idn%3D993918360</t>
  </si>
  <si>
    <t>III 38 G, 1</t>
  </si>
  <si>
    <t>L-1523-315490578</t>
  </si>
  <si>
    <t>1066960046</t>
  </si>
  <si>
    <t>https://portal.dnb.de/opac.htm?method=simpleSearch&amp;cqlMode=true&amp;query=idn%3D1066960046</t>
  </si>
  <si>
    <t>III 38, 1</t>
  </si>
  <si>
    <t>L-1522-315329106</t>
  </si>
  <si>
    <t>1066871272</t>
  </si>
  <si>
    <t>https://portal.dnb.de/opac.htm?method=simpleSearch&amp;cqlMode=true&amp;query=idn%3D1066871272</t>
  </si>
  <si>
    <t>III 39, 1</t>
  </si>
  <si>
    <t>Schließen, erhabene Buchbeschläge</t>
  </si>
  <si>
    <t>L-1505-153947101</t>
  </si>
  <si>
    <t>993883141</t>
  </si>
  <si>
    <t>https://portal.dnb.de/opac.htm?method=simpleSearch&amp;cqlMode=true&amp;query=idn%3D993883141</t>
  </si>
  <si>
    <t>III 40, 1</t>
  </si>
  <si>
    <t>L-1505-153946962</t>
  </si>
  <si>
    <t>993882951</t>
  </si>
  <si>
    <t>https://portal.dnb.de/opac.htm?method=simpleSearch&amp;cqlMode=true&amp;query=idn%3D993882951</t>
  </si>
  <si>
    <t>L-1505-15394692X</t>
  </si>
  <si>
    <t>993882900</t>
  </si>
  <si>
    <t>https://portal.dnb.de/opac.htm?method=simpleSearch&amp;cqlMode=true&amp;query=idn%3D993882900</t>
  </si>
  <si>
    <t>L-1505-153946822</t>
  </si>
  <si>
    <t>99388282X</t>
  </si>
  <si>
    <t>https://portal.dnb.de/opac.htm?method=simpleSearch&amp;cqlMode=true&amp;query=idn%3D99388282X</t>
  </si>
  <si>
    <t>L-1521-154137898</t>
  </si>
  <si>
    <t>993995845</t>
  </si>
  <si>
    <t>https://portal.dnb.de/opac.htm?method=simpleSearch&amp;cqlMode=true&amp;query=idn%3D993995845</t>
  </si>
  <si>
    <t>III 40, 2</t>
  </si>
  <si>
    <t>L-1535-31522004X</t>
  </si>
  <si>
    <t>1066800138</t>
  </si>
  <si>
    <t>https://portal.dnb.de/opac.htm?method=simpleSearch&amp;cqlMode=true&amp;query=idn%3D1066800138</t>
  </si>
  <si>
    <t>III 40, 3</t>
  </si>
  <si>
    <t>L-1504-169751783</t>
  </si>
  <si>
    <t>99993922X</t>
  </si>
  <si>
    <t>https://portal.dnb.de/opac.htm?method=simpleSearch&amp;cqlMode=true&amp;query=idn%3D99993922X</t>
  </si>
  <si>
    <t>III 40, 4</t>
  </si>
  <si>
    <t>L-1526-167036696</t>
  </si>
  <si>
    <t>998831123</t>
  </si>
  <si>
    <t>https://portal.dnb.de/opac.htm?method=simpleSearch&amp;cqlMode=true&amp;query=idn%3D998831123</t>
  </si>
  <si>
    <t>III 40, 5 - 1</t>
  </si>
  <si>
    <t>L-9999-167036742</t>
  </si>
  <si>
    <t>998831182</t>
  </si>
  <si>
    <t>https://portal.dnb.de/opac.htm?method=simpleSearch&amp;cqlMode=true&amp;query=idn%3D998831182</t>
  </si>
  <si>
    <t>III 40, 5 - 2</t>
  </si>
  <si>
    <t>L-1548-153916184</t>
  </si>
  <si>
    <t>993862233</t>
  </si>
  <si>
    <t>https://portal.dnb.de/opac.htm?method=simpleSearch&amp;cqlMode=true&amp;query=idn%3D993862233</t>
  </si>
  <si>
    <t>III 41, 1</t>
  </si>
  <si>
    <t>L-1554-153966742</t>
  </si>
  <si>
    <t>993903487</t>
  </si>
  <si>
    <t>https://portal.dnb.de/opac.htm?method=simpleSearch&amp;cqlMode=true&amp;query=idn%3D993903487</t>
  </si>
  <si>
    <t>III 42, 1</t>
  </si>
  <si>
    <t>Halbgewebeband, Broschur</t>
  </si>
  <si>
    <t>L-1559-315493984</t>
  </si>
  <si>
    <t>1066963770</t>
  </si>
  <si>
    <t>https://portal.dnb.de/opac.htm?method=simpleSearch&amp;cqlMode=true&amp;query=idn%3D1066963770</t>
  </si>
  <si>
    <t>III 44, 1</t>
  </si>
  <si>
    <t>hohler Rücken, stark brüchiges Einbandmaterial, Schrift bis in den Falz</t>
  </si>
  <si>
    <t>L-1559-315488514</t>
  </si>
  <si>
    <t>1066957886</t>
  </si>
  <si>
    <t>https://portal.dnb.de/opac.htm?method=simpleSearch&amp;cqlMode=true&amp;query=idn%3D1066957886</t>
  </si>
  <si>
    <t>III 44, 2</t>
  </si>
  <si>
    <t>L-1555-154041289</t>
  </si>
  <si>
    <t>993931669</t>
  </si>
  <si>
    <t>https://portal.dnb.de/opac.htm?method=simpleSearch&amp;cqlMode=true&amp;query=idn%3D993931669</t>
  </si>
  <si>
    <t>III 44, 3</t>
  </si>
  <si>
    <t>L-1555-154041327</t>
  </si>
  <si>
    <t>III 44, 3a</t>
  </si>
  <si>
    <t>III 44, 3 a</t>
  </si>
  <si>
    <t>L-1559-176760954</t>
  </si>
  <si>
    <t>1002178991</t>
  </si>
  <si>
    <t>https://portal.dnb.de/opac.htm?method=simpleSearch&amp;cqlMode=true&amp;query=idn%3D1002178991</t>
  </si>
  <si>
    <t>III 44, 4</t>
  </si>
  <si>
    <t>L-1534-154742171</t>
  </si>
  <si>
    <t>994216866</t>
  </si>
  <si>
    <t>https://portal.dnb.de/opac.htm?method=simpleSearch&amp;cqlMode=true&amp;query=idn%3D994216866</t>
  </si>
  <si>
    <t>III 45, 1</t>
  </si>
  <si>
    <t>L-1534-15474218X</t>
  </si>
  <si>
    <t>III 45, 1 a</t>
  </si>
  <si>
    <t>Leder am Rücken fixieren und überfangen, Gelenk mit JP unterlegen, Kapital "anhäkeln"</t>
  </si>
  <si>
    <t>L-1534-154532711</t>
  </si>
  <si>
    <t>994123973</t>
  </si>
  <si>
    <t>https://portal.dnb.de/opac.htm?method=simpleSearch&amp;cqlMode=true&amp;query=idn%3D994123973</t>
  </si>
  <si>
    <t>III 45, 1 b</t>
  </si>
  <si>
    <t>III 45, 2</t>
  </si>
  <si>
    <t>L-9999-414175093</t>
  </si>
  <si>
    <t>1137896515</t>
  </si>
  <si>
    <t>L-1551-17498541X</t>
  </si>
  <si>
    <t>1001488202</t>
  </si>
  <si>
    <t>https://portal.dnb.de/opac.htm?method=simpleSearch&amp;cqlMode=true&amp;query=idn%3D1001488202</t>
  </si>
  <si>
    <t>III 45, 3</t>
  </si>
  <si>
    <t>L-1542-159720354</t>
  </si>
  <si>
    <t>995542139</t>
  </si>
  <si>
    <t>https://portal.dnb.de/opac.htm?method=simpleSearch&amp;cqlMode=true&amp;query=idn%3D995542139</t>
  </si>
  <si>
    <t>III 46, 1</t>
  </si>
  <si>
    <t>L-1523-165116986</t>
  </si>
  <si>
    <t>997855436</t>
  </si>
  <si>
    <t>https://portal.dnb.de/opac.htm?method=simpleSearch&amp;cqlMode=true&amp;query=idn%3D997855436</t>
  </si>
  <si>
    <t>III 47 D, 1</t>
  </si>
  <si>
    <t>L-1548-315054778</t>
  </si>
  <si>
    <t>1066666245</t>
  </si>
  <si>
    <t>https://portal.dnb.de/opac.htm?method=simpleSearch&amp;cqlMode=true&amp;query=idn%3D1066666245</t>
  </si>
  <si>
    <t>III 47, 1</t>
  </si>
  <si>
    <t>L-1552-315321458</t>
  </si>
  <si>
    <t>1066862958</t>
  </si>
  <si>
    <t>https://portal.dnb.de/opac.htm?method=simpleSearch&amp;cqlMode=true&amp;query=idn%3D1066862958</t>
  </si>
  <si>
    <t>III 47, 2</t>
  </si>
  <si>
    <t>Schrift bis in den Falz, welliger Buchblock, stark brüchiges Einbandmaterial</t>
  </si>
  <si>
    <t>ja vor und nach</t>
  </si>
  <si>
    <t>Digi-Grenzfall --&gt; Bundsteg muss an probieren</t>
  </si>
  <si>
    <t>vor Digit. erstmal nur Umschlag und Notsicherung fragilen Leders am Rücken, danach dann Rest. der Gelenke</t>
  </si>
  <si>
    <t>L-1554-315307048</t>
  </si>
  <si>
    <t>1066847886</t>
  </si>
  <si>
    <t>https://portal.dnb.de/opac.htm?method=simpleSearch&amp;cqlMode=true&amp;query=idn%3D1066847886</t>
  </si>
  <si>
    <t>III 47, 3</t>
  </si>
  <si>
    <t>L-1555-153966025</t>
  </si>
  <si>
    <t>993902642</t>
  </si>
  <si>
    <t>https://portal.dnb.de/opac.htm?method=simpleSearch&amp;cqlMode=true&amp;query=idn%3D993902642</t>
  </si>
  <si>
    <t>III 47, 4</t>
  </si>
  <si>
    <t>Pg. am Rücken fixieren, Rücken mit Streifen aus JP überfangen</t>
  </si>
  <si>
    <t>L-1515-315493011</t>
  </si>
  <si>
    <t>1066962677</t>
  </si>
  <si>
    <t>https://portal.dnb.de/opac.htm?method=simpleSearch&amp;cqlMode=true&amp;query=idn%3D1066962677</t>
  </si>
  <si>
    <t>III 48, 1</t>
  </si>
  <si>
    <t>L-1517-315490128</t>
  </si>
  <si>
    <t>1066959595</t>
  </si>
  <si>
    <t>https://portal.dnb.de/opac.htm?method=simpleSearch&amp;cqlMode=true&amp;query=idn%3D1066959595</t>
  </si>
  <si>
    <t>III 48, 2</t>
  </si>
  <si>
    <t>L-1522-315318384</t>
  </si>
  <si>
    <t>1066859639</t>
  </si>
  <si>
    <t>https://portal.dnb.de/opac.htm?method=simpleSearch&amp;cqlMode=true&amp;query=idn%3D1066859639</t>
  </si>
  <si>
    <t>III 49, 1</t>
  </si>
  <si>
    <t>Pg. am Rücken fixieren, mit JP überfangen</t>
  </si>
  <si>
    <t>L-1501-315494093</t>
  </si>
  <si>
    <t>1066963894</t>
  </si>
  <si>
    <t>https://portal.dnb.de/opac.htm?method=simpleSearch&amp;cqlMode=true&amp;query=idn%3D1066963894</t>
  </si>
  <si>
    <t>III 50, 1</t>
  </si>
  <si>
    <t>L-1515-315494662</t>
  </si>
  <si>
    <t>1066964432</t>
  </si>
  <si>
    <t>https://portal.dnb.de/opac.htm?method=simpleSearch&amp;cqlMode=true&amp;query=idn%3D1066964432</t>
  </si>
  <si>
    <t>III 50, 2</t>
  </si>
  <si>
    <t>L-1516-315487577</t>
  </si>
  <si>
    <t>1066956960</t>
  </si>
  <si>
    <t>https://portal.dnb.de/opac.htm?method=simpleSearch&amp;cqlMode=true&amp;query=idn%3D1066956960</t>
  </si>
  <si>
    <t>III 50, 3</t>
  </si>
  <si>
    <t>L-1526-315328762</t>
  </si>
  <si>
    <t>1066870888</t>
  </si>
  <si>
    <t>https://portal.dnb.de/opac.htm?method=simpleSearch&amp;cqlMode=true&amp;query=idn%3D1066870888</t>
  </si>
  <si>
    <t>III 50, 4</t>
  </si>
  <si>
    <t>L-1502-31548747X</t>
  </si>
  <si>
    <t>1066956871</t>
  </si>
  <si>
    <t>https://portal.dnb.de/opac.htm?method=simpleSearch&amp;cqlMode=true&amp;query=idn%3D1066956871</t>
  </si>
  <si>
    <t>III 51, 1</t>
  </si>
  <si>
    <t>fester Rücken mit Schmuckprägung, Schrift bis in den Falz, stark brüchiges Einbandmaterial</t>
  </si>
  <si>
    <t>III 51, 1 a</t>
  </si>
  <si>
    <t>Schaden an Ecke stabil</t>
  </si>
  <si>
    <t>L-1510-785177809</t>
  </si>
  <si>
    <t>1144984440</t>
  </si>
  <si>
    <t>L-1519-315062428</t>
  </si>
  <si>
    <t>1066673942</t>
  </si>
  <si>
    <t>https://portal.dnb.de/opac.htm?method=simpleSearch&amp;cqlMode=true&amp;query=idn%3D1066673942</t>
  </si>
  <si>
    <t>III 51, 1 b</t>
  </si>
  <si>
    <t>Ungebunden</t>
  </si>
  <si>
    <t>L-1506-315494220</t>
  </si>
  <si>
    <t>1066964017</t>
  </si>
  <si>
    <t>https://portal.dnb.de/opac.htm?method=simpleSearch&amp;cqlMode=true&amp;query=idn%3D1066964017</t>
  </si>
  <si>
    <t>III 51, 2</t>
  </si>
  <si>
    <t>Einband und Buchblock separat</t>
  </si>
  <si>
    <t>B</t>
  </si>
  <si>
    <t>Schaden ist stabil genug, Rücken hat bereits Teilhülse bekommen</t>
  </si>
  <si>
    <t>L-9999-833741152</t>
  </si>
  <si>
    <t>1268645311</t>
  </si>
  <si>
    <t>III 51, 3 - Fragm.</t>
  </si>
  <si>
    <t>L-1518-31549364X</t>
  </si>
  <si>
    <t>1066963398</t>
  </si>
  <si>
    <t>https://portal.dnb.de/opac.htm?method=simpleSearch&amp;cqlMode=true&amp;query=idn%3D1066963398</t>
  </si>
  <si>
    <t>III 51, 4</t>
  </si>
  <si>
    <t>Halbledereinband, Ungebunden, Schließen, erhabene Buchbeschläge</t>
  </si>
  <si>
    <t>Einband und Lagen separat</t>
  </si>
  <si>
    <t xml:space="preserve">
Buchblock liegt in einzelnen Lagen vor</t>
  </si>
  <si>
    <t>Einband und Fragmente liegen der Kassette bei</t>
  </si>
  <si>
    <t>L-1519-315183322</t>
  </si>
  <si>
    <t>1066760713</t>
  </si>
  <si>
    <t>https://portal.dnb.de/opac.htm?method=simpleSearch&amp;cqlMode=true&amp;query=idn%3D1066760713</t>
  </si>
  <si>
    <t>III 51, 4 a</t>
  </si>
  <si>
    <t>L-1501-31549445X</t>
  </si>
  <si>
    <t>106696422X</t>
  </si>
  <si>
    <t>https://portal.dnb.de/opac.htm?method=simpleSearch&amp;cqlMode=true&amp;query=idn%3D106696422X</t>
  </si>
  <si>
    <t>III 51, 6</t>
  </si>
  <si>
    <t>L-1517-163740925</t>
  </si>
  <si>
    <t>997383259</t>
  </si>
  <si>
    <t>https://portal.dnb.de/opac.htm?method=simpleSearch&amp;cqlMode=true&amp;query=idn%3D997383259</t>
  </si>
  <si>
    <t>III 51, 7</t>
  </si>
  <si>
    <t>L-1501-168303590</t>
  </si>
  <si>
    <t>999408836</t>
  </si>
  <si>
    <t>https://portal.dnb.de/opac.htm?method=simpleSearch&amp;cqlMode=true&amp;query=idn%3D999408836</t>
  </si>
  <si>
    <t>III 51, 8a</t>
  </si>
  <si>
    <t>III 51, 8 a</t>
  </si>
  <si>
    <t>L-1513-315494417</t>
  </si>
  <si>
    <t>106696419X</t>
  </si>
  <si>
    <t>https://portal.dnb.de/opac.htm?method=simpleSearch&amp;cqlMode=true&amp;query=idn%3D106696419X</t>
  </si>
  <si>
    <t>III 51, 9</t>
  </si>
  <si>
    <t>L-1511-154678511</t>
  </si>
  <si>
    <t>994182236</t>
  </si>
  <si>
    <t>https://portal.dnb.de/opac.htm?method=simpleSearch&amp;cqlMode=true&amp;query=idn%3D994182236</t>
  </si>
  <si>
    <t>III 51, 9a</t>
  </si>
  <si>
    <t>III 51, 9 a</t>
  </si>
  <si>
    <t>L-1509-167327569</t>
  </si>
  <si>
    <t>999002953</t>
  </si>
  <si>
    <t>https://portal.dnb.de/opac.htm?method=simpleSearch&amp;cqlMode=true&amp;query=idn%3D999002953</t>
  </si>
  <si>
    <t>III 51, 9 b</t>
  </si>
  <si>
    <t>L-1515-31549459X</t>
  </si>
  <si>
    <t>106696436X</t>
  </si>
  <si>
    <t>https://portal.dnb.de/opac.htm?method=simpleSearch&amp;cqlMode=true&amp;query=idn%3D106696436X</t>
  </si>
  <si>
    <t>III 51, 10</t>
  </si>
  <si>
    <t>Schrift bis in den Falz, fester Rücken mit Schmuckprägung, stark brüchiges Einbandmaterial</t>
  </si>
  <si>
    <t>L-1516-315494476</t>
  </si>
  <si>
    <t>1066964246</t>
  </si>
  <si>
    <t>https://portal.dnb.de/opac.htm?method=simpleSearch&amp;cqlMode=true&amp;query=idn%3D1066964246</t>
  </si>
  <si>
    <t>III 51, 11</t>
  </si>
  <si>
    <t>Einbandfragmente in der Kassette beiliegend</t>
  </si>
  <si>
    <t>L-1519-315059117</t>
  </si>
  <si>
    <t>106667051X</t>
  </si>
  <si>
    <t>https://portal.dnb.de/opac.htm?method=simpleSearch&amp;cqlMode=true&amp;query=idn%3D106667051X</t>
  </si>
  <si>
    <t>III 51, 12 a</t>
  </si>
  <si>
    <t>Br</t>
  </si>
  <si>
    <t>L-1520-315466057</t>
  </si>
  <si>
    <t>106693827X</t>
  </si>
  <si>
    <t>https://portal.dnb.de/opac.htm?method=simpleSearch&amp;cqlMode=true&amp;query=idn%3D106693827X</t>
  </si>
  <si>
    <t>III 51, 13</t>
  </si>
  <si>
    <t>Block und Einband zusammenfügen</t>
  </si>
  <si>
    <t xml:space="preserve">
Einband liegt der Mappe bei</t>
  </si>
  <si>
    <t>Einband liegt der Mappe bei</t>
  </si>
  <si>
    <t>L-1520-175548323</t>
  </si>
  <si>
    <t>1001772008</t>
  </si>
  <si>
    <t>https://portal.dnb.de/opac.htm?method=simpleSearch&amp;cqlMode=true&amp;query=idn%3D1001772008</t>
  </si>
  <si>
    <t>III 51, 13a</t>
  </si>
  <si>
    <t>III 51, 13 a</t>
  </si>
  <si>
    <t>L-1522-315490810</t>
  </si>
  <si>
    <t>1066960321</t>
  </si>
  <si>
    <t>https://portal.dnb.de/opac.htm?method=simpleSearch&amp;cqlMode=true&amp;query=idn%3D1066960321</t>
  </si>
  <si>
    <t>III 51, 14</t>
  </si>
  <si>
    <t>L-1523-315490624</t>
  </si>
  <si>
    <t>1066960100</t>
  </si>
  <si>
    <t>https://portal.dnb.de/opac.htm?method=simpleSearch&amp;cqlMode=true&amp;query=idn%3D1066960100</t>
  </si>
  <si>
    <t>III 51, 15</t>
  </si>
  <si>
    <t>L-1523-315329297</t>
  </si>
  <si>
    <t>1066871515</t>
  </si>
  <si>
    <t>https://portal.dnb.de/opac.htm?method=simpleSearch&amp;cqlMode=true&amp;query=idn%3D1066871515</t>
  </si>
  <si>
    <t>III 51, 16</t>
  </si>
  <si>
    <t>L-1524-164333304</t>
  </si>
  <si>
    <t>997608625</t>
  </si>
  <si>
    <t>https://portal.dnb.de/opac.htm?method=simpleSearch&amp;cqlMode=true&amp;query=idn%3D997608625</t>
  </si>
  <si>
    <t>III 51, 16 a</t>
  </si>
  <si>
    <t>Einband im Umschlag daneben</t>
  </si>
  <si>
    <t>L-1525-315491426</t>
  </si>
  <si>
    <t>1066960976</t>
  </si>
  <si>
    <t>https://portal.dnb.de/opac.htm?method=simpleSearch&amp;cqlMode=true&amp;query=idn%3D1066960976</t>
  </si>
  <si>
    <t>III 51, 17</t>
  </si>
  <si>
    <t>Pg am Rücken fixieren und mit JP überfangen</t>
  </si>
  <si>
    <t>L-1510-315491833</t>
  </si>
  <si>
    <t>1066961441</t>
  </si>
  <si>
    <t>https://portal.dnb.de/opac.htm?method=simpleSearch&amp;cqlMode=true&amp;query=idn%3D1066961441</t>
  </si>
  <si>
    <t>III 51, 18</t>
  </si>
  <si>
    <t>L-1521-159366895</t>
  </si>
  <si>
    <t>995382867</t>
  </si>
  <si>
    <t>https://portal.dnb.de/opac.htm?method=simpleSearch&amp;cqlMode=true&amp;query=idn%3D995382867</t>
  </si>
  <si>
    <t>III 51, 18a</t>
  </si>
  <si>
    <t>III 51, 18 a</t>
  </si>
  <si>
    <t>Buchblock liegt lose im Einband</t>
  </si>
  <si>
    <t>III 51, 19</t>
  </si>
  <si>
    <t xml:space="preserve">
Einband liegt er Mappe bei</t>
  </si>
  <si>
    <t>Einband liegt lose in der Mappe, außerdem zwei weitere Drucke</t>
  </si>
  <si>
    <t>L-9999-414819098</t>
  </si>
  <si>
    <t>113830929X</t>
  </si>
  <si>
    <t>L-1526-315492007</t>
  </si>
  <si>
    <t>1066961603</t>
  </si>
  <si>
    <t>https://portal.dnb.de/opac.htm?method=simpleSearch&amp;cqlMode=true&amp;query=idn%3D1066961603</t>
  </si>
  <si>
    <t>III 51, 20</t>
  </si>
  <si>
    <t>L-1534-163066078</t>
  </si>
  <si>
    <t>996943757</t>
  </si>
  <si>
    <t>https://portal.dnb.de/opac.htm?method=simpleSearch&amp;cqlMode=true&amp;query=idn%3D996943757</t>
  </si>
  <si>
    <t>III 51, 20 a</t>
  </si>
  <si>
    <t>Einband und Buchblock seperat</t>
  </si>
  <si>
    <t xml:space="preserve">
Umschlag liegt der Mappe bei</t>
  </si>
  <si>
    <t>Umschlag liegt der Mappe bei</t>
  </si>
  <si>
    <t>x nur 110</t>
  </si>
  <si>
    <t xml:space="preserve">
Umschlag der Broschur liegt lose bei</t>
  </si>
  <si>
    <t>L-1537-306836408</t>
  </si>
  <si>
    <t>361853246</t>
  </si>
  <si>
    <t>https://portal.dnb.de/opac.htm?method=simpleSearch&amp;cqlMode=true&amp;query=idn%3D361853246</t>
  </si>
  <si>
    <t>III 51, 21</t>
  </si>
  <si>
    <t>L-1541-315494255</t>
  </si>
  <si>
    <t>1066964041</t>
  </si>
  <si>
    <t>https://portal.dnb.de/opac.htm?method=simpleSearch&amp;cqlMode=true&amp;query=idn%3D1066964041</t>
  </si>
  <si>
    <t>III 51, 21 a</t>
  </si>
  <si>
    <t>L-1528-315493860</t>
  </si>
  <si>
    <t>1066963622</t>
  </si>
  <si>
    <t>https://portal.dnb.de/opac.htm?method=simpleSearch&amp;cqlMode=true&amp;query=idn%3D1066963622</t>
  </si>
  <si>
    <t>III 51, 22</t>
  </si>
  <si>
    <t>L-1521-315487437</t>
  </si>
  <si>
    <t>1066956820</t>
  </si>
  <si>
    <t>https://portal.dnb.de/opac.htm?method=simpleSearch&amp;cqlMode=true&amp;query=idn%3D1066956820</t>
  </si>
  <si>
    <t>III 51, 22 a</t>
  </si>
  <si>
    <t>L-1529-315494581</t>
  </si>
  <si>
    <t>1066964351</t>
  </si>
  <si>
    <t>https://portal.dnb.de/opac.htm?method=simpleSearch&amp;cqlMode=true&amp;query=idn%3D1066964351</t>
  </si>
  <si>
    <t>III 51, 23</t>
  </si>
  <si>
    <t>I/R</t>
  </si>
  <si>
    <t>L-1516-176473513</t>
  </si>
  <si>
    <t>1002109116</t>
  </si>
  <si>
    <t>https://portal.dnb.de/opac.htm?method=simpleSearch&amp;cqlMode=true&amp;query=idn%3D1002109116</t>
  </si>
  <si>
    <t>III 51, 23a</t>
  </si>
  <si>
    <t>III 51, 23 a</t>
  </si>
  <si>
    <t>Schrift bis in den Falz, hohler Rücken</t>
  </si>
  <si>
    <t>L-1538-315491825</t>
  </si>
  <si>
    <t>1066961433</t>
  </si>
  <si>
    <t>https://portal.dnb.de/opac.htm?method=simpleSearch&amp;cqlMode=true&amp;query=idn%3D1066961433</t>
  </si>
  <si>
    <t>III 51, 24</t>
  </si>
  <si>
    <t>Einband liegt lose bei</t>
  </si>
  <si>
    <t>L-1528-315489022</t>
  </si>
  <si>
    <t>1066958408</t>
  </si>
  <si>
    <t>https://portal.dnb.de/opac.htm?method=simpleSearch&amp;cqlMode=true&amp;query=idn%3D1066958408</t>
  </si>
  <si>
    <t>III 51, 25</t>
  </si>
  <si>
    <t>Fixieren des Leders in den Gelenken in weiten Teilen vermutlich ausreichend wegen Gewebefalz innen, ggf. mit JP überfangen</t>
  </si>
  <si>
    <t>L-1545-315494638</t>
  </si>
  <si>
    <t>1066964408</t>
  </si>
  <si>
    <t>https://portal.dnb.de/opac.htm?method=simpleSearch&amp;cqlMode=true&amp;query=idn%3D1066964408</t>
  </si>
  <si>
    <t>III 51, 26</t>
  </si>
  <si>
    <t>L-1531-315494387</t>
  </si>
  <si>
    <t>1066964165</t>
  </si>
  <si>
    <t>https://portal.dnb.de/opac.htm?method=simpleSearch&amp;cqlMode=true&amp;query=idn%3D1066964165</t>
  </si>
  <si>
    <t>III 51, 27</t>
  </si>
  <si>
    <t>Einband und Buchblock sperat</t>
  </si>
  <si>
    <t>L-1534-179937960</t>
  </si>
  <si>
    <t>1003453864</t>
  </si>
  <si>
    <t>https://portal.dnb.de/opac.htm?method=simpleSearch&amp;cqlMode=true&amp;query=idn%3D1003453864</t>
  </si>
  <si>
    <t>III 51, 27a</t>
  </si>
  <si>
    <t>III 51, 27 a</t>
  </si>
  <si>
    <t>L-1533-161598072</t>
  </si>
  <si>
    <t>996037756</t>
  </si>
  <si>
    <t>https://portal.dnb.de/opac.htm?method=simpleSearch&amp;cqlMode=true&amp;query=idn%3D996037756</t>
  </si>
  <si>
    <t>III 51, 27 b</t>
  </si>
  <si>
    <t>L-1526-31506224X</t>
  </si>
  <si>
    <t>1066673780</t>
  </si>
  <si>
    <t>https://portal.dnb.de/opac.htm?method=simpleSearch&amp;cqlMode=true&amp;query=idn%3D1066673780</t>
  </si>
  <si>
    <t>III 51, 27 c</t>
  </si>
  <si>
    <t>L-1560-315494034</t>
  </si>
  <si>
    <t>1066963827</t>
  </si>
  <si>
    <t>https://portal.dnb.de/opac.htm?method=simpleSearch&amp;cqlMode=true&amp;query=idn%3D1066963827</t>
  </si>
  <si>
    <t>III 51, 28</t>
  </si>
  <si>
    <t>L-1546-167646931</t>
  </si>
  <si>
    <t>999173235</t>
  </si>
  <si>
    <t>https://portal.dnb.de/opac.htm?method=simpleSearch&amp;cqlMode=true&amp;query=idn%3D999173235</t>
  </si>
  <si>
    <t>III 51, 28 a</t>
  </si>
  <si>
    <t>L-1546-167647148</t>
  </si>
  <si>
    <t>999173472</t>
  </si>
  <si>
    <t>https://portal.dnb.de/opac.htm?method=simpleSearch&amp;cqlMode=true&amp;query=idn%3D999173472</t>
  </si>
  <si>
    <t>III 51, 28 b</t>
  </si>
  <si>
    <t>L-1546-168348837</t>
  </si>
  <si>
    <t>999424467</t>
  </si>
  <si>
    <t>https://portal.dnb.de/opac.htm?method=simpleSearch&amp;cqlMode=true&amp;query=idn%3D999424467</t>
  </si>
  <si>
    <t>III 51, 28 c</t>
  </si>
  <si>
    <t>Buchblock und Einband getrennt</t>
  </si>
  <si>
    <t>L-1549-180493000</t>
  </si>
  <si>
    <t>1003702910</t>
  </si>
  <si>
    <t>https://portal.dnb.de/opac.htm?method=simpleSearch&amp;cqlMode=true&amp;query=idn%3D1003702910</t>
  </si>
  <si>
    <t>III 51, 28 d</t>
  </si>
  <si>
    <t>L-1552-167647377</t>
  </si>
  <si>
    <t>999173707</t>
  </si>
  <si>
    <t>https://portal.dnb.de/opac.htm?method=simpleSearch&amp;cqlMode=true&amp;query=idn%3D999173707</t>
  </si>
  <si>
    <t>III 51, 28 e</t>
  </si>
  <si>
    <t>III 51, 28 f</t>
  </si>
  <si>
    <t>L-1546-83417233X</t>
  </si>
  <si>
    <t>1268890502</t>
  </si>
  <si>
    <t>L-1557-31530636X</t>
  </si>
  <si>
    <t>1066847088</t>
  </si>
  <si>
    <t>https://portal.dnb.de/opac.htm?method=simpleSearch&amp;cqlMode=true&amp;query=idn%3D1066847088</t>
  </si>
  <si>
    <t>III 51, 30</t>
  </si>
  <si>
    <t>L-1518-31548795X</t>
  </si>
  <si>
    <t>1066957304</t>
  </si>
  <si>
    <t>https://portal.dnb.de/opac.htm?method=simpleSearch&amp;cqlMode=true&amp;query=idn%3D1066957304</t>
  </si>
  <si>
    <t>III 51, 32</t>
  </si>
  <si>
    <t xml:space="preserve">
Einband mit saurem Füllmaterial liegt bei</t>
  </si>
  <si>
    <t>Einband liegt bei</t>
  </si>
  <si>
    <t>L-1520-179470655</t>
  </si>
  <si>
    <t>1003325297</t>
  </si>
  <si>
    <t>https://portal.dnb.de/opac.htm?method=simpleSearch&amp;cqlMode=true&amp;query=idn%3D1003325297</t>
  </si>
  <si>
    <t>III 51, 32a</t>
  </si>
  <si>
    <t>III 51, 32 a</t>
  </si>
  <si>
    <t xml:space="preserve">
Einband liegt bei</t>
  </si>
  <si>
    <t>L-1528-163501254</t>
  </si>
  <si>
    <t>997214228</t>
  </si>
  <si>
    <t>https://portal.dnb.de/opac.htm?method=simpleSearch&amp;cqlMode=true&amp;query=idn%3D997214228</t>
  </si>
  <si>
    <t>III 51, 32 b</t>
  </si>
  <si>
    <t>L-1520-153968850</t>
  </si>
  <si>
    <t>993907032</t>
  </si>
  <si>
    <t>https://portal.dnb.de/opac.htm?method=simpleSearch&amp;cqlMode=true&amp;query=idn%3D993907032</t>
  </si>
  <si>
    <t>III 51, 33 a</t>
  </si>
  <si>
    <t>L-1520-315490594</t>
  </si>
  <si>
    <t>1066960062</t>
  </si>
  <si>
    <t>https://portal.dnb.de/opac.htm?method=simpleSearch&amp;cqlMode=true&amp;query=idn%3D1066960062</t>
  </si>
  <si>
    <t>III 51, 33 b</t>
  </si>
  <si>
    <t>III 51, 33 c</t>
  </si>
  <si>
    <t>nur loses Leder (Restaurierung) fixieren, Gelenk vorn belassen (ist stabil genug)</t>
  </si>
  <si>
    <t>L-2020-302395</t>
  </si>
  <si>
    <t>1217816836</t>
  </si>
  <si>
    <t>III 51, 33 c ; Großformate</t>
  </si>
  <si>
    <t>L-1531-167364022</t>
  </si>
  <si>
    <t>999014935</t>
  </si>
  <si>
    <t>https://portal.dnb.de/opac.htm?method=simpleSearch&amp;cqlMode=true&amp;query=idn%3D999014935</t>
  </si>
  <si>
    <t>III 51, 34</t>
  </si>
  <si>
    <t>III 51, 34 a</t>
  </si>
  <si>
    <t>L-1536-168645327</t>
  </si>
  <si>
    <t>999640356</t>
  </si>
  <si>
    <t>https://portal.dnb.de/opac.htm?method=simpleSearch&amp;cqlMode=true&amp;query=idn%3D999640356</t>
  </si>
  <si>
    <t>III 51, 34a</t>
  </si>
  <si>
    <t>L-1542-170178528</t>
  </si>
  <si>
    <t>1000186962</t>
  </si>
  <si>
    <t>https://portal.dnb.de/opac.htm?method=simpleSearch&amp;cqlMode=true&amp;query=idn%3D1000186962</t>
  </si>
  <si>
    <t>III 51, 35</t>
  </si>
  <si>
    <t>L-1515-315318082</t>
  </si>
  <si>
    <t>1066859388</t>
  </si>
  <si>
    <t>https://portal.dnb.de/opac.htm?method=simpleSearch&amp;cqlMode=true&amp;query=idn%3D1066859388</t>
  </si>
  <si>
    <t>III 52, 1</t>
  </si>
  <si>
    <t>L-1556-169798941</t>
  </si>
  <si>
    <t>999973878</t>
  </si>
  <si>
    <t>https://portal.dnb.de/opac.htm?method=simpleSearch&amp;cqlMode=true&amp;query=idn%3D999973878</t>
  </si>
  <si>
    <t>III 52, 2</t>
  </si>
  <si>
    <t>fixieren und ggf. überfangen mit JP</t>
  </si>
  <si>
    <t>L-1514-315491841</t>
  </si>
  <si>
    <t>106696145X</t>
  </si>
  <si>
    <t>https://portal.dnb.de/opac.htm?method=simpleSearch&amp;cqlMode=true&amp;query=idn%3D106696145X</t>
  </si>
  <si>
    <t>III 53, 1</t>
  </si>
  <si>
    <t>L-1551-315207787</t>
  </si>
  <si>
    <t>1066786194</t>
  </si>
  <si>
    <t>https://portal.dnb.de/opac.htm?method=simpleSearch&amp;cqlMode=true&amp;query=idn%3D1066786194</t>
  </si>
  <si>
    <t>III 54, 1</t>
  </si>
  <si>
    <t>III 55, 2</t>
  </si>
  <si>
    <t>L-9999-414283511</t>
  </si>
  <si>
    <t>1137969016</t>
  </si>
  <si>
    <t>III 55, 3</t>
  </si>
  <si>
    <t>L-9999-414283635</t>
  </si>
  <si>
    <t>1137969253</t>
  </si>
  <si>
    <t>L-1527-315489995</t>
  </si>
  <si>
    <t>1066959412</t>
  </si>
  <si>
    <t>https://portal.dnb.de/opac.htm?method=simpleSearch&amp;cqlMode=true&amp;query=idn%3D1066959412</t>
  </si>
  <si>
    <t>III 56, 1</t>
  </si>
  <si>
    <t>L-1509-315468238</t>
  </si>
  <si>
    <t>1066940452</t>
  </si>
  <si>
    <t>https://portal.dnb.de/opac.htm?method=simpleSearch&amp;cqlMode=true&amp;query=idn%3D1066940452</t>
  </si>
  <si>
    <t>III 57, 1</t>
  </si>
  <si>
    <t>III 57, 2</t>
  </si>
  <si>
    <t>L-9999-414174534</t>
  </si>
  <si>
    <t>1137895519</t>
  </si>
  <si>
    <t>L-1536-17596596X</t>
  </si>
  <si>
    <t>1001987322</t>
  </si>
  <si>
    <t>https://portal.dnb.de/opac.htm?method=simpleSearch&amp;cqlMode=true&amp;query=idn%3D1001987322</t>
  </si>
  <si>
    <t>III 57, 2a</t>
  </si>
  <si>
    <t>III 57, 2 a</t>
  </si>
  <si>
    <t>III 57, 3</t>
  </si>
  <si>
    <t>L-9999-414174925</t>
  </si>
  <si>
    <t>1137896175</t>
  </si>
  <si>
    <t>L-1531-31530863X</t>
  </si>
  <si>
    <t>1066849633</t>
  </si>
  <si>
    <t>https://portal.dnb.de/opac.htm?method=simpleSearch&amp;cqlMode=true&amp;query=idn%3D1066849633</t>
  </si>
  <si>
    <t>III 57, 4</t>
  </si>
  <si>
    <t>enth. Blindlagen</t>
  </si>
  <si>
    <t>L-1532-315468602</t>
  </si>
  <si>
    <t>1066940851</t>
  </si>
  <si>
    <t>https://portal.dnb.de/opac.htm?method=simpleSearch&amp;cqlMode=true&amp;query=idn%3D1066940851</t>
  </si>
  <si>
    <t>III 57, 5</t>
  </si>
  <si>
    <t>L-1533-315463775</t>
  </si>
  <si>
    <t>1066935866</t>
  </si>
  <si>
    <t>https://portal.dnb.de/opac.htm?method=simpleSearch&amp;cqlMode=true&amp;query=idn%3D1066935866</t>
  </si>
  <si>
    <t>III 57, 6</t>
  </si>
  <si>
    <t>III 57, 7</t>
  </si>
  <si>
    <t>L-9999-414171144</t>
  </si>
  <si>
    <t>1137888539</t>
  </si>
  <si>
    <t>L-1550-156068516</t>
  </si>
  <si>
    <t>994509766</t>
  </si>
  <si>
    <t>https://portal.dnb.de/opac.htm?method=simpleSearch&amp;cqlMode=true&amp;query=idn%3D994509766</t>
  </si>
  <si>
    <t>III 57, 7a</t>
  </si>
  <si>
    <t>III 57, 7 a</t>
  </si>
  <si>
    <t>L-1551-177021470</t>
  </si>
  <si>
    <t>100231917X</t>
  </si>
  <si>
    <t>https://portal.dnb.de/opac.htm?method=simpleSearch&amp;cqlMode=true&amp;query=idn%3D100231917X</t>
  </si>
  <si>
    <t>III 57, 7b</t>
  </si>
  <si>
    <t>III 57, 7 b</t>
  </si>
  <si>
    <t>L-1522-681003790</t>
  </si>
  <si>
    <t>1132616654</t>
  </si>
  <si>
    <t>https://portal.dnb.de/opac.htm?method=simpleSearch&amp;cqlMode=true&amp;query=idn%3D1132616654</t>
  </si>
  <si>
    <t>III 57, 8</t>
  </si>
  <si>
    <t>Kassette im Schuber</t>
  </si>
  <si>
    <t xml:space="preserve">
wegen Rücken, auch nach Rest. sehr ws. nicht möglich/ratsam</t>
  </si>
  <si>
    <t>ja ÖW=0</t>
  </si>
  <si>
    <t>Restaurieren, wenn ÖW =0° ?</t>
  </si>
  <si>
    <t>Rücken vollständig ablösen, neu einledern und alten Rücken übertragen, auf hohlen Rücken arbeiten, da Rückenleder sehr brüchig</t>
  </si>
  <si>
    <t>L-1519-154739588</t>
  </si>
  <si>
    <t>994214782</t>
  </si>
  <si>
    <t>https://portal.dnb.de/opac.htm?method=simpleSearch&amp;cqlMode=true&amp;query=idn%3D994214782</t>
  </si>
  <si>
    <t>III 57, 9</t>
  </si>
  <si>
    <t>L-1503-177752726</t>
  </si>
  <si>
    <t>100264612X</t>
  </si>
  <si>
    <t>https://portal.dnb.de/opac.htm?method=simpleSearch&amp;cqlMode=true&amp;query=idn%3D100264612X</t>
  </si>
  <si>
    <t>III 57, 10</t>
  </si>
  <si>
    <t>L-1532-155962353</t>
  </si>
  <si>
    <t>994458029</t>
  </si>
  <si>
    <t>https://portal.dnb.de/opac.htm?method=simpleSearch&amp;cqlMode=true&amp;query=idn%3D994458029</t>
  </si>
  <si>
    <t>III 57, 11</t>
  </si>
  <si>
    <t>III 57, 11 - 1</t>
  </si>
  <si>
    <t>L-1532-155962426</t>
  </si>
  <si>
    <t>99445807X</t>
  </si>
  <si>
    <t>https://portal.dnb.de/opac.htm?method=simpleSearch&amp;cqlMode=true&amp;query=idn%3D99445807X</t>
  </si>
  <si>
    <t>III 57, 11 - 2</t>
  </si>
  <si>
    <t>L-1552-157516458</t>
  </si>
  <si>
    <t>994684444</t>
  </si>
  <si>
    <t>https://portal.dnb.de/opac.htm?method=simpleSearch&amp;cqlMode=true&amp;query=idn%3D994684444</t>
  </si>
  <si>
    <t>III 57, 11a</t>
  </si>
  <si>
    <t>III 57, 11 a - 1</t>
  </si>
  <si>
    <t>L-1552-157516660</t>
  </si>
  <si>
    <t>994684622</t>
  </si>
  <si>
    <t>https://portal.dnb.de/opac.htm?method=simpleSearch&amp;cqlMode=true&amp;query=idn%3D994684622</t>
  </si>
  <si>
    <t>III 57, 11 a - 2</t>
  </si>
  <si>
    <t>L-1551-157516830</t>
  </si>
  <si>
    <t>994684754</t>
  </si>
  <si>
    <t>https://portal.dnb.de/opac.htm?method=simpleSearch&amp;cqlMode=true&amp;query=idn%3D994684754</t>
  </si>
  <si>
    <t>III 57, 11 a - 3</t>
  </si>
  <si>
    <t>L-1553-157517098</t>
  </si>
  <si>
    <t>994685009</t>
  </si>
  <si>
    <t>https://portal.dnb.de/opac.htm?method=simpleSearch&amp;cqlMode=true&amp;query=idn%3D994685009</t>
  </si>
  <si>
    <t>III 57, 11 a - 4</t>
  </si>
  <si>
    <t>L-1519-170340236</t>
  </si>
  <si>
    <t>100028736X</t>
  </si>
  <si>
    <t>https://portal.dnb.de/opac.htm?method=simpleSearch&amp;cqlMode=true&amp;query=idn%3D100028736X</t>
  </si>
  <si>
    <t>III 57, 12</t>
  </si>
  <si>
    <t>L-1519-170340473</t>
  </si>
  <si>
    <t>1000287688</t>
  </si>
  <si>
    <t>https://portal.dnb.de/opac.htm?method=simpleSearch&amp;cqlMode=true&amp;query=idn%3D1000287688</t>
  </si>
  <si>
    <t>III 57, 12 - 2</t>
  </si>
  <si>
    <t>L-1551-153918721</t>
  </si>
  <si>
    <t>993865046</t>
  </si>
  <si>
    <t>https://portal.dnb.de/opac.htm?method=simpleSearch&amp;cqlMode=true&amp;query=idn%3D993865046</t>
  </si>
  <si>
    <t>III 57, 13</t>
  </si>
  <si>
    <t>III 57, 14</t>
  </si>
  <si>
    <t>B: 22x32
F: 38x42</t>
  </si>
  <si>
    <t>Falttafel mit Rissen</t>
  </si>
  <si>
    <t>L-1556-760221472</t>
  </si>
  <si>
    <t>1250541085</t>
  </si>
  <si>
    <t>L-1555-315220481</t>
  </si>
  <si>
    <t>1066800626</t>
  </si>
  <si>
    <t>https://portal.dnb.de/opac.htm?method=simpleSearch&amp;cqlMode=true&amp;query=idn%3D1066800626</t>
  </si>
  <si>
    <t>III 57, 15</t>
  </si>
  <si>
    <t xml:space="preserve">
weniger als 45° zu öffnen</t>
  </si>
  <si>
    <t>III 58, 1</t>
  </si>
  <si>
    <t>L-9999-414833384</t>
  </si>
  <si>
    <t>1138316458</t>
  </si>
  <si>
    <t>L-1534-154007358</t>
  </si>
  <si>
    <t>993918859</t>
  </si>
  <si>
    <t>https://portal.dnb.de/opac.htm?method=simpleSearch&amp;cqlMode=true&amp;query=idn%3D993918859</t>
  </si>
  <si>
    <t>III 58, 2</t>
  </si>
  <si>
    <t>L-1537-315492368</t>
  </si>
  <si>
    <t>1066961964</t>
  </si>
  <si>
    <t>https://portal.dnb.de/opac.htm?method=simpleSearch&amp;cqlMode=true&amp;query=idn%3D1066961964</t>
  </si>
  <si>
    <t>III 58, 3</t>
  </si>
  <si>
    <t>L-1546-167294946</t>
  </si>
  <si>
    <t>99897188X</t>
  </si>
  <si>
    <t>https://portal.dnb.de/opac.htm?method=simpleSearch&amp;cqlMode=true&amp;query=idn%3D99897188X</t>
  </si>
  <si>
    <t>III 58, 3 a</t>
  </si>
  <si>
    <t>L-1548-154006998</t>
  </si>
  <si>
    <t>993918581</t>
  </si>
  <si>
    <t>https://portal.dnb.de/opac.htm?method=simpleSearch&amp;cqlMode=true&amp;query=idn%3D993918581</t>
  </si>
  <si>
    <t>III 58, 3 b</t>
  </si>
  <si>
    <t>L-1548-154041092</t>
  </si>
  <si>
    <t>993931456</t>
  </si>
  <si>
    <t>https://portal.dnb.de/opac.htm?method=simpleSearch&amp;cqlMode=true&amp;query=idn%3D993931456</t>
  </si>
  <si>
    <t>III 58, 3 c</t>
  </si>
  <si>
    <t>L-1548-153700858</t>
  </si>
  <si>
    <t>993850308</t>
  </si>
  <si>
    <t>https://portal.dnb.de/opac.htm?method=simpleSearch&amp;cqlMode=true&amp;query=idn%3D993850308</t>
  </si>
  <si>
    <t>III 58, 3 d</t>
  </si>
  <si>
    <t>L-1548-16758801X</t>
  </si>
  <si>
    <t>999128655</t>
  </si>
  <si>
    <t>https://portal.dnb.de/opac.htm?method=simpleSearch&amp;cqlMode=true&amp;query=idn%3D999128655</t>
  </si>
  <si>
    <t>III 58, 3 e</t>
  </si>
  <si>
    <t>L-1549-169167011</t>
  </si>
  <si>
    <t>999794914</t>
  </si>
  <si>
    <t>https://portal.dnb.de/opac.htm?method=simpleSearch&amp;cqlMode=true&amp;query=idn%3D999794914</t>
  </si>
  <si>
    <t>III 58, 3 f</t>
  </si>
  <si>
    <t>L-1549-154523437</t>
  </si>
  <si>
    <t>994116098</t>
  </si>
  <si>
    <t>https://portal.dnb.de/opac.htm?method=simpleSearch&amp;cqlMode=true&amp;query=idn%3D994116098</t>
  </si>
  <si>
    <t>III 58, 3 g</t>
  </si>
  <si>
    <t>L-1549-154872075</t>
  </si>
  <si>
    <t>994252374</t>
  </si>
  <si>
    <t>https://portal.dnb.de/opac.htm?method=simpleSearch&amp;cqlMode=true&amp;query=idn%3D994252374</t>
  </si>
  <si>
    <t>III 58, 3 h</t>
  </si>
  <si>
    <t>L-1549-15453336X</t>
  </si>
  <si>
    <t>572342640</t>
  </si>
  <si>
    <t>https://portal.dnb.de/opac.htm?method=simpleSearch&amp;cqlMode=true&amp;query=idn%3D572342640</t>
  </si>
  <si>
    <t>III 58, 3 i</t>
  </si>
  <si>
    <t>L-1549-15453353X</t>
  </si>
  <si>
    <t>III 58, 3 ia</t>
  </si>
  <si>
    <t>L-1965-159364442</t>
  </si>
  <si>
    <t>995380783</t>
  </si>
  <si>
    <t>https://portal.dnb.de/opac.htm?method=simpleSearch&amp;cqlMode=true&amp;query=idn%3D995380783</t>
  </si>
  <si>
    <t>III 58, 3 k</t>
  </si>
  <si>
    <t>L-1550-167081977</t>
  </si>
  <si>
    <t>998859680</t>
  </si>
  <si>
    <t>https://portal.dnb.de/opac.htm?method=simpleSearch&amp;cqlMode=true&amp;query=idn%3D998859680</t>
  </si>
  <si>
    <t>III 58, 3 m</t>
  </si>
  <si>
    <t>L-1559-179548115</t>
  </si>
  <si>
    <t>1003362400</t>
  </si>
  <si>
    <t>https://portal.dnb.de/opac.htm?method=simpleSearch&amp;cqlMode=true&amp;query=idn%3D1003362400</t>
  </si>
  <si>
    <t>III 58, 3 n</t>
  </si>
  <si>
    <t>L-1551-154031127</t>
  </si>
  <si>
    <t>993921655</t>
  </si>
  <si>
    <t>https://portal.dnb.de/opac.htm?method=simpleSearch&amp;cqlMode=true&amp;query=idn%3D993921655</t>
  </si>
  <si>
    <t>III 58, 3 o</t>
  </si>
  <si>
    <t>L-1551-154011436</t>
  </si>
  <si>
    <t>993919928</t>
  </si>
  <si>
    <t>https://portal.dnb.de/opac.htm?method=simpleSearch&amp;cqlMode=true&amp;query=idn%3D993919928</t>
  </si>
  <si>
    <t>III 58, 3 p</t>
  </si>
  <si>
    <t>L-1551-154007749</t>
  </si>
  <si>
    <t>993919243</t>
  </si>
  <si>
    <t>https://portal.dnb.de/opac.htm?method=simpleSearch&amp;cqlMode=true&amp;query=idn%3D993919243</t>
  </si>
  <si>
    <t>III 58, 3 q</t>
  </si>
  <si>
    <t>L-1551-154007935</t>
  </si>
  <si>
    <t>996746560</t>
  </si>
  <si>
    <t>https://portal.dnb.de/opac.htm?method=simpleSearch&amp;cqlMode=true&amp;query=idn%3D996746560</t>
  </si>
  <si>
    <t>III 58, 3 qa</t>
  </si>
  <si>
    <t>L-1552-16708402X</t>
  </si>
  <si>
    <t>998861545</t>
  </si>
  <si>
    <t>https://portal.dnb.de/opac.htm?method=simpleSearch&amp;cqlMode=true&amp;query=idn%3D998861545</t>
  </si>
  <si>
    <t>III 58, 3 r</t>
  </si>
  <si>
    <t>L-1549-154067296</t>
  </si>
  <si>
    <t>993944442</t>
  </si>
  <si>
    <t>https://portal.dnb.de/opac.htm?method=simpleSearch&amp;cqlMode=true&amp;query=idn%3D993944442</t>
  </si>
  <si>
    <t>III 58, 3 s</t>
  </si>
  <si>
    <t>L-1536-170698769</t>
  </si>
  <si>
    <t>1000481581</t>
  </si>
  <si>
    <t>https://portal.dnb.de/opac.htm?method=simpleSearch&amp;cqlMode=true&amp;query=idn%3D1000481581</t>
  </si>
  <si>
    <t>III 58, 3 t</t>
  </si>
  <si>
    <t>L-1536-170698726</t>
  </si>
  <si>
    <t>III 58, 3 ta</t>
  </si>
  <si>
    <t>L-1529-167188550</t>
  </si>
  <si>
    <t>998904147</t>
  </si>
  <si>
    <t>https://portal.dnb.de/opac.htm?method=simpleSearch&amp;cqlMode=true&amp;query=idn%3D998904147</t>
  </si>
  <si>
    <t>III 58, 3 u</t>
  </si>
  <si>
    <t>Einband mit Schutz- oder Stoßkanten, hohler Rücken</t>
  </si>
  <si>
    <t xml:space="preserve">
voll restauriert, Neueinband</t>
  </si>
  <si>
    <t>L-1550-154656631</t>
  </si>
  <si>
    <t>994160615</t>
  </si>
  <si>
    <t>https://portal.dnb.de/opac.htm?method=simpleSearch&amp;cqlMode=true&amp;query=idn%3D994160615</t>
  </si>
  <si>
    <t>III 58, 3 l</t>
  </si>
  <si>
    <t>III 58, 3/1</t>
  </si>
  <si>
    <t>L-1548-160372135</t>
  </si>
  <si>
    <t>995662185</t>
  </si>
  <si>
    <t>https://portal.dnb.de/opac.htm?method=simpleSearch&amp;cqlMode=true&amp;query=idn%3D995662185</t>
  </si>
  <si>
    <t>III 58, 4 b</t>
  </si>
  <si>
    <t>L-1549-154040134</t>
  </si>
  <si>
    <t>993930492</t>
  </si>
  <si>
    <t>https://portal.dnb.de/opac.htm?method=simpleSearch&amp;cqlMode=true&amp;query=idn%3D993930492</t>
  </si>
  <si>
    <t>III 58, 4 c</t>
  </si>
  <si>
    <t>L-1550-153948892</t>
  </si>
  <si>
    <t>993885411</t>
  </si>
  <si>
    <t>https://portal.dnb.de/opac.htm?method=simpleSearch&amp;cqlMode=true&amp;query=idn%3D993885411</t>
  </si>
  <si>
    <t>III 58, 4 d</t>
  </si>
  <si>
    <t>L-1550-160373263</t>
  </si>
  <si>
    <t>995663084</t>
  </si>
  <si>
    <t>https://portal.dnb.de/opac.htm?method=simpleSearch&amp;cqlMode=true&amp;query=idn%3D995663084</t>
  </si>
  <si>
    <t>III 58, 4 e</t>
  </si>
  <si>
    <t>L-1550-175198233</t>
  </si>
  <si>
    <t>1001606396</t>
  </si>
  <si>
    <t>https://portal.dnb.de/opac.htm?method=simpleSearch&amp;cqlMode=true&amp;query=idn%3D1001606396</t>
  </si>
  <si>
    <t>L-1550-17940069X</t>
  </si>
  <si>
    <t>1003301878</t>
  </si>
  <si>
    <t>https://portal.dnb.de/opac.htm?method=simpleSearch&amp;cqlMode=true&amp;query=idn%3D1003301878</t>
  </si>
  <si>
    <t>III 58, 4 f</t>
  </si>
  <si>
    <t>L-1551-167083767</t>
  </si>
  <si>
    <t>99886126X</t>
  </si>
  <si>
    <t>https://portal.dnb.de/opac.htm?method=simpleSearch&amp;cqlMode=true&amp;query=idn%3D99886126X</t>
  </si>
  <si>
    <t>III 58, 4 g</t>
  </si>
  <si>
    <t>L-1551-161282806</t>
  </si>
  <si>
    <t>993920780</t>
  </si>
  <si>
    <t>https://portal.dnb.de/opac.htm?method=simpleSearch&amp;cqlMode=true&amp;query=idn%3D993920780</t>
  </si>
  <si>
    <t>III 58, 4 h</t>
  </si>
  <si>
    <t>L-1551-161282814</t>
  </si>
  <si>
    <t>III 58, 4 ha</t>
  </si>
  <si>
    <t>L-1551-161282822</t>
  </si>
  <si>
    <t>III 58, 4 hb</t>
  </si>
  <si>
    <t>L-1552-154040673</t>
  </si>
  <si>
    <t>993931057</t>
  </si>
  <si>
    <t>https://portal.dnb.de/opac.htm?method=simpleSearch&amp;cqlMode=true&amp;query=idn%3D993931057</t>
  </si>
  <si>
    <t>III 58, 4 i</t>
  </si>
  <si>
    <t>L-1548-165520817</t>
  </si>
  <si>
    <t>998071609</t>
  </si>
  <si>
    <t>https://portal.dnb.de/opac.htm?method=simpleSearch&amp;cqlMode=true&amp;query=idn%3D998071609</t>
  </si>
  <si>
    <t>III 58, 4 k</t>
  </si>
  <si>
    <t>L-1547-165521759</t>
  </si>
  <si>
    <t>998072052</t>
  </si>
  <si>
    <t>https://portal.dnb.de/opac.htm?method=simpleSearch&amp;cqlMode=true&amp;query=idn%3D998072052</t>
  </si>
  <si>
    <t>III 58, 4 l</t>
  </si>
  <si>
    <t>L-1547-15402953X</t>
  </si>
  <si>
    <t>993921310</t>
  </si>
  <si>
    <t>https://portal.dnb.de/opac.htm?method=simpleSearch&amp;cqlMode=true&amp;query=idn%3D993921310</t>
  </si>
  <si>
    <t>III 58, 4/1</t>
  </si>
  <si>
    <t>L-1548-154626945</t>
  </si>
  <si>
    <t>994149603</t>
  </si>
  <si>
    <t>https://portal.dnb.de/opac.htm?method=simpleSearch&amp;cqlMode=true&amp;query=idn%3D994149603</t>
  </si>
  <si>
    <t>III 58, 4/a</t>
  </si>
  <si>
    <t>L-1506-315323124</t>
  </si>
  <si>
    <t>1066864748</t>
  </si>
  <si>
    <t>https://portal.dnb.de/opac.htm?method=simpleSearch&amp;cqlMode=true&amp;query=idn%3D1066864748</t>
  </si>
  <si>
    <t>III 59, 1</t>
  </si>
  <si>
    <t>L-1506-315317515</t>
  </si>
  <si>
    <t>1066858721</t>
  </si>
  <si>
    <t>https://portal.dnb.de/opac.htm?method=simpleSearch&amp;cqlMode=true&amp;query=idn%3D1066858721</t>
  </si>
  <si>
    <t>III 59, 2</t>
  </si>
  <si>
    <t>L-1513-315201282</t>
  </si>
  <si>
    <t>1066779449</t>
  </si>
  <si>
    <t>https://portal.dnb.de/opac.htm?method=simpleSearch&amp;cqlMode=true&amp;query=idn%3D1066779449</t>
  </si>
  <si>
    <t>III 59, 3</t>
  </si>
  <si>
    <t>L-1523-315198222</t>
  </si>
  <si>
    <t>1066776202</t>
  </si>
  <si>
    <t>https://portal.dnb.de/opac.htm?method=simpleSearch&amp;cqlMode=true&amp;query=idn%3D1066776202</t>
  </si>
  <si>
    <t>III 59, 4</t>
  </si>
  <si>
    <t>L-1505-315487100</t>
  </si>
  <si>
    <t>1066956421</t>
  </si>
  <si>
    <t>https://portal.dnb.de/opac.htm?method=simpleSearch&amp;cqlMode=true&amp;query=idn%3D1066956421</t>
  </si>
  <si>
    <t>III 60, 1</t>
  </si>
  <si>
    <t>L-1506-315469579</t>
  </si>
  <si>
    <t>1066941939</t>
  </si>
  <si>
    <t>https://portal.dnb.de/opac.htm?method=simpleSearch&amp;cqlMode=true&amp;query=idn%3D1066941939</t>
  </si>
  <si>
    <t>III 60, 2</t>
  </si>
  <si>
    <t>fixieren und mit JP überfangen</t>
  </si>
  <si>
    <t>L-1508-315493917</t>
  </si>
  <si>
    <t>1066963673</t>
  </si>
  <si>
    <t>https://portal.dnb.de/opac.htm?method=simpleSearch&amp;cqlMode=true&amp;query=idn%3D1066963673</t>
  </si>
  <si>
    <t>III 60, 3</t>
  </si>
  <si>
    <t>L-1508-315492732</t>
  </si>
  <si>
    <t>1066962332</t>
  </si>
  <si>
    <t>https://portal.dnb.de/opac.htm?method=simpleSearch&amp;cqlMode=true&amp;query=idn%3D1066962332</t>
  </si>
  <si>
    <t>III 60, 4</t>
  </si>
  <si>
    <t>L-1509-315307617</t>
  </si>
  <si>
    <t>1066848513</t>
  </si>
  <si>
    <t>https://portal.dnb.de/opac.htm?method=simpleSearch&amp;cqlMode=true&amp;query=idn%3D1066848513</t>
  </si>
  <si>
    <t>III 60, 5</t>
  </si>
  <si>
    <t>L-1509-315059818</t>
  </si>
  <si>
    <t>1066671311</t>
  </si>
  <si>
    <t>https://portal.dnb.de/opac.htm?method=simpleSearch&amp;cqlMode=true&amp;query=idn%3D1066671311</t>
  </si>
  <si>
    <t>III 60, 6</t>
  </si>
  <si>
    <t>L-9999-155008226</t>
  </si>
  <si>
    <t>994273215</t>
  </si>
  <si>
    <t>https://portal.dnb.de/opac.htm?method=simpleSearch&amp;cqlMode=true&amp;query=idn%3D994273215</t>
  </si>
  <si>
    <t>III 60, 8</t>
  </si>
  <si>
    <t>L-1514-315487291</t>
  </si>
  <si>
    <t>1066956650</t>
  </si>
  <si>
    <t>https://portal.dnb.de/opac.htm?method=simpleSearch&amp;cqlMode=true&amp;query=idn%3D1066956650</t>
  </si>
  <si>
    <t>III 60, 9</t>
  </si>
  <si>
    <t>Gelenk vorn mit Leder unterlegen, hinten belassen (ist stabil)</t>
  </si>
  <si>
    <t>L-1514-315487135</t>
  </si>
  <si>
    <t>1066956464</t>
  </si>
  <si>
    <t>https://portal.dnb.de/opac.htm?method=simpleSearch&amp;cqlMode=true&amp;query=idn%3D1066956464</t>
  </si>
  <si>
    <t>III 60, 10</t>
  </si>
  <si>
    <t>L-1515-315493119</t>
  </si>
  <si>
    <t>1066962812</t>
  </si>
  <si>
    <t>https://portal.dnb.de/opac.htm?method=simpleSearch&amp;cqlMode=true&amp;query=idn%3D1066962812</t>
  </si>
  <si>
    <t>III 60, 11</t>
  </si>
  <si>
    <t>L-1516-315494301</t>
  </si>
  <si>
    <t>1066964084</t>
  </si>
  <si>
    <t>https://portal.dnb.de/opac.htm?method=simpleSearch&amp;cqlMode=true&amp;query=idn%3D1066964084</t>
  </si>
  <si>
    <t>III 60, 12 (Großformat)</t>
  </si>
  <si>
    <t>III 60, 12</t>
  </si>
  <si>
    <t>Altreparaturen am Buchblock mit säurehaltigem Papier (belassen?) und auf Ergänzungen Schrift nachgezeichnet --&gt; etwas kurios --&gt; mit Stephanie besprechen</t>
  </si>
  <si>
    <t>L-1517-315492864</t>
  </si>
  <si>
    <t>1066962502</t>
  </si>
  <si>
    <t>https://portal.dnb.de/opac.htm?method=simpleSearch&amp;cqlMode=true&amp;query=idn%3D1066962502</t>
  </si>
  <si>
    <t>III 60, 13</t>
  </si>
  <si>
    <t>L-1518-315061391</t>
  </si>
  <si>
    <t>106667292X</t>
  </si>
  <si>
    <t>https://portal.dnb.de/opac.htm?method=simpleSearch&amp;cqlMode=true&amp;query=idn%3D106667292X</t>
  </si>
  <si>
    <t>III 60, 14</t>
  </si>
  <si>
    <t>Schaden im Gelenk vorn ist stabil (alles sehr steif)</t>
  </si>
  <si>
    <t>nur Schließe und Titelschild bearbeiten, Gelenk vorn ist stabil (alles steif)</t>
  </si>
  <si>
    <t>L-1518-315487267</t>
  </si>
  <si>
    <t>106695660X</t>
  </si>
  <si>
    <t>https://portal.dnb.de/opac.htm?method=simpleSearch&amp;cqlMode=true&amp;query=idn%3D106695660X</t>
  </si>
  <si>
    <t>III 60, 15</t>
  </si>
  <si>
    <t>L-1519-315487208</t>
  </si>
  <si>
    <t>1066956537</t>
  </si>
  <si>
    <t>https://portal.dnb.de/opac.htm?method=simpleSearch&amp;cqlMode=true&amp;query=idn%3D1066956537</t>
  </si>
  <si>
    <t>III 60, 16</t>
  </si>
  <si>
    <t>L-1519-315489987</t>
  </si>
  <si>
    <t>1066959404</t>
  </si>
  <si>
    <t>https://portal.dnb.de/opac.htm?method=simpleSearch&amp;cqlMode=true&amp;query=idn%3D1066959404</t>
  </si>
  <si>
    <t>III 60, 17</t>
  </si>
  <si>
    <t>L-1521-315494298</t>
  </si>
  <si>
    <t>1066964076</t>
  </si>
  <si>
    <t>https://portal.dnb.de/opac.htm?method=simpleSearch&amp;cqlMode=true&amp;query=idn%3D1066964076</t>
  </si>
  <si>
    <t>III 60, 18 - Fragm.</t>
  </si>
  <si>
    <t>L-1520-315487283</t>
  </si>
  <si>
    <t>1066956642</t>
  </si>
  <si>
    <t>https://portal.dnb.de/opac.htm?method=simpleSearch&amp;cqlMode=true&amp;query=idn%3D1066956642</t>
  </si>
  <si>
    <t>III 60, 19</t>
  </si>
  <si>
    <t>L-1520-315331054</t>
  </si>
  <si>
    <t>1066873240</t>
  </si>
  <si>
    <t>https://portal.dnb.de/opac.htm?method=simpleSearch&amp;cqlMode=true&amp;query=idn%3D1066873240</t>
  </si>
  <si>
    <t>III 60, 20</t>
  </si>
  <si>
    <t>L-1521-154383287</t>
  </si>
  <si>
    <t>994054432</t>
  </si>
  <si>
    <t>https://portal.dnb.de/opac.htm?method=simpleSearch&amp;cqlMode=true&amp;query=idn%3D994054432</t>
  </si>
  <si>
    <t>III 60, 22</t>
  </si>
  <si>
    <t>L-1521-679893105</t>
  </si>
  <si>
    <t>1079607048</t>
  </si>
  <si>
    <t>https://portal.dnb.de/opac.htm?method=simpleSearch&amp;cqlMode=true&amp;query=idn%3D1079607048</t>
  </si>
  <si>
    <t>III 60, 23 - Fragm.</t>
  </si>
  <si>
    <t>III 60, 23</t>
  </si>
  <si>
    <t>L-1521-315297972</t>
  </si>
  <si>
    <t>1066837856</t>
  </si>
  <si>
    <t>https://portal.dnb.de/opac.htm?method=simpleSearch&amp;cqlMode=true&amp;query=idn%3D1066837856</t>
  </si>
  <si>
    <t>III 60, 24</t>
  </si>
  <si>
    <t>L-1521-315331518</t>
  </si>
  <si>
    <t>1066873720</t>
  </si>
  <si>
    <t>https://portal.dnb.de/opac.htm?method=simpleSearch&amp;cqlMode=true&amp;query=idn%3D1066873720</t>
  </si>
  <si>
    <t>III 60, 25</t>
  </si>
  <si>
    <t>L-1521-315492309</t>
  </si>
  <si>
    <t>1066961905</t>
  </si>
  <si>
    <t>https://portal.dnb.de/opac.htm?method=simpleSearch&amp;cqlMode=true&amp;query=idn%3D1066961905</t>
  </si>
  <si>
    <t>III 60, 26</t>
  </si>
  <si>
    <t>L-1521-315490217</t>
  </si>
  <si>
    <t>1066959684</t>
  </si>
  <si>
    <t>https://portal.dnb.de/opac.htm?method=simpleSearch&amp;cqlMode=true&amp;query=idn%3D1066959684</t>
  </si>
  <si>
    <t>III 60, 27</t>
  </si>
  <si>
    <t>L-1521-343788284</t>
  </si>
  <si>
    <t>III 60, 28 - Fragm.</t>
  </si>
  <si>
    <t>L-1521-315468289</t>
  </si>
  <si>
    <t>1066940509</t>
  </si>
  <si>
    <t>https://portal.dnb.de/opac.htm?method=simpleSearch&amp;cqlMode=true&amp;query=idn%3D1066940509</t>
  </si>
  <si>
    <t>III 60, 29</t>
  </si>
  <si>
    <t>L-1522-315487364</t>
  </si>
  <si>
    <t>1066956723</t>
  </si>
  <si>
    <t>https://portal.dnb.de/opac.htm?method=simpleSearch&amp;cqlMode=true&amp;query=idn%3D1066956723</t>
  </si>
  <si>
    <t>III 60, 30</t>
  </si>
  <si>
    <t>L-1523-315493658</t>
  </si>
  <si>
    <t>1066963401</t>
  </si>
  <si>
    <t>https://portal.dnb.de/opac.htm?method=simpleSearch&amp;cqlMode=true&amp;query=idn%3D1066963401</t>
  </si>
  <si>
    <t>III 60, 31</t>
  </si>
  <si>
    <t>L-1523-315492147</t>
  </si>
  <si>
    <t>1066961743</t>
  </si>
  <si>
    <t>https://portal.dnb.de/opac.htm?method=simpleSearch&amp;cqlMode=true&amp;query=idn%3D1066961743</t>
  </si>
  <si>
    <t>III 60, 32</t>
  </si>
  <si>
    <t>L-1524-315492244</t>
  </si>
  <si>
    <t>1066961840</t>
  </si>
  <si>
    <t>https://portal.dnb.de/opac.htm?method=simpleSearch&amp;cqlMode=true&amp;query=idn%3D1066961840</t>
  </si>
  <si>
    <t>III 60, 33</t>
  </si>
  <si>
    <t>L-1524-315487224</t>
  </si>
  <si>
    <t>1066956553</t>
  </si>
  <si>
    <t>https://portal.dnb.de/opac.htm?method=simpleSearch&amp;cqlMode=true&amp;query=idn%3D1066956553</t>
  </si>
  <si>
    <t>III 60, 34</t>
  </si>
  <si>
    <t>L-1520-315494026</t>
  </si>
  <si>
    <t>1066963819</t>
  </si>
  <si>
    <t>https://portal.dnb.de/opac.htm?method=simpleSearch&amp;cqlMode=true&amp;query=idn%3D1066963819</t>
  </si>
  <si>
    <t>III 60, 35</t>
  </si>
  <si>
    <t>L-1525-315487216</t>
  </si>
  <si>
    <t>1066956545</t>
  </si>
  <si>
    <t>https://portal.dnb.de/opac.htm?method=simpleSearch&amp;cqlMode=true&amp;query=idn%3D1066956545</t>
  </si>
  <si>
    <t>III 60, 36</t>
  </si>
  <si>
    <t>Leder am Rücken fixieren (ggf. JP einsetzen), Gelenk belassen (ist stabil)</t>
  </si>
  <si>
    <t>L-1525-315490144</t>
  </si>
  <si>
    <t>1066959617</t>
  </si>
  <si>
    <t>https://portal.dnb.de/opac.htm?method=simpleSearch&amp;cqlMode=true&amp;query=idn%3D1066959617</t>
  </si>
  <si>
    <t>III 60, 37</t>
  </si>
  <si>
    <t>L-1521-315491876</t>
  </si>
  <si>
    <t>1066961484</t>
  </si>
  <si>
    <t>https://portal.dnb.de/opac.htm?method=simpleSearch&amp;cqlMode=true&amp;query=idn%3D1066961484</t>
  </si>
  <si>
    <t>III 60, 38</t>
  </si>
  <si>
    <t>L-1527-315492066</t>
  </si>
  <si>
    <t>1066961662</t>
  </si>
  <si>
    <t>https://portal.dnb.de/opac.htm?method=simpleSearch&amp;cqlMode=true&amp;query=idn%3D1066961662</t>
  </si>
  <si>
    <t>III 60, 39</t>
  </si>
  <si>
    <t>L-1529-315332352</t>
  </si>
  <si>
    <t>1066874581</t>
  </si>
  <si>
    <t>https://portal.dnb.de/opac.htm?method=simpleSearch&amp;cqlMode=true&amp;query=idn%3D1066874581</t>
  </si>
  <si>
    <t>III 60, 40</t>
  </si>
  <si>
    <t>Originaleinband mit Schließen extra in Kassette</t>
  </si>
  <si>
    <t>L-1529-31530698X</t>
  </si>
  <si>
    <t>1066847827</t>
  </si>
  <si>
    <t>https://portal.dnb.de/opac.htm?method=simpleSearch&amp;cqlMode=true&amp;query=idn%3D1066847827</t>
  </si>
  <si>
    <t>III 60, 41</t>
  </si>
  <si>
    <t>L-1529-17775334X</t>
  </si>
  <si>
    <t>1002646758</t>
  </si>
  <si>
    <t>https://portal.dnb.de/opac.htm?method=simpleSearch&amp;cqlMode=true&amp;query=idn%3D1002646758</t>
  </si>
  <si>
    <t>III 60, 42</t>
  </si>
  <si>
    <t>L-1529-177753358</t>
  </si>
  <si>
    <t>III 60, 42a</t>
  </si>
  <si>
    <t>III 60, 42 a</t>
  </si>
  <si>
    <t>L-1530-315303786</t>
  </si>
  <si>
    <t>1066844275</t>
  </si>
  <si>
    <t>https://portal.dnb.de/opac.htm?method=simpleSearch&amp;cqlMode=true&amp;query=idn%3D1066844275</t>
  </si>
  <si>
    <t>III 60, 43</t>
  </si>
  <si>
    <t>L-1530-315487526</t>
  </si>
  <si>
    <t>1066956928</t>
  </si>
  <si>
    <t>https://portal.dnb.de/opac.htm?method=simpleSearch&amp;cqlMode=true&amp;query=idn%3D1066956928</t>
  </si>
  <si>
    <t>III 60, 44</t>
  </si>
  <si>
    <t>fester Rücken mit Schmuckprägung, Kreide, Pastell oder Rußtinte</t>
  </si>
  <si>
    <t>L-1531-315491140</t>
  </si>
  <si>
    <t>1066960658</t>
  </si>
  <si>
    <t>https://portal.dnb.de/opac.htm?method=simpleSearch&amp;cqlMode=true&amp;query=idn%3D1066960658</t>
  </si>
  <si>
    <t>III 60, 45</t>
  </si>
  <si>
    <t>L-1531-315328681</t>
  </si>
  <si>
    <t>1066870799</t>
  </si>
  <si>
    <t>https://portal.dnb.de/opac.htm?method=simpleSearch&amp;cqlMode=true&amp;query=idn%3D1066870799</t>
  </si>
  <si>
    <t>III 60, 46</t>
  </si>
  <si>
    <t>L-1531-315323213</t>
  </si>
  <si>
    <t>1066864837</t>
  </si>
  <si>
    <t>https://portal.dnb.de/opac.htm?method=simpleSearch&amp;cqlMode=true&amp;query=idn%3D1066864837</t>
  </si>
  <si>
    <t>III 60, 47</t>
  </si>
  <si>
    <t>L-1532-164689494</t>
  </si>
  <si>
    <t>997744367</t>
  </si>
  <si>
    <t>https://portal.dnb.de/opac.htm?method=simpleSearch&amp;cqlMode=true&amp;query=idn%3D997744367</t>
  </si>
  <si>
    <t>III 60, 48</t>
  </si>
  <si>
    <t>III 60, 49</t>
  </si>
  <si>
    <t>L-1533-315462140</t>
  </si>
  <si>
    <t>1066934118</t>
  </si>
  <si>
    <t>https://portal.dnb.de/opac.htm?method=simpleSearch&amp;cqlMode=true&amp;query=idn%3D1066934118</t>
  </si>
  <si>
    <t>III 60, 50</t>
  </si>
  <si>
    <t>L-1533-315487739</t>
  </si>
  <si>
    <t>1066957118</t>
  </si>
  <si>
    <t>https://portal.dnb.de/opac.htm?method=simpleSearch&amp;cqlMode=true&amp;query=idn%3D1066957118</t>
  </si>
  <si>
    <t>III 60, 51</t>
  </si>
  <si>
    <t>L-1533-315487674</t>
  </si>
  <si>
    <t>1066957053</t>
  </si>
  <si>
    <t>https://portal.dnb.de/opac.htm?method=simpleSearch&amp;cqlMode=true&amp;query=idn%3D1066957053</t>
  </si>
  <si>
    <t>III 60, 52</t>
  </si>
  <si>
    <t>L-1533-315493895</t>
  </si>
  <si>
    <t>1066963657</t>
  </si>
  <si>
    <t>https://portal.dnb.de/opac.htm?method=simpleSearch&amp;cqlMode=true&amp;query=idn%3D1066963657</t>
  </si>
  <si>
    <t>III 60, 53</t>
  </si>
  <si>
    <t>L-1533-315470011</t>
  </si>
  <si>
    <t>1066942382</t>
  </si>
  <si>
    <t>https://portal.dnb.de/opac.htm?method=simpleSearch&amp;cqlMode=true&amp;query=idn%3D1066942382</t>
  </si>
  <si>
    <t>III 60, 54</t>
  </si>
  <si>
    <t>III 60, 55</t>
  </si>
  <si>
    <t>L-9999-414753321</t>
  </si>
  <si>
    <t>1138249351</t>
  </si>
  <si>
    <t>L-1534-315490365</t>
  </si>
  <si>
    <t>1066959846</t>
  </si>
  <si>
    <t>https://portal.dnb.de/opac.htm?method=simpleSearch&amp;cqlMode=true&amp;query=idn%3D1066959846</t>
  </si>
  <si>
    <t>III 60, 56</t>
  </si>
  <si>
    <t>L-1535-315490373</t>
  </si>
  <si>
    <t>1066959854</t>
  </si>
  <si>
    <t>https://portal.dnb.de/opac.htm?method=simpleSearch&amp;cqlMode=true&amp;query=idn%3D1066959854</t>
  </si>
  <si>
    <t>III 60, 57</t>
  </si>
  <si>
    <t>L-1535-315492929</t>
  </si>
  <si>
    <t>106696257X</t>
  </si>
  <si>
    <t>https://portal.dnb.de/opac.htm?method=simpleSearch&amp;cqlMode=true&amp;query=idn%3D106696257X</t>
  </si>
  <si>
    <t>III 60, 58</t>
  </si>
  <si>
    <t>L-1537-315492953</t>
  </si>
  <si>
    <t>106696260X</t>
  </si>
  <si>
    <t>https://portal.dnb.de/opac.htm?method=simpleSearch&amp;cqlMode=true&amp;query=idn%3D106696260X</t>
  </si>
  <si>
    <t>III 60, 59</t>
  </si>
  <si>
    <t>L-1537-315468831</t>
  </si>
  <si>
    <t>1066941106</t>
  </si>
  <si>
    <t>https://portal.dnb.de/opac.htm?method=simpleSearch&amp;cqlMode=true&amp;query=idn%3D1066941106</t>
  </si>
  <si>
    <t>III 60, 60</t>
  </si>
  <si>
    <t>L-1537-315492716</t>
  </si>
  <si>
    <t>1066962316</t>
  </si>
  <si>
    <t>https://portal.dnb.de/opac.htm?method=simpleSearch&amp;cqlMode=true&amp;query=idn%3D1066962316</t>
  </si>
  <si>
    <t>III 60, 61</t>
  </si>
  <si>
    <t>L-1537-315316721</t>
  </si>
  <si>
    <t>1066857881</t>
  </si>
  <si>
    <t>https://portal.dnb.de/opac.htm?method=simpleSearch&amp;cqlMode=true&amp;query=idn%3D1066857881</t>
  </si>
  <si>
    <t>III 60, 62</t>
  </si>
  <si>
    <t>L-1539-315493097</t>
  </si>
  <si>
    <t>1066962766</t>
  </si>
  <si>
    <t>https://portal.dnb.de/opac.htm?method=simpleSearch&amp;cqlMode=true&amp;query=idn%3D1066962766</t>
  </si>
  <si>
    <t>III 60, 63</t>
  </si>
  <si>
    <t>L-1540-315493453</t>
  </si>
  <si>
    <t>1066963177</t>
  </si>
  <si>
    <t>https://portal.dnb.de/opac.htm?method=simpleSearch&amp;cqlMode=true&amp;query=idn%3D1066963177</t>
  </si>
  <si>
    <t>III 60, 64</t>
  </si>
  <si>
    <t>Schaden stabil, Umschlag trotzt Buchschuh</t>
  </si>
  <si>
    <t>L-1540-315487429</t>
  </si>
  <si>
    <t>1066956812</t>
  </si>
  <si>
    <t>https://portal.dnb.de/opac.htm?method=simpleSearch&amp;cqlMode=true&amp;query=idn%3D1066956812</t>
  </si>
  <si>
    <t>III 60, 65</t>
  </si>
  <si>
    <t>L-1540-315331186</t>
  </si>
  <si>
    <t>1066873380</t>
  </si>
  <si>
    <t>https://portal.dnb.de/opac.htm?method=simpleSearch&amp;cqlMode=true&amp;query=idn%3D1066873380</t>
  </si>
  <si>
    <t>III 60, 66</t>
  </si>
  <si>
    <t>L-1541-164689737</t>
  </si>
  <si>
    <t>997744677</t>
  </si>
  <si>
    <t>https://portal.dnb.de/opac.htm?method=simpleSearch&amp;cqlMode=true&amp;query=idn%3D997744677</t>
  </si>
  <si>
    <t>III 60, 67</t>
  </si>
  <si>
    <t>L-1541-315493437</t>
  </si>
  <si>
    <t>1066963150</t>
  </si>
  <si>
    <t>https://portal.dnb.de/opac.htm?method=simpleSearch&amp;cqlMode=true&amp;query=idn%3D1066963150</t>
  </si>
  <si>
    <t>III 60, 68</t>
  </si>
  <si>
    <t>L-1541-315487666</t>
  </si>
  <si>
    <t>1066957045</t>
  </si>
  <si>
    <t>https://portal.dnb.de/opac.htm?method=simpleSearch&amp;cqlMode=true&amp;query=idn%3D1066957045</t>
  </si>
  <si>
    <t>III 60, 69</t>
  </si>
  <si>
    <t>L-1542-315325887</t>
  </si>
  <si>
    <t>1066867704</t>
  </si>
  <si>
    <t>https://portal.dnb.de/opac.htm?method=simpleSearch&amp;cqlMode=true&amp;query=idn%3D1066867704</t>
  </si>
  <si>
    <t>III 60, 70</t>
  </si>
  <si>
    <t>L-1544-315063092</t>
  </si>
  <si>
    <t>1066674566</t>
  </si>
  <si>
    <t>https://portal.dnb.de/opac.htm?method=simpleSearch&amp;cqlMode=true&amp;query=idn%3D1066674566</t>
  </si>
  <si>
    <t>III 60, 71</t>
  </si>
  <si>
    <t>L-1546-154448621</t>
  </si>
  <si>
    <t>994061137</t>
  </si>
  <si>
    <t>https://portal.dnb.de/opac.htm?method=simpleSearch&amp;cqlMode=true&amp;query=idn%3D994061137</t>
  </si>
  <si>
    <t>III 60, 72</t>
  </si>
  <si>
    <t>L-1546-315493399</t>
  </si>
  <si>
    <t>1066963118</t>
  </si>
  <si>
    <t>https://portal.dnb.de/opac.htm?method=simpleSearch&amp;cqlMode=true&amp;query=idn%3D1066963118</t>
  </si>
  <si>
    <t>III 60, 73</t>
  </si>
  <si>
    <t>enthält Blindlagen</t>
  </si>
  <si>
    <t>L-1546-343788683</t>
  </si>
  <si>
    <t>1079607978</t>
  </si>
  <si>
    <t>https://portal.dnb.de/opac.htm?method=simpleSearch&amp;cqlMode=true&amp;query=idn%3D1079607978</t>
  </si>
  <si>
    <t>III 60, 74</t>
  </si>
  <si>
    <t>fixieren, ggf. JP unterlegen im Gelenk, mit JP überfangen, ws. Klucel einsetzen?, ws. extrem(!) feuchteempfindliches Leder</t>
  </si>
  <si>
    <t>III 60, 75</t>
  </si>
  <si>
    <t>überprüfen, ob das das erst enthaltene Werk ist</t>
  </si>
  <si>
    <t>Kapital und Leder fixieren, Gelenk mit JP-Gewebe-Laminat unterlegen und dadurch Deckel fixieren, ggf. mit JP überfangen, ggf. innen den Falz abdecken, ws. extrem(!) feuchteempfindliches Leder</t>
  </si>
  <si>
    <t>L-1548-815623631</t>
  </si>
  <si>
    <t>1267944188</t>
  </si>
  <si>
    <t>L-1548-315323418</t>
  </si>
  <si>
    <t>1066865094</t>
  </si>
  <si>
    <t>https://portal.dnb.de/opac.htm?method=simpleSearch&amp;cqlMode=true&amp;query=idn%3D1066865094</t>
  </si>
  <si>
    <t>III 60, 76</t>
  </si>
  <si>
    <t>L-1549-315326913</t>
  </si>
  <si>
    <t>1066868867</t>
  </si>
  <si>
    <t>https://portal.dnb.de/opac.htm?method=simpleSearch&amp;cqlMode=true&amp;query=idn%3D1066868867</t>
  </si>
  <si>
    <t>III 60, 77</t>
  </si>
  <si>
    <t>L-1549-315324384</t>
  </si>
  <si>
    <t>1066866147</t>
  </si>
  <si>
    <t>https://portal.dnb.de/opac.htm?method=simpleSearch&amp;cqlMode=true&amp;query=idn%3D1066866147</t>
  </si>
  <si>
    <t>III 60, 78</t>
  </si>
  <si>
    <t>L-1549-315490187</t>
  </si>
  <si>
    <t>1066959668</t>
  </si>
  <si>
    <t>https://portal.dnb.de/opac.htm?method=simpleSearch&amp;cqlMode=true&amp;query=idn%3D1066959668</t>
  </si>
  <si>
    <t>III 60, 79</t>
  </si>
  <si>
    <t>Seiten glätten?</t>
  </si>
  <si>
    <t>L-1549-315326158</t>
  </si>
  <si>
    <t>1066867984</t>
  </si>
  <si>
    <t>https://portal.dnb.de/opac.htm?method=simpleSearch&amp;cqlMode=true&amp;query=idn%3D1066867984</t>
  </si>
  <si>
    <t>III 60, 80</t>
  </si>
  <si>
    <t>L-1549-164690077</t>
  </si>
  <si>
    <t>997745096</t>
  </si>
  <si>
    <t>https://portal.dnb.de/opac.htm?method=simpleSearch&amp;cqlMode=true&amp;query=idn%3D997745096</t>
  </si>
  <si>
    <t>III 60, 81</t>
  </si>
  <si>
    <t>L-1549-315493755</t>
  </si>
  <si>
    <t>1066963517</t>
  </si>
  <si>
    <t>https://portal.dnb.de/opac.htm?method=simpleSearch&amp;cqlMode=true&amp;query=idn%3D1066963517</t>
  </si>
  <si>
    <t>III 60, 82</t>
  </si>
  <si>
    <t>mit Blindlagen</t>
  </si>
  <si>
    <t>L-1549-315326166</t>
  </si>
  <si>
    <t>III 60, 83</t>
  </si>
  <si>
    <t>L-1549-315192097</t>
  </si>
  <si>
    <t>1066769680</t>
  </si>
  <si>
    <t>https://portal.dnb.de/opac.htm?method=simpleSearch&amp;cqlMode=true&amp;query=idn%3D1066769680</t>
  </si>
  <si>
    <t>III 60, 84</t>
  </si>
  <si>
    <t>L-1550-315324899</t>
  </si>
  <si>
    <t>1066866635</t>
  </si>
  <si>
    <t>https://portal.dnb.de/opac.htm?method=simpleSearch&amp;cqlMode=true&amp;query=idn%3D1066866635</t>
  </si>
  <si>
    <t>III 60, 85</t>
  </si>
  <si>
    <t>L-1550-315329068</t>
  </si>
  <si>
    <t>106687123X</t>
  </si>
  <si>
    <t>https://portal.dnb.de/opac.htm?method=simpleSearch&amp;cqlMode=true&amp;query=idn%3D106687123X</t>
  </si>
  <si>
    <t>III 60, 86</t>
  </si>
  <si>
    <t>L-1551-31548764X</t>
  </si>
  <si>
    <t>1066957029</t>
  </si>
  <si>
    <t>https://portal.dnb.de/opac.htm?method=simpleSearch&amp;cqlMode=true&amp;query=idn%3D1066957029</t>
  </si>
  <si>
    <t>III 60, 87</t>
  </si>
  <si>
    <t>L-1551-164690565</t>
  </si>
  <si>
    <t>997745622</t>
  </si>
  <si>
    <t>https://portal.dnb.de/opac.htm?method=simpleSearch&amp;cqlMode=true&amp;query=idn%3D997745622</t>
  </si>
  <si>
    <t>III 60, 88</t>
  </si>
  <si>
    <t>L-1551-315491086</t>
  </si>
  <si>
    <t>1066960593</t>
  </si>
  <si>
    <t>https://portal.dnb.de/opac.htm?method=simpleSearch&amp;cqlMode=true&amp;query=idn%3D1066960593</t>
  </si>
  <si>
    <t>III 60, 89</t>
  </si>
  <si>
    <t>L-1552-314710604</t>
  </si>
  <si>
    <t>1066458820</t>
  </si>
  <si>
    <t>https://portal.dnb.de/opac.htm?method=simpleSearch&amp;cqlMode=true&amp;query=idn%3D1066458820</t>
  </si>
  <si>
    <t>III 60, 90</t>
  </si>
  <si>
    <t>L-1552-169129314</t>
  </si>
  <si>
    <t>999770985</t>
  </si>
  <si>
    <t>https://portal.dnb.de/opac.htm?method=simpleSearch&amp;cqlMode=true&amp;query=idn%3D999770985</t>
  </si>
  <si>
    <t>III 60, 90a</t>
  </si>
  <si>
    <t>III 60, 90 a</t>
  </si>
  <si>
    <t>L-1555-315326255</t>
  </si>
  <si>
    <t>1066868050</t>
  </si>
  <si>
    <t>https://portal.dnb.de/opac.htm?method=simpleSearch&amp;cqlMode=true&amp;query=idn%3D1066868050</t>
  </si>
  <si>
    <t>III 60, 91</t>
  </si>
  <si>
    <t>L-1557-315216573</t>
  </si>
  <si>
    <t>1066796122</t>
  </si>
  <si>
    <t>https://portal.dnb.de/opac.htm?method=simpleSearch&amp;cqlMode=true&amp;query=idn%3D1066796122</t>
  </si>
  <si>
    <t>III 60, 92</t>
  </si>
  <si>
    <t>L-1507-315494514</t>
  </si>
  <si>
    <t>1066964289</t>
  </si>
  <si>
    <t>https://portal.dnb.de/opac.htm?method=simpleSearch&amp;cqlMode=true&amp;query=idn%3D1066964289</t>
  </si>
  <si>
    <t>III 60, 93</t>
  </si>
  <si>
    <t>L-1509-315493356</t>
  </si>
  <si>
    <t>106696307X</t>
  </si>
  <si>
    <t>https://portal.dnb.de/opac.htm?method=simpleSearch&amp;cqlMode=true&amp;query=idn%3D106696307X</t>
  </si>
  <si>
    <t>III 60, 94</t>
  </si>
  <si>
    <t>Einschlag fixieren, am Rücken evtl. nur überfangen</t>
  </si>
  <si>
    <t>III 60, 95</t>
  </si>
  <si>
    <t>Schaden ansonsten stabil</t>
  </si>
  <si>
    <t>nur Leder am Rücken fixieren, Schaden ist stabil</t>
  </si>
  <si>
    <t>L-1509-785173919</t>
  </si>
  <si>
    <t>1262787432</t>
  </si>
  <si>
    <t>L-1509-315074647</t>
  </si>
  <si>
    <t>1066686521</t>
  </si>
  <si>
    <t>https://portal.dnb.de/opac.htm?method=simpleSearch&amp;cqlMode=true&amp;query=idn%3D1066686521</t>
  </si>
  <si>
    <t>III 60, 96</t>
  </si>
  <si>
    <t>L-1509-315328045</t>
  </si>
  <si>
    <t>1066870136</t>
  </si>
  <si>
    <t>https://portal.dnb.de/opac.htm?method=simpleSearch&amp;cqlMode=true&amp;query=idn%3D1066870136</t>
  </si>
  <si>
    <t>III 60, 97</t>
  </si>
  <si>
    <t>III 60, 98</t>
  </si>
  <si>
    <t>HG</t>
  </si>
  <si>
    <t xml:space="preserve">
leichter Schaden im Gelenk</t>
  </si>
  <si>
    <t>L-9999-414281977</t>
  </si>
  <si>
    <t>1137966572</t>
  </si>
  <si>
    <t>L-1531-315493623</t>
  </si>
  <si>
    <t>1066963363</t>
  </si>
  <si>
    <t>https://portal.dnb.de/opac.htm?method=simpleSearch&amp;cqlMode=true&amp;query=idn%3D1066963363</t>
  </si>
  <si>
    <t>III 60, 99</t>
  </si>
  <si>
    <t>L-1532-315299770</t>
  </si>
  <si>
    <t>1066839743</t>
  </si>
  <si>
    <t>https://portal.dnb.de/opac.htm?method=simpleSearch&amp;cqlMode=true&amp;query=idn%3D1066839743</t>
  </si>
  <si>
    <t>III 60, 100</t>
  </si>
  <si>
    <t>Gelenk vorn innen mit JP-Streifen stabilisieren, Gelenk außen unterlegen und/oder überfangen mit JP</t>
  </si>
  <si>
    <t>III 60, 101</t>
  </si>
  <si>
    <t>L-9999-414837207</t>
  </si>
  <si>
    <t>1138320277</t>
  </si>
  <si>
    <t>L-1534-315191538</t>
  </si>
  <si>
    <t>1066769036</t>
  </si>
  <si>
    <t>https://portal.dnb.de/opac.htm?method=simpleSearch&amp;cqlMode=true&amp;query=idn%3D1066769036</t>
  </si>
  <si>
    <t>III 60, 102</t>
  </si>
  <si>
    <t>unbedingt Box! (Schließen schließen nicht)</t>
  </si>
  <si>
    <t xml:space="preserve">
ÖW ist eigentlich 60, dicker überformter Holzdeckelband</t>
  </si>
  <si>
    <t>Box! (Schließen schließen nicht)</t>
  </si>
  <si>
    <t>L-1535-315492813</t>
  </si>
  <si>
    <t>1066962456</t>
  </si>
  <si>
    <t>https://portal.dnb.de/opac.htm?method=simpleSearch&amp;cqlMode=true&amp;query=idn%3D1066962456</t>
  </si>
  <si>
    <t>III 60, 103</t>
  </si>
  <si>
    <t>L-1541-154091103</t>
  </si>
  <si>
    <t>993968074</t>
  </si>
  <si>
    <t>https://portal.dnb.de/opac.htm?method=simpleSearch&amp;cqlMode=true&amp;query=idn%3D993968074</t>
  </si>
  <si>
    <t>III 60, 104</t>
  </si>
  <si>
    <t xml:space="preserve">
unkompliziert, saures Füllmaterial</t>
  </si>
  <si>
    <t>L-1541-315489286</t>
  </si>
  <si>
    <t>106695867X</t>
  </si>
  <si>
    <t>https://portal.dnb.de/opac.htm?method=simpleSearch&amp;cqlMode=true&amp;query=idn%3D106695867X</t>
  </si>
  <si>
    <t>III 60, 105</t>
  </si>
  <si>
    <t>L-1548-315470542</t>
  </si>
  <si>
    <t>1066942919</t>
  </si>
  <si>
    <t>https://portal.dnb.de/opac.htm?method=simpleSearch&amp;cqlMode=true&amp;query=idn%3D1066942919</t>
  </si>
  <si>
    <t>III 60, 106</t>
  </si>
  <si>
    <t>L-1549-314709657</t>
  </si>
  <si>
    <t>1066457662</t>
  </si>
  <si>
    <t>https://portal.dnb.de/opac.htm?method=simpleSearch&amp;cqlMode=true&amp;query=idn%3D1066457662</t>
  </si>
  <si>
    <t>III 60, 107</t>
  </si>
  <si>
    <t>L-1550-315493372</t>
  </si>
  <si>
    <t>1066963096</t>
  </si>
  <si>
    <t>https://portal.dnb.de/opac.htm?method=simpleSearch&amp;cqlMode=true&amp;query=idn%3D1066963096</t>
  </si>
  <si>
    <t>III 60, 108</t>
  </si>
  <si>
    <t>L-1520-31549462X</t>
  </si>
  <si>
    <t>1066964394</t>
  </si>
  <si>
    <t>https://portal.dnb.de/opac.htm?method=simpleSearch&amp;cqlMode=true&amp;query=idn%3D1066964394</t>
  </si>
  <si>
    <t>III 61 A, 1</t>
  </si>
  <si>
    <t>Signaturschild ist mit kleinem "a" beschriftet</t>
  </si>
  <si>
    <t xml:space="preserve">
durch Rest. leichter! Bauch, sonst unkompliziert</t>
  </si>
  <si>
    <t>L-1541-315489251</t>
  </si>
  <si>
    <t>1066958645</t>
  </si>
  <si>
    <t>https://portal.dnb.de/opac.htm?method=simpleSearch&amp;cqlMode=true&amp;query=idn%3D1066958645</t>
  </si>
  <si>
    <t>III 61, 1</t>
  </si>
  <si>
    <t>L-1504-154630012</t>
  </si>
  <si>
    <t>994152264</t>
  </si>
  <si>
    <t>https://portal.dnb.de/opac.htm?method=simpleSearch&amp;cqlMode=true&amp;query=idn%3D994152264</t>
  </si>
  <si>
    <t>III 62, 1</t>
  </si>
  <si>
    <t>L-1520-315294949</t>
  </si>
  <si>
    <t>1066834997</t>
  </si>
  <si>
    <t>https://portal.dnb.de/opac.htm?method=simpleSearch&amp;cqlMode=true&amp;query=idn%3D1066834997</t>
  </si>
  <si>
    <t>III 62, 2</t>
  </si>
  <si>
    <t>L-1528-315491752</t>
  </si>
  <si>
    <t>1066961344</t>
  </si>
  <si>
    <t>https://portal.dnb.de/opac.htm?method=simpleSearch&amp;cqlMode=true&amp;query=idn%3D1066961344</t>
  </si>
  <si>
    <t>III 62, 3</t>
  </si>
  <si>
    <t>Einband mit Schutz- oder Stoßkanten</t>
  </si>
  <si>
    <t>III 63, 1</t>
  </si>
  <si>
    <t>L-9999-414827848</t>
  </si>
  <si>
    <t>1138311316</t>
  </si>
  <si>
    <t>L-1534-31546450X</t>
  </si>
  <si>
    <t>1066936676</t>
  </si>
  <si>
    <t>https://portal.dnb.de/opac.htm?method=simpleSearch&amp;cqlMode=true&amp;query=idn%3D1066936676</t>
  </si>
  <si>
    <t>III 64, 1</t>
  </si>
  <si>
    <t>L-1545-315487992</t>
  </si>
  <si>
    <t>1066957347</t>
  </si>
  <si>
    <t>https://portal.dnb.de/opac.htm?method=simpleSearch&amp;cqlMode=true&amp;query=idn%3D1066957347</t>
  </si>
  <si>
    <t>III 65, 1</t>
  </si>
  <si>
    <t>L-1556-315494115</t>
  </si>
  <si>
    <t>1066963916</t>
  </si>
  <si>
    <t>https://portal.dnb.de/opac.htm?method=simpleSearch&amp;cqlMode=true&amp;query=idn%3D1066963916</t>
  </si>
  <si>
    <t>III 65, 2</t>
  </si>
  <si>
    <t>L-1557-315468149</t>
  </si>
  <si>
    <t>1066940363</t>
  </si>
  <si>
    <t>https://portal.dnb.de/opac.htm?method=simpleSearch&amp;cqlMode=true&amp;query=idn%3D1066940363</t>
  </si>
  <si>
    <t>III 65, 3</t>
  </si>
  <si>
    <t>L-1535-315211164</t>
  </si>
  <si>
    <t>1066790078</t>
  </si>
  <si>
    <t>https://portal.dnb.de/opac.htm?method=simpleSearch&amp;cqlMode=true&amp;query=idn%3D1066790078</t>
  </si>
  <si>
    <t>III 66, 1</t>
  </si>
  <si>
    <t>L-1552-315492902</t>
  </si>
  <si>
    <t>1066962553</t>
  </si>
  <si>
    <t>https://portal.dnb.de/opac.htm?method=simpleSearch&amp;cqlMode=true&amp;query=idn%3D1066962553</t>
  </si>
  <si>
    <t>III 67, 1</t>
  </si>
  <si>
    <t>L-1508-315338229</t>
  </si>
  <si>
    <t>1066880700</t>
  </si>
  <si>
    <t>https://portal.dnb.de/opac.htm?method=simpleSearch&amp;cqlMode=true&amp;query=idn%3D1066880700</t>
  </si>
  <si>
    <t>III 68, 1</t>
  </si>
  <si>
    <t>L-1502-315493445</t>
  </si>
  <si>
    <t>1066963169</t>
  </si>
  <si>
    <t>https://portal.dnb.de/opac.htm?method=simpleSearch&amp;cqlMode=true&amp;query=idn%3D1066963169</t>
  </si>
  <si>
    <t>III 69, 1</t>
  </si>
  <si>
    <t>evtl. sehr schmale Hülse</t>
  </si>
  <si>
    <t>L-1502-315486910</t>
  </si>
  <si>
    <t>1066956189</t>
  </si>
  <si>
    <t>https://portal.dnb.de/opac.htm?method=simpleSearch&amp;cqlMode=true&amp;query=idn%3D1066956189</t>
  </si>
  <si>
    <t>III 69, 2</t>
  </si>
  <si>
    <t>L-1512-315486945</t>
  </si>
  <si>
    <t>1066956227</t>
  </si>
  <si>
    <t>https://portal.dnb.de/opac.htm?method=simpleSearch&amp;cqlMode=true&amp;query=idn%3D1066956227</t>
  </si>
  <si>
    <t>III 69, 3</t>
  </si>
  <si>
    <t>L-1503-315493534</t>
  </si>
  <si>
    <t>1066963266</t>
  </si>
  <si>
    <t>https://portal.dnb.de/opac.htm?method=simpleSearch&amp;cqlMode=true&amp;query=idn%3D1066963266</t>
  </si>
  <si>
    <t>III 69, 4</t>
  </si>
  <si>
    <t>III 69, 5</t>
  </si>
  <si>
    <t>L-1506-785156844</t>
  </si>
  <si>
    <t>1263033296</t>
  </si>
  <si>
    <t>L-1517-315490667</t>
  </si>
  <si>
    <t>1066960143</t>
  </si>
  <si>
    <t>https://portal.dnb.de/opac.htm?method=simpleSearch&amp;cqlMode=true&amp;query=idn%3D1066960143</t>
  </si>
  <si>
    <t>III 69, 6</t>
  </si>
  <si>
    <t xml:space="preserve">
BB aus Papier mit Perg.lage</t>
  </si>
  <si>
    <t>L-1503-315494107</t>
  </si>
  <si>
    <t>1066963908</t>
  </si>
  <si>
    <t>https://portal.dnb.de/opac.htm?method=simpleSearch&amp;cqlMode=true&amp;query=idn%3D1066963908</t>
  </si>
  <si>
    <t>III 69, 7</t>
  </si>
  <si>
    <t xml:space="preserve">
Rücken ggf. unterfüttern</t>
  </si>
  <si>
    <t>Gelenke trotzt Schaden stabil, ggf. nach Digit. Restaurieren</t>
  </si>
  <si>
    <t>Box</t>
  </si>
  <si>
    <t>nur loses Leder fixieren, Gelenke belassen (ist stabil genug), ggf. nach Digit. restaurieren)</t>
  </si>
  <si>
    <t>L-1508-315469676</t>
  </si>
  <si>
    <t>106694203X</t>
  </si>
  <si>
    <t>https://portal.dnb.de/opac.htm?method=simpleSearch&amp;cqlMode=true&amp;query=idn%3D106694203X</t>
  </si>
  <si>
    <t>III 69, 8</t>
  </si>
  <si>
    <t>Originaleinband liegt bei</t>
  </si>
  <si>
    <t>L-1515-315492139</t>
  </si>
  <si>
    <t>1066961735</t>
  </si>
  <si>
    <t>https://portal.dnb.de/opac.htm?method=simpleSearch&amp;cqlMode=true&amp;query=idn%3D1066961735</t>
  </si>
  <si>
    <t>III 69, 9</t>
  </si>
  <si>
    <t>L-1514-315490675</t>
  </si>
  <si>
    <t>1066960151</t>
  </si>
  <si>
    <t>https://portal.dnb.de/opac.htm?method=simpleSearch&amp;cqlMode=true&amp;query=idn%3D1066960151</t>
  </si>
  <si>
    <t>III 69, 10</t>
  </si>
  <si>
    <t>L-1507-315491000</t>
  </si>
  <si>
    <t>1066960518</t>
  </si>
  <si>
    <t>https://portal.dnb.de/opac.htm?method=simpleSearch&amp;cqlMode=true&amp;query=idn%3D1066960518</t>
  </si>
  <si>
    <t>III 69, 11</t>
  </si>
  <si>
    <t xml:space="preserve">
nur 110, wegen Schaden</t>
  </si>
  <si>
    <t>L-1509-315465298</t>
  </si>
  <si>
    <t>1066937443</t>
  </si>
  <si>
    <t>https://portal.dnb.de/opac.htm?method=simpleSearch&amp;cqlMode=true&amp;query=idn%3D1066937443</t>
  </si>
  <si>
    <t>III 69, 12</t>
  </si>
  <si>
    <t>III 69, 13</t>
  </si>
  <si>
    <t>L-9999-414283465</t>
  </si>
  <si>
    <t>1137968877</t>
  </si>
  <si>
    <t>L-1517-167583956</t>
  </si>
  <si>
    <t>999124102</t>
  </si>
  <si>
    <t>https://portal.dnb.de/opac.htm?method=simpleSearch&amp;cqlMode=true&amp;query=idn%3D999124102</t>
  </si>
  <si>
    <t>III 69, 14 a</t>
  </si>
  <si>
    <t>L-1524-315469986</t>
  </si>
  <si>
    <t>1066942358</t>
  </si>
  <si>
    <t>https://portal.dnb.de/opac.htm?method=simpleSearch&amp;cqlMode=true&amp;query=idn%3D1066942358</t>
  </si>
  <si>
    <t>III 69, 15</t>
  </si>
  <si>
    <t>L-1524-315328851</t>
  </si>
  <si>
    <t>1066870993</t>
  </si>
  <si>
    <t>https://portal.dnb.de/opac.htm?method=simpleSearch&amp;cqlMode=true&amp;query=idn%3D1066870993</t>
  </si>
  <si>
    <t>III 69, 15 a</t>
  </si>
  <si>
    <t>L-1518-31549235X</t>
  </si>
  <si>
    <t>1066961956</t>
  </si>
  <si>
    <t>https://portal.dnb.de/opac.htm?method=simpleSearch&amp;cqlMode=true&amp;query=idn%3D1066961956</t>
  </si>
  <si>
    <t>III 69, 15 b</t>
  </si>
  <si>
    <t>L-1523-178750948</t>
  </si>
  <si>
    <t>1003104428</t>
  </si>
  <si>
    <t>https://portal.dnb.de/opac.htm?method=simpleSearch&amp;cqlMode=true&amp;query=idn%3D1003104428</t>
  </si>
  <si>
    <t>III 69, 15c</t>
  </si>
  <si>
    <t>III 69, 15 c</t>
  </si>
  <si>
    <t>L-2009-324232</t>
  </si>
  <si>
    <t>997592117</t>
  </si>
  <si>
    <t>https://portal.dnb.de/opac.htm?method=simpleSearch&amp;cqlMode=true&amp;query=idn%3D997592117</t>
  </si>
  <si>
    <t>III 69, 15 e</t>
  </si>
  <si>
    <t>L-9999-812451201</t>
  </si>
  <si>
    <t>126787385X</t>
  </si>
  <si>
    <t>III 69, 15d</t>
  </si>
  <si>
    <t>L-1527-153951540</t>
  </si>
  <si>
    <t>993888127</t>
  </si>
  <si>
    <t>https://portal.dnb.de/opac.htm?method=simpleSearch&amp;cqlMode=true&amp;query=idn%3D993888127</t>
  </si>
  <si>
    <t>III 69, 16</t>
  </si>
  <si>
    <t xml:space="preserve">
knapp 15 cm hoch</t>
  </si>
  <si>
    <t>L-1528-153951982</t>
  </si>
  <si>
    <t>993888585</t>
  </si>
  <si>
    <t>https://portal.dnb.de/opac.htm?method=simpleSearch&amp;cqlMode=true&amp;query=idn%3D993888585</t>
  </si>
  <si>
    <t>III 69, 16a</t>
  </si>
  <si>
    <t>III 69, 16 a</t>
  </si>
  <si>
    <t>L-1528-163068933</t>
  </si>
  <si>
    <t>996946691</t>
  </si>
  <si>
    <t>https://portal.dnb.de/opac.htm?method=simpleSearch&amp;cqlMode=true&amp;query=idn%3D996946691</t>
  </si>
  <si>
    <t>III 69, 16 a - 2</t>
  </si>
  <si>
    <t>L-1525-315492678</t>
  </si>
  <si>
    <t>1066962278</t>
  </si>
  <si>
    <t>https://portal.dnb.de/opac.htm?method=simpleSearch&amp;cqlMode=true&amp;query=idn%3D1066962278</t>
  </si>
  <si>
    <t>III 69, 17</t>
  </si>
  <si>
    <t xml:space="preserve">
aufgepilzte Ecken</t>
  </si>
  <si>
    <t>L-1525-315492708</t>
  </si>
  <si>
    <t>1066962308</t>
  </si>
  <si>
    <t>https://portal.dnb.de/opac.htm?method=simpleSearch&amp;cqlMode=true&amp;query=idn%3D1066962308</t>
  </si>
  <si>
    <t>III 69, 18</t>
  </si>
  <si>
    <t>welliger Buchblock, fester Rücken mit Schmuckprägung</t>
  </si>
  <si>
    <t>L-1525-176005064</t>
  </si>
  <si>
    <t>1002012155</t>
  </si>
  <si>
    <t>https://portal.dnb.de/opac.htm?method=simpleSearch&amp;cqlMode=true&amp;query=idn%3D1002012155</t>
  </si>
  <si>
    <t>III 69, 18 a</t>
  </si>
  <si>
    <t>L-1524-315490179</t>
  </si>
  <si>
    <t>106695965X</t>
  </si>
  <si>
    <t>https://portal.dnb.de/opac.htm?method=simpleSearch&amp;cqlMode=true&amp;query=idn%3D106695965X</t>
  </si>
  <si>
    <t>III 69, 18 b</t>
  </si>
  <si>
    <t>L-1531-315488166</t>
  </si>
  <si>
    <t>1066957533</t>
  </si>
  <si>
    <t>https://portal.dnb.de/opac.htm?method=simpleSearch&amp;cqlMode=true&amp;query=idn%3D1066957533</t>
  </si>
  <si>
    <t>III 69, 19</t>
  </si>
  <si>
    <t>mit Blindmaterial</t>
  </si>
  <si>
    <t>Umschlag (Leder pudert, Rücken ist beschädigt)</t>
  </si>
  <si>
    <t>nur unechte Bünde und Leder sichern, Gelenke belassen (ist stabil und bekommt Umschlag)</t>
  </si>
  <si>
    <t>L-1538-315493704</t>
  </si>
  <si>
    <t>1066963452</t>
  </si>
  <si>
    <t>https://portal.dnb.de/opac.htm?method=simpleSearch&amp;cqlMode=true&amp;query=idn%3D1066963452</t>
  </si>
  <si>
    <t>III 69, 20</t>
  </si>
  <si>
    <t>L-1531-315488115</t>
  </si>
  <si>
    <t>1066957479</t>
  </si>
  <si>
    <t>https://portal.dnb.de/opac.htm?method=simpleSearch&amp;cqlMode=true&amp;query=idn%3D1066957479</t>
  </si>
  <si>
    <t>III 69, 21</t>
  </si>
  <si>
    <t>L-1531-315330821</t>
  </si>
  <si>
    <t>1066873062</t>
  </si>
  <si>
    <t>https://portal.dnb.de/opac.htm?method=simpleSearch&amp;cqlMode=true&amp;query=idn%3D1066873062</t>
  </si>
  <si>
    <t>III 69, 22</t>
  </si>
  <si>
    <t>L-1548-315493267</t>
  </si>
  <si>
    <t>1066962995</t>
  </si>
  <si>
    <t>https://portal.dnb.de/opac.htm?method=simpleSearch&amp;cqlMode=true&amp;query=idn%3D1066962995</t>
  </si>
  <si>
    <t>III 69, 23</t>
  </si>
  <si>
    <t>L-1525-166163945</t>
  </si>
  <si>
    <t>998402117</t>
  </si>
  <si>
    <t>https://portal.dnb.de/opac.htm?method=simpleSearch&amp;cqlMode=true&amp;query=idn%3D998402117</t>
  </si>
  <si>
    <t>III 69, 23a</t>
  </si>
  <si>
    <t>III 69, 23 a</t>
  </si>
  <si>
    <t>Box (wegen Einband)</t>
  </si>
  <si>
    <t>Leder niederkleben, Fehlstellen belassen (ist alles stabil)</t>
  </si>
  <si>
    <t>x (eher Ecken wattiert)</t>
  </si>
  <si>
    <t>wattierte Ecken vorn und hinten nachleimen und ggf. mit JP stabilisieren</t>
  </si>
  <si>
    <t>L-1525-794432697</t>
  </si>
  <si>
    <t>1267532122</t>
  </si>
  <si>
    <t>III 69, 23b</t>
  </si>
  <si>
    <t>L-1551-315488050</t>
  </si>
  <si>
    <t>106695741X</t>
  </si>
  <si>
    <t>https://portal.dnb.de/opac.htm?method=simpleSearch&amp;cqlMode=true&amp;query=idn%3D106695741X</t>
  </si>
  <si>
    <t>III 69, 24</t>
  </si>
  <si>
    <t>fester Rücken mit Schmuckprägung, welliger Buchblock, stark brüchiges Einbandmaterial</t>
  </si>
  <si>
    <t>L-1552-315493666</t>
  </si>
  <si>
    <t>106696341X</t>
  </si>
  <si>
    <t>https://portal.dnb.de/opac.htm?method=simpleSearch&amp;cqlMode=true&amp;query=idn%3D106696341X</t>
  </si>
  <si>
    <t>III 69, 25</t>
  </si>
  <si>
    <t>L-1553-315491868</t>
  </si>
  <si>
    <t>1066961476</t>
  </si>
  <si>
    <t>https://portal.dnb.de/opac.htm?method=simpleSearch&amp;cqlMode=true&amp;query=idn%3D1066961476</t>
  </si>
  <si>
    <t>III 69, 26</t>
  </si>
  <si>
    <t>L-1553-315181508</t>
  </si>
  <si>
    <t>1066758840</t>
  </si>
  <si>
    <t>https://portal.dnb.de/opac.htm?method=simpleSearch&amp;cqlMode=true&amp;query=idn%3D1066758840</t>
  </si>
  <si>
    <t>III 69, 27</t>
  </si>
  <si>
    <t>L-1554-315199806</t>
  </si>
  <si>
    <t>1066777829</t>
  </si>
  <si>
    <t>https://portal.dnb.de/opac.htm?method=simpleSearch&amp;cqlMode=true&amp;query=idn%3D1066777829</t>
  </si>
  <si>
    <t>III 69, 28</t>
  </si>
  <si>
    <t>L-1523-315488344</t>
  </si>
  <si>
    <t>106695772X</t>
  </si>
  <si>
    <t>https://portal.dnb.de/opac.htm?method=simpleSearch&amp;cqlMode=true&amp;query=idn%3D106695772X</t>
  </si>
  <si>
    <t>III 69, 29</t>
  </si>
  <si>
    <t>III 69, 29 a</t>
  </si>
  <si>
    <t>mit  Blindmaterial</t>
  </si>
  <si>
    <t>L-1523-847999084</t>
  </si>
  <si>
    <t>1272437973</t>
  </si>
  <si>
    <t>III, 69 29 a</t>
  </si>
  <si>
    <t>III 69, 29 b</t>
  </si>
  <si>
    <t>L-1524-84799547X</t>
  </si>
  <si>
    <t>127243432X</t>
  </si>
  <si>
    <t>L-1519-315489049</t>
  </si>
  <si>
    <t>1066958424</t>
  </si>
  <si>
    <t>https://portal.dnb.de/opac.htm?method=simpleSearch&amp;cqlMode=true&amp;query=idn%3D1066958424</t>
  </si>
  <si>
    <t>III 69, 30</t>
  </si>
  <si>
    <t>III 69, 31</t>
  </si>
  <si>
    <t>L-1524-833770225</t>
  </si>
  <si>
    <t>1268674788</t>
  </si>
  <si>
    <t>III 69, 32</t>
  </si>
  <si>
    <t>L-1557-16331375X</t>
  </si>
  <si>
    <t>997077026</t>
  </si>
  <si>
    <t>https://portal.dnb.de/opac.htm?method=simpleSearch&amp;cqlMode=true&amp;query=idn%3D997077026</t>
  </si>
  <si>
    <t>III 69, 33</t>
  </si>
  <si>
    <t>III 70, 1</t>
  </si>
  <si>
    <t>am ehesten Gelenke mit JP+Gewebe unterlegen (Bünde selbst nicht stabilisieren), ob Leder sich gut anheben lässt?, am Rücken die Kapitale sichern durch überkleben mit JP</t>
  </si>
  <si>
    <t>L-1502-822833050</t>
  </si>
  <si>
    <t>1268135534</t>
  </si>
  <si>
    <t>L-1518-315492805</t>
  </si>
  <si>
    <t>1066962448</t>
  </si>
  <si>
    <t>https://portal.dnb.de/opac.htm?method=simpleSearch&amp;cqlMode=true&amp;query=idn%3D1066962448</t>
  </si>
  <si>
    <t>III 71, 1</t>
  </si>
  <si>
    <t>L-1518-315191333</t>
  </si>
  <si>
    <t>106676882X</t>
  </si>
  <si>
    <t>https://portal.dnb.de/opac.htm?method=simpleSearch&amp;cqlMode=true&amp;query=idn%3D106676882X</t>
  </si>
  <si>
    <t>III 72, 1</t>
  </si>
  <si>
    <t>L-1516-162612133</t>
  </si>
  <si>
    <t>996697721</t>
  </si>
  <si>
    <t>https://portal.dnb.de/opac.htm?method=simpleSearch&amp;cqlMode=true&amp;query=idn%3D996697721</t>
  </si>
  <si>
    <t>III 73A, 1</t>
  </si>
  <si>
    <t>III 73 A, 1</t>
  </si>
  <si>
    <t>hohler Rücken, gefaltete Blätter</t>
  </si>
  <si>
    <t>L-1502-315186100</t>
  </si>
  <si>
    <t>1066763372</t>
  </si>
  <si>
    <t>https://portal.dnb.de/opac.htm?method=simpleSearch&amp;cqlMode=true&amp;query=idn%3D1066763372</t>
  </si>
  <si>
    <t>III 73, 1</t>
  </si>
  <si>
    <t>L-1514-315294973</t>
  </si>
  <si>
    <t>1066835012</t>
  </si>
  <si>
    <t>https://portal.dnb.de/opac.htm?method=simpleSearch&amp;cqlMode=true&amp;query=idn%3D1066835012</t>
  </si>
  <si>
    <t>III 73, 2</t>
  </si>
  <si>
    <t>L-1521-315082267</t>
  </si>
  <si>
    <t>1066694702</t>
  </si>
  <si>
    <t>https://portal.dnb.de/opac.htm?method=simpleSearch&amp;cqlMode=true&amp;query=idn%3D1066694702</t>
  </si>
  <si>
    <t>III 73, 2 a</t>
  </si>
  <si>
    <t>L-1514-167032437</t>
  </si>
  <si>
    <t>99882707X</t>
  </si>
  <si>
    <t>https://portal.dnb.de/opac.htm?method=simpleSearch&amp;cqlMode=true&amp;query=idn%3D99882707X</t>
  </si>
  <si>
    <t>III 73, 2 b</t>
  </si>
  <si>
    <t>L-1518-16992209X</t>
  </si>
  <si>
    <t>1000047687</t>
  </si>
  <si>
    <t>https://portal.dnb.de/opac.htm?method=simpleSearch&amp;cqlMode=true&amp;query=idn%3D1000047687</t>
  </si>
  <si>
    <t>III 73, 2 c</t>
  </si>
  <si>
    <t>L-1510-315220503</t>
  </si>
  <si>
    <t>1066800642</t>
  </si>
  <si>
    <t>https://portal.dnb.de/opac.htm?method=simpleSearch&amp;cqlMode=true&amp;query=idn%3D1066800642</t>
  </si>
  <si>
    <t>III 73, 3</t>
  </si>
  <si>
    <t>loses Leder fixieren, Gelenke ggf. mit JP überfangen</t>
  </si>
  <si>
    <t>L-1512-40695920X</t>
  </si>
  <si>
    <t>1132641950</t>
  </si>
  <si>
    <t>https://portal.dnb.de/opac.htm?method=simpleSearch&amp;cqlMode=true&amp;query=idn%3D1132641950</t>
  </si>
  <si>
    <t>III 73, 4</t>
  </si>
  <si>
    <t>L-1507-315465352</t>
  </si>
  <si>
    <t>1066937516</t>
  </si>
  <si>
    <t>https://portal.dnb.de/opac.htm?method=simpleSearch&amp;cqlMode=true&amp;query=idn%3D1066937516</t>
  </si>
  <si>
    <t>III 73, 5</t>
  </si>
  <si>
    <t>L-1548-315200790</t>
  </si>
  <si>
    <t>1066778833</t>
  </si>
  <si>
    <t>https://portal.dnb.de/opac.htm?method=simpleSearch&amp;cqlMode=true&amp;query=idn%3D1066778833</t>
  </si>
  <si>
    <t>III 73, 6</t>
  </si>
  <si>
    <t>L-1545-154505285</t>
  </si>
  <si>
    <t>994098219</t>
  </si>
  <si>
    <t>https://portal.dnb.de/opac.htm?method=simpleSearch&amp;cqlMode=true&amp;query=idn%3D994098219</t>
  </si>
  <si>
    <t>III 73, 6 a</t>
  </si>
  <si>
    <t>L-1502-154136255</t>
  </si>
  <si>
    <t>993994350</t>
  </si>
  <si>
    <t>https://portal.dnb.de/opac.htm?method=simpleSearch&amp;cqlMode=true&amp;query=idn%3D993994350</t>
  </si>
  <si>
    <t>III 73, 7</t>
  </si>
  <si>
    <t>L-1502-154136115</t>
  </si>
  <si>
    <t>993994253</t>
  </si>
  <si>
    <t>https://portal.dnb.de/opac.htm?method=simpleSearch&amp;cqlMode=true&amp;query=idn%3D993994253</t>
  </si>
  <si>
    <t>L-1502-332794555</t>
  </si>
  <si>
    <t>1075286875</t>
  </si>
  <si>
    <t>https://portal.dnb.de/opac.htm?method=simpleSearch&amp;cqlMode=true&amp;query=idn%3D1075286875</t>
  </si>
  <si>
    <t>III 73, 8</t>
  </si>
  <si>
    <t>III 73, 9</t>
  </si>
  <si>
    <t>L-9999-414171306</t>
  </si>
  <si>
    <t>1137888938</t>
  </si>
  <si>
    <t>III 73, 11</t>
  </si>
  <si>
    <t>Band steht in Austellung</t>
  </si>
  <si>
    <t>L-1509-31518079X</t>
  </si>
  <si>
    <t>1066758131</t>
  </si>
  <si>
    <t>https://portal.dnb.de/opac.htm?method=simpleSearch&amp;cqlMode=true&amp;query=idn%3D1066758131</t>
  </si>
  <si>
    <t>III 73, 11 @</t>
  </si>
  <si>
    <t>III 73, 12</t>
  </si>
  <si>
    <t>L-9999-413881482</t>
  </si>
  <si>
    <t>113772692X</t>
  </si>
  <si>
    <t>L-1531-163758182</t>
  </si>
  <si>
    <t>997386355</t>
  </si>
  <si>
    <t>https://portal.dnb.de/opac.htm?method=simpleSearch&amp;cqlMode=true&amp;query=idn%3D997386355</t>
  </si>
  <si>
    <t>III 73, 12 b</t>
  </si>
  <si>
    <t>L-1504-154135763</t>
  </si>
  <si>
    <t>993993958</t>
  </si>
  <si>
    <t>https://portal.dnb.de/opac.htm?method=simpleSearch&amp;cqlMode=true&amp;query=idn%3D993993958</t>
  </si>
  <si>
    <t>III 73, 13</t>
  </si>
  <si>
    <t>L-1505-315174781</t>
  </si>
  <si>
    <t>1066752419</t>
  </si>
  <si>
    <t>https://portal.dnb.de/opac.htm?method=simpleSearch&amp;cqlMode=true&amp;query=idn%3D1066752419</t>
  </si>
  <si>
    <t>III 73, 14</t>
  </si>
  <si>
    <t>L-1506-315208791</t>
  </si>
  <si>
    <t>1066787409</t>
  </si>
  <si>
    <t>https://portal.dnb.de/opac.htm?method=simpleSearch&amp;cqlMode=true&amp;query=idn%3D1066787409</t>
  </si>
  <si>
    <t>III 73, 15</t>
  </si>
  <si>
    <t>L-1507-315208481</t>
  </si>
  <si>
    <t>1066787018</t>
  </si>
  <si>
    <t>https://portal.dnb.de/opac.htm?method=simpleSearch&amp;cqlMode=true&amp;query=idn%3D1066787018</t>
  </si>
  <si>
    <t>III 73, 16</t>
  </si>
  <si>
    <t>L-1514-315308478</t>
  </si>
  <si>
    <t>1066849463</t>
  </si>
  <si>
    <t>https://portal.dnb.de/opac.htm?method=simpleSearch&amp;cqlMode=true&amp;query=idn%3D1066849463</t>
  </si>
  <si>
    <t>III 73, 17</t>
  </si>
  <si>
    <t>L-1513-315294841</t>
  </si>
  <si>
    <t>1066834903</t>
  </si>
  <si>
    <t>https://portal.dnb.de/opac.htm?method=simpleSearch&amp;cqlMode=true&amp;query=idn%3D1066834903</t>
  </si>
  <si>
    <t>III 73, 18</t>
  </si>
  <si>
    <t>Originaleinband liegt der Kassette bei</t>
  </si>
  <si>
    <t>x max 110</t>
  </si>
  <si>
    <t xml:space="preserve">
Neueinband (Perg.)</t>
  </si>
  <si>
    <t>L-1529-315318066</t>
  </si>
  <si>
    <t>1066859361</t>
  </si>
  <si>
    <t>https://portal.dnb.de/opac.htm?method=simpleSearch&amp;cqlMode=true&amp;query=idn%3D1066859361</t>
  </si>
  <si>
    <t>III 73, 19</t>
  </si>
  <si>
    <t>III 73, 19 a</t>
  </si>
  <si>
    <t>L-1544-834172275</t>
  </si>
  <si>
    <t>1268890332</t>
  </si>
  <si>
    <t>L-1546-176987142</t>
  </si>
  <si>
    <t>1002285739</t>
  </si>
  <si>
    <t>https://portal.dnb.de/opac.htm?method=simpleSearch&amp;cqlMode=true&amp;query=idn%3D1002285739</t>
  </si>
  <si>
    <t>III 73, 19b</t>
  </si>
  <si>
    <t>III 73, 19 b</t>
  </si>
  <si>
    <t>Umschlag (bes. Einband)</t>
  </si>
  <si>
    <t>L-1556-315309423</t>
  </si>
  <si>
    <t>1066850437</t>
  </si>
  <si>
    <t>https://portal.dnb.de/opac.htm?method=simpleSearch&amp;cqlMode=true&amp;query=idn%3D1066850437</t>
  </si>
  <si>
    <t>III 73, 20</t>
  </si>
  <si>
    <t>L-1507-315176296</t>
  </si>
  <si>
    <t>1066753873</t>
  </si>
  <si>
    <t>https://portal.dnb.de/opac.htm?method=simpleSearch&amp;cqlMode=true&amp;query=idn%3D1066753873</t>
  </si>
  <si>
    <t>III 73, 21</t>
  </si>
  <si>
    <t>L-1536-156637766</t>
  </si>
  <si>
    <t>994566468</t>
  </si>
  <si>
    <t>https://portal.dnb.de/opac.htm?method=simpleSearch&amp;cqlMode=true&amp;query=idn%3D994566468</t>
  </si>
  <si>
    <t>III 73, 21a</t>
  </si>
  <si>
    <t>III 73, 21 a</t>
  </si>
  <si>
    <t>Fragmente beiliegend</t>
  </si>
  <si>
    <t>L-1509-315199296</t>
  </si>
  <si>
    <t>1066777330</t>
  </si>
  <si>
    <t>https://portal.dnb.de/opac.htm?method=simpleSearch&amp;cqlMode=true&amp;query=idn%3D1066777330</t>
  </si>
  <si>
    <t>III 73, 22</t>
  </si>
  <si>
    <t>III 73, 23</t>
  </si>
  <si>
    <t>L-9999-413885623</t>
  </si>
  <si>
    <t>1137732741</t>
  </si>
  <si>
    <t>III 73, 23 a</t>
  </si>
  <si>
    <t>Bibliogr. Angaben klären, kein Titelblatt</t>
  </si>
  <si>
    <t>L-1513-154629308</t>
  </si>
  <si>
    <t>994151691</t>
  </si>
  <si>
    <t>https://portal.dnb.de/opac.htm?method=simpleSearch&amp;cqlMode=true&amp;query=idn%3D994151691</t>
  </si>
  <si>
    <t>III 73, 23a</t>
  </si>
  <si>
    <t>L-1510-315461829</t>
  </si>
  <si>
    <t>1066933766</t>
  </si>
  <si>
    <t>https://portal.dnb.de/opac.htm?method=simpleSearch&amp;cqlMode=true&amp;query=idn%3D1066933766</t>
  </si>
  <si>
    <t>III 73, 24</t>
  </si>
  <si>
    <t>L-1514-315333987</t>
  </si>
  <si>
    <t>1066876231</t>
  </si>
  <si>
    <t>https://portal.dnb.de/opac.htm?method=simpleSearch&amp;cqlMode=true&amp;query=idn%3D1066876231</t>
  </si>
  <si>
    <t>III 73, 25</t>
  </si>
  <si>
    <t>L-1514-314736093</t>
  </si>
  <si>
    <t>1066488770</t>
  </si>
  <si>
    <t>https://portal.dnb.de/opac.htm?method=simpleSearch&amp;cqlMode=true&amp;query=idn%3D1066488770</t>
  </si>
  <si>
    <t>III 73, 26</t>
  </si>
  <si>
    <t>L-1510-315465328</t>
  </si>
  <si>
    <t>1066937478</t>
  </si>
  <si>
    <t>https://portal.dnb.de/opac.htm?method=simpleSearch&amp;cqlMode=true&amp;query=idn%3D1066937478</t>
  </si>
  <si>
    <t>III 73, 27</t>
  </si>
  <si>
    <t>L-1512-314736255</t>
  </si>
  <si>
    <t>1066488940</t>
  </si>
  <si>
    <t>https://portal.dnb.de/opac.htm?method=simpleSearch&amp;cqlMode=true&amp;query=idn%3D1066488940</t>
  </si>
  <si>
    <t>III 73, 28</t>
  </si>
  <si>
    <t>L-1514-31546304X</t>
  </si>
  <si>
    <t>106693505X</t>
  </si>
  <si>
    <t>https://portal.dnb.de/opac.htm?method=simpleSearch&amp;cqlMode=true&amp;query=idn%3D106693505X</t>
  </si>
  <si>
    <t>III 73, 29</t>
  </si>
  <si>
    <t>L-1523-315469390</t>
  </si>
  <si>
    <t>1066941742</t>
  </si>
  <si>
    <t>https://portal.dnb.de/opac.htm?method=simpleSearch&amp;cqlMode=true&amp;query=idn%3D1066941742</t>
  </si>
  <si>
    <t>III 73, 30</t>
  </si>
  <si>
    <t>lose Seiten befestigen</t>
  </si>
  <si>
    <t>L-1514-315328649</t>
  </si>
  <si>
    <t>1066870756</t>
  </si>
  <si>
    <t>https://portal.dnb.de/opac.htm?method=simpleSearch&amp;cqlMode=true&amp;query=idn%3D1066870756</t>
  </si>
  <si>
    <t>III 73, 31</t>
  </si>
  <si>
    <t>L-1514-315470828</t>
  </si>
  <si>
    <t>1066943184</t>
  </si>
  <si>
    <t>https://portal.dnb.de/opac.htm?method=simpleSearch&amp;cqlMode=true&amp;query=idn%3D1066943184</t>
  </si>
  <si>
    <t>III 73, 31/a</t>
  </si>
  <si>
    <t>L-1514-31506286X</t>
  </si>
  <si>
    <t>1066674361</t>
  </si>
  <si>
    <t>https://portal.dnb.de/opac.htm?method=simpleSearch&amp;cqlMode=true&amp;query=idn%3D1066674361</t>
  </si>
  <si>
    <t>III 73, 32</t>
  </si>
  <si>
    <t>L-1509-765660482</t>
  </si>
  <si>
    <t>1253118221</t>
  </si>
  <si>
    <t>III 73, 32a</t>
  </si>
  <si>
    <t>L-1517-315331739</t>
  </si>
  <si>
    <t>1066873933</t>
  </si>
  <si>
    <t>https://portal.dnb.de/opac.htm?method=simpleSearch&amp;cqlMode=true&amp;query=idn%3D1066873933</t>
  </si>
  <si>
    <t>III 73, 33</t>
  </si>
  <si>
    <t>L-1555-171141768</t>
  </si>
  <si>
    <t>1000777227</t>
  </si>
  <si>
    <t>https://portal.dnb.de/opac.htm?method=simpleSearch&amp;cqlMode=true&amp;query=idn%3D1000777227</t>
  </si>
  <si>
    <t>III 73, 33a</t>
  </si>
  <si>
    <t>III 73, 33 a</t>
  </si>
  <si>
    <t>L-1557-171141873</t>
  </si>
  <si>
    <t>1000777332</t>
  </si>
  <si>
    <t>https://portal.dnb.de/opac.htm?method=simpleSearch&amp;cqlMode=true&amp;query=idn%3D1000777332</t>
  </si>
  <si>
    <t>III 73, 33 a ( angebundenes Werk)</t>
  </si>
  <si>
    <t>L-1517-315310413</t>
  </si>
  <si>
    <t>1066851433</t>
  </si>
  <si>
    <t>https://portal.dnb.de/opac.htm?method=simpleSearch&amp;cqlMode=true&amp;query=idn%3D1066851433</t>
  </si>
  <si>
    <t>III 73, 34</t>
  </si>
  <si>
    <t>L-1520-315457872</t>
  </si>
  <si>
    <t>1066929327</t>
  </si>
  <si>
    <t>https://portal.dnb.de/opac.htm?method=simpleSearch&amp;cqlMode=true&amp;query=idn%3D1066929327</t>
  </si>
  <si>
    <t>III 73, 35</t>
  </si>
  <si>
    <t>III 73, 36</t>
  </si>
  <si>
    <t>L-1520-833772759</t>
  </si>
  <si>
    <t>1268677469</t>
  </si>
  <si>
    <t>L-1520-315335866</t>
  </si>
  <si>
    <t>1066878196</t>
  </si>
  <si>
    <t>https://portal.dnb.de/opac.htm?method=simpleSearch&amp;cqlMode=true&amp;query=idn%3D1066878196</t>
  </si>
  <si>
    <t>III 73, 37</t>
  </si>
  <si>
    <t>L-1520-315464259</t>
  </si>
  <si>
    <t>1066936382</t>
  </si>
  <si>
    <t>https://portal.dnb.de/opac.htm?method=simpleSearch&amp;cqlMode=true&amp;query=idn%3D1066936382</t>
  </si>
  <si>
    <t>III 73, 38</t>
  </si>
  <si>
    <t>hohler Rücken, erhabene Illuminationen</t>
  </si>
  <si>
    <t>nicht auflegen</t>
  </si>
  <si>
    <t>L-1521-315300833</t>
  </si>
  <si>
    <t>106684092X</t>
  </si>
  <si>
    <t>https://portal.dnb.de/opac.htm?method=simpleSearch&amp;cqlMode=true&amp;query=idn%3D106684092X</t>
  </si>
  <si>
    <t>III 73, 39</t>
  </si>
  <si>
    <t>Rest des Klemmeinbandes steht bei GF (in Mappe) hätte aber bei NF von Höhe her Platz (Regalboden ist allerdings mehr als voll)</t>
  </si>
  <si>
    <t>L-1531-315469765</t>
  </si>
  <si>
    <t>1066942129</t>
  </si>
  <si>
    <t>https://portal.dnb.de/opac.htm?method=simpleSearch&amp;cqlMode=true&amp;query=idn%3D1066942129</t>
  </si>
  <si>
    <t>III 73, 40</t>
  </si>
  <si>
    <t>L-1543-156070618</t>
  </si>
  <si>
    <t>994511248</t>
  </si>
  <si>
    <t>https://portal.dnb.de/opac.htm?method=simpleSearch&amp;cqlMode=true&amp;query=idn%3D994511248</t>
  </si>
  <si>
    <t>III 73, 40 a</t>
  </si>
  <si>
    <t>III 73, 40 b</t>
  </si>
  <si>
    <t>L-1524-786237503</t>
  </si>
  <si>
    <t>1263572855</t>
  </si>
  <si>
    <t>L-1531-315463600</t>
  </si>
  <si>
    <t>1066935661</t>
  </si>
  <si>
    <t>https://portal.dnb.de/opac.htm?method=simpleSearch&amp;cqlMode=true&amp;query=idn%3D1066935661</t>
  </si>
  <si>
    <t>III 73, 41</t>
  </si>
  <si>
    <t>L-1536-315464526</t>
  </si>
  <si>
    <t>1066936692</t>
  </si>
  <si>
    <t>https://portal.dnb.de/opac.htm?method=simpleSearch&amp;cqlMode=true&amp;query=idn%3D1066936692</t>
  </si>
  <si>
    <t>III 73, 42</t>
  </si>
  <si>
    <t>L-1535-158504658</t>
  </si>
  <si>
    <t>995009910</t>
  </si>
  <si>
    <t>https://portal.dnb.de/opac.htm?method=simpleSearch&amp;cqlMode=true&amp;query=idn%3D995009910</t>
  </si>
  <si>
    <t>III 73, 42 a</t>
  </si>
  <si>
    <t>fester Rücken mit Schmuckprägung, gefaltete Blätter, welliger Buchblock</t>
  </si>
  <si>
    <t>B: 22x33
F: 34x33</t>
  </si>
  <si>
    <t>L-1549-15411684X</t>
  </si>
  <si>
    <t>993976174</t>
  </si>
  <si>
    <t>https://portal.dnb.de/opac.htm?method=simpleSearch&amp;cqlMode=true&amp;query=idn%3D993976174</t>
  </si>
  <si>
    <t>III 73, 42/b</t>
  </si>
  <si>
    <t>L-1539-154002895</t>
  </si>
  <si>
    <t>993914640</t>
  </si>
  <si>
    <t>https://portal.dnb.de/opac.htm?method=simpleSearch&amp;cqlMode=true&amp;query=idn%3D993914640</t>
  </si>
  <si>
    <t>III 73, 43</t>
  </si>
  <si>
    <t>L-1542-315456256</t>
  </si>
  <si>
    <t>1066927502</t>
  </si>
  <si>
    <t>https://portal.dnb.de/opac.htm?method=simpleSearch&amp;cqlMode=true&amp;query=idn%3D1066927502</t>
  </si>
  <si>
    <t>III 73, 44</t>
  </si>
  <si>
    <t>III 73, 45</t>
  </si>
  <si>
    <t>L-9999-414172639</t>
  </si>
  <si>
    <t>1137891300</t>
  </si>
  <si>
    <t>L-1545-315209046</t>
  </si>
  <si>
    <t>1066787719</t>
  </si>
  <si>
    <t>https://portal.dnb.de/opac.htm?method=simpleSearch&amp;cqlMode=true&amp;query=idn%3D1066787719</t>
  </si>
  <si>
    <t>III 73, 46</t>
  </si>
  <si>
    <t>L-1546-315465875</t>
  </si>
  <si>
    <t>1066938083</t>
  </si>
  <si>
    <t>https://portal.dnb.de/opac.htm?method=simpleSearch&amp;cqlMode=true&amp;query=idn%3D1066938083</t>
  </si>
  <si>
    <t>III 73, 47</t>
  </si>
  <si>
    <t>L-1550-315463007</t>
  </si>
  <si>
    <t>1066935017</t>
  </si>
  <si>
    <t>https://portal.dnb.de/opac.htm?method=simpleSearch&amp;cqlMode=true&amp;query=idn%3D1066935017</t>
  </si>
  <si>
    <t>III 73, 48</t>
  </si>
  <si>
    <t>L-1552-155412345</t>
  </si>
  <si>
    <t>994340877</t>
  </si>
  <si>
    <t>https://portal.dnb.de/opac.htm?method=simpleSearch&amp;cqlMode=true&amp;query=idn%3D994340877</t>
  </si>
  <si>
    <t>III 73, 49</t>
  </si>
  <si>
    <t>III 73, 50</t>
  </si>
  <si>
    <t>L-9999-414375564</t>
  </si>
  <si>
    <t>1138056731</t>
  </si>
  <si>
    <t>III 73, 51</t>
  </si>
  <si>
    <t>L-1555-848040031</t>
  </si>
  <si>
    <t>1272479420</t>
  </si>
  <si>
    <t>L-1556-315175923</t>
  </si>
  <si>
    <t>1066753563</t>
  </si>
  <si>
    <t>https://portal.dnb.de/opac.htm?method=simpleSearch&amp;cqlMode=true&amp;query=idn%3D1066753563</t>
  </si>
  <si>
    <t>III 73, 52</t>
  </si>
  <si>
    <t>L-1556-315468548</t>
  </si>
  <si>
    <t>1066940789</t>
  </si>
  <si>
    <t>https://portal.dnb.de/opac.htm?method=simpleSearch&amp;cqlMode=true&amp;query=idn%3D1066940789</t>
  </si>
  <si>
    <t>III 73, 53</t>
  </si>
  <si>
    <t>Gelenk ggf. mit JP unterlegen</t>
  </si>
  <si>
    <t>L-1557-315202866</t>
  </si>
  <si>
    <t>106678132X</t>
  </si>
  <si>
    <t>https://portal.dnb.de/opac.htm?method=simpleSearch&amp;cqlMode=true&amp;query=idn%3D106678132X</t>
  </si>
  <si>
    <t>III 73, 54</t>
  </si>
  <si>
    <t xml:space="preserve">mit Blindmaterial </t>
  </si>
  <si>
    <t>L-1556-315297743</t>
  </si>
  <si>
    <t>1066837643</t>
  </si>
  <si>
    <t>https://portal.dnb.de/opac.htm?method=simpleSearch&amp;cqlMode=true&amp;query=idn%3D1066837643</t>
  </si>
  <si>
    <t>III 73, 55</t>
  </si>
  <si>
    <t>Buchschuh (wg. Schließen)</t>
  </si>
  <si>
    <t>o/u</t>
  </si>
  <si>
    <t>L-1559-315463422</t>
  </si>
  <si>
    <t>1066935440</t>
  </si>
  <si>
    <t>https://portal.dnb.de/opac.htm?method=simpleSearch&amp;cqlMode=true&amp;query=idn%3D1066935440</t>
  </si>
  <si>
    <t>III 73, 56</t>
  </si>
  <si>
    <t>L-1558-315297123</t>
  </si>
  <si>
    <t>1066837066</t>
  </si>
  <si>
    <t>https://portal.dnb.de/opac.htm?method=simpleSearch&amp;cqlMode=true&amp;query=idn%3D1066837066</t>
  </si>
  <si>
    <t>III 73, 57</t>
  </si>
  <si>
    <t>L-1560-315207531</t>
  </si>
  <si>
    <t>1066785902</t>
  </si>
  <si>
    <t>https://portal.dnb.de/opac.htm?method=simpleSearch&amp;cqlMode=true&amp;query=idn%3D1066785902</t>
  </si>
  <si>
    <t>III 73, 58</t>
  </si>
  <si>
    <t>Leder fixieren, Einschlag stabilisieren, Gelenke mit JP überfangen</t>
  </si>
  <si>
    <t>L-1560-175715408</t>
  </si>
  <si>
    <t>1001857976</t>
  </si>
  <si>
    <t>https://portal.dnb.de/opac.htm?method=simpleSearch&amp;cqlMode=true&amp;query=idn%3D1001857976</t>
  </si>
  <si>
    <t>III 73, 59</t>
  </si>
  <si>
    <t>L-1534-163758778</t>
  </si>
  <si>
    <t>997386932</t>
  </si>
  <si>
    <t>https://portal.dnb.de/opac.htm?method=simpleSearch&amp;cqlMode=true&amp;query=idn%3D997386932</t>
  </si>
  <si>
    <t>III 73, 60</t>
  </si>
  <si>
    <t>Ledereinband, Buchblock aus Pergament</t>
  </si>
  <si>
    <t>nicht verwenden</t>
  </si>
  <si>
    <t>III 73, 61</t>
  </si>
  <si>
    <t>mit JP unterlegen und überfangen</t>
  </si>
  <si>
    <t>L-1503-818824093</t>
  </si>
  <si>
    <t>1268059498</t>
  </si>
  <si>
    <t>L-1510-15538287X</t>
  </si>
  <si>
    <t>99431339X</t>
  </si>
  <si>
    <t>https://portal.dnb.de/opac.htm?method=simpleSearch&amp;cqlMode=true&amp;query=idn%3D99431339X</t>
  </si>
  <si>
    <t>III 74 A, 1</t>
  </si>
  <si>
    <t>L-1519-315324341</t>
  </si>
  <si>
    <t>1066866074</t>
  </si>
  <si>
    <t>https://portal.dnb.de/opac.htm?method=simpleSearch&amp;cqlMode=true&amp;query=idn%3D1066866074</t>
  </si>
  <si>
    <t>III 74, 1</t>
  </si>
  <si>
    <t xml:space="preserve">
ÖW eigentlich 60</t>
  </si>
  <si>
    <t>L-1503-306836378</t>
  </si>
  <si>
    <t>1003970656</t>
  </si>
  <si>
    <t>https://portal.dnb.de/opac.htm?method=simpleSearch&amp;cqlMode=true&amp;query=idn%3D1003970656</t>
  </si>
  <si>
    <t>III 75, 1</t>
  </si>
  <si>
    <t>L-1504-315491787</t>
  </si>
  <si>
    <t>1066961379</t>
  </si>
  <si>
    <t>https://portal.dnb.de/opac.htm?method=simpleSearch&amp;cqlMode=true&amp;query=idn%3D1066961379</t>
  </si>
  <si>
    <t>III 75, 2</t>
  </si>
  <si>
    <t>L-1505-31549185X</t>
  </si>
  <si>
    <t>1066961468</t>
  </si>
  <si>
    <t>https://portal.dnb.de/opac.htm?method=simpleSearch&amp;cqlMode=true&amp;query=idn%3D1066961468</t>
  </si>
  <si>
    <t>III 75, 3</t>
  </si>
  <si>
    <t>L-1507-154135283</t>
  </si>
  <si>
    <t>993993621</t>
  </si>
  <si>
    <t>https://portal.dnb.de/opac.htm?method=simpleSearch&amp;cqlMode=true&amp;query=idn%3D993993621</t>
  </si>
  <si>
    <t>III 75, 4</t>
  </si>
  <si>
    <t>K</t>
  </si>
  <si>
    <t>L-1506-170682692</t>
  </si>
  <si>
    <t>1000466167</t>
  </si>
  <si>
    <t>https://portal.dnb.de/opac.htm?method=simpleSearch&amp;cqlMode=true&amp;query=idn%3D1000466167</t>
  </si>
  <si>
    <t>III 75, 5</t>
  </si>
  <si>
    <t>L-1541-315201436</t>
  </si>
  <si>
    <t>1066779627</t>
  </si>
  <si>
    <t>https://portal.dnb.de/opac.htm?method=simpleSearch&amp;cqlMode=true&amp;query=idn%3D1066779627</t>
  </si>
  <si>
    <t>III 76, 1</t>
  </si>
  <si>
    <t>L-1558-315189622</t>
  </si>
  <si>
    <t>1066767114</t>
  </si>
  <si>
    <t>https://portal.dnb.de/opac.htm?method=simpleSearch&amp;cqlMode=true&amp;query=idn%3D1066767114</t>
  </si>
  <si>
    <t>III 76, 2</t>
  </si>
  <si>
    <t>evtl. kleine Hülse, Fragment inneliegend, ggf. Rücken mit JP überfangen</t>
  </si>
  <si>
    <t>III 77, 1</t>
  </si>
  <si>
    <t xml:space="preserve">
Pergamentumschlag</t>
  </si>
  <si>
    <t xml:space="preserve">
bes. Vorsicht wegen Lage hinten</t>
  </si>
  <si>
    <t>v.a. Risse im Titelblatt , ggf auch letztes Blatt, Lage hinten belassen</t>
  </si>
  <si>
    <t>L-1552-822821869</t>
  </si>
  <si>
    <t>1268123862</t>
  </si>
  <si>
    <t>L-1554-315464313</t>
  </si>
  <si>
    <t>1066936455</t>
  </si>
  <si>
    <t>https://portal.dnb.de/opac.htm?method=simpleSearch&amp;cqlMode=true&amp;query=idn%3D1066936455</t>
  </si>
  <si>
    <t>III 78, 1</t>
  </si>
  <si>
    <t>L-1560-161002250</t>
  </si>
  <si>
    <t>995843651</t>
  </si>
  <si>
    <t>https://portal.dnb.de/opac.htm?method=simpleSearch&amp;cqlMode=true&amp;query=idn%3D995843651</t>
  </si>
  <si>
    <t>III 78, 2</t>
  </si>
  <si>
    <t>L-1501-315326328</t>
  </si>
  <si>
    <t>106686814X</t>
  </si>
  <si>
    <t>https://portal.dnb.de/opac.htm?method=simpleSearch&amp;cqlMode=true&amp;query=idn%3D106686814X</t>
  </si>
  <si>
    <t>III 79, 1</t>
  </si>
  <si>
    <t>L-1517-315487054</t>
  </si>
  <si>
    <t>1066956375</t>
  </si>
  <si>
    <t>https://portal.dnb.de/opac.htm?method=simpleSearch&amp;cqlMode=true&amp;query=idn%3D1066956375</t>
  </si>
  <si>
    <t>III 80, 1</t>
  </si>
  <si>
    <t>L-1504-315220163</t>
  </si>
  <si>
    <t>1066800278</t>
  </si>
  <si>
    <t>https://portal.dnb.de/opac.htm?method=simpleSearch&amp;cqlMode=true&amp;query=idn%3D1066800278</t>
  </si>
  <si>
    <t>III 81, 1</t>
  </si>
  <si>
    <t>L-1504-315220155</t>
  </si>
  <si>
    <t>doppelt?</t>
  </si>
  <si>
    <t>L-1521-315218711</t>
  </si>
  <si>
    <t>1066798540</t>
  </si>
  <si>
    <t>https://portal.dnb.de/opac.htm?method=simpleSearch&amp;cqlMode=true&amp;query=idn%3D1066798540</t>
  </si>
  <si>
    <t>III 82, 1</t>
  </si>
  <si>
    <t>L-1520-315294493</t>
  </si>
  <si>
    <t>1066834555</t>
  </si>
  <si>
    <t>https://portal.dnb.de/opac.htm?method=simpleSearch&amp;cqlMode=true&amp;query=idn%3D1066834555</t>
  </si>
  <si>
    <t>III 83, 1</t>
  </si>
  <si>
    <t>nur Einband (Papierband) am Standort (Inhalt offenbar heraus gelöst)</t>
  </si>
  <si>
    <t>L-1522-170280322</t>
  </si>
  <si>
    <t>1000270947</t>
  </si>
  <si>
    <t>https://portal.dnb.de/opac.htm?method=simpleSearch&amp;cqlMode=true&amp;query=idn%3D1000270947</t>
  </si>
  <si>
    <t>III 83, 3</t>
  </si>
  <si>
    <t>III 83, 4</t>
  </si>
  <si>
    <t>L-1533-769693059</t>
  </si>
  <si>
    <t>1255208783</t>
  </si>
  <si>
    <t>L-1529-315490942</t>
  </si>
  <si>
    <t>1066960453</t>
  </si>
  <si>
    <t>https://portal.dnb.de/opac.htm?method=simpleSearch&amp;cqlMode=true&amp;query=idn%3D1066960453</t>
  </si>
  <si>
    <t>III 84, 1</t>
  </si>
  <si>
    <t>L-1557-315490489</t>
  </si>
  <si>
    <t>1066959978</t>
  </si>
  <si>
    <t>https://portal.dnb.de/opac.htm?method=simpleSearch&amp;cqlMode=true&amp;query=idn%3D1066959978</t>
  </si>
  <si>
    <t>III 84, 2</t>
  </si>
  <si>
    <t>L-1544-315201215</t>
  </si>
  <si>
    <t>106677935X</t>
  </si>
  <si>
    <t>https://portal.dnb.de/opac.htm?method=simpleSearch&amp;cqlMode=true&amp;query=idn%3D106677935X</t>
  </si>
  <si>
    <t>III 85, 1</t>
  </si>
  <si>
    <t>Deckel stark nach innen gerundet</t>
  </si>
  <si>
    <t>Box (wegen Deckeln)</t>
  </si>
  <si>
    <t>III 86, 1</t>
  </si>
  <si>
    <t>L-9999-414746198</t>
  </si>
  <si>
    <t>1138240702</t>
  </si>
  <si>
    <t>L-1555-315465506</t>
  </si>
  <si>
    <t>1066937672</t>
  </si>
  <si>
    <t>https://portal.dnb.de/opac.htm?method=simpleSearch&amp;cqlMode=true&amp;query=idn%3D1066937672</t>
  </si>
  <si>
    <t>III 87, 1</t>
  </si>
  <si>
    <t>JP+Gewebe unterlegen</t>
  </si>
  <si>
    <t>L-1519-315494727</t>
  </si>
  <si>
    <t>1066964491</t>
  </si>
  <si>
    <t>https://portal.dnb.de/opac.htm?method=simpleSearch&amp;cqlMode=true&amp;query=idn%3D1066964491</t>
  </si>
  <si>
    <t>III 88, 1</t>
  </si>
  <si>
    <t>L-1520-315492600</t>
  </si>
  <si>
    <t>1066962200</t>
  </si>
  <si>
    <t>https://portal.dnb.de/opac.htm?method=simpleSearch&amp;cqlMode=true&amp;query=idn%3D1066962200</t>
  </si>
  <si>
    <t>III 88, 2</t>
  </si>
  <si>
    <t>L-1520-315493070</t>
  </si>
  <si>
    <t>106696274X</t>
  </si>
  <si>
    <t>https://portal.dnb.de/opac.htm?method=simpleSearch&amp;cqlMode=true&amp;query=idn%3D106696274X</t>
  </si>
  <si>
    <t>III 88, 3</t>
  </si>
  <si>
    <t>L-1520-315493380</t>
  </si>
  <si>
    <t>106696310X</t>
  </si>
  <si>
    <t>https://portal.dnb.de/opac.htm?method=simpleSearch&amp;cqlMode=true&amp;query=idn%3D106696310X</t>
  </si>
  <si>
    <t>III 88, 4</t>
  </si>
  <si>
    <t>L-1501-315463732</t>
  </si>
  <si>
    <t>1066935823</t>
  </si>
  <si>
    <t>https://portal.dnb.de/opac.htm?method=simpleSearch&amp;cqlMode=true&amp;query=idn%3D1066935823</t>
  </si>
  <si>
    <t>III 89, 1</t>
  </si>
  <si>
    <t>L-1538-315493712</t>
  </si>
  <si>
    <t>1066963479</t>
  </si>
  <si>
    <t>https://portal.dnb.de/opac.htm?method=simpleSearch&amp;cqlMode=true&amp;query=idn%3D1066963479</t>
  </si>
  <si>
    <t>III 90, 1</t>
  </si>
  <si>
    <t>L-1538-315208074</t>
  </si>
  <si>
    <t>1066786534</t>
  </si>
  <si>
    <t>https://portal.dnb.de/opac.htm?method=simpleSearch&amp;cqlMode=true&amp;query=idn%3D1066786534</t>
  </si>
  <si>
    <t>III 90, 2</t>
  </si>
  <si>
    <t>L-1516-154007579</t>
  </si>
  <si>
    <t>99391909X</t>
  </si>
  <si>
    <t>https://portal.dnb.de/opac.htm?method=simpleSearch&amp;cqlMode=true&amp;query=idn%3D99391909X</t>
  </si>
  <si>
    <t>III 91, 1</t>
  </si>
  <si>
    <t>L-1516-154006947</t>
  </si>
  <si>
    <t>993918549</t>
  </si>
  <si>
    <t>https://portal.dnb.de/opac.htm?method=simpleSearch&amp;cqlMode=true&amp;query=idn%3D993918549</t>
  </si>
  <si>
    <t>L-1516-78518192X</t>
  </si>
  <si>
    <t>1263056237</t>
  </si>
  <si>
    <t>L-1530-315492384</t>
  </si>
  <si>
    <t>1066961980</t>
  </si>
  <si>
    <t>https://portal.dnb.de/opac.htm?method=simpleSearch&amp;cqlMode=true&amp;query=idn%3D1066961980</t>
  </si>
  <si>
    <t>III 92, 1</t>
  </si>
  <si>
    <t>L-1532-315488522</t>
  </si>
  <si>
    <t>1066957894</t>
  </si>
  <si>
    <t>https://portal.dnb.de/opac.htm?method=simpleSearch&amp;cqlMode=true&amp;query=idn%3D1066957894</t>
  </si>
  <si>
    <t>III 92, 2</t>
  </si>
  <si>
    <t>L-1532-315488530</t>
  </si>
  <si>
    <t>III 92, 3</t>
  </si>
  <si>
    <t>L-1538-315490985</t>
  </si>
  <si>
    <t>1066960496</t>
  </si>
  <si>
    <t>https://portal.dnb.de/opac.htm?method=simpleSearch&amp;cqlMode=true&amp;query=idn%3D1066960496</t>
  </si>
  <si>
    <t>III 93, 1</t>
  </si>
  <si>
    <t>L-1539-315466340</t>
  </si>
  <si>
    <t>106693858X</t>
  </si>
  <si>
    <t>https://portal.dnb.de/opac.htm?method=simpleSearch&amp;cqlMode=true&amp;query=idn%3D106693858X</t>
  </si>
  <si>
    <t>III 93, 2</t>
  </si>
  <si>
    <t>L-1540-315470054</t>
  </si>
  <si>
    <t>1066942420</t>
  </si>
  <si>
    <t>https://portal.dnb.de/opac.htm?method=simpleSearch&amp;cqlMode=true&amp;query=idn%3D1066942420</t>
  </si>
  <si>
    <t>III 93, 3</t>
  </si>
  <si>
    <t>III 94, 1</t>
  </si>
  <si>
    <t>L-9999-414747461</t>
  </si>
  <si>
    <t>113824290X</t>
  </si>
  <si>
    <t>L-1501-315492236</t>
  </si>
  <si>
    <t>1066961832</t>
  </si>
  <si>
    <t>https://portal.dnb.de/opac.htm?method=simpleSearch&amp;cqlMode=true&amp;query=idn%3D1066961832</t>
  </si>
  <si>
    <t>III 95, 1</t>
  </si>
  <si>
    <t>L-1502-315469005</t>
  </si>
  <si>
    <t>1066941297</t>
  </si>
  <si>
    <t>https://portal.dnb.de/opac.htm?method=simpleSearch&amp;cqlMode=true&amp;query=idn%3D1066941297</t>
  </si>
  <si>
    <t>III 95, 2</t>
  </si>
  <si>
    <t>L-1503-315331259</t>
  </si>
  <si>
    <t>1066873445</t>
  </si>
  <si>
    <t>https://portal.dnb.de/opac.htm?method=simpleSearch&amp;cqlMode=true&amp;query=idn%3D1066873445</t>
  </si>
  <si>
    <t>III 95, 3</t>
  </si>
  <si>
    <t>L-1503-177481706</t>
  </si>
  <si>
    <t>1002498287</t>
  </si>
  <si>
    <t>https://portal.dnb.de/opac.htm?method=simpleSearch&amp;cqlMode=true&amp;query=idn%3D1002498287</t>
  </si>
  <si>
    <t>III 95, 3a</t>
  </si>
  <si>
    <t>III 95, 3 a</t>
  </si>
  <si>
    <t>L-1507-315492724</t>
  </si>
  <si>
    <t>1066962324</t>
  </si>
  <si>
    <t>https://portal.dnb.de/opac.htm?method=simpleSearch&amp;cqlMode=true&amp;query=idn%3D1066962324</t>
  </si>
  <si>
    <t>III 95, 4</t>
  </si>
  <si>
    <t>L-1510-31549350X</t>
  </si>
  <si>
    <t>1066963231</t>
  </si>
  <si>
    <t>https://portal.dnb.de/opac.htm?method=simpleSearch&amp;cqlMode=true&amp;query=idn%3D1066963231</t>
  </si>
  <si>
    <t>III 95, 5</t>
  </si>
  <si>
    <t>L-1512-315494379</t>
  </si>
  <si>
    <t>1066964157</t>
  </si>
  <si>
    <t>https://portal.dnb.de/opac.htm?method=simpleSearch&amp;cqlMode=true&amp;query=idn%3D1066964157</t>
  </si>
  <si>
    <t>III 95, 6</t>
  </si>
  <si>
    <t>L-1502-315493100</t>
  </si>
  <si>
    <t>1066962804</t>
  </si>
  <si>
    <t>https://portal.dnb.de/opac.htm?method=simpleSearch&amp;cqlMode=true&amp;query=idn%3D1066962804</t>
  </si>
  <si>
    <t>III 95, 7</t>
  </si>
  <si>
    <t>L-1503-406964815</t>
  </si>
  <si>
    <t>1132647207</t>
  </si>
  <si>
    <t>https://portal.dnb.de/opac.htm?method=simpleSearch&amp;cqlMode=true&amp;query=idn%3D1132647207</t>
  </si>
  <si>
    <t>III 95, 8</t>
  </si>
  <si>
    <t>L-1502-406964831</t>
  </si>
  <si>
    <t>1132647223</t>
  </si>
  <si>
    <t>https://portal.dnb.de/opac.htm?method=simpleSearch&amp;cqlMode=true&amp;query=idn%3D1132647223</t>
  </si>
  <si>
    <t>III 95, 8 (angebunden)</t>
  </si>
  <si>
    <t>L-1502-406964823</t>
  </si>
  <si>
    <t>1132647215</t>
  </si>
  <si>
    <t>https://portal.dnb.de/opac.htm?method=simpleSearch&amp;cqlMode=true&amp;query=idn%3D1132647215</t>
  </si>
  <si>
    <t>L-1516-315488557</t>
  </si>
  <si>
    <t>1066957916</t>
  </si>
  <si>
    <t>https://portal.dnb.de/opac.htm?method=simpleSearch&amp;cqlMode=true&amp;query=idn%3D1066957916</t>
  </si>
  <si>
    <t>III 95, 9</t>
  </si>
  <si>
    <t>L-1518-315488549</t>
  </si>
  <si>
    <t>1066957908</t>
  </si>
  <si>
    <t>https://portal.dnb.de/opac.htm?method=simpleSearch&amp;cqlMode=true&amp;query=idn%3D1066957908</t>
  </si>
  <si>
    <t>III 95, 10</t>
  </si>
  <si>
    <t>L-1518-161495788</t>
  </si>
  <si>
    <t>995969922</t>
  </si>
  <si>
    <t>https://portal.dnb.de/opac.htm?method=simpleSearch&amp;cqlMode=true&amp;query=idn%3D995969922</t>
  </si>
  <si>
    <t>III 95, 10 a</t>
  </si>
  <si>
    <t>L-2007-325491</t>
  </si>
  <si>
    <t>986509019</t>
  </si>
  <si>
    <t>https://portal.dnb.de/opac.htm?method=simpleSearch&amp;cqlMode=true&amp;query=idn%3D986509019</t>
  </si>
  <si>
    <t>III 95, 10 b</t>
  </si>
  <si>
    <t>L-1505-315493402</t>
  </si>
  <si>
    <t>1066963126</t>
  </si>
  <si>
    <t>https://portal.dnb.de/opac.htm?method=simpleSearch&amp;cqlMode=true&amp;query=idn%3D1066963126</t>
  </si>
  <si>
    <t>III 95, 11</t>
  </si>
  <si>
    <t>L-1507-169623483</t>
  </si>
  <si>
    <t>999891499</t>
  </si>
  <si>
    <t>https://portal.dnb.de/opac.htm?method=simpleSearch&amp;cqlMode=true&amp;query=idn%3D999891499</t>
  </si>
  <si>
    <t>III 95, 11a</t>
  </si>
  <si>
    <t>III 95, 11 a</t>
  </si>
  <si>
    <t>L-1503-169616517</t>
  </si>
  <si>
    <t>999884867</t>
  </si>
  <si>
    <t>https://portal.dnb.de/opac.htm?method=simpleSearch&amp;cqlMode=true&amp;query=idn%3D999884867</t>
  </si>
  <si>
    <t>III 95, 11b</t>
  </si>
  <si>
    <t>III 95, 11 b</t>
  </si>
  <si>
    <t>L-1511-315467916</t>
  </si>
  <si>
    <t>1066940134</t>
  </si>
  <si>
    <t>https://portal.dnb.de/opac.htm?method=simpleSearch&amp;cqlMode=true&amp;query=idn%3D1066940134</t>
  </si>
  <si>
    <t>III 95, 12</t>
  </si>
  <si>
    <t>L-1513-161493610</t>
  </si>
  <si>
    <t>995967695</t>
  </si>
  <si>
    <t>https://portal.dnb.de/opac.htm?method=simpleSearch&amp;cqlMode=true&amp;query=idn%3D995967695</t>
  </si>
  <si>
    <t>III 95, 13</t>
  </si>
  <si>
    <t>L-1513-16149370X</t>
  </si>
  <si>
    <t>III 95, 13 a</t>
  </si>
  <si>
    <t>III 95, 13/a</t>
  </si>
  <si>
    <t>L-1516-315465034</t>
  </si>
  <si>
    <t>1066937214</t>
  </si>
  <si>
    <t>https://portal.dnb.de/opac.htm?method=simpleSearch&amp;cqlMode=true&amp;query=idn%3D1066937214</t>
  </si>
  <si>
    <t>III 95, 14</t>
  </si>
  <si>
    <t>L-1517-165577657</t>
  </si>
  <si>
    <t>99810082X</t>
  </si>
  <si>
    <t>https://portal.dnb.de/opac.htm?method=simpleSearch&amp;cqlMode=true&amp;query=idn%3D99810082X</t>
  </si>
  <si>
    <t>III 95, 14 a</t>
  </si>
  <si>
    <t>L-1516-155603256</t>
  </si>
  <si>
    <t>994401965</t>
  </si>
  <si>
    <t>https://portal.dnb.de/opac.htm?method=simpleSearch&amp;cqlMode=true&amp;query=idn%3D994401965</t>
  </si>
  <si>
    <t>III 95, 14/b</t>
  </si>
  <si>
    <t>L-1519-315219564</t>
  </si>
  <si>
    <t>1066799520</t>
  </si>
  <si>
    <t>https://portal.dnb.de/opac.htm?method=simpleSearch&amp;cqlMode=true&amp;query=idn%3D1066799520</t>
  </si>
  <si>
    <t>III 95, 15</t>
  </si>
  <si>
    <t>L-1519-315493003</t>
  </si>
  <si>
    <t>1066962650</t>
  </si>
  <si>
    <t>https://portal.dnb.de/opac.htm?method=simpleSearch&amp;cqlMode=true&amp;query=idn%3D1066962650</t>
  </si>
  <si>
    <t>III 95, 16</t>
  </si>
  <si>
    <t>L-1521-315469374</t>
  </si>
  <si>
    <t>1066941718</t>
  </si>
  <si>
    <t>https://portal.dnb.de/opac.htm?method=simpleSearch&amp;cqlMode=true&amp;query=idn%3D1066941718</t>
  </si>
  <si>
    <t>III 95, 17</t>
  </si>
  <si>
    <t>L-1521-177021292</t>
  </si>
  <si>
    <t>1002318963</t>
  </si>
  <si>
    <t>https://portal.dnb.de/opac.htm?method=simpleSearch&amp;cqlMode=true&amp;query=idn%3D1002318963</t>
  </si>
  <si>
    <t>III 95, 17 b</t>
  </si>
  <si>
    <t>III 95, 17 a</t>
  </si>
  <si>
    <t>L-1521-177021284</t>
  </si>
  <si>
    <t>L-1504-31549252X</t>
  </si>
  <si>
    <t>106696212X</t>
  </si>
  <si>
    <t>https://portal.dnb.de/opac.htm?method=simpleSearch&amp;cqlMode=true&amp;query=idn%3D106696212X</t>
  </si>
  <si>
    <t>III 95, 18</t>
  </si>
  <si>
    <t>L-1505-315332115</t>
  </si>
  <si>
    <t>1066874301</t>
  </si>
  <si>
    <t>https://portal.dnb.de/opac.htm?method=simpleSearch&amp;cqlMode=true&amp;query=idn%3D1066874301</t>
  </si>
  <si>
    <t>III 95, 19</t>
  </si>
  <si>
    <t>L-1513-315317884</t>
  </si>
  <si>
    <t>1066859175</t>
  </si>
  <si>
    <t>https://portal.dnb.de/opac.htm?method=simpleSearch&amp;cqlMode=true&amp;query=idn%3D1066859175</t>
  </si>
  <si>
    <t>III 95, 20</t>
  </si>
  <si>
    <t>L-1513-153914203</t>
  </si>
  <si>
    <t>993860303</t>
  </si>
  <si>
    <t>https://portal.dnb.de/opac.htm?method=simpleSearch&amp;cqlMode=true&amp;query=idn%3D993860303</t>
  </si>
  <si>
    <t>III 95, 21</t>
  </si>
  <si>
    <t>L-1510-31546884X</t>
  </si>
  <si>
    <t>1066941114</t>
  </si>
  <si>
    <t>https://portal.dnb.de/opac.htm?method=simpleSearch&amp;cqlMode=true&amp;query=idn%3D1066941114</t>
  </si>
  <si>
    <t>III 95, 22</t>
  </si>
  <si>
    <t>L-1508-16618859X</t>
  </si>
  <si>
    <t>998425532</t>
  </si>
  <si>
    <t>https://portal.dnb.de/opac.htm?method=simpleSearch&amp;cqlMode=true&amp;query=idn%3D998425532</t>
  </si>
  <si>
    <t>III 95, 22a</t>
  </si>
  <si>
    <t>III 95, 22 a</t>
  </si>
  <si>
    <t>L-1511-315492260</t>
  </si>
  <si>
    <t>1066961867</t>
  </si>
  <si>
    <t>https://portal.dnb.de/opac.htm?method=simpleSearch&amp;cqlMode=true&amp;query=idn%3D1066961867</t>
  </si>
  <si>
    <t>III 95, 23</t>
  </si>
  <si>
    <t>L-1512-342900307</t>
  </si>
  <si>
    <t>1079300384</t>
  </si>
  <si>
    <t>https://portal.dnb.de/opac.htm?method=simpleSearch&amp;cqlMode=true&amp;query=idn%3D1079300384</t>
  </si>
  <si>
    <t>III 95, 24</t>
  </si>
  <si>
    <t>L-1521-31533049X</t>
  </si>
  <si>
    <t>1066872740</t>
  </si>
  <si>
    <t>https://portal.dnb.de/opac.htm?method=simpleSearch&amp;cqlMode=true&amp;query=idn%3D1066872740</t>
  </si>
  <si>
    <t>III 95, 24 a</t>
  </si>
  <si>
    <t>L-1521-170885348</t>
  </si>
  <si>
    <t>1000635376</t>
  </si>
  <si>
    <t>https://portal.dnb.de/opac.htm?method=simpleSearch&amp;cqlMode=true&amp;query=idn%3D1000635376</t>
  </si>
  <si>
    <t>III 95, 24b</t>
  </si>
  <si>
    <t>III 95, 24 b</t>
  </si>
  <si>
    <t>L-1515-785181075</t>
  </si>
  <si>
    <t>1263055281</t>
  </si>
  <si>
    <t>III 95, 24c</t>
  </si>
  <si>
    <t>L-1522-315468971</t>
  </si>
  <si>
    <t>1066941262</t>
  </si>
  <si>
    <t>https://portal.dnb.de/opac.htm?method=simpleSearch&amp;cqlMode=true&amp;query=idn%3D1066941262</t>
  </si>
  <si>
    <t>III 95, 25</t>
  </si>
  <si>
    <t>L-1521-315487038</t>
  </si>
  <si>
    <t>1066956359</t>
  </si>
  <si>
    <t>https://portal.dnb.de/opac.htm?method=simpleSearch&amp;cqlMode=true&amp;query=idn%3D1066956359</t>
  </si>
  <si>
    <t>III 95, 25 a</t>
  </si>
  <si>
    <t>L-1520-31529941X</t>
  </si>
  <si>
    <t>1066839409</t>
  </si>
  <si>
    <t>https://portal.dnb.de/opac.htm?method=simpleSearch&amp;cqlMode=true&amp;query=idn%3D1066839409</t>
  </si>
  <si>
    <t>III 95, 25 b</t>
  </si>
  <si>
    <t>L-1520-315487232</t>
  </si>
  <si>
    <t>1066956561</t>
  </si>
  <si>
    <t>https://portal.dnb.de/opac.htm?method=simpleSearch&amp;cqlMode=true&amp;query=idn%3D1066956561</t>
  </si>
  <si>
    <t>III 95, 25 c</t>
  </si>
  <si>
    <t>L-1523-315488700</t>
  </si>
  <si>
    <t>1066958076</t>
  </si>
  <si>
    <t>https://portal.dnb.de/opac.htm?method=simpleSearch&amp;cqlMode=true&amp;query=idn%3D1066958076</t>
  </si>
  <si>
    <t>III 95, 25 d</t>
  </si>
  <si>
    <t>L-1511-167077805</t>
  </si>
  <si>
    <t>998855499</t>
  </si>
  <si>
    <t>https://portal.dnb.de/opac.htm?method=simpleSearch&amp;cqlMode=true&amp;query=idn%3D998855499</t>
  </si>
  <si>
    <t>III 95, 25 e</t>
  </si>
  <si>
    <t>L-1522-315488735</t>
  </si>
  <si>
    <t>1066958092</t>
  </si>
  <si>
    <t>https://portal.dnb.de/opac.htm?method=simpleSearch&amp;cqlMode=true&amp;query=idn%3D1066958092</t>
  </si>
  <si>
    <t>III 95, 26</t>
  </si>
  <si>
    <t>L-1524-315488654</t>
  </si>
  <si>
    <t>1066958025</t>
  </si>
  <si>
    <t>https://portal.dnb.de/opac.htm?method=simpleSearch&amp;cqlMode=true&amp;query=idn%3D1066958025</t>
  </si>
  <si>
    <t>III 95, 27</t>
  </si>
  <si>
    <t>L-1525-315487143</t>
  </si>
  <si>
    <t>1066956472</t>
  </si>
  <si>
    <t>https://portal.dnb.de/opac.htm?method=simpleSearch&amp;cqlMode=true&amp;query=idn%3D1066956472</t>
  </si>
  <si>
    <t>III 95, 28</t>
  </si>
  <si>
    <t>L-1525-163627339</t>
  </si>
  <si>
    <t>997310707</t>
  </si>
  <si>
    <t>https://portal.dnb.de/opac.htm?method=simpleSearch&amp;cqlMode=true&amp;query=idn%3D997310707</t>
  </si>
  <si>
    <t>III 95, 28 a</t>
  </si>
  <si>
    <t>L-1524-315490535</t>
  </si>
  <si>
    <t>1066960003</t>
  </si>
  <si>
    <t>https://portal.dnb.de/opac.htm?method=simpleSearch&amp;cqlMode=true&amp;query=idn%3D1066960003</t>
  </si>
  <si>
    <t>III 95, 29</t>
  </si>
  <si>
    <t>L-1524-315493518</t>
  </si>
  <si>
    <t>106696324X</t>
  </si>
  <si>
    <t>https://portal.dnb.de/opac.htm?method=simpleSearch&amp;cqlMode=true&amp;query=idn%3D106696324X</t>
  </si>
  <si>
    <t>III 95, 30</t>
  </si>
  <si>
    <t>L-1530-31530765X</t>
  </si>
  <si>
    <t>1066848556</t>
  </si>
  <si>
    <t>https://portal.dnb.de/opac.htm?method=simpleSearch&amp;cqlMode=true&amp;query=idn%3D1066848556</t>
  </si>
  <si>
    <t>III 95, 31</t>
  </si>
  <si>
    <t>L-1531-315331909</t>
  </si>
  <si>
    <t>1066874107</t>
  </si>
  <si>
    <t>https://portal.dnb.de/opac.htm?method=simpleSearch&amp;cqlMode=true&amp;query=idn%3D1066874107</t>
  </si>
  <si>
    <t>III 95, 32</t>
  </si>
  <si>
    <t>L-1535-315487003</t>
  </si>
  <si>
    <t>1066956308</t>
  </si>
  <si>
    <t>https://portal.dnb.de/opac.htm?method=simpleSearch&amp;cqlMode=true&amp;query=idn%3D1066956308</t>
  </si>
  <si>
    <t>III 95, 33</t>
  </si>
  <si>
    <t>L-1536-315487097</t>
  </si>
  <si>
    <t>1066956413</t>
  </si>
  <si>
    <t>https://portal.dnb.de/opac.htm?method=simpleSearch&amp;cqlMode=true&amp;query=idn%3D1066956413</t>
  </si>
  <si>
    <t>III 95, 34</t>
  </si>
  <si>
    <t>III 95, 35</t>
  </si>
  <si>
    <t>L-9999-414174798</t>
  </si>
  <si>
    <t>1137895888</t>
  </si>
  <si>
    <t>L-1541-156066491</t>
  </si>
  <si>
    <t>994508492</t>
  </si>
  <si>
    <t>https://portal.dnb.de/opac.htm?method=simpleSearch&amp;cqlMode=true&amp;query=idn%3D994508492</t>
  </si>
  <si>
    <t>III 95, 35 a</t>
  </si>
  <si>
    <t>L-1549-315487682</t>
  </si>
  <si>
    <t>1066957061</t>
  </si>
  <si>
    <t>https://portal.dnb.de/opac.htm?method=simpleSearch&amp;cqlMode=true&amp;query=idn%3D1066957061</t>
  </si>
  <si>
    <t>III 95, 36</t>
  </si>
  <si>
    <t>L-1559-175394415</t>
  </si>
  <si>
    <t>1001684656</t>
  </si>
  <si>
    <t>https://portal.dnb.de/opac.htm?method=simpleSearch&amp;cqlMode=true&amp;query=idn%3D1001684656</t>
  </si>
  <si>
    <t>III 95, 36a</t>
  </si>
  <si>
    <t>III 95, 36 a</t>
  </si>
  <si>
    <t>L-1538-315301953</t>
  </si>
  <si>
    <t>1066842213</t>
  </si>
  <si>
    <t>https://portal.dnb.de/opac.htm?method=simpleSearch&amp;cqlMode=true&amp;query=idn%3D1066842213</t>
  </si>
  <si>
    <t>III 95, 37</t>
  </si>
  <si>
    <t>mit JP+Gewebe unterlegen</t>
  </si>
  <si>
    <t>III 95, 38</t>
  </si>
  <si>
    <t>L-9999-414748298</t>
  </si>
  <si>
    <t>1138244139</t>
  </si>
  <si>
    <t>L-1541-315493178</t>
  </si>
  <si>
    <t>1066962901</t>
  </si>
  <si>
    <t>https://portal.dnb.de/opac.htm?method=simpleSearch&amp;cqlMode=true&amp;query=idn%3D1066962901</t>
  </si>
  <si>
    <t>III 95, 39</t>
  </si>
  <si>
    <t>L-1538-315494328</t>
  </si>
  <si>
    <t>1066964106</t>
  </si>
  <si>
    <t>https://portal.dnb.de/opac.htm?method=simpleSearch&amp;cqlMode=true&amp;query=idn%3D1066964106</t>
  </si>
  <si>
    <t>III 95, 40</t>
  </si>
  <si>
    <t>L-1540-31549073X</t>
  </si>
  <si>
    <t>1066960224</t>
  </si>
  <si>
    <t>https://portal.dnb.de/opac.htm?method=simpleSearch&amp;cqlMode=true&amp;query=idn%3D1066960224</t>
  </si>
  <si>
    <t>III 95, 41</t>
  </si>
  <si>
    <t>L-1545-315488328</t>
  </si>
  <si>
    <t>1066957703</t>
  </si>
  <si>
    <t>https://portal.dnb.de/opac.htm?method=simpleSearch&amp;cqlMode=true&amp;query=idn%3D1066957703</t>
  </si>
  <si>
    <t>III 95, 42</t>
  </si>
  <si>
    <t>L-1522-315490918</t>
  </si>
  <si>
    <t>1066960437</t>
  </si>
  <si>
    <t>https://portal.dnb.de/opac.htm?method=simpleSearch&amp;cqlMode=true&amp;query=idn%3D1066960437</t>
  </si>
  <si>
    <t>III 95, 43</t>
  </si>
  <si>
    <t>L-1545-163209340</t>
  </si>
  <si>
    <t>99701475X</t>
  </si>
  <si>
    <t>https://portal.dnb.de/opac.htm?method=simpleSearch&amp;cqlMode=true&amp;query=idn%3D99701475X</t>
  </si>
  <si>
    <t>III 95, 44</t>
  </si>
  <si>
    <t>L-1521-315469749</t>
  </si>
  <si>
    <t>1066942102</t>
  </si>
  <si>
    <t>https://portal.dnb.de/opac.htm?method=simpleSearch&amp;cqlMode=true&amp;query=idn%3D1066942102</t>
  </si>
  <si>
    <t>III 96, 1</t>
  </si>
  <si>
    <t>L-1532-177606290</t>
  </si>
  <si>
    <t>1002571936</t>
  </si>
  <si>
    <t>https://portal.dnb.de/opac.htm?method=simpleSearch&amp;cqlMode=true&amp;query=idn%3D1002571936</t>
  </si>
  <si>
    <t>III 96, 2</t>
  </si>
  <si>
    <t xml:space="preserve">
Verlegereinband</t>
  </si>
  <si>
    <t>Schaden ist stabil genug --&gt; belassen; mit Büttenrand</t>
  </si>
  <si>
    <t>L-1521-315334355</t>
  </si>
  <si>
    <t>1066876614</t>
  </si>
  <si>
    <t>https://portal.dnb.de/opac.htm?method=simpleSearch&amp;cqlMode=true&amp;query=idn%3D1066876614</t>
  </si>
  <si>
    <t>III 97, 1</t>
  </si>
  <si>
    <t>L-1518-315462760</t>
  </si>
  <si>
    <t>1066934762</t>
  </si>
  <si>
    <t>https://portal.dnb.de/opac.htm?method=simpleSearch&amp;cqlMode=true&amp;query=idn%3D1066934762</t>
  </si>
  <si>
    <t>III 98, 1</t>
  </si>
  <si>
    <t>Gelenk vorn ganz durchtrennen?, mit JP+Gewebe unterlegen</t>
  </si>
  <si>
    <t>L-1558-154381950</t>
  </si>
  <si>
    <t>994053215</t>
  </si>
  <si>
    <t>https://portal.dnb.de/opac.htm?method=simpleSearch&amp;cqlMode=true&amp;query=idn%3D994053215</t>
  </si>
  <si>
    <t>III 99 D, 1</t>
  </si>
  <si>
    <t xml:space="preserve">
flexibel mit Klappe (Kopert)</t>
  </si>
  <si>
    <t>Flexibler Perg.bd. mit Klappe (Kopert)</t>
  </si>
  <si>
    <t>L-1522-315326115</t>
  </si>
  <si>
    <t>1066867941</t>
  </si>
  <si>
    <t>https://portal.dnb.de/opac.htm?method=simpleSearch&amp;cqlMode=true&amp;query=idn%3D1066867941</t>
  </si>
  <si>
    <t>III 99, 1</t>
  </si>
  <si>
    <t>L-1534-315492589</t>
  </si>
  <si>
    <t>1066962189</t>
  </si>
  <si>
    <t>https://portal.dnb.de/opac.htm?method=simpleSearch&amp;cqlMode=true&amp;query=idn%3D1066962189</t>
  </si>
  <si>
    <t>III 99, 2</t>
  </si>
  <si>
    <t>L-9999-406966141</t>
  </si>
  <si>
    <t>1132648823</t>
  </si>
  <si>
    <t>https://portal.dnb.de/opac.htm?method=simpleSearch&amp;cqlMode=true&amp;query=idn%3D1132648823</t>
  </si>
  <si>
    <t>III 99, 3</t>
  </si>
  <si>
    <t>Schaden am Einband ist stabil genug</t>
  </si>
  <si>
    <t>ca. mittig des BB am Fuß immer wieder Risse; Schaden am Einband belassen (ist m.E. stabil genug)</t>
  </si>
  <si>
    <t>L-9999-40696615X</t>
  </si>
  <si>
    <t>1132648831</t>
  </si>
  <si>
    <t>https://portal.dnb.de/opac.htm?method=simpleSearch&amp;cqlMode=true&amp;query=idn%3D1132648831</t>
  </si>
  <si>
    <t>III 99, 3 (angebunden)</t>
  </si>
  <si>
    <t>L-9999-406966168</t>
  </si>
  <si>
    <t>113264884X</t>
  </si>
  <si>
    <t>https://portal.dnb.de/opac.htm?method=simpleSearch&amp;cqlMode=true&amp;query=idn%3D113264884X</t>
  </si>
  <si>
    <t>L-1546-315462531</t>
  </si>
  <si>
    <t>1066934541</t>
  </si>
  <si>
    <t>https://portal.dnb.de/opac.htm?method=simpleSearch&amp;cqlMode=true&amp;query=idn%3D1066934541</t>
  </si>
  <si>
    <t>III 100, 1</t>
  </si>
  <si>
    <t>L-1501-315293942</t>
  </si>
  <si>
    <t>1066834091</t>
  </si>
  <si>
    <t>https://portal.dnb.de/opac.htm?method=simpleSearch&amp;cqlMode=true&amp;query=idn%3D1066834091</t>
  </si>
  <si>
    <t>III 101, 1</t>
  </si>
  <si>
    <t>Aldine</t>
  </si>
  <si>
    <t>L-1503-315463260</t>
  </si>
  <si>
    <t>1066935297</t>
  </si>
  <si>
    <t>https://portal.dnb.de/opac.htm?method=simpleSearch&amp;cqlMode=true&amp;query=idn%3D1066935297</t>
  </si>
  <si>
    <t>III 101, 2</t>
  </si>
  <si>
    <t>III 101, 2 a</t>
  </si>
  <si>
    <t>L-1512-166255823</t>
  </si>
  <si>
    <t>998469998</t>
  </si>
  <si>
    <t>https://portal.dnb.de/opac.htm?method=simpleSearch&amp;cqlMode=true&amp;query=idn%3D998469998</t>
  </si>
  <si>
    <t>L-1502-169491854</t>
  </si>
  <si>
    <t>999810626</t>
  </si>
  <si>
    <t>https://portal.dnb.de/opac.htm?method=simpleSearch&amp;cqlMode=true&amp;query=idn%3D999810626</t>
  </si>
  <si>
    <t>III 101, 2b</t>
  </si>
  <si>
    <t>III 101, 2 b</t>
  </si>
  <si>
    <t>L-1516-315195681</t>
  </si>
  <si>
    <t>1066773343</t>
  </si>
  <si>
    <t>https://portal.dnb.de/opac.htm?method=simpleSearch&amp;cqlMode=true&amp;query=idn%3D1066773343</t>
  </si>
  <si>
    <t>III 101, 2 c</t>
  </si>
  <si>
    <t>Ecken festigen, Gelenk hinten überfangen</t>
  </si>
  <si>
    <t>L-1515-167033263</t>
  </si>
  <si>
    <t>998827878</t>
  </si>
  <si>
    <t>https://portal.dnb.de/opac.htm?method=simpleSearch&amp;cqlMode=true&amp;query=idn%3D998827878</t>
  </si>
  <si>
    <t>III 101, 2 d</t>
  </si>
  <si>
    <t xml:space="preserve">
Pergamentumschlag mit Einschlägen</t>
  </si>
  <si>
    <t>L-1519-156398532</t>
  </si>
  <si>
    <t>994539819</t>
  </si>
  <si>
    <t>https://portal.dnb.de/opac.htm?method=simpleSearch&amp;cqlMode=true&amp;query=idn%3D994539819</t>
  </si>
  <si>
    <t>III 101, 3</t>
  </si>
  <si>
    <t>III 101, 3 Bd. 1</t>
  </si>
  <si>
    <t>Kapital sichern, Gelenke/Rücken mit JP überfangen</t>
  </si>
  <si>
    <t>L-1521-156398605</t>
  </si>
  <si>
    <t>994539827</t>
  </si>
  <si>
    <t>https://portal.dnb.de/opac.htm?method=simpleSearch&amp;cqlMode=true&amp;query=idn%3D994539827</t>
  </si>
  <si>
    <t>III 101, 3 Bd. 2</t>
  </si>
  <si>
    <t>L-1523-156398680</t>
  </si>
  <si>
    <t>994539835</t>
  </si>
  <si>
    <t>https://portal.dnb.de/opac.htm?method=simpleSearch&amp;cqlMode=true&amp;query=idn%3D994539835</t>
  </si>
  <si>
    <t>III 101, 3 Bd. 3</t>
  </si>
  <si>
    <t>L-1540-15639877X</t>
  </si>
  <si>
    <t>994539851</t>
  </si>
  <si>
    <t>https://portal.dnb.de/opac.htm?method=simpleSearch&amp;cqlMode=true&amp;query=idn%3D994539851</t>
  </si>
  <si>
    <t>III 101, 3a</t>
  </si>
  <si>
    <t>III 101, 3 a</t>
  </si>
  <si>
    <t>L-1523-315317000</t>
  </si>
  <si>
    <t>1066858225</t>
  </si>
  <si>
    <t>https://portal.dnb.de/opac.htm?method=simpleSearch&amp;cqlMode=true&amp;query=idn%3D1066858225</t>
  </si>
  <si>
    <t>III 101, 3 b</t>
  </si>
  <si>
    <t>L-1559-315318430</t>
  </si>
  <si>
    <t>106685968X</t>
  </si>
  <si>
    <t>https://portal.dnb.de/opac.htm?method=simpleSearch&amp;cqlMode=true&amp;query=idn%3D106685968X</t>
  </si>
  <si>
    <t>III 101, 4</t>
  </si>
  <si>
    <t>Box (weg. Deckeln)</t>
  </si>
  <si>
    <t>III 101, 4 a</t>
  </si>
  <si>
    <t>doppelter Katalogeintrag?</t>
  </si>
  <si>
    <t>L-1551-169106802</t>
  </si>
  <si>
    <t>999751190</t>
  </si>
  <si>
    <t>https://portal.dnb.de/opac.htm?method=simpleSearch&amp;cqlMode=true&amp;query=idn%3D999751190</t>
  </si>
  <si>
    <t>L-1554-157751198</t>
  </si>
  <si>
    <t>994727151</t>
  </si>
  <si>
    <t>https://portal.dnb.de/opac.htm?method=simpleSearch&amp;cqlMode=true&amp;query=idn%3D994727151</t>
  </si>
  <si>
    <t>III 101, 4b</t>
  </si>
  <si>
    <t xml:space="preserve">
flexibler Perg.bd.</t>
  </si>
  <si>
    <t>L-1501-315317256</t>
  </si>
  <si>
    <t>1066858470</t>
  </si>
  <si>
    <t>https://portal.dnb.de/opac.htm?method=simpleSearch&amp;cqlMode=true&amp;query=idn%3D1066858470</t>
  </si>
  <si>
    <t>III 101, 5</t>
  </si>
  <si>
    <t xml:space="preserve">
Rücken ausfüttern</t>
  </si>
  <si>
    <t>Schaden(Insektenfraß) ggf. belassen, ist relativ stabil</t>
  </si>
  <si>
    <t>L-1503-315464275</t>
  </si>
  <si>
    <t>1066936404</t>
  </si>
  <si>
    <t>https://portal.dnb.de/opac.htm?method=simpleSearch&amp;cqlMode=true&amp;query=idn%3D1066936404</t>
  </si>
  <si>
    <t>III 101, 6</t>
  </si>
  <si>
    <t>steht bei GF</t>
  </si>
  <si>
    <t>nur loses Leder Fixieren, Gelenke belassen (ist stabil genug)</t>
  </si>
  <si>
    <t>L-1503-31545430X</t>
  </si>
  <si>
    <t>1066925402</t>
  </si>
  <si>
    <t>https://portal.dnb.de/opac.htm?method=simpleSearch&amp;cqlMode=true&amp;query=idn%3D1066925402</t>
  </si>
  <si>
    <t>III 101, 7</t>
  </si>
  <si>
    <t>L-1504-315300701</t>
  </si>
  <si>
    <t>1066840776</t>
  </si>
  <si>
    <t>https://portal.dnb.de/opac.htm?method=simpleSearch&amp;cqlMode=true&amp;query=idn%3D1066840776</t>
  </si>
  <si>
    <t>III 101, 8</t>
  </si>
  <si>
    <t>L-1554-406969795</t>
  </si>
  <si>
    <t>1132652952</t>
  </si>
  <si>
    <t>https://portal.dnb.de/opac.htm?method=simpleSearch&amp;cqlMode=true&amp;query=idn%3D1132652952</t>
  </si>
  <si>
    <t>III 101, 9</t>
  </si>
  <si>
    <t>Bundsteg=0 wegen durchgängigen Tafeln</t>
  </si>
  <si>
    <t>Buchschuh (abriebgefährdet)</t>
  </si>
  <si>
    <t>L-1507-154281166</t>
  </si>
  <si>
    <t>99400091X</t>
  </si>
  <si>
    <t>https://portal.dnb.de/opac.htm?method=simpleSearch&amp;cqlMode=true&amp;query=idn%3D99400091X</t>
  </si>
  <si>
    <t>III 101, 10</t>
  </si>
  <si>
    <t>L-1507-315463481</t>
  </si>
  <si>
    <t>1066935548</t>
  </si>
  <si>
    <t>https://portal.dnb.de/opac.htm?method=simpleSearch&amp;cqlMode=true&amp;query=idn%3D1066935548</t>
  </si>
  <si>
    <t>III 101, 11</t>
  </si>
  <si>
    <t>III 101, 12</t>
  </si>
  <si>
    <t>L-9999-414281845</t>
  </si>
  <si>
    <t>113796636X</t>
  </si>
  <si>
    <t>L-1520-31530085X</t>
  </si>
  <si>
    <t>1066840946</t>
  </si>
  <si>
    <t>https://portal.dnb.de/opac.htm?method=simpleSearch&amp;cqlMode=true&amp;query=idn%3D1066840946</t>
  </si>
  <si>
    <t>III 101, 13</t>
  </si>
  <si>
    <t>Reste des Klemmeinbandes liegen der Kassette bei</t>
  </si>
  <si>
    <t>L-1512-315465379</t>
  </si>
  <si>
    <t>1066937532</t>
  </si>
  <si>
    <t>https://portal.dnb.de/opac.htm?method=simpleSearch&amp;cqlMode=true&amp;query=idn%3D1066937532</t>
  </si>
  <si>
    <t>III 101, 14</t>
  </si>
  <si>
    <t>L-1534-154988871</t>
  </si>
  <si>
    <t>994259441</t>
  </si>
  <si>
    <t>https://portal.dnb.de/opac.htm?method=simpleSearch&amp;cqlMode=true&amp;query=idn%3D994259441</t>
  </si>
  <si>
    <t>III 101, 14a</t>
  </si>
  <si>
    <t>III 101, 14 a</t>
  </si>
  <si>
    <t xml:space="preserve">
vorn klebt ein Zettel mit Infos drin (ähnlich wie Rest.bericht hinten)</t>
  </si>
  <si>
    <t>L-1558-175074690</t>
  </si>
  <si>
    <t>100154014X</t>
  </si>
  <si>
    <t>https://portal.dnb.de/opac.htm?method=simpleSearch&amp;cqlMode=true&amp;query=idn%3D100154014X</t>
  </si>
  <si>
    <t>III 101, 14b</t>
  </si>
  <si>
    <t>III 101, 14 b</t>
  </si>
  <si>
    <t>L-1519-315461691</t>
  </si>
  <si>
    <t>1066933618</t>
  </si>
  <si>
    <t>https://portal.dnb.de/opac.htm?method=simpleSearch&amp;cqlMode=true&amp;query=idn%3D1066933618</t>
  </si>
  <si>
    <t>III 101, 15</t>
  </si>
  <si>
    <t xml:space="preserve">
wegen Rücken (der klappt ab)</t>
  </si>
  <si>
    <t>Rücken für die Digit. am besten belassen (oder flexibles Gelenk erzeugen)</t>
  </si>
  <si>
    <t xml:space="preserve">
ist mit Begleitung wg. Rücken</t>
  </si>
  <si>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</si>
  <si>
    <t>L-1522-154606200</t>
  </si>
  <si>
    <t>994129572</t>
  </si>
  <si>
    <t>https://portal.dnb.de/opac.htm?method=simpleSearch&amp;cqlMode=true&amp;query=idn%3D994129572</t>
  </si>
  <si>
    <t>III 101, 16</t>
  </si>
  <si>
    <t>L-1534-177157356</t>
  </si>
  <si>
    <t>1002389798</t>
  </si>
  <si>
    <t>https://portal.dnb.de/opac.htm?method=simpleSearch&amp;cqlMode=true&amp;query=idn%3D1002389798</t>
  </si>
  <si>
    <t>III 101, 17</t>
  </si>
  <si>
    <t>L-1524-315468866</t>
  </si>
  <si>
    <t>1066941130</t>
  </si>
  <si>
    <t>https://portal.dnb.de/opac.htm?method=simpleSearch&amp;cqlMode=true&amp;query=idn%3D1066941130</t>
  </si>
  <si>
    <t>III 101, 18</t>
  </si>
  <si>
    <t>L-1534-315201002</t>
  </si>
  <si>
    <t>1066779120</t>
  </si>
  <si>
    <t>https://portal.dnb.de/opac.htm?method=simpleSearch&amp;cqlMode=true&amp;query=idn%3D1066779120</t>
  </si>
  <si>
    <t>III 101, 19</t>
  </si>
  <si>
    <t>L-1533-158991907</t>
  </si>
  <si>
    <t>995213216</t>
  </si>
  <si>
    <t>https://portal.dnb.de/opac.htm?method=simpleSearch&amp;cqlMode=true&amp;query=idn%3D995213216</t>
  </si>
  <si>
    <t>III 101, 19 a</t>
  </si>
  <si>
    <t>L-1542-315211334</t>
  </si>
  <si>
    <t>1066790272</t>
  </si>
  <si>
    <t>https://portal.dnb.de/opac.htm?method=simpleSearch&amp;cqlMode=true&amp;query=idn%3D1066790272</t>
  </si>
  <si>
    <t>III 101, 20</t>
  </si>
  <si>
    <t xml:space="preserve">
BB baucht</t>
  </si>
  <si>
    <t>L-1542-315461683</t>
  </si>
  <si>
    <t>106693360X</t>
  </si>
  <si>
    <t>https://portal.dnb.de/opac.htm?method=simpleSearch&amp;cqlMode=true&amp;query=idn%3D106693360X</t>
  </si>
  <si>
    <t>III 101, 21</t>
  </si>
  <si>
    <t>L-1543-315465255</t>
  </si>
  <si>
    <t>1066937400</t>
  </si>
  <si>
    <t>https://portal.dnb.de/opac.htm?method=simpleSearch&amp;cqlMode=true&amp;query=idn%3D1066937400</t>
  </si>
  <si>
    <t>III 101, 22</t>
  </si>
  <si>
    <t xml:space="preserve">
durchbrochener Perg.bd. mit Damast unterlegt</t>
  </si>
  <si>
    <t>durchbrochener Perg.bd. mit Damast unterlegt</t>
  </si>
  <si>
    <t>III 101, 22 a</t>
  </si>
  <si>
    <t>L-1540-719396689</t>
  </si>
  <si>
    <t>1230020926</t>
  </si>
  <si>
    <t>L-1557-15396765X</t>
  </si>
  <si>
    <t>99390601X</t>
  </si>
  <si>
    <t>https://portal.dnb.de/opac.htm?method=simpleSearch&amp;cqlMode=true&amp;query=idn%3D99390601X</t>
  </si>
  <si>
    <t>III 101, 23</t>
  </si>
  <si>
    <t>L-1560-406972435</t>
  </si>
  <si>
    <t>1132656729</t>
  </si>
  <si>
    <t>https://portal.dnb.de/opac.htm?method=simpleSearch&amp;cqlMode=true&amp;query=idn%3D1132656729</t>
  </si>
  <si>
    <t>III 101, 24</t>
  </si>
  <si>
    <t>L-1543-154047686</t>
  </si>
  <si>
    <t>993938299</t>
  </si>
  <si>
    <t>https://portal.dnb.de/opac.htm?method=simpleSearch&amp;cqlMode=true&amp;query=idn%3D993938299</t>
  </si>
  <si>
    <t>III 101, 25</t>
  </si>
  <si>
    <t>L-1549-315323094</t>
  </si>
  <si>
    <t>1066864705</t>
  </si>
  <si>
    <t>https://portal.dnb.de/opac.htm?method=simpleSearch&amp;cqlMode=true&amp;query=idn%3D1066864705</t>
  </si>
  <si>
    <t>III 101, 27</t>
  </si>
  <si>
    <t>III 101, 27 -1</t>
  </si>
  <si>
    <t>III 101, 27 -2</t>
  </si>
  <si>
    <t>L-1557-169504190</t>
  </si>
  <si>
    <t>999822306</t>
  </si>
  <si>
    <t>https://portal.dnb.de/opac.htm?method=simpleSearch&amp;cqlMode=true&amp;query=idn%3D999822306</t>
  </si>
  <si>
    <t>III 101, 27 a</t>
  </si>
  <si>
    <t>L-5305-31530958X</t>
  </si>
  <si>
    <t>1066850593</t>
  </si>
  <si>
    <t>https://portal.dnb.de/opac.htm?method=simpleSearch&amp;cqlMode=true&amp;query=idn%3D1066850593</t>
  </si>
  <si>
    <t>III 101, 28</t>
  </si>
  <si>
    <t>evtl. festigen mit Klucel</t>
  </si>
  <si>
    <t>L-1548-315323426</t>
  </si>
  <si>
    <t>1066865108</t>
  </si>
  <si>
    <t>https://portal.dnb.de/opac.htm?method=simpleSearch&amp;cqlMode=true&amp;query=idn%3D1066865108</t>
  </si>
  <si>
    <t>III 101, 29</t>
  </si>
  <si>
    <t>Rücken ist bereits gebrochen, scheint aber stabil genug</t>
  </si>
  <si>
    <t>L-1503-169953904</t>
  </si>
  <si>
    <t>100005554X</t>
  </si>
  <si>
    <t>https://portal.dnb.de/opac.htm?method=simpleSearch&amp;cqlMode=true&amp;query=idn%3D100005554X</t>
  </si>
  <si>
    <t>III 101, 30</t>
  </si>
  <si>
    <t>L-1524-315461527</t>
  </si>
  <si>
    <t>1066933421</t>
  </si>
  <si>
    <t>https://portal.dnb.de/opac.htm?method=simpleSearch&amp;cqlMode=true&amp;query=idn%3D1066933421</t>
  </si>
  <si>
    <t>III 101, 31</t>
  </si>
  <si>
    <t>L-1551-177066873</t>
  </si>
  <si>
    <t>1002341744</t>
  </si>
  <si>
    <t>https://portal.dnb.de/opac.htm?method=simpleSearch&amp;cqlMode=true&amp;query=idn%3D1002341744</t>
  </si>
  <si>
    <t>III 101, 32</t>
  </si>
  <si>
    <t>L-1552-166775851</t>
  </si>
  <si>
    <t>998707805</t>
  </si>
  <si>
    <t>https://portal.dnb.de/opac.htm?method=simpleSearch&amp;cqlMode=true&amp;query=idn%3D998707805</t>
  </si>
  <si>
    <t>III 101, 33</t>
  </si>
  <si>
    <t>L-1540-158110234</t>
  </si>
  <si>
    <t>994827342</t>
  </si>
  <si>
    <t>https://portal.dnb.de/opac.htm?method=simpleSearch&amp;cqlMode=true&amp;query=idn%3D994827342</t>
  </si>
  <si>
    <t>III 101, 34</t>
  </si>
  <si>
    <t>L-1555-177913347</t>
  </si>
  <si>
    <t>1002741084</t>
  </si>
  <si>
    <t>https://portal.dnb.de/opac.htm?method=simpleSearch&amp;cqlMode=true&amp;query=idn%3D1002741084</t>
  </si>
  <si>
    <t>III 101, 35</t>
  </si>
  <si>
    <t>L-1550-154864390</t>
  </si>
  <si>
    <t>994245459</t>
  </si>
  <si>
    <t>https://portal.dnb.de/opac.htm?method=simpleSearch&amp;cqlMode=true&amp;query=idn%3D994245459</t>
  </si>
  <si>
    <t>III 101, 36</t>
  </si>
  <si>
    <t>L-1540-163763593</t>
  </si>
  <si>
    <t>997391812</t>
  </si>
  <si>
    <t>https://portal.dnb.de/opac.htm?method=simpleSearch&amp;cqlMode=true&amp;query=idn%3D997391812</t>
  </si>
  <si>
    <t>III 101, 37</t>
  </si>
  <si>
    <t>L-1540-169496759</t>
  </si>
  <si>
    <t>99981530X</t>
  </si>
  <si>
    <t>https://portal.dnb.de/opac.htm?method=simpleSearch&amp;cqlMode=true&amp;query=idn%3D99981530X</t>
  </si>
  <si>
    <t>III 101, 38</t>
  </si>
  <si>
    <t>L-1548-160341663</t>
  </si>
  <si>
    <t>995639922</t>
  </si>
  <si>
    <t>https://portal.dnb.de/opac.htm?method=simpleSearch&amp;cqlMode=true&amp;query=idn%3D995639922</t>
  </si>
  <si>
    <t>III 101, 39</t>
  </si>
  <si>
    <t>L-1558-169513238</t>
  </si>
  <si>
    <t>999831461</t>
  </si>
  <si>
    <t>https://portal.dnb.de/opac.htm?method=simpleSearch&amp;cqlMode=true&amp;query=idn%3D999831461</t>
  </si>
  <si>
    <t>III 101, 40</t>
  </si>
  <si>
    <t>L-1501-15663757X</t>
  </si>
  <si>
    <t>994566255</t>
  </si>
  <si>
    <t>https://portal.dnb.de/opac.htm?method=simpleSearch&amp;cqlMode=true&amp;query=idn%3D994566255</t>
  </si>
  <si>
    <t>III 101, 41</t>
  </si>
  <si>
    <t>Vorsatz trocken reinigen (v.a. hinten)</t>
  </si>
  <si>
    <t>L-1536-17692017X</t>
  </si>
  <si>
    <t>1002268591</t>
  </si>
  <si>
    <t>https://portal.dnb.de/opac.htm?method=simpleSearch&amp;cqlMode=true&amp;query=idn%3D1002268591</t>
  </si>
  <si>
    <t>III 101, 42</t>
  </si>
  <si>
    <t>L-2012-327106</t>
  </si>
  <si>
    <t>1026393566</t>
  </si>
  <si>
    <t>https://portal.dnb.de/opac.htm?method=simpleSearch&amp;cqlMode=true&amp;query=idn%3D1026393566</t>
  </si>
  <si>
    <t>III 101, 43</t>
  </si>
  <si>
    <t>L-2019-302232</t>
  </si>
  <si>
    <t>118582569X</t>
  </si>
  <si>
    <t>https://portal.dnb.de/opac.htm?method=simpleSearch&amp;cqlMode=true&amp;query=idn%3D118582569X</t>
  </si>
  <si>
    <t>III 101, 44</t>
  </si>
  <si>
    <t>L-1505-31549025X</t>
  </si>
  <si>
    <t>1066959722</t>
  </si>
  <si>
    <t>https://portal.dnb.de/opac.htm?method=simpleSearch&amp;cqlMode=true&amp;query=idn%3D1066959722</t>
  </si>
  <si>
    <t>III 102, 1</t>
  </si>
  <si>
    <t>L-1516-315491884</t>
  </si>
  <si>
    <t>1066961492</t>
  </si>
  <si>
    <t>https://portal.dnb.de/opac.htm?method=simpleSearch&amp;cqlMode=true&amp;query=idn%3D1066961492</t>
  </si>
  <si>
    <t>III 103, 1</t>
  </si>
  <si>
    <t>L-1520-848039203</t>
  </si>
  <si>
    <t>1272478068</t>
  </si>
  <si>
    <t>III 103, 1b</t>
  </si>
  <si>
    <t>III 103, 1 b</t>
  </si>
  <si>
    <t>III 103, 1a</t>
  </si>
  <si>
    <t>Schonernagel aus Holz hinten unten rechts fragil: loses Fragment gehört auf Position 4-6</t>
  </si>
  <si>
    <t>L-1515-783813759</t>
  </si>
  <si>
    <t>1262282411</t>
  </si>
  <si>
    <t>III 103, 2</t>
  </si>
  <si>
    <t>L-1516-785386408</t>
  </si>
  <si>
    <t>1263172806</t>
  </si>
  <si>
    <t>L-1522-167210017</t>
  </si>
  <si>
    <t>998925993</t>
  </si>
  <si>
    <t>https://portal.dnb.de/opac.htm?method=simpleSearch&amp;cqlMode=true&amp;query=idn%3D998925993</t>
  </si>
  <si>
    <t>III 103, 2 a</t>
  </si>
  <si>
    <t>x (Leder)</t>
  </si>
  <si>
    <t>Broschur in Ledermappe</t>
  </si>
  <si>
    <t>L-1539-315490756</t>
  </si>
  <si>
    <t>1066960240</t>
  </si>
  <si>
    <t>https://portal.dnb.de/opac.htm?method=simpleSearch&amp;cqlMode=true&amp;query=idn%3D1066960240</t>
  </si>
  <si>
    <t>III 103, 3</t>
  </si>
  <si>
    <t>L-1554-155912364</t>
  </si>
  <si>
    <t>994422938</t>
  </si>
  <si>
    <t>https://portal.dnb.de/opac.htm?method=simpleSearch&amp;cqlMode=true&amp;query=idn%3D994422938</t>
  </si>
  <si>
    <t>III 103, 4</t>
  </si>
  <si>
    <t>L-1555-177026413</t>
  </si>
  <si>
    <t>1002324033</t>
  </si>
  <si>
    <t>https://portal.dnb.de/opac.htm?method=simpleSearch&amp;cqlMode=true&amp;query=idn%3D1002324033</t>
  </si>
  <si>
    <t>III 103, 5</t>
  </si>
  <si>
    <t>einige Einlagen inneliegend, Vorderdeckel stark deformiert</t>
  </si>
  <si>
    <t>L-1504-154448257</t>
  </si>
  <si>
    <t>994060793</t>
  </si>
  <si>
    <t>https://portal.dnb.de/opac.htm?method=simpleSearch&amp;cqlMode=true&amp;query=idn%3D994060793</t>
  </si>
  <si>
    <t>III 104, 1</t>
  </si>
  <si>
    <t>III 104, 2</t>
  </si>
  <si>
    <t>L-9999-414832833</t>
  </si>
  <si>
    <t>1138315893</t>
  </si>
  <si>
    <t>L-1508-315487321</t>
  </si>
  <si>
    <t>1066956685</t>
  </si>
  <si>
    <t>https://portal.dnb.de/opac.htm?method=simpleSearch&amp;cqlMode=true&amp;query=idn%3D1066956685</t>
  </si>
  <si>
    <t>III 104, 3</t>
  </si>
  <si>
    <t>III 104, 4</t>
  </si>
  <si>
    <t>Einband liegt in der Mappe bei</t>
  </si>
  <si>
    <t>L-1521-848040503</t>
  </si>
  <si>
    <t>1272480178</t>
  </si>
  <si>
    <t>L-1521-167207245</t>
  </si>
  <si>
    <t>998923095</t>
  </si>
  <si>
    <t>https://portal.dnb.de/opac.htm?method=simpleSearch&amp;cqlMode=true&amp;query=idn%3D998923095</t>
  </si>
  <si>
    <t>III 104, 4a</t>
  </si>
  <si>
    <t>III 104, 4 a</t>
  </si>
  <si>
    <t>L-1520-315489227</t>
  </si>
  <si>
    <t>1066958610</t>
  </si>
  <si>
    <t>https://portal.dnb.de/opac.htm?method=simpleSearch&amp;cqlMode=true&amp;query=idn%3D1066958610</t>
  </si>
  <si>
    <t>III 104, 5</t>
  </si>
  <si>
    <t>L-1522-165117656</t>
  </si>
  <si>
    <t>99785636X</t>
  </si>
  <si>
    <t>https://portal.dnb.de/opac.htm?method=simpleSearch&amp;cqlMode=true&amp;query=idn%3D99785636X</t>
  </si>
  <si>
    <t>III 104, 5 a</t>
  </si>
  <si>
    <t>III 104, 5 b</t>
  </si>
  <si>
    <t>L-1522-785393129</t>
  </si>
  <si>
    <t>1263179819</t>
  </si>
  <si>
    <t>III 104, 6</t>
  </si>
  <si>
    <t>L-9999-414819012</t>
  </si>
  <si>
    <t>1138309168</t>
  </si>
  <si>
    <t>L-1523-315488670</t>
  </si>
  <si>
    <t>1066958041</t>
  </si>
  <si>
    <t>https://portal.dnb.de/opac.htm?method=simpleSearch&amp;cqlMode=true&amp;query=idn%3D1066958041</t>
  </si>
  <si>
    <t>III 104, 7</t>
  </si>
  <si>
    <t>L-1525-31548912X</t>
  </si>
  <si>
    <t>1066958505</t>
  </si>
  <si>
    <t>https://portal.dnb.de/opac.htm?method=simpleSearch&amp;cqlMode=true&amp;query=idn%3D1066958505</t>
  </si>
  <si>
    <t>III 104, 8</t>
  </si>
  <si>
    <t>III 104, 9</t>
  </si>
  <si>
    <t>L-9999-413881849</t>
  </si>
  <si>
    <t>113772742X</t>
  </si>
  <si>
    <t>L-2009-324235</t>
  </si>
  <si>
    <t>997517603</t>
  </si>
  <si>
    <t>https://portal.dnb.de/opac.htm?method=simpleSearch&amp;cqlMode=true&amp;query=idn%3D997517603</t>
  </si>
  <si>
    <t>III 104, 9 a</t>
  </si>
  <si>
    <t>L-1521-315488026</t>
  </si>
  <si>
    <t>106695738X</t>
  </si>
  <si>
    <t>https://portal.dnb.de/opac.htm?method=simpleSearch&amp;cqlMode=true&amp;query=idn%3D106695738X</t>
  </si>
  <si>
    <t>III 104, 10</t>
  </si>
  <si>
    <t>L-1520-164981233</t>
  </si>
  <si>
    <t>997769807</t>
  </si>
  <si>
    <t>https://portal.dnb.de/opac.htm?method=simpleSearch&amp;cqlMode=true&amp;query=idn%3D997769807</t>
  </si>
  <si>
    <t>III 104, 10 a</t>
  </si>
  <si>
    <t>L-1523-170687309</t>
  </si>
  <si>
    <t>1000470466</t>
  </si>
  <si>
    <t>https://portal.dnb.de/opac.htm?method=simpleSearch&amp;cqlMode=true&amp;query=idn%3D1000470466</t>
  </si>
  <si>
    <t>III 104, 10 b</t>
  </si>
  <si>
    <t>L-1528-167085565</t>
  </si>
  <si>
    <t>998862851</t>
  </si>
  <si>
    <t>https://portal.dnb.de/opac.htm?method=simpleSearch&amp;cqlMode=true&amp;query=idn%3D998862851</t>
  </si>
  <si>
    <t>III 104, 10 c</t>
  </si>
  <si>
    <t>L-1522-315488212</t>
  </si>
  <si>
    <t>1066957584</t>
  </si>
  <si>
    <t>https://portal.dnb.de/opac.htm?method=simpleSearch&amp;cqlMode=true&amp;query=idn%3D1066957584</t>
  </si>
  <si>
    <t>III 104, 11</t>
  </si>
  <si>
    <t>L-1542-315491949</t>
  </si>
  <si>
    <t>1066961557</t>
  </si>
  <si>
    <t>https://portal.dnb.de/opac.htm?method=simpleSearch&amp;cqlMode=true&amp;query=idn%3D1066961557</t>
  </si>
  <si>
    <t>III 104, 12</t>
  </si>
  <si>
    <t>L-1532-315488085</t>
  </si>
  <si>
    <t>1066957444</t>
  </si>
  <si>
    <t>https://portal.dnb.de/opac.htm?method=simpleSearch&amp;cqlMode=true&amp;query=idn%3D1066957444</t>
  </si>
  <si>
    <t>III 104, 13</t>
  </si>
  <si>
    <t>L-1525-315492082</t>
  </si>
  <si>
    <t>1066961689</t>
  </si>
  <si>
    <t>https://portal.dnb.de/opac.htm?method=simpleSearch&amp;cqlMode=true&amp;query=idn%3D1066961689</t>
  </si>
  <si>
    <t>III 104, 14</t>
  </si>
  <si>
    <t>L-1524-167183281</t>
  </si>
  <si>
    <t>998898333</t>
  </si>
  <si>
    <t>https://portal.dnb.de/opac.htm?method=simpleSearch&amp;cqlMode=true&amp;query=idn%3D998898333</t>
  </si>
  <si>
    <t>III 104, 14 a</t>
  </si>
  <si>
    <t>III 104, 14 b</t>
  </si>
  <si>
    <t>L-1524-786237821</t>
  </si>
  <si>
    <t>1263573177</t>
  </si>
  <si>
    <t>L-1527-315493208</t>
  </si>
  <si>
    <t>1066962936</t>
  </si>
  <si>
    <t>https://portal.dnb.de/opac.htm?method=simpleSearch&amp;cqlMode=true&amp;query=idn%3D1066962936</t>
  </si>
  <si>
    <t>III 104, 15</t>
  </si>
  <si>
    <t>L-1527-167684795</t>
  </si>
  <si>
    <t>999178016</t>
  </si>
  <si>
    <t>https://portal.dnb.de/opac.htm?method=simpleSearch&amp;cqlMode=true&amp;query=idn%3D999178016</t>
  </si>
  <si>
    <t>III 104, 15a</t>
  </si>
  <si>
    <t>III 104, 15 a</t>
  </si>
  <si>
    <t>L-1529-167684949</t>
  </si>
  <si>
    <t>999178199</t>
  </si>
  <si>
    <t>https://portal.dnb.de/opac.htm?method=simpleSearch&amp;cqlMode=true&amp;query=idn%3D999178199</t>
  </si>
  <si>
    <t>III 104, 15b</t>
  </si>
  <si>
    <t>III 104, 15 b</t>
  </si>
  <si>
    <t>L-1531-315494573</t>
  </si>
  <si>
    <t>1066964343</t>
  </si>
  <si>
    <t>https://portal.dnb.de/opac.htm?method=simpleSearch&amp;cqlMode=true&amp;query=idn%3D1066964343</t>
  </si>
  <si>
    <t>III 104, 16</t>
  </si>
  <si>
    <t>III 104, 16 a</t>
  </si>
  <si>
    <t xml:space="preserve">
evtl. Rücken ausfüttern</t>
  </si>
  <si>
    <t>Buch ist stärker beschädigt, aber mit JP notgesichert, daher stabil genug für Digit. --&gt; mit Stephanie besprechen, ob Rest. dennoch erwünscht (dann ws. aber nicht mehr so gut aufzuschlagen); fester Rücken inzwischen hohl</t>
  </si>
  <si>
    <t>x nur 110, mit Begleitung</t>
  </si>
  <si>
    <t>Box (Kassette ist zu klein)</t>
  </si>
  <si>
    <t>L-1500-704954621</t>
  </si>
  <si>
    <t>1223003582</t>
  </si>
  <si>
    <t>L-1531-315489243</t>
  </si>
  <si>
    <t>1066958637</t>
  </si>
  <si>
    <t>https://portal.dnb.de/opac.htm?method=simpleSearch&amp;cqlMode=true&amp;query=idn%3D1066958637</t>
  </si>
  <si>
    <t>III 104, 17</t>
  </si>
  <si>
    <t>Einband liegt der Kassette bei</t>
  </si>
  <si>
    <t>L-1532-315307668</t>
  </si>
  <si>
    <t>1066848564</t>
  </si>
  <si>
    <t>https://portal.dnb.de/opac.htm?method=simpleSearch&amp;cqlMode=true&amp;query=idn%3D1066848564</t>
  </si>
  <si>
    <t>III 104, 18</t>
  </si>
  <si>
    <t>L-1536-167113534</t>
  </si>
  <si>
    <t>998890197</t>
  </si>
  <si>
    <t>https://portal.dnb.de/opac.htm?method=simpleSearch&amp;cqlMode=true&amp;query=idn%3D998890197</t>
  </si>
  <si>
    <t>III 104, 18a</t>
  </si>
  <si>
    <t>III 104, 18 a</t>
  </si>
  <si>
    <t>L-1536-167934902</t>
  </si>
  <si>
    <t>999336967</t>
  </si>
  <si>
    <t>https://portal.dnb.de/opac.htm?method=simpleSearch&amp;cqlMode=true&amp;query=idn%3D999336967</t>
  </si>
  <si>
    <t>III 104, 18 b</t>
  </si>
  <si>
    <t>III 104, 19</t>
  </si>
  <si>
    <t>L-9999-41482752X</t>
  </si>
  <si>
    <t>1138311278</t>
  </si>
  <si>
    <t>L-1537-159443032</t>
  </si>
  <si>
    <t>995384096</t>
  </si>
  <si>
    <t>https://portal.dnb.de/opac.htm?method=simpleSearch&amp;cqlMode=true&amp;query=idn%3D995384096</t>
  </si>
  <si>
    <t>III 104, 19a</t>
  </si>
  <si>
    <t>III 104, 19 a</t>
  </si>
  <si>
    <t>III 104, 20</t>
  </si>
  <si>
    <t>L-9999-401757196</t>
  </si>
  <si>
    <t>1129395545</t>
  </si>
  <si>
    <t>L-1539-167079905</t>
  </si>
  <si>
    <t>998857661</t>
  </si>
  <si>
    <t>https://portal.dnb.de/opac.htm?method=simpleSearch&amp;cqlMode=true&amp;query=idn%3D998857661</t>
  </si>
  <si>
    <t>III 104, 20 a - 1</t>
  </si>
  <si>
    <t>GF</t>
  </si>
  <si>
    <t>L-1550-16708013X</t>
  </si>
  <si>
    <t>998857874</t>
  </si>
  <si>
    <t>https://portal.dnb.de/opac.htm?method=simpleSearch&amp;cqlMode=true&amp;query=idn%3D998857874</t>
  </si>
  <si>
    <t>III 104, 20 a - 3</t>
  </si>
  <si>
    <t>untere Schließe haltendes Teil</t>
  </si>
  <si>
    <t>L-1553-167080180</t>
  </si>
  <si>
    <t>998857955</t>
  </si>
  <si>
    <t>https://portal.dnb.de/opac.htm?method=simpleSearch&amp;cqlMode=true&amp;query=idn%3D998857955</t>
  </si>
  <si>
    <t>III 104, 20 a - 6</t>
  </si>
  <si>
    <t>L-1539-167183672</t>
  </si>
  <si>
    <t>998898775</t>
  </si>
  <si>
    <t>https://portal.dnb.de/opac.htm?method=simpleSearch&amp;cqlMode=true&amp;query=idn%3D998898775</t>
  </si>
  <si>
    <t>III 104, 20b</t>
  </si>
  <si>
    <t>III 104, 20 b</t>
  </si>
  <si>
    <t>mit anderen Büchern gemeinsam in einer Kassette</t>
  </si>
  <si>
    <t>L-1540-315494549</t>
  </si>
  <si>
    <t>1066964319</t>
  </si>
  <si>
    <t>https://portal.dnb.de/opac.htm?method=simpleSearch&amp;cqlMode=true&amp;query=idn%3D1066964319</t>
  </si>
  <si>
    <t>III 104, 21</t>
  </si>
  <si>
    <t>L-1539-167109278</t>
  </si>
  <si>
    <t>998886092</t>
  </si>
  <si>
    <t>https://portal.dnb.de/opac.htm?method=simpleSearch&amp;cqlMode=true&amp;query=idn%3D998886092</t>
  </si>
  <si>
    <t>III 104, 21a</t>
  </si>
  <si>
    <t>III 104, 21 a</t>
  </si>
  <si>
    <t>L-1542-315488190</t>
  </si>
  <si>
    <t>1066957568</t>
  </si>
  <si>
    <t>https://portal.dnb.de/opac.htm?method=simpleSearch&amp;cqlMode=true&amp;query=idn%3D1066957568</t>
  </si>
  <si>
    <t>III 104, 22</t>
  </si>
  <si>
    <t>L-1542-153948558</t>
  </si>
  <si>
    <t>993885098</t>
  </si>
  <si>
    <t>https://portal.dnb.de/opac.htm?method=simpleSearch&amp;cqlMode=true&amp;query=idn%3D993885098</t>
  </si>
  <si>
    <t>III 104, 22 a</t>
  </si>
  <si>
    <t>L-1543-167685090</t>
  </si>
  <si>
    <t>999178393</t>
  </si>
  <si>
    <t>https://portal.dnb.de/opac.htm?method=simpleSearch&amp;cqlMode=true&amp;query=idn%3D999178393</t>
  </si>
  <si>
    <t>III 104, 22 e</t>
  </si>
  <si>
    <t>III 104, 22 g</t>
  </si>
  <si>
    <t>L-1537-833774166</t>
  </si>
  <si>
    <t>1268678872</t>
  </si>
  <si>
    <t>L-1549-167646265</t>
  </si>
  <si>
    <t>999172476</t>
  </si>
  <si>
    <t>https://portal.dnb.de/opac.htm?method=simpleSearch&amp;cqlMode=true&amp;query=idn%3D999172476</t>
  </si>
  <si>
    <t>III 104, 22 h</t>
  </si>
  <si>
    <t>L-1556-315306971</t>
  </si>
  <si>
    <t>1066847819</t>
  </si>
  <si>
    <t>https://portal.dnb.de/opac.htm?method=simpleSearch&amp;cqlMode=true&amp;query=idn%3D1066847819</t>
  </si>
  <si>
    <t>III 104, 23</t>
  </si>
  <si>
    <t xml:space="preserve">
13 cm dick, Bundsteg 0, steife Schließe</t>
  </si>
  <si>
    <t>Box (wg. Schließe)</t>
  </si>
  <si>
    <t>L-1526-15395048X</t>
  </si>
  <si>
    <t>993887112</t>
  </si>
  <si>
    <t>https://portal.dnb.de/opac.htm?method=simpleSearch&amp;cqlMode=true&amp;query=idn%3D993887112</t>
  </si>
  <si>
    <t>III 104, 24</t>
  </si>
  <si>
    <t>III 104, 25</t>
  </si>
  <si>
    <t>L-9999-414746961</t>
  </si>
  <si>
    <t>1138242047</t>
  </si>
  <si>
    <t>L-1529-156634635</t>
  </si>
  <si>
    <t>99456354X</t>
  </si>
  <si>
    <t>https://portal.dnb.de/opac.htm?method=simpleSearch&amp;cqlMode=true&amp;query=idn%3D99456354X</t>
  </si>
  <si>
    <t>III 104, 25a</t>
  </si>
  <si>
    <t>III 104, 25 a</t>
  </si>
  <si>
    <t>L-1534-167205846</t>
  </si>
  <si>
    <t>998921629</t>
  </si>
  <si>
    <t>https://portal.dnb.de/opac.htm?method=simpleSearch&amp;cqlMode=true&amp;query=idn%3D998921629</t>
  </si>
  <si>
    <t>III 104, 25b</t>
  </si>
  <si>
    <t>III 104, 25 b</t>
  </si>
  <si>
    <t>L-1534-164451234</t>
  </si>
  <si>
    <t>997626577</t>
  </si>
  <si>
    <t>https://portal.dnb.de/opac.htm?method=simpleSearch&amp;cqlMode=true&amp;query=idn%3D997626577</t>
  </si>
  <si>
    <t>III 104, 26 a</t>
  </si>
  <si>
    <t>L-1535-154040312</t>
  </si>
  <si>
    <t>993930700</t>
  </si>
  <si>
    <t>https://portal.dnb.de/opac.htm?method=simpleSearch&amp;cqlMode=true&amp;query=idn%3D993930700</t>
  </si>
  <si>
    <t>III 104, 26 b</t>
  </si>
  <si>
    <t>L-1536-171223543</t>
  </si>
  <si>
    <t>1000805778</t>
  </si>
  <si>
    <t>https://portal.dnb.de/opac.htm?method=simpleSearch&amp;cqlMode=true&amp;query=idn%3D1000805778</t>
  </si>
  <si>
    <t>III 104, 26 c</t>
  </si>
  <si>
    <t>L-1535-167648985</t>
  </si>
  <si>
    <t>999175556</t>
  </si>
  <si>
    <t>https://portal.dnb.de/opac.htm?method=simpleSearch&amp;cqlMode=true&amp;query=idn%3D999175556</t>
  </si>
  <si>
    <t>III 104, 26 d</t>
  </si>
  <si>
    <t>L-1544-315492015</t>
  </si>
  <si>
    <t>1066961611</t>
  </si>
  <si>
    <t>https://portal.dnb.de/opac.htm?method=simpleSearch&amp;cqlMode=true&amp;query=idn%3D1066961611</t>
  </si>
  <si>
    <t>III 104, 27</t>
  </si>
  <si>
    <t>QF (21x15,5)</t>
  </si>
  <si>
    <t>L-1546-315487704</t>
  </si>
  <si>
    <t>1066957088</t>
  </si>
  <si>
    <t>https://portal.dnb.de/opac.htm?method=simpleSearch&amp;cqlMode=true&amp;query=idn%3D1066957088</t>
  </si>
  <si>
    <t>III 104, 28</t>
  </si>
  <si>
    <t>L-1551-343799960</t>
  </si>
  <si>
    <t>1079624163</t>
  </si>
  <si>
    <t>https://portal.dnb.de/opac.htm?method=simpleSearch&amp;cqlMode=true&amp;query=idn%3D1079624163</t>
  </si>
  <si>
    <t>III 104, 29</t>
  </si>
  <si>
    <t>L-1559-167208330</t>
  </si>
  <si>
    <t>99892413X</t>
  </si>
  <si>
    <t>https://portal.dnb.de/opac.htm?method=simpleSearch&amp;cqlMode=true&amp;query=idn%3D99892413X</t>
  </si>
  <si>
    <t>III 104, 30</t>
  </si>
  <si>
    <t>L-1527-315490543</t>
  </si>
  <si>
    <t>1066960011</t>
  </si>
  <si>
    <t>https://portal.dnb.de/opac.htm?method=simpleSearch&amp;cqlMode=true&amp;query=idn%3D1066960011</t>
  </si>
  <si>
    <t>III 104, 31</t>
  </si>
  <si>
    <t>L-1531-315488182</t>
  </si>
  <si>
    <t>106695755X</t>
  </si>
  <si>
    <t>https://portal.dnb.de/opac.htm?method=simpleSearch&amp;cqlMode=true&amp;query=idn%3D106695755X</t>
  </si>
  <si>
    <t>III 104, 32</t>
  </si>
  <si>
    <t>III 104, 32 a</t>
  </si>
  <si>
    <t>L-1531-833463683</t>
  </si>
  <si>
    <t>1268481114</t>
  </si>
  <si>
    <t>L-1540-167629735</t>
  </si>
  <si>
    <t>999156268</t>
  </si>
  <si>
    <t>https://portal.dnb.de/opac.htm?method=simpleSearch&amp;cqlMode=true&amp;query=idn%3D999156268</t>
  </si>
  <si>
    <t>III 104, 32 b</t>
  </si>
  <si>
    <t>L-1541-16763996X</t>
  </si>
  <si>
    <t>999166727</t>
  </si>
  <si>
    <t>https://portal.dnb.de/opac.htm?method=simpleSearch&amp;cqlMode=true&amp;query=idn%3D999166727</t>
  </si>
  <si>
    <t>III 104, 32 c</t>
  </si>
  <si>
    <t>III 104, 32 d</t>
  </si>
  <si>
    <t>Schaden stabil, fester Rücken inzwischen hohl</t>
  </si>
  <si>
    <t>L-1529-812448545</t>
  </si>
  <si>
    <t>1267871814</t>
  </si>
  <si>
    <t>L-1530-167209701</t>
  </si>
  <si>
    <t>998925616</t>
  </si>
  <si>
    <t>https://portal.dnb.de/opac.htm?method=simpleSearch&amp;cqlMode=true&amp;query=idn%3D998925616</t>
  </si>
  <si>
    <t>III 104, 32 e</t>
  </si>
  <si>
    <t xml:space="preserve">
mit eingeklebten Infoblatt vorn</t>
  </si>
  <si>
    <t>L-1536-167186949</t>
  </si>
  <si>
    <t>998902365</t>
  </si>
  <si>
    <t>https://portal.dnb.de/opac.htm?method=simpleSearch&amp;cqlMode=true&amp;query=idn%3D998902365</t>
  </si>
  <si>
    <t>III 104, 32 f</t>
  </si>
  <si>
    <t>L-1536-167187783</t>
  </si>
  <si>
    <t>998903302</t>
  </si>
  <si>
    <t>https://portal.dnb.de/opac.htm?method=simpleSearch&amp;cqlMode=true&amp;query=idn%3D998903302</t>
  </si>
  <si>
    <t>III 104, 32 g</t>
  </si>
  <si>
    <t>L-1536-158186060</t>
  </si>
  <si>
    <t>994848145</t>
  </si>
  <si>
    <t>https://portal.dnb.de/opac.htm?method=simpleSearch&amp;cqlMode=true&amp;query=idn%3D994848145</t>
  </si>
  <si>
    <t>III 104, 32 h</t>
  </si>
  <si>
    <t>L-1536-167648225</t>
  </si>
  <si>
    <t>999174746</t>
  </si>
  <si>
    <t>https://portal.dnb.de/opac.htm?method=simpleSearch&amp;cqlMode=true&amp;query=idn%3D999174746</t>
  </si>
  <si>
    <t>III 104, 32 i</t>
  </si>
  <si>
    <t>L-1537-164064397</t>
  </si>
  <si>
    <t>997502614</t>
  </si>
  <si>
    <t>https://portal.dnb.de/opac.htm?method=simpleSearch&amp;cqlMode=true&amp;query=idn%3D997502614</t>
  </si>
  <si>
    <t>III 104, 32 k</t>
  </si>
  <si>
    <t>L-1530-167110020</t>
  </si>
  <si>
    <t>998886769</t>
  </si>
  <si>
    <t>https://portal.dnb.de/opac.htm?method=simpleSearch&amp;cqlMode=true&amp;query=idn%3D998886769</t>
  </si>
  <si>
    <t>III 104, 32 m</t>
  </si>
  <si>
    <t>mit 6 weiteren HPg in einer Kassette, Makulatur der Deckel des Originaleinbandes beiliegend</t>
  </si>
  <si>
    <t>L-1532-156356422</t>
  </si>
  <si>
    <t>994516029</t>
  </si>
  <si>
    <t>https://portal.dnb.de/opac.htm?method=simpleSearch&amp;cqlMode=true&amp;query=idn%3D994516029</t>
  </si>
  <si>
    <t>III 104, 32/a</t>
  </si>
  <si>
    <t>ws. GF, steht nicht bei NF</t>
  </si>
  <si>
    <t>L-1543-315488204</t>
  </si>
  <si>
    <t>1066957576</t>
  </si>
  <si>
    <t>https://portal.dnb.de/opac.htm?method=simpleSearch&amp;cqlMode=true&amp;query=idn%3D1066957576</t>
  </si>
  <si>
    <t>III 104, 33</t>
  </si>
  <si>
    <t>Buchschuh (hat Schließen)</t>
  </si>
  <si>
    <t>L-1545-315332085</t>
  </si>
  <si>
    <t>1066874271</t>
  </si>
  <si>
    <t>https://portal.dnb.de/opac.htm?method=simpleSearch&amp;cqlMode=true&amp;query=idn%3D1066874271</t>
  </si>
  <si>
    <t>III 104, 34</t>
  </si>
  <si>
    <t>L-1546-167638696</t>
  </si>
  <si>
    <t>999165380</t>
  </si>
  <si>
    <t>https://portal.dnb.de/opac.htm?method=simpleSearch&amp;cqlMode=true&amp;query=idn%3D999165380</t>
  </si>
  <si>
    <t>III 104, 34a</t>
  </si>
  <si>
    <t>III 104, 34 a</t>
  </si>
  <si>
    <t>L-1546-16763013X</t>
  </si>
  <si>
    <t>999156691</t>
  </si>
  <si>
    <t>https://portal.dnb.de/opac.htm?method=simpleSearch&amp;cqlMode=true&amp;query=idn%3D999156691</t>
  </si>
  <si>
    <t>III 104, 34b</t>
  </si>
  <si>
    <t>III 104, 34 b</t>
  </si>
  <si>
    <t>L-1535-315492155</t>
  </si>
  <si>
    <t>1066961751</t>
  </si>
  <si>
    <t>https://portal.dnb.de/opac.htm?method=simpleSearch&amp;cqlMode=true&amp;query=idn%3D1066961751</t>
  </si>
  <si>
    <t>III 104, 35</t>
  </si>
  <si>
    <t>L-1530-167206249</t>
  </si>
  <si>
    <t>998922110</t>
  </si>
  <si>
    <t>https://portal.dnb.de/opac.htm?method=simpleSearch&amp;cqlMode=true&amp;query=idn%3D998922110</t>
  </si>
  <si>
    <t>III 104, 35a</t>
  </si>
  <si>
    <t>III 104, 35 a</t>
  </si>
  <si>
    <t>L-1548-315487852</t>
  </si>
  <si>
    <t>1066957223</t>
  </si>
  <si>
    <t>https://portal.dnb.de/opac.htm?method=simpleSearch&amp;cqlMode=true&amp;query=idn%3D1066957223</t>
  </si>
  <si>
    <t>III 104, 36</t>
  </si>
  <si>
    <t xml:space="preserve">
12°</t>
  </si>
  <si>
    <t>L-1522-315489073</t>
  </si>
  <si>
    <t>1066958459</t>
  </si>
  <si>
    <t>https://portal.dnb.de/opac.htm?method=simpleSearch&amp;cqlMode=true&amp;query=idn%3D1066958459</t>
  </si>
  <si>
    <t>III 104, 37</t>
  </si>
  <si>
    <t>L-1522-175547769</t>
  </si>
  <si>
    <t>1001771508</t>
  </si>
  <si>
    <t>https://portal.dnb.de/opac.htm?method=simpleSearch&amp;cqlMode=true&amp;query=idn%3D1001771508</t>
  </si>
  <si>
    <t>III 104, 37 a</t>
  </si>
  <si>
    <t>L-1533-153916281</t>
  </si>
  <si>
    <t>993862357</t>
  </si>
  <si>
    <t>https://portal.dnb.de/opac.htm?method=simpleSearch&amp;cqlMode=true&amp;query=idn%3D993862357</t>
  </si>
  <si>
    <t>III 104, 37 b</t>
  </si>
  <si>
    <t>L-1535-16710943X</t>
  </si>
  <si>
    <t>998886203</t>
  </si>
  <si>
    <t>https://portal.dnb.de/opac.htm?method=simpleSearch&amp;cqlMode=true&amp;query=idn%3D998886203</t>
  </si>
  <si>
    <t>III 104, 37 c</t>
  </si>
  <si>
    <t>L-1538-167685309</t>
  </si>
  <si>
    <t>999178695</t>
  </si>
  <si>
    <t>https://portal.dnb.de/opac.htm?method=simpleSearch&amp;cqlMode=true&amp;query=idn%3D999178695</t>
  </si>
  <si>
    <t>III 104, 37 d</t>
  </si>
  <si>
    <t>L-1540-154381578</t>
  </si>
  <si>
    <t>99405288X</t>
  </si>
  <si>
    <t>https://portal.dnb.de/opac.htm?method=simpleSearch&amp;cqlMode=true&amp;query=idn%3D99405288X</t>
  </si>
  <si>
    <t>III 104, 37 e</t>
  </si>
  <si>
    <t>L-1536-163195579</t>
  </si>
  <si>
    <t>997002131</t>
  </si>
  <si>
    <t>https://portal.dnb.de/opac.htm?method=simpleSearch&amp;cqlMode=true&amp;query=idn%3D997002131</t>
  </si>
  <si>
    <t>III 104, 37 f</t>
  </si>
  <si>
    <t>L-1542-167110535</t>
  </si>
  <si>
    <t>998887307</t>
  </si>
  <si>
    <t>https://portal.dnb.de/opac.htm?method=simpleSearch&amp;cqlMode=true&amp;query=idn%3D998887307</t>
  </si>
  <si>
    <t>III 104, 37 g</t>
  </si>
  <si>
    <t>L-2006-318808</t>
  </si>
  <si>
    <t>981293468</t>
  </si>
  <si>
    <t>https://portal.dnb.de/opac.htm?method=simpleSearch&amp;cqlMode=true&amp;query=idn%3D981293468</t>
  </si>
  <si>
    <t>III 104, 37 h</t>
  </si>
  <si>
    <t>L-1523-315493569</t>
  </si>
  <si>
    <t>1066963304</t>
  </si>
  <si>
    <t>https://portal.dnb.de/opac.htm?method=simpleSearch&amp;cqlMode=true&amp;query=idn%3D1066963304</t>
  </si>
  <si>
    <t>III 104, 38</t>
  </si>
  <si>
    <t>III 104, 39</t>
  </si>
  <si>
    <t>L-9999-414172809</t>
  </si>
  <si>
    <t>1137891580</t>
  </si>
  <si>
    <t>L-1521-315489014</t>
  </si>
  <si>
    <t>1066958394</t>
  </si>
  <si>
    <t>https://portal.dnb.de/opac.htm?method=simpleSearch&amp;cqlMode=true&amp;query=idn%3D1066958394</t>
  </si>
  <si>
    <t>III 104, 40</t>
  </si>
  <si>
    <t>L-1523-167640313</t>
  </si>
  <si>
    <t>999166921</t>
  </si>
  <si>
    <t>https://portal.dnb.de/opac.htm?method=simpleSearch&amp;cqlMode=true&amp;query=idn%3D999166921</t>
  </si>
  <si>
    <t>III 104, 41</t>
  </si>
  <si>
    <t>III 104, 42</t>
  </si>
  <si>
    <t>Buchschließe mit Grünspan</t>
  </si>
  <si>
    <t xml:space="preserve">
hat Bauch, Textverlust</t>
  </si>
  <si>
    <t>L-1555-833777297</t>
  </si>
  <si>
    <t>1268681660</t>
  </si>
  <si>
    <t>L-1560-178434418</t>
  </si>
  <si>
    <t>1002924871</t>
  </si>
  <si>
    <t>https://portal.dnb.de/opac.htm?method=simpleSearch&amp;cqlMode=true&amp;query=idn%3D1002924871</t>
  </si>
  <si>
    <t>III 104, 43</t>
  </si>
  <si>
    <t>L-1551-167081187</t>
  </si>
  <si>
    <t>998858927</t>
  </si>
  <si>
    <t>https://portal.dnb.de/opac.htm?method=simpleSearch&amp;cqlMode=true&amp;query=idn%3D998858927</t>
  </si>
  <si>
    <t>III 104, 44</t>
  </si>
  <si>
    <t>L-2017-325817</t>
  </si>
  <si>
    <t>1144311292</t>
  </si>
  <si>
    <t>https://portal.dnb.de/opac.htm?method=simpleSearch&amp;cqlMode=true&amp;query=idn%3D1144311292</t>
  </si>
  <si>
    <t>III 104, 45</t>
  </si>
  <si>
    <t>L-1540-315332417</t>
  </si>
  <si>
    <t>1066874646</t>
  </si>
  <si>
    <t>https://portal.dnb.de/opac.htm?method=simpleSearch&amp;cqlMode=true&amp;query=idn%3D1066874646</t>
  </si>
  <si>
    <t>III 105, 1</t>
  </si>
  <si>
    <t>L-1541-31533214X</t>
  </si>
  <si>
    <t>1066874336</t>
  </si>
  <si>
    <t>https://portal.dnb.de/opac.htm?method=simpleSearch&amp;cqlMode=true&amp;query=idn%3D1066874336</t>
  </si>
  <si>
    <t>III 105, 2</t>
  </si>
  <si>
    <t>Box (sperrt, Schließe)</t>
  </si>
  <si>
    <t>L-1541-315327685</t>
  </si>
  <si>
    <t>1066869731</t>
  </si>
  <si>
    <t>https://portal.dnb.de/opac.htm?method=simpleSearch&amp;cqlMode=true&amp;query=idn%3D1066869731</t>
  </si>
  <si>
    <t>III 105, 3</t>
  </si>
  <si>
    <t>L-1529-331723204</t>
  </si>
  <si>
    <t>1074848381</t>
  </si>
  <si>
    <t>https://portal.dnb.de/opac.htm?method=simpleSearch&amp;cqlMode=true&amp;query=idn%3D1074848381</t>
  </si>
  <si>
    <t>III 106, 1</t>
  </si>
  <si>
    <t>nur das Nötigste</t>
  </si>
  <si>
    <t>L-1530-315487763</t>
  </si>
  <si>
    <t>1066957142</t>
  </si>
  <si>
    <t>https://portal.dnb.de/opac.htm?method=simpleSearch&amp;cqlMode=true&amp;query=idn%3D1066957142</t>
  </si>
  <si>
    <t>III 106, 2</t>
  </si>
  <si>
    <t>III 106, 3</t>
  </si>
  <si>
    <t xml:space="preserve">
oder 0 (Ledernarben ist extrem brüchig und bröselig)</t>
  </si>
  <si>
    <t>Ledernarben ist extrem rissig, spröde und bröselig -&gt; Festigen? Mit Stephanie besprechen</t>
  </si>
  <si>
    <t>Umschlag (Ledernarben extrem empfindlich)</t>
  </si>
  <si>
    <t>Festigen oder belassen? Klucel? Rest.bedarf genauer kalkulieren!!</t>
  </si>
  <si>
    <t>L-9999-41428173X</t>
  </si>
  <si>
    <t>1137966130</t>
  </si>
  <si>
    <t>L-1539-31533102X</t>
  </si>
  <si>
    <t>1066873208</t>
  </si>
  <si>
    <t>https://portal.dnb.de/opac.htm?method=simpleSearch&amp;cqlMode=true&amp;query=idn%3D1066873208</t>
  </si>
  <si>
    <t>III 106, 4</t>
  </si>
  <si>
    <t>L-1503-315490683</t>
  </si>
  <si>
    <t>1066960178</t>
  </si>
  <si>
    <t>https://portal.dnb.de/opac.htm?method=simpleSearch&amp;cqlMode=true&amp;query=idn%3D1066960178</t>
  </si>
  <si>
    <t>III 107, 1 (ÜF / 4. OG: R73A/10/1)</t>
  </si>
  <si>
    <t>III 107, 1</t>
  </si>
  <si>
    <t>steht in ÜF</t>
  </si>
  <si>
    <t>L-1524-315493550</t>
  </si>
  <si>
    <t>1066963290</t>
  </si>
  <si>
    <t>https://portal.dnb.de/opac.htm?method=simpleSearch&amp;cqlMode=true&amp;query=idn%3D1066963290</t>
  </si>
  <si>
    <t>III 108, 1</t>
  </si>
  <si>
    <t>L-1526-315493542</t>
  </si>
  <si>
    <t>1066963274</t>
  </si>
  <si>
    <t>https://portal.dnb.de/opac.htm?method=simpleSearch&amp;cqlMode=true&amp;query=idn%3D1066963274</t>
  </si>
  <si>
    <t>III 108, 2</t>
  </si>
  <si>
    <t>L-1522-180631152</t>
  </si>
  <si>
    <t>1003783562</t>
  </si>
  <si>
    <t>https://portal.dnb.de/opac.htm?method=simpleSearch&amp;cqlMode=true&amp;query=idn%3D1003783562</t>
  </si>
  <si>
    <t>III 108, 2 a</t>
  </si>
  <si>
    <t>L-1528-163047200</t>
  </si>
  <si>
    <t>996935924</t>
  </si>
  <si>
    <t>https://portal.dnb.de/opac.htm?method=simpleSearch&amp;cqlMode=true&amp;query=idn%3D996935924</t>
  </si>
  <si>
    <t>III 108, 2 b</t>
  </si>
  <si>
    <t>III 108, 2 c</t>
  </si>
  <si>
    <t>L-1530-812451694</t>
  </si>
  <si>
    <t>126787435X</t>
  </si>
  <si>
    <t>L-1551-315317175</t>
  </si>
  <si>
    <t>1066858403</t>
  </si>
  <si>
    <t>https://portal.dnb.de/opac.htm?method=simpleSearch&amp;cqlMode=true&amp;query=idn%3D1066858403</t>
  </si>
  <si>
    <t>III 108, 3</t>
  </si>
  <si>
    <t>L-1557-315491930</t>
  </si>
  <si>
    <t>1066961549</t>
  </si>
  <si>
    <t>https://portal.dnb.de/opac.htm?method=simpleSearch&amp;cqlMode=true&amp;query=idn%3D1066961549</t>
  </si>
  <si>
    <t>III 108, 4</t>
  </si>
  <si>
    <t>L-1563-67490303X</t>
  </si>
  <si>
    <t>120970370X</t>
  </si>
  <si>
    <t>https://portal.dnb.de/opac.htm?method=simpleSearch&amp;cqlMode=true&amp;query=idn%3D120970370X</t>
  </si>
  <si>
    <t>III 108, 4 (1. angebundenes Werk)</t>
  </si>
  <si>
    <t>L-1563-674895401</t>
  </si>
  <si>
    <t>1209695812</t>
  </si>
  <si>
    <t>https://portal.dnb.de/opac.htm?method=simpleSearch&amp;cqlMode=true&amp;query=idn%3D1209695812</t>
  </si>
  <si>
    <t>III 108, 4 (2. angebundenes Werk)</t>
  </si>
  <si>
    <t>L-1544-315218762</t>
  </si>
  <si>
    <t>106679863X</t>
  </si>
  <si>
    <t>https://portal.dnb.de/opac.htm?method=simpleSearch&amp;cqlMode=true&amp;query=idn%3D106679863X</t>
  </si>
  <si>
    <t>III 108, 5</t>
  </si>
  <si>
    <t>L-1524-16738046X</t>
  </si>
  <si>
    <t>999030736</t>
  </si>
  <si>
    <t>https://portal.dnb.de/opac.htm?method=simpleSearch&amp;cqlMode=true&amp;query=idn%3D999030736</t>
  </si>
  <si>
    <t>III 109, 1</t>
  </si>
  <si>
    <t>III 109, 2</t>
  </si>
  <si>
    <t>L-9999-414378652</t>
  </si>
  <si>
    <t>1138060933</t>
  </si>
  <si>
    <t>L-1523-315494522</t>
  </si>
  <si>
    <t>1066964297</t>
  </si>
  <si>
    <t>https://portal.dnb.de/opac.htm?method=simpleSearch&amp;cqlMode=true&amp;query=idn%3D1066964297</t>
  </si>
  <si>
    <t>III 109, 3</t>
  </si>
  <si>
    <t>III 109, 4</t>
  </si>
  <si>
    <t>L-9999-414828453</t>
  </si>
  <si>
    <t>1138311448</t>
  </si>
  <si>
    <t>L-1540-315487720</t>
  </si>
  <si>
    <t>106695710X</t>
  </si>
  <si>
    <t>https://portal.dnb.de/opac.htm?method=simpleSearch&amp;cqlMode=true&amp;query=idn%3D106695710X</t>
  </si>
  <si>
    <t>III 109, 5</t>
  </si>
  <si>
    <t>L-1525-315494344</t>
  </si>
  <si>
    <t>1066964122</t>
  </si>
  <si>
    <t>https://portal.dnb.de/opac.htm?method=simpleSearch&amp;cqlMode=true&amp;query=idn%3D1066964122</t>
  </si>
  <si>
    <t>III 110, 1</t>
  </si>
  <si>
    <t>L-1559-180416669</t>
  </si>
  <si>
    <t>1003676618</t>
  </si>
  <si>
    <t>https://portal.dnb.de/opac.htm?method=simpleSearch&amp;cqlMode=true&amp;query=idn%3D1003676618</t>
  </si>
  <si>
    <t>III 110, 2</t>
  </si>
  <si>
    <t>L-1519-315487658</t>
  </si>
  <si>
    <t>1066957037</t>
  </si>
  <si>
    <t>https://portal.dnb.de/opac.htm?method=simpleSearch&amp;cqlMode=true&amp;query=idn%3D1066957037</t>
  </si>
  <si>
    <t>III 110, 3</t>
  </si>
  <si>
    <t>III 110, 4</t>
  </si>
  <si>
    <t>L-1530-833778196</t>
  </si>
  <si>
    <t>1268682446</t>
  </si>
  <si>
    <t>L-1546-175573042</t>
  </si>
  <si>
    <t>1001795830</t>
  </si>
  <si>
    <t>https://portal.dnb.de/opac.htm?method=simpleSearch&amp;cqlMode=true&amp;query=idn%3D1001795830</t>
  </si>
  <si>
    <t>III 110, 5</t>
  </si>
  <si>
    <t>Jurismappe</t>
  </si>
  <si>
    <t>L-1583-315465247</t>
  </si>
  <si>
    <t>1066937397</t>
  </si>
  <si>
    <t>https://portal.dnb.de/opac.htm?method=simpleSearch&amp;cqlMode=true&amp;query=idn%3D1066937397</t>
  </si>
  <si>
    <t>III 110, 6</t>
  </si>
  <si>
    <t>L-1521-315490349</t>
  </si>
  <si>
    <t>106695982X</t>
  </si>
  <si>
    <t>https://portal.dnb.de/opac.htm?method=simpleSearch&amp;cqlMode=true&amp;query=idn%3D106695982X</t>
  </si>
  <si>
    <t>III 110, 7</t>
  </si>
  <si>
    <t>L-1546-15823796X</t>
  </si>
  <si>
    <t>994870507</t>
  </si>
  <si>
    <t>https://portal.dnb.de/opac.htm?method=simpleSearch&amp;cqlMode=true&amp;query=idn%3D994870507</t>
  </si>
  <si>
    <t>III 110, 8</t>
  </si>
  <si>
    <t>Klemmsammlung</t>
  </si>
  <si>
    <t xml:space="preserve"> </t>
  </si>
  <si>
    <t xml:space="preserve">Signaturgruppe III </t>
  </si>
  <si>
    <t>Standorte</t>
  </si>
  <si>
    <t>Standort Normalformate 4. EWB, 4. OG Reihe 44</t>
  </si>
  <si>
    <t>Standort Großformate 4. EWB, 4. OG Reihe 38</t>
  </si>
  <si>
    <t>Standort ÜF 4. EWB, 4. OG R 73A/ 10/ 1</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</si>
  <si>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</si>
  <si>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</si>
  <si>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</si>
  <si>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</si>
  <si>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</si>
  <si>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</si>
  <si>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</si>
  <si>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</si>
  <si>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"III_Drucke 1501-1560". Diese worden mit Zebra versehen.</t>
  </si>
  <si>
    <t>zusätzlich Zebra in Signaturspalte eingefügt</t>
  </si>
  <si>
    <t>neue Tabellenblätter in die Mappe eingefügt (Infos zu dieser Mappe, Legende_Thomschke, Schäden_Einband, Schäden_Buchblock)</t>
  </si>
  <si>
    <t>relative Zellbezüge eingefügt (auf III_Drucke 1501-1560,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</si>
  <si>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</si>
  <si>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</si>
  <si>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</si>
  <si>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</si>
  <si>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</si>
  <si>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</si>
  <si>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</si>
  <si>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</si>
  <si>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</si>
  <si>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</si>
  <si>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</si>
  <si>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</si>
  <si>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</si>
  <si>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</si>
  <si>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EB</t>
  </si>
  <si>
    <t>Einzelblätter</t>
  </si>
  <si>
    <t>Rücken</t>
  </si>
  <si>
    <t>fester Rücken</t>
  </si>
  <si>
    <t>fester Rücken mit Vergoldung</t>
  </si>
  <si>
    <t>hohler Rücken mit Einlage</t>
  </si>
  <si>
    <t>Ausstattung</t>
  </si>
  <si>
    <t>Kolorierung</t>
  </si>
  <si>
    <t>Buchmalerei</t>
  </si>
  <si>
    <t>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</si>
  <si>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</si>
  <si>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</si>
  <si>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</si>
  <si>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</si>
  <si>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</si>
  <si>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</si>
  <si>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</si>
  <si>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</si>
  <si>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</si>
  <si>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</si>
  <si>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RD</t>
  </si>
  <si>
    <t>Rückdeckel</t>
  </si>
  <si>
    <t>oben</t>
  </si>
  <si>
    <t>u</t>
  </si>
  <si>
    <t>unten</t>
  </si>
  <si>
    <t>Datentransferblatt für III Drucke 1501-1560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</si>
  <si>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</si>
  <si>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</si>
  <si>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</si>
  <si>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</si>
  <si>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</si>
  <si>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</si>
  <si>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</si>
  <si>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</si>
  <si>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</si>
  <si>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</si>
  <si>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</si>
  <si>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</si>
  <si>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</si>
  <si>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</si>
  <si>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</si>
  <si>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</si>
  <si>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</si>
  <si>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</si>
  <si>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</si>
  <si>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</si>
  <si>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</si>
  <si>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</si>
  <si>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</si>
  <si>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</si>
  <si>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</si>
  <si>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</si>
  <si>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</si>
  <si>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</si>
  <si>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</si>
  <si>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</si>
  <si>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</si>
  <si>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</si>
  <si>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</si>
  <si>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</si>
  <si>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max 180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</si>
  <si>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</si>
  <si>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</si>
  <si>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</si>
  <si>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</si>
  <si>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</si>
  <si>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</si>
  <si>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</si>
  <si>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</si>
  <si>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</si>
  <si>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</si>
  <si>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</si>
  <si>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</si>
  <si>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</si>
  <si>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</si>
  <si>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</si>
  <si>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</si>
  <si>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</si>
  <si>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</si>
  <si>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</si>
  <si>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</si>
  <si>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</si>
  <si>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</si>
  <si>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</si>
  <si>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</si>
  <si>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</si>
  <si>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</si>
  <si>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Buchblock nicht aufgeschnitten</t>
  </si>
  <si>
    <t>stark brüchiges Papier</t>
  </si>
  <si>
    <t>Folie</t>
  </si>
  <si>
    <t>Buchblock aus Pergament</t>
  </si>
  <si>
    <t>Tintenfraß</t>
  </si>
  <si>
    <t>Mappen</t>
  </si>
  <si>
    <t>Kupferfraß</t>
  </si>
  <si>
    <t>Originale Schutzhülle</t>
  </si>
  <si>
    <t>seitliche Klammerung oder Bindung</t>
  </si>
  <si>
    <t>erhabene Illuminationen</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</si>
  <si>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</si>
  <si>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</si>
  <si>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</si>
  <si>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</si>
  <si>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</si>
  <si>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</si>
  <si>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</si>
  <si>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</si>
  <si>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</si>
  <si>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</si>
  <si>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</si>
  <si>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Heftung sichern</t>
  </si>
  <si>
    <t>Kapital sichern</t>
  </si>
  <si>
    <t>Bindung lösen</t>
  </si>
  <si>
    <t>Seiten glätten</t>
  </si>
  <si>
    <t>Verklebung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</si>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</sst>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2" fillId="0" borderId="0" xfId="0" applyFont="1" applyAlignment="1">
      <alignment horizontal="left" vertical="top" wrapText="1"/>
    </xf>
    <xf numFmtId="0" fontId="0" fillId="0" borderId="12" xfId="0" applyBorder="1"/>
    <xf numFmtId="0" fontId="0" fillId="0" borderId="0" xfId="0" applyAlignment="1">
      <alignment wrapText="1"/>
    </xf>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C1038" headerRowDxfId="0">
  <autoFilter ref="A1:DC1038"/>
  <tableColumns count="107">
    <tableColumn id="1" name="Gruppe"/>
    <tableColumn id="2" name="digi"/>
    <tableColumn id="106" name="Restaurierung"/>
    <tableColumn id="107" name="Whitelist"/>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038"/>
  <sheetViews>
    <sheetView tabSelected="1" workbookViewId="0">
      <selection activeCell="E1" sqref="E1"/>
    </sheetView>
  </sheetViews>
  <sheetFormatPr baseColWidth="10" defaultColWidth="8.796875" defaultRowHeight="11.4" x14ac:dyDescent="0.2"/>
  <cols>
    <col min="3" max="4" width="8.796875" style="58"/>
    <col min="6" max="6" width="24.19921875" customWidth="1"/>
    <col min="8" max="8" width="16.8984375" customWidth="1"/>
    <col min="9" max="9" width="15.8984375" hidden="1" customWidth="1"/>
    <col min="10" max="10" width="14.59765625" customWidth="1"/>
    <col min="11" max="11" width="14.19921875" customWidth="1"/>
    <col min="15" max="29" width="0" hidden="1" customWidth="1"/>
  </cols>
  <sheetData>
    <row r="1" spans="1:107" s="76" customFormat="1" ht="159.6" x14ac:dyDescent="0.2">
      <c r="A1" s="76" t="s">
        <v>0</v>
      </c>
      <c r="B1" s="76" t="s">
        <v>1</v>
      </c>
      <c r="C1" s="76" t="s">
        <v>4603</v>
      </c>
      <c r="D1" s="76" t="s">
        <v>4604</v>
      </c>
      <c r="E1" s="76" t="s">
        <v>2</v>
      </c>
      <c r="F1" s="76" t="s">
        <v>3</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36</v>
      </c>
      <c r="AN1" s="76" t="s">
        <v>37</v>
      </c>
      <c r="AO1" s="76" t="s">
        <v>38</v>
      </c>
      <c r="AP1" s="76" t="s">
        <v>39</v>
      </c>
      <c r="AQ1" s="76" t="s">
        <v>40</v>
      </c>
      <c r="AR1" s="76" t="s">
        <v>41</v>
      </c>
      <c r="AS1" s="76" t="s">
        <v>42</v>
      </c>
      <c r="AT1" s="76" t="s">
        <v>43</v>
      </c>
      <c r="AU1" s="76" t="s">
        <v>44</v>
      </c>
      <c r="AV1" s="76" t="s">
        <v>45</v>
      </c>
      <c r="AW1" s="76" t="s">
        <v>46</v>
      </c>
      <c r="AX1" s="76" t="s">
        <v>47</v>
      </c>
      <c r="AY1" s="76" t="s">
        <v>48</v>
      </c>
      <c r="AZ1" s="76" t="s">
        <v>49</v>
      </c>
      <c r="BA1" s="76" t="s">
        <v>50</v>
      </c>
      <c r="BB1" s="76" t="s">
        <v>51</v>
      </c>
      <c r="BC1" s="76" t="s">
        <v>52</v>
      </c>
      <c r="BD1" s="76" t="s">
        <v>53</v>
      </c>
      <c r="BE1" s="76" t="s">
        <v>54</v>
      </c>
      <c r="BF1" s="76" t="s">
        <v>55</v>
      </c>
      <c r="BG1" s="76" t="s">
        <v>56</v>
      </c>
      <c r="BH1" s="76" t="s">
        <v>57</v>
      </c>
      <c r="BI1" s="76" t="s">
        <v>58</v>
      </c>
      <c r="BJ1" s="76" t="s">
        <v>59</v>
      </c>
      <c r="BK1" s="76" t="s">
        <v>60</v>
      </c>
      <c r="BL1" s="76" t="s">
        <v>61</v>
      </c>
      <c r="BM1" s="76" t="s">
        <v>62</v>
      </c>
      <c r="BN1" s="76" t="s">
        <v>63</v>
      </c>
      <c r="BO1" s="76" t="s">
        <v>64</v>
      </c>
      <c r="BP1" s="76" t="s">
        <v>65</v>
      </c>
      <c r="BQ1" s="76" t="s">
        <v>66</v>
      </c>
      <c r="BR1" s="76" t="s">
        <v>67</v>
      </c>
      <c r="BS1" s="76" t="s">
        <v>68</v>
      </c>
      <c r="BT1" s="76" t="s">
        <v>69</v>
      </c>
      <c r="BU1" s="76" t="s">
        <v>70</v>
      </c>
      <c r="BV1" s="76" t="s">
        <v>71</v>
      </c>
      <c r="BW1" s="76" t="s">
        <v>72</v>
      </c>
      <c r="BX1" s="76" t="s">
        <v>73</v>
      </c>
      <c r="BY1" s="76" t="s">
        <v>74</v>
      </c>
      <c r="BZ1" s="76" t="s">
        <v>75</v>
      </c>
      <c r="CA1" s="76" t="s">
        <v>76</v>
      </c>
      <c r="CB1" s="76" t="s">
        <v>77</v>
      </c>
      <c r="CC1" s="76" t="s">
        <v>78</v>
      </c>
      <c r="CD1" s="76" t="s">
        <v>79</v>
      </c>
      <c r="CE1" s="76" t="s">
        <v>80</v>
      </c>
      <c r="CF1" s="76" t="s">
        <v>81</v>
      </c>
      <c r="CG1" s="76" t="s">
        <v>82</v>
      </c>
      <c r="CH1" s="76" t="s">
        <v>83</v>
      </c>
      <c r="CI1" s="76" t="s">
        <v>84</v>
      </c>
      <c r="CJ1" s="76" t="s">
        <v>85</v>
      </c>
      <c r="CK1" s="76" t="s">
        <v>86</v>
      </c>
      <c r="CL1" s="76" t="s">
        <v>87</v>
      </c>
      <c r="CM1" s="76" t="s">
        <v>88</v>
      </c>
      <c r="CN1" s="76" t="s">
        <v>89</v>
      </c>
      <c r="CO1" s="76" t="s">
        <v>90</v>
      </c>
      <c r="CP1" s="76" t="s">
        <v>91</v>
      </c>
      <c r="CQ1" s="76" t="s">
        <v>92</v>
      </c>
      <c r="CR1" s="76" t="s">
        <v>93</v>
      </c>
      <c r="CS1" s="76" t="s">
        <v>94</v>
      </c>
      <c r="CT1" s="76" t="s">
        <v>95</v>
      </c>
      <c r="CU1" s="76" t="s">
        <v>96</v>
      </c>
      <c r="CV1" s="76" t="s">
        <v>97</v>
      </c>
      <c r="CW1" s="76" t="s">
        <v>98</v>
      </c>
      <c r="CX1" s="76" t="s">
        <v>99</v>
      </c>
      <c r="CY1" s="76" t="s">
        <v>100</v>
      </c>
      <c r="CZ1" s="76" t="s">
        <v>101</v>
      </c>
      <c r="DA1" s="76" t="s">
        <v>102</v>
      </c>
      <c r="DB1" s="76" t="s">
        <v>103</v>
      </c>
      <c r="DC1" s="76" t="s">
        <v>104</v>
      </c>
    </row>
    <row r="2" spans="1:107" x14ac:dyDescent="0.2">
      <c r="A2" t="s">
        <v>105</v>
      </c>
      <c r="B2" t="b">
        <v>1</v>
      </c>
      <c r="E2">
        <v>1200</v>
      </c>
      <c r="F2" t="s">
        <v>121</v>
      </c>
      <c r="G2" t="s">
        <v>122</v>
      </c>
      <c r="H2" t="s">
        <v>123</v>
      </c>
      <c r="I2" t="s">
        <v>124</v>
      </c>
      <c r="J2" t="s">
        <v>125</v>
      </c>
      <c r="K2" t="s">
        <v>125</v>
      </c>
      <c r="M2" t="s">
        <v>126</v>
      </c>
      <c r="N2" t="s">
        <v>127</v>
      </c>
      <c r="O2" t="s">
        <v>114</v>
      </c>
      <c r="P2" t="s">
        <v>128</v>
      </c>
      <c r="Q2" t="s">
        <v>129</v>
      </c>
      <c r="S2" t="s">
        <v>62</v>
      </c>
      <c r="T2" t="s">
        <v>130</v>
      </c>
      <c r="U2">
        <v>0</v>
      </c>
      <c r="BJ2">
        <v>0</v>
      </c>
    </row>
    <row r="3" spans="1:107" x14ac:dyDescent="0.2">
      <c r="A3" t="s">
        <v>105</v>
      </c>
      <c r="B3" t="b">
        <v>1</v>
      </c>
      <c r="E3">
        <v>1</v>
      </c>
      <c r="F3" t="s">
        <v>131</v>
      </c>
      <c r="G3" t="s">
        <v>132</v>
      </c>
      <c r="H3" t="s">
        <v>133</v>
      </c>
      <c r="J3" t="s">
        <v>134</v>
      </c>
      <c r="K3" t="s">
        <v>134</v>
      </c>
      <c r="M3" t="s">
        <v>126</v>
      </c>
      <c r="N3" t="s">
        <v>127</v>
      </c>
      <c r="O3" t="s">
        <v>114</v>
      </c>
      <c r="P3" t="s">
        <v>135</v>
      </c>
      <c r="Q3" t="s">
        <v>136</v>
      </c>
      <c r="U3">
        <v>3</v>
      </c>
      <c r="AD3" t="s">
        <v>120</v>
      </c>
      <c r="AE3" t="s">
        <v>137</v>
      </c>
      <c r="AH3" t="s">
        <v>120</v>
      </c>
      <c r="AI3" t="s">
        <v>138</v>
      </c>
      <c r="AO3" t="s">
        <v>117</v>
      </c>
      <c r="AY3" t="s">
        <v>139</v>
      </c>
      <c r="AZ3" t="s">
        <v>120</v>
      </c>
      <c r="BA3">
        <v>4</v>
      </c>
      <c r="BB3" t="s">
        <v>120</v>
      </c>
      <c r="BC3">
        <v>45</v>
      </c>
      <c r="BI3" t="s">
        <v>119</v>
      </c>
      <c r="BJ3">
        <v>0</v>
      </c>
      <c r="BR3" t="s">
        <v>140</v>
      </c>
      <c r="BS3" t="s">
        <v>141</v>
      </c>
      <c r="BT3" t="s">
        <v>142</v>
      </c>
    </row>
    <row r="4" spans="1:107" x14ac:dyDescent="0.2">
      <c r="A4" t="s">
        <v>105</v>
      </c>
      <c r="B4" t="b">
        <v>1</v>
      </c>
      <c r="E4">
        <v>2</v>
      </c>
      <c r="F4" t="s">
        <v>143</v>
      </c>
      <c r="G4" t="s">
        <v>132</v>
      </c>
      <c r="H4" t="s">
        <v>144</v>
      </c>
      <c r="J4" t="s">
        <v>145</v>
      </c>
      <c r="K4" t="s">
        <v>145</v>
      </c>
      <c r="M4" t="s">
        <v>126</v>
      </c>
      <c r="N4" t="s">
        <v>146</v>
      </c>
      <c r="O4" t="s">
        <v>147</v>
      </c>
      <c r="P4" t="s">
        <v>128</v>
      </c>
      <c r="Q4" t="s">
        <v>136</v>
      </c>
      <c r="S4" t="s">
        <v>148</v>
      </c>
      <c r="T4" t="s">
        <v>130</v>
      </c>
      <c r="U4">
        <v>3</v>
      </c>
      <c r="W4" t="s">
        <v>149</v>
      </c>
      <c r="AE4" t="s">
        <v>150</v>
      </c>
      <c r="AI4" t="s">
        <v>151</v>
      </c>
      <c r="AO4" t="s">
        <v>117</v>
      </c>
      <c r="BC4">
        <v>110</v>
      </c>
      <c r="BI4" t="s">
        <v>119</v>
      </c>
      <c r="BJ4">
        <v>0</v>
      </c>
      <c r="BN4" t="s">
        <v>120</v>
      </c>
      <c r="BR4" t="s">
        <v>152</v>
      </c>
      <c r="BS4" t="s">
        <v>153</v>
      </c>
      <c r="BT4" t="s">
        <v>142</v>
      </c>
    </row>
    <row r="5" spans="1:107" x14ac:dyDescent="0.2">
      <c r="A5" t="s">
        <v>105</v>
      </c>
      <c r="B5" t="b">
        <v>1</v>
      </c>
      <c r="E5">
        <v>3</v>
      </c>
      <c r="F5" t="s">
        <v>154</v>
      </c>
      <c r="G5" t="s">
        <v>122</v>
      </c>
      <c r="H5" t="s">
        <v>155</v>
      </c>
      <c r="J5" t="s">
        <v>156</v>
      </c>
      <c r="K5" t="s">
        <v>156</v>
      </c>
      <c r="M5" t="s">
        <v>126</v>
      </c>
      <c r="N5" t="s">
        <v>157</v>
      </c>
      <c r="O5" t="s">
        <v>114</v>
      </c>
      <c r="P5" t="s">
        <v>135</v>
      </c>
      <c r="Q5" t="s">
        <v>158</v>
      </c>
      <c r="S5" t="s">
        <v>61</v>
      </c>
      <c r="T5" t="s">
        <v>130</v>
      </c>
      <c r="U5">
        <v>1</v>
      </c>
      <c r="AI5">
        <v>3</v>
      </c>
      <c r="BJ5">
        <v>0</v>
      </c>
    </row>
    <row r="6" spans="1:107" x14ac:dyDescent="0.2">
      <c r="A6" t="s">
        <v>105</v>
      </c>
      <c r="B6" t="b">
        <v>1</v>
      </c>
      <c r="E6">
        <v>4</v>
      </c>
      <c r="F6" t="s">
        <v>159</v>
      </c>
      <c r="G6" t="s">
        <v>122</v>
      </c>
      <c r="H6" t="s">
        <v>160</v>
      </c>
      <c r="J6" t="s">
        <v>161</v>
      </c>
      <c r="K6" t="s">
        <v>161</v>
      </c>
      <c r="N6" t="s">
        <v>162</v>
      </c>
      <c r="O6" t="s">
        <v>114</v>
      </c>
      <c r="P6" t="s">
        <v>135</v>
      </c>
      <c r="Q6" t="s">
        <v>136</v>
      </c>
      <c r="U6">
        <v>0</v>
      </c>
      <c r="BJ6">
        <v>0</v>
      </c>
    </row>
    <row r="7" spans="1:107" x14ac:dyDescent="0.2">
      <c r="A7" t="s">
        <v>105</v>
      </c>
      <c r="B7" t="b">
        <v>1</v>
      </c>
      <c r="E7">
        <v>5</v>
      </c>
      <c r="F7" t="s">
        <v>163</v>
      </c>
      <c r="G7" t="s">
        <v>122</v>
      </c>
      <c r="H7" t="s">
        <v>164</v>
      </c>
      <c r="J7" t="s">
        <v>165</v>
      </c>
      <c r="K7" t="s">
        <v>165</v>
      </c>
      <c r="M7" t="s">
        <v>126</v>
      </c>
      <c r="N7" t="s">
        <v>157</v>
      </c>
      <c r="O7" t="s">
        <v>114</v>
      </c>
      <c r="P7" t="s">
        <v>135</v>
      </c>
      <c r="Q7" t="s">
        <v>136</v>
      </c>
      <c r="T7" t="s">
        <v>166</v>
      </c>
      <c r="U7">
        <v>0</v>
      </c>
      <c r="BJ7">
        <v>0</v>
      </c>
    </row>
    <row r="8" spans="1:107" x14ac:dyDescent="0.2">
      <c r="A8" t="s">
        <v>105</v>
      </c>
      <c r="B8" t="b">
        <v>1</v>
      </c>
      <c r="E8">
        <v>6</v>
      </c>
      <c r="F8" t="s">
        <v>167</v>
      </c>
      <c r="G8" t="s">
        <v>122</v>
      </c>
      <c r="H8" t="s">
        <v>168</v>
      </c>
      <c r="J8" t="s">
        <v>169</v>
      </c>
      <c r="K8" t="s">
        <v>169</v>
      </c>
      <c r="M8" t="s">
        <v>126</v>
      </c>
      <c r="N8" t="s">
        <v>157</v>
      </c>
      <c r="O8" t="s">
        <v>114</v>
      </c>
      <c r="P8" t="s">
        <v>135</v>
      </c>
      <c r="Q8" t="s">
        <v>170</v>
      </c>
      <c r="S8" t="s">
        <v>61</v>
      </c>
      <c r="T8" t="s">
        <v>130</v>
      </c>
      <c r="U8">
        <v>0</v>
      </c>
      <c r="BJ8">
        <v>0</v>
      </c>
    </row>
    <row r="9" spans="1:107" x14ac:dyDescent="0.2">
      <c r="A9" t="s">
        <v>105</v>
      </c>
      <c r="B9" t="b">
        <v>1</v>
      </c>
      <c r="E9">
        <v>7</v>
      </c>
      <c r="F9" t="s">
        <v>171</v>
      </c>
      <c r="G9" t="s">
        <v>122</v>
      </c>
      <c r="H9" t="s">
        <v>172</v>
      </c>
      <c r="J9" t="s">
        <v>173</v>
      </c>
      <c r="K9" t="s">
        <v>173</v>
      </c>
      <c r="M9" t="s">
        <v>126</v>
      </c>
      <c r="N9" t="s">
        <v>127</v>
      </c>
      <c r="O9" t="s">
        <v>114</v>
      </c>
      <c r="P9" t="s">
        <v>135</v>
      </c>
      <c r="Q9" t="s">
        <v>174</v>
      </c>
      <c r="S9" t="s">
        <v>61</v>
      </c>
      <c r="T9" t="s">
        <v>130</v>
      </c>
      <c r="U9">
        <v>1</v>
      </c>
      <c r="AE9" t="s">
        <v>137</v>
      </c>
      <c r="AI9" t="s">
        <v>175</v>
      </c>
      <c r="AO9" t="s">
        <v>117</v>
      </c>
      <c r="BC9">
        <v>45</v>
      </c>
      <c r="BI9" t="s">
        <v>176</v>
      </c>
      <c r="BJ9">
        <v>1</v>
      </c>
      <c r="BL9" t="s">
        <v>177</v>
      </c>
      <c r="BR9" t="s">
        <v>178</v>
      </c>
      <c r="BS9" t="s">
        <v>141</v>
      </c>
      <c r="BT9" t="s">
        <v>179</v>
      </c>
      <c r="BV9" t="s">
        <v>120</v>
      </c>
      <c r="BW9" t="s">
        <v>120</v>
      </c>
      <c r="BX9" t="s">
        <v>120</v>
      </c>
      <c r="BZ9" t="s">
        <v>180</v>
      </c>
      <c r="CH9" t="s">
        <v>120</v>
      </c>
      <c r="CI9">
        <v>1</v>
      </c>
      <c r="CJ9" t="s">
        <v>181</v>
      </c>
    </row>
    <row r="10" spans="1:107" x14ac:dyDescent="0.2">
      <c r="A10" t="s">
        <v>105</v>
      </c>
      <c r="B10" t="b">
        <v>1</v>
      </c>
      <c r="E10">
        <v>8</v>
      </c>
      <c r="F10" t="s">
        <v>182</v>
      </c>
      <c r="G10" t="s">
        <v>122</v>
      </c>
      <c r="H10" t="s">
        <v>183</v>
      </c>
      <c r="J10" t="s">
        <v>184</v>
      </c>
      <c r="K10" t="s">
        <v>184</v>
      </c>
      <c r="M10" t="s">
        <v>126</v>
      </c>
      <c r="N10" t="s">
        <v>107</v>
      </c>
      <c r="O10" t="s">
        <v>114</v>
      </c>
      <c r="P10" t="s">
        <v>135</v>
      </c>
      <c r="Q10" t="s">
        <v>129</v>
      </c>
      <c r="S10" t="s">
        <v>61</v>
      </c>
      <c r="T10" t="s">
        <v>130</v>
      </c>
      <c r="U10">
        <v>0</v>
      </c>
      <c r="BJ10">
        <v>0</v>
      </c>
    </row>
    <row r="11" spans="1:107" x14ac:dyDescent="0.2">
      <c r="A11" t="s">
        <v>105</v>
      </c>
      <c r="B11" t="b">
        <v>1</v>
      </c>
      <c r="E11">
        <v>9</v>
      </c>
      <c r="F11" t="s">
        <v>185</v>
      </c>
      <c r="G11" t="s">
        <v>132</v>
      </c>
      <c r="H11" t="s">
        <v>186</v>
      </c>
      <c r="J11" t="s">
        <v>187</v>
      </c>
      <c r="K11" t="s">
        <v>187</v>
      </c>
      <c r="M11" t="s">
        <v>126</v>
      </c>
      <c r="N11" t="s">
        <v>146</v>
      </c>
      <c r="O11" t="s">
        <v>147</v>
      </c>
      <c r="P11" t="s">
        <v>135</v>
      </c>
      <c r="Q11" t="s">
        <v>188</v>
      </c>
      <c r="S11" t="s">
        <v>61</v>
      </c>
      <c r="T11" t="s">
        <v>130</v>
      </c>
      <c r="U11">
        <v>2</v>
      </c>
      <c r="AE11" t="s">
        <v>150</v>
      </c>
      <c r="AG11" t="s">
        <v>120</v>
      </c>
      <c r="AI11" t="s">
        <v>189</v>
      </c>
      <c r="AK11" t="s">
        <v>120</v>
      </c>
      <c r="AO11" t="s">
        <v>117</v>
      </c>
      <c r="BC11">
        <v>110</v>
      </c>
      <c r="BI11" t="s">
        <v>176</v>
      </c>
      <c r="BJ11">
        <v>2</v>
      </c>
      <c r="BL11" t="s">
        <v>177</v>
      </c>
      <c r="BS11" t="s">
        <v>153</v>
      </c>
      <c r="BT11" t="s">
        <v>190</v>
      </c>
      <c r="BU11" t="s">
        <v>191</v>
      </c>
      <c r="BV11" t="s">
        <v>120</v>
      </c>
      <c r="BW11" t="s">
        <v>120</v>
      </c>
      <c r="BX11" t="s">
        <v>120</v>
      </c>
      <c r="CI11">
        <v>2</v>
      </c>
    </row>
    <row r="12" spans="1:107" x14ac:dyDescent="0.2">
      <c r="A12" t="s">
        <v>105</v>
      </c>
      <c r="B12" t="b">
        <v>1</v>
      </c>
      <c r="E12">
        <v>10</v>
      </c>
      <c r="F12" t="s">
        <v>192</v>
      </c>
      <c r="G12" t="s">
        <v>132</v>
      </c>
      <c r="H12" t="s">
        <v>193</v>
      </c>
      <c r="J12" t="s">
        <v>194</v>
      </c>
      <c r="K12" t="s">
        <v>194</v>
      </c>
      <c r="N12" t="s">
        <v>146</v>
      </c>
      <c r="O12" t="s">
        <v>114</v>
      </c>
      <c r="P12" t="s">
        <v>128</v>
      </c>
      <c r="Q12" t="s">
        <v>195</v>
      </c>
      <c r="S12" t="s">
        <v>148</v>
      </c>
      <c r="T12" t="s">
        <v>130</v>
      </c>
      <c r="U12">
        <v>0</v>
      </c>
      <c r="AE12" t="s">
        <v>137</v>
      </c>
      <c r="AG12" t="s">
        <v>120</v>
      </c>
      <c r="AH12" t="s">
        <v>120</v>
      </c>
      <c r="AI12" t="s">
        <v>138</v>
      </c>
      <c r="AO12" t="s">
        <v>117</v>
      </c>
      <c r="AP12" t="s">
        <v>120</v>
      </c>
      <c r="BC12">
        <v>80</v>
      </c>
      <c r="BI12" t="s">
        <v>176</v>
      </c>
      <c r="BJ12">
        <v>0.5</v>
      </c>
      <c r="BN12" t="s">
        <v>120</v>
      </c>
      <c r="BV12" t="s">
        <v>120</v>
      </c>
      <c r="BZ12" t="s">
        <v>196</v>
      </c>
      <c r="CI12">
        <v>0.5</v>
      </c>
      <c r="CJ12" t="s">
        <v>197</v>
      </c>
    </row>
    <row r="13" spans="1:107" x14ac:dyDescent="0.2">
      <c r="A13" t="s">
        <v>105</v>
      </c>
      <c r="B13" t="b">
        <v>1</v>
      </c>
      <c r="E13">
        <v>66</v>
      </c>
      <c r="F13" t="s">
        <v>198</v>
      </c>
      <c r="G13" t="s">
        <v>132</v>
      </c>
      <c r="H13" t="s">
        <v>199</v>
      </c>
      <c r="J13" t="s">
        <v>200</v>
      </c>
      <c r="K13" t="s">
        <v>200</v>
      </c>
      <c r="M13" t="s">
        <v>126</v>
      </c>
      <c r="N13" t="s">
        <v>157</v>
      </c>
      <c r="O13" t="s">
        <v>114</v>
      </c>
      <c r="P13" t="s">
        <v>135</v>
      </c>
      <c r="Q13" t="s">
        <v>201</v>
      </c>
      <c r="U13">
        <v>0</v>
      </c>
      <c r="BJ13">
        <v>0</v>
      </c>
    </row>
    <row r="14" spans="1:107" x14ac:dyDescent="0.2">
      <c r="A14" t="s">
        <v>105</v>
      </c>
      <c r="B14" t="b">
        <v>1</v>
      </c>
      <c r="E14">
        <v>11</v>
      </c>
      <c r="F14" t="s">
        <v>202</v>
      </c>
      <c r="G14" t="s">
        <v>132</v>
      </c>
      <c r="H14" t="s">
        <v>203</v>
      </c>
      <c r="J14" t="s">
        <v>204</v>
      </c>
      <c r="K14" t="s">
        <v>204</v>
      </c>
      <c r="M14" t="s">
        <v>126</v>
      </c>
      <c r="N14" t="s">
        <v>127</v>
      </c>
      <c r="O14" t="s">
        <v>147</v>
      </c>
      <c r="P14" t="s">
        <v>128</v>
      </c>
      <c r="Q14" t="s">
        <v>195</v>
      </c>
      <c r="U14">
        <v>0</v>
      </c>
      <c r="BJ14">
        <v>0</v>
      </c>
    </row>
    <row r="15" spans="1:107" x14ac:dyDescent="0.2">
      <c r="A15" t="s">
        <v>105</v>
      </c>
      <c r="B15" t="b">
        <v>1</v>
      </c>
      <c r="E15">
        <v>12</v>
      </c>
      <c r="F15" t="s">
        <v>205</v>
      </c>
      <c r="G15" t="s">
        <v>132</v>
      </c>
      <c r="H15" t="s">
        <v>206</v>
      </c>
      <c r="J15" t="s">
        <v>207</v>
      </c>
      <c r="K15" t="s">
        <v>207</v>
      </c>
      <c r="M15" t="s">
        <v>126</v>
      </c>
      <c r="N15" t="s">
        <v>146</v>
      </c>
      <c r="O15" t="s">
        <v>147</v>
      </c>
      <c r="P15" t="s">
        <v>135</v>
      </c>
      <c r="S15" t="s">
        <v>148</v>
      </c>
      <c r="T15" t="s">
        <v>130</v>
      </c>
      <c r="U15">
        <v>0</v>
      </c>
      <c r="BJ15">
        <v>0</v>
      </c>
    </row>
    <row r="16" spans="1:107" x14ac:dyDescent="0.2">
      <c r="A16" t="s">
        <v>105</v>
      </c>
      <c r="B16" t="b">
        <v>1</v>
      </c>
      <c r="E16">
        <v>13</v>
      </c>
      <c r="F16" t="s">
        <v>208</v>
      </c>
      <c r="G16" t="s">
        <v>132</v>
      </c>
      <c r="H16" t="s">
        <v>209</v>
      </c>
      <c r="J16" t="s">
        <v>210</v>
      </c>
      <c r="K16" t="s">
        <v>210</v>
      </c>
      <c r="M16" t="s">
        <v>126</v>
      </c>
      <c r="N16" t="s">
        <v>211</v>
      </c>
      <c r="O16" t="s">
        <v>147</v>
      </c>
      <c r="P16" t="s">
        <v>135</v>
      </c>
      <c r="Q16" t="s">
        <v>212</v>
      </c>
      <c r="S16" t="s">
        <v>148</v>
      </c>
      <c r="T16" t="s">
        <v>130</v>
      </c>
      <c r="U16">
        <v>0</v>
      </c>
      <c r="BJ16">
        <v>0</v>
      </c>
    </row>
    <row r="17" spans="1:62" x14ac:dyDescent="0.2">
      <c r="A17" t="s">
        <v>105</v>
      </c>
      <c r="B17" t="b">
        <v>1</v>
      </c>
      <c r="E17">
        <v>14</v>
      </c>
      <c r="F17" t="s">
        <v>213</v>
      </c>
      <c r="G17" t="s">
        <v>132</v>
      </c>
      <c r="H17" t="s">
        <v>214</v>
      </c>
      <c r="J17" t="s">
        <v>215</v>
      </c>
      <c r="K17" t="s">
        <v>215</v>
      </c>
      <c r="M17" t="s">
        <v>126</v>
      </c>
      <c r="N17" t="s">
        <v>157</v>
      </c>
      <c r="O17" t="s">
        <v>114</v>
      </c>
      <c r="P17" t="s">
        <v>128</v>
      </c>
      <c r="Q17" t="s">
        <v>195</v>
      </c>
      <c r="S17" t="s">
        <v>109</v>
      </c>
      <c r="T17" t="s">
        <v>216</v>
      </c>
      <c r="U17">
        <v>0</v>
      </c>
      <c r="BJ17">
        <v>0</v>
      </c>
    </row>
    <row r="18" spans="1:62" x14ac:dyDescent="0.2">
      <c r="A18" t="s">
        <v>105</v>
      </c>
      <c r="B18" t="b">
        <v>0</v>
      </c>
      <c r="E18">
        <v>15</v>
      </c>
      <c r="F18" t="s">
        <v>217</v>
      </c>
      <c r="H18" t="s">
        <v>218</v>
      </c>
      <c r="K18" t="s">
        <v>219</v>
      </c>
      <c r="BJ18">
        <v>0</v>
      </c>
    </row>
    <row r="19" spans="1:62" x14ac:dyDescent="0.2">
      <c r="A19" t="s">
        <v>105</v>
      </c>
      <c r="B19" t="b">
        <v>1</v>
      </c>
      <c r="E19">
        <v>16</v>
      </c>
      <c r="F19" t="s">
        <v>220</v>
      </c>
      <c r="G19" t="s">
        <v>132</v>
      </c>
      <c r="H19" t="s">
        <v>221</v>
      </c>
      <c r="J19" t="s">
        <v>222</v>
      </c>
      <c r="K19" t="s">
        <v>222</v>
      </c>
      <c r="M19" t="s">
        <v>126</v>
      </c>
      <c r="N19" t="s">
        <v>223</v>
      </c>
      <c r="O19" t="s">
        <v>147</v>
      </c>
      <c r="P19" t="s">
        <v>128</v>
      </c>
      <c r="Q19" t="s">
        <v>195</v>
      </c>
      <c r="S19" t="s">
        <v>148</v>
      </c>
      <c r="T19" t="s">
        <v>130</v>
      </c>
      <c r="U19">
        <v>0</v>
      </c>
      <c r="BJ19">
        <v>0</v>
      </c>
    </row>
    <row r="20" spans="1:62" x14ac:dyDescent="0.2">
      <c r="A20" t="s">
        <v>105</v>
      </c>
      <c r="B20" t="b">
        <v>1</v>
      </c>
      <c r="E20">
        <v>74</v>
      </c>
      <c r="F20" t="s">
        <v>224</v>
      </c>
      <c r="G20" t="s">
        <v>122</v>
      </c>
      <c r="H20" t="s">
        <v>225</v>
      </c>
      <c r="J20" t="s">
        <v>226</v>
      </c>
      <c r="K20" t="s">
        <v>226</v>
      </c>
      <c r="N20" t="s">
        <v>162</v>
      </c>
      <c r="O20" t="s">
        <v>114</v>
      </c>
      <c r="P20" t="s">
        <v>128</v>
      </c>
      <c r="Q20" t="s">
        <v>195</v>
      </c>
      <c r="U20">
        <v>0</v>
      </c>
      <c r="BJ20">
        <v>0</v>
      </c>
    </row>
    <row r="21" spans="1:62" x14ac:dyDescent="0.2">
      <c r="A21" t="s">
        <v>105</v>
      </c>
      <c r="B21" t="b">
        <v>1</v>
      </c>
      <c r="E21">
        <v>17</v>
      </c>
      <c r="F21" t="s">
        <v>227</v>
      </c>
      <c r="G21" t="s">
        <v>132</v>
      </c>
      <c r="H21" t="s">
        <v>228</v>
      </c>
      <c r="J21" t="s">
        <v>229</v>
      </c>
      <c r="K21" t="s">
        <v>229</v>
      </c>
      <c r="M21" t="s">
        <v>126</v>
      </c>
      <c r="N21" t="s">
        <v>107</v>
      </c>
      <c r="O21" t="s">
        <v>114</v>
      </c>
      <c r="P21" t="s">
        <v>128</v>
      </c>
      <c r="Q21" t="s">
        <v>230</v>
      </c>
      <c r="U21">
        <v>1</v>
      </c>
      <c r="W21" t="s">
        <v>149</v>
      </c>
      <c r="BJ21">
        <v>0</v>
      </c>
    </row>
    <row r="22" spans="1:62" x14ac:dyDescent="0.2">
      <c r="A22" t="s">
        <v>105</v>
      </c>
      <c r="B22" t="b">
        <v>1</v>
      </c>
      <c r="E22">
        <v>18</v>
      </c>
      <c r="F22" t="s">
        <v>231</v>
      </c>
      <c r="G22" t="s">
        <v>132</v>
      </c>
      <c r="H22" t="s">
        <v>232</v>
      </c>
      <c r="J22" t="s">
        <v>233</v>
      </c>
      <c r="K22" t="s">
        <v>233</v>
      </c>
      <c r="M22" t="s">
        <v>126</v>
      </c>
      <c r="N22" t="s">
        <v>211</v>
      </c>
      <c r="O22" t="s">
        <v>114</v>
      </c>
      <c r="P22" t="s">
        <v>128</v>
      </c>
      <c r="Q22" t="s">
        <v>129</v>
      </c>
      <c r="S22" t="s">
        <v>234</v>
      </c>
      <c r="T22" t="s">
        <v>130</v>
      </c>
      <c r="U22">
        <v>0</v>
      </c>
      <c r="BJ22">
        <v>0</v>
      </c>
    </row>
    <row r="23" spans="1:62" x14ac:dyDescent="0.2">
      <c r="A23" t="s">
        <v>105</v>
      </c>
      <c r="B23" t="b">
        <v>1</v>
      </c>
      <c r="E23">
        <v>44</v>
      </c>
      <c r="F23" t="s">
        <v>235</v>
      </c>
      <c r="G23" t="s">
        <v>132</v>
      </c>
      <c r="H23" t="s">
        <v>236</v>
      </c>
      <c r="J23" t="s">
        <v>237</v>
      </c>
      <c r="K23" t="s">
        <v>237</v>
      </c>
      <c r="M23" t="s">
        <v>126</v>
      </c>
      <c r="N23" t="s">
        <v>111</v>
      </c>
      <c r="O23" t="s">
        <v>114</v>
      </c>
      <c r="P23" t="s">
        <v>128</v>
      </c>
      <c r="S23" t="s">
        <v>234</v>
      </c>
      <c r="T23" t="s">
        <v>130</v>
      </c>
      <c r="U23">
        <v>0</v>
      </c>
      <c r="BJ23">
        <v>0</v>
      </c>
    </row>
    <row r="24" spans="1:62" x14ac:dyDescent="0.2">
      <c r="A24" t="s">
        <v>105</v>
      </c>
      <c r="B24" t="b">
        <v>1</v>
      </c>
      <c r="E24">
        <v>45</v>
      </c>
      <c r="F24" t="s">
        <v>238</v>
      </c>
      <c r="G24" t="s">
        <v>132</v>
      </c>
      <c r="H24" t="s">
        <v>239</v>
      </c>
      <c r="J24" t="s">
        <v>240</v>
      </c>
      <c r="K24" t="s">
        <v>240</v>
      </c>
      <c r="M24" t="s">
        <v>126</v>
      </c>
      <c r="N24" t="s">
        <v>241</v>
      </c>
      <c r="O24" t="s">
        <v>114</v>
      </c>
      <c r="P24" t="s">
        <v>128</v>
      </c>
      <c r="Q24" t="s">
        <v>129</v>
      </c>
      <c r="U24">
        <v>1</v>
      </c>
      <c r="BJ24">
        <v>0</v>
      </c>
    </row>
    <row r="25" spans="1:62" x14ac:dyDescent="0.2">
      <c r="A25" t="s">
        <v>105</v>
      </c>
      <c r="B25" t="b">
        <v>1</v>
      </c>
      <c r="E25">
        <v>46</v>
      </c>
      <c r="F25" t="s">
        <v>242</v>
      </c>
      <c r="G25" t="s">
        <v>132</v>
      </c>
      <c r="H25" t="s">
        <v>243</v>
      </c>
      <c r="J25" t="s">
        <v>244</v>
      </c>
      <c r="K25" t="s">
        <v>244</v>
      </c>
      <c r="M25" t="s">
        <v>126</v>
      </c>
      <c r="N25" t="s">
        <v>107</v>
      </c>
      <c r="O25" t="s">
        <v>114</v>
      </c>
      <c r="P25" t="s">
        <v>128</v>
      </c>
      <c r="Q25" t="s">
        <v>129</v>
      </c>
      <c r="U25">
        <v>0</v>
      </c>
      <c r="BJ25">
        <v>0</v>
      </c>
    </row>
    <row r="26" spans="1:62" x14ac:dyDescent="0.2">
      <c r="A26" t="s">
        <v>105</v>
      </c>
      <c r="B26" t="b">
        <v>1</v>
      </c>
      <c r="E26">
        <v>47</v>
      </c>
      <c r="F26" t="s">
        <v>245</v>
      </c>
      <c r="G26" t="s">
        <v>122</v>
      </c>
      <c r="H26" t="s">
        <v>246</v>
      </c>
      <c r="J26" t="s">
        <v>247</v>
      </c>
      <c r="K26" t="s">
        <v>247</v>
      </c>
      <c r="N26" t="s">
        <v>107</v>
      </c>
      <c r="O26" t="s">
        <v>114</v>
      </c>
      <c r="P26" t="s">
        <v>128</v>
      </c>
      <c r="Q26" t="s">
        <v>195</v>
      </c>
      <c r="U26">
        <v>0</v>
      </c>
      <c r="BJ26">
        <v>0</v>
      </c>
    </row>
    <row r="27" spans="1:62" x14ac:dyDescent="0.2">
      <c r="A27" t="s">
        <v>105</v>
      </c>
      <c r="B27" t="b">
        <v>1</v>
      </c>
      <c r="E27">
        <v>19</v>
      </c>
      <c r="F27" t="s">
        <v>248</v>
      </c>
      <c r="G27" t="s">
        <v>122</v>
      </c>
      <c r="H27" t="s">
        <v>249</v>
      </c>
      <c r="J27" t="s">
        <v>250</v>
      </c>
      <c r="K27" t="s">
        <v>250</v>
      </c>
      <c r="M27" t="s">
        <v>126</v>
      </c>
      <c r="N27" t="s">
        <v>157</v>
      </c>
      <c r="O27" t="s">
        <v>114</v>
      </c>
      <c r="P27" t="s">
        <v>128</v>
      </c>
      <c r="Q27" t="s">
        <v>251</v>
      </c>
      <c r="U27">
        <v>1</v>
      </c>
      <c r="BJ27">
        <v>0</v>
      </c>
    </row>
    <row r="28" spans="1:62" x14ac:dyDescent="0.2">
      <c r="A28" t="s">
        <v>105</v>
      </c>
      <c r="B28" t="b">
        <v>1</v>
      </c>
      <c r="E28">
        <v>48</v>
      </c>
      <c r="F28" t="s">
        <v>252</v>
      </c>
      <c r="G28" t="s">
        <v>122</v>
      </c>
      <c r="H28" t="s">
        <v>253</v>
      </c>
      <c r="J28" t="s">
        <v>254</v>
      </c>
      <c r="K28" t="s">
        <v>254</v>
      </c>
      <c r="N28" t="s">
        <v>162</v>
      </c>
      <c r="O28" t="s">
        <v>114</v>
      </c>
      <c r="P28" t="s">
        <v>128</v>
      </c>
      <c r="Q28" t="s">
        <v>195</v>
      </c>
      <c r="U28">
        <v>0</v>
      </c>
      <c r="BJ28">
        <v>0</v>
      </c>
    </row>
    <row r="29" spans="1:62" x14ac:dyDescent="0.2">
      <c r="A29" t="s">
        <v>105</v>
      </c>
      <c r="B29" t="b">
        <v>1</v>
      </c>
      <c r="E29">
        <v>49</v>
      </c>
      <c r="F29" t="s">
        <v>252</v>
      </c>
      <c r="G29" t="s">
        <v>122</v>
      </c>
      <c r="H29" t="s">
        <v>253</v>
      </c>
      <c r="J29" t="s">
        <v>254</v>
      </c>
      <c r="K29" t="s">
        <v>254</v>
      </c>
      <c r="BJ29">
        <v>0</v>
      </c>
    </row>
    <row r="30" spans="1:62" x14ac:dyDescent="0.2">
      <c r="A30" t="s">
        <v>105</v>
      </c>
      <c r="B30" t="b">
        <v>1</v>
      </c>
      <c r="E30">
        <v>50</v>
      </c>
      <c r="F30" t="s">
        <v>255</v>
      </c>
      <c r="G30" t="s">
        <v>132</v>
      </c>
      <c r="H30" t="s">
        <v>256</v>
      </c>
      <c r="J30" t="s">
        <v>257</v>
      </c>
      <c r="K30" t="s">
        <v>257</v>
      </c>
      <c r="M30" t="s">
        <v>126</v>
      </c>
      <c r="N30" t="s">
        <v>258</v>
      </c>
      <c r="O30" t="s">
        <v>114</v>
      </c>
      <c r="P30" t="s">
        <v>128</v>
      </c>
      <c r="Q30" t="s">
        <v>136</v>
      </c>
      <c r="S30" t="s">
        <v>148</v>
      </c>
      <c r="T30" t="s">
        <v>130</v>
      </c>
      <c r="U30">
        <v>0</v>
      </c>
      <c r="BJ30">
        <v>0</v>
      </c>
    </row>
    <row r="31" spans="1:62" x14ac:dyDescent="0.2">
      <c r="A31" t="s">
        <v>105</v>
      </c>
      <c r="B31" t="b">
        <v>1</v>
      </c>
      <c r="E31">
        <v>20</v>
      </c>
      <c r="F31" t="s">
        <v>259</v>
      </c>
      <c r="G31" t="s">
        <v>132</v>
      </c>
      <c r="H31" t="s">
        <v>260</v>
      </c>
      <c r="J31" t="s">
        <v>261</v>
      </c>
      <c r="K31" t="s">
        <v>261</v>
      </c>
      <c r="N31" t="s">
        <v>258</v>
      </c>
      <c r="O31" t="s">
        <v>114</v>
      </c>
      <c r="P31" t="s">
        <v>128</v>
      </c>
      <c r="Q31" t="s">
        <v>195</v>
      </c>
      <c r="S31" t="s">
        <v>234</v>
      </c>
      <c r="T31" t="s">
        <v>130</v>
      </c>
      <c r="U31">
        <v>0</v>
      </c>
      <c r="BJ31">
        <v>0</v>
      </c>
    </row>
    <row r="32" spans="1:62" x14ac:dyDescent="0.2">
      <c r="A32" t="s">
        <v>105</v>
      </c>
      <c r="B32" t="b">
        <v>1</v>
      </c>
      <c r="E32">
        <v>51</v>
      </c>
      <c r="F32" t="s">
        <v>262</v>
      </c>
      <c r="G32" t="s">
        <v>122</v>
      </c>
      <c r="H32" t="s">
        <v>263</v>
      </c>
      <c r="J32" t="s">
        <v>264</v>
      </c>
      <c r="K32" t="s">
        <v>264</v>
      </c>
      <c r="N32" t="s">
        <v>162</v>
      </c>
      <c r="O32" t="s">
        <v>114</v>
      </c>
      <c r="P32" t="s">
        <v>128</v>
      </c>
      <c r="Q32" t="s">
        <v>195</v>
      </c>
      <c r="U32">
        <v>0</v>
      </c>
      <c r="BJ32">
        <v>0</v>
      </c>
    </row>
    <row r="33" spans="1:88" x14ac:dyDescent="0.2">
      <c r="A33" t="s">
        <v>105</v>
      </c>
      <c r="B33" t="b">
        <v>1</v>
      </c>
      <c r="E33">
        <v>21</v>
      </c>
      <c r="F33" t="s">
        <v>265</v>
      </c>
      <c r="G33" t="s">
        <v>132</v>
      </c>
      <c r="H33" t="s">
        <v>266</v>
      </c>
      <c r="J33" t="s">
        <v>267</v>
      </c>
      <c r="K33" t="s">
        <v>267</v>
      </c>
      <c r="M33" t="s">
        <v>126</v>
      </c>
      <c r="N33" t="s">
        <v>268</v>
      </c>
      <c r="O33" t="s">
        <v>114</v>
      </c>
      <c r="P33" t="s">
        <v>135</v>
      </c>
      <c r="Q33" t="s">
        <v>195</v>
      </c>
      <c r="U33">
        <v>0</v>
      </c>
      <c r="BJ33">
        <v>0</v>
      </c>
    </row>
    <row r="34" spans="1:88" x14ac:dyDescent="0.2">
      <c r="A34" t="s">
        <v>105</v>
      </c>
      <c r="B34" t="b">
        <v>1</v>
      </c>
      <c r="E34">
        <v>52</v>
      </c>
      <c r="F34" t="s">
        <v>269</v>
      </c>
      <c r="G34" t="s">
        <v>122</v>
      </c>
      <c r="H34" t="s">
        <v>270</v>
      </c>
      <c r="J34" t="s">
        <v>271</v>
      </c>
      <c r="K34" t="s">
        <v>271</v>
      </c>
      <c r="M34" t="s">
        <v>126</v>
      </c>
      <c r="N34" t="s">
        <v>111</v>
      </c>
      <c r="O34" t="s">
        <v>114</v>
      </c>
      <c r="P34" t="s">
        <v>128</v>
      </c>
      <c r="Q34" t="s">
        <v>195</v>
      </c>
      <c r="S34" t="s">
        <v>109</v>
      </c>
      <c r="T34" t="s">
        <v>110</v>
      </c>
      <c r="U34">
        <v>0</v>
      </c>
      <c r="BJ34">
        <v>0</v>
      </c>
    </row>
    <row r="35" spans="1:88" x14ac:dyDescent="0.2">
      <c r="A35" t="s">
        <v>105</v>
      </c>
      <c r="B35" t="b">
        <v>1</v>
      </c>
      <c r="E35">
        <v>22</v>
      </c>
      <c r="F35" t="s">
        <v>272</v>
      </c>
      <c r="G35" t="s">
        <v>132</v>
      </c>
      <c r="H35" t="s">
        <v>273</v>
      </c>
      <c r="J35" t="s">
        <v>274</v>
      </c>
      <c r="K35" t="s">
        <v>274</v>
      </c>
      <c r="M35" t="s">
        <v>126</v>
      </c>
      <c r="N35" t="s">
        <v>111</v>
      </c>
      <c r="O35" t="s">
        <v>114</v>
      </c>
      <c r="P35" t="s">
        <v>128</v>
      </c>
      <c r="Q35" t="s">
        <v>195</v>
      </c>
      <c r="S35" t="s">
        <v>234</v>
      </c>
      <c r="T35" t="s">
        <v>130</v>
      </c>
      <c r="U35">
        <v>2</v>
      </c>
      <c r="BJ35">
        <v>0</v>
      </c>
    </row>
    <row r="36" spans="1:88" x14ac:dyDescent="0.2">
      <c r="A36" t="s">
        <v>105</v>
      </c>
      <c r="B36" t="b">
        <v>1</v>
      </c>
      <c r="E36">
        <v>23</v>
      </c>
      <c r="F36" t="s">
        <v>275</v>
      </c>
      <c r="G36" t="s">
        <v>132</v>
      </c>
      <c r="H36" t="s">
        <v>276</v>
      </c>
      <c r="J36" t="s">
        <v>277</v>
      </c>
      <c r="K36" t="s">
        <v>277</v>
      </c>
      <c r="M36" t="s">
        <v>126</v>
      </c>
      <c r="N36" t="s">
        <v>157</v>
      </c>
      <c r="O36" t="s">
        <v>114</v>
      </c>
      <c r="P36" t="s">
        <v>135</v>
      </c>
      <c r="Q36" t="s">
        <v>195</v>
      </c>
      <c r="S36" t="s">
        <v>109</v>
      </c>
      <c r="T36" t="s">
        <v>110</v>
      </c>
      <c r="U36">
        <v>0</v>
      </c>
      <c r="BJ36">
        <v>0</v>
      </c>
    </row>
    <row r="37" spans="1:88" x14ac:dyDescent="0.2">
      <c r="A37" t="s">
        <v>105</v>
      </c>
      <c r="B37" t="b">
        <v>1</v>
      </c>
      <c r="E37">
        <v>53</v>
      </c>
      <c r="F37" t="s">
        <v>278</v>
      </c>
      <c r="G37" t="s">
        <v>122</v>
      </c>
      <c r="H37" t="s">
        <v>279</v>
      </c>
      <c r="J37" t="s">
        <v>280</v>
      </c>
      <c r="K37" t="s">
        <v>280</v>
      </c>
      <c r="N37" t="s">
        <v>162</v>
      </c>
      <c r="O37" t="s">
        <v>114</v>
      </c>
      <c r="P37" t="s">
        <v>135</v>
      </c>
      <c r="Q37" t="s">
        <v>195</v>
      </c>
      <c r="U37">
        <v>0</v>
      </c>
      <c r="BJ37">
        <v>0</v>
      </c>
    </row>
    <row r="38" spans="1:88" x14ac:dyDescent="0.2">
      <c r="A38" t="s">
        <v>105</v>
      </c>
      <c r="B38" t="b">
        <v>1</v>
      </c>
      <c r="E38">
        <v>54</v>
      </c>
      <c r="F38" t="s">
        <v>281</v>
      </c>
      <c r="G38" t="s">
        <v>122</v>
      </c>
      <c r="H38" t="s">
        <v>282</v>
      </c>
      <c r="J38" t="s">
        <v>283</v>
      </c>
      <c r="K38" t="s">
        <v>283</v>
      </c>
      <c r="M38" t="s">
        <v>126</v>
      </c>
      <c r="N38" t="s">
        <v>146</v>
      </c>
      <c r="O38" t="s">
        <v>114</v>
      </c>
      <c r="P38" t="s">
        <v>135</v>
      </c>
      <c r="Q38" t="s">
        <v>174</v>
      </c>
      <c r="S38" t="s">
        <v>148</v>
      </c>
      <c r="T38" t="s">
        <v>130</v>
      </c>
      <c r="U38">
        <v>0</v>
      </c>
      <c r="BJ38">
        <v>0</v>
      </c>
    </row>
    <row r="39" spans="1:88" x14ac:dyDescent="0.2">
      <c r="A39" t="s">
        <v>105</v>
      </c>
      <c r="B39" t="b">
        <v>1</v>
      </c>
      <c r="F39" t="s">
        <v>287</v>
      </c>
      <c r="G39" t="s">
        <v>288</v>
      </c>
      <c r="H39" t="s">
        <v>289</v>
      </c>
      <c r="J39" t="s">
        <v>284</v>
      </c>
      <c r="K39" t="s">
        <v>284</v>
      </c>
      <c r="M39" t="s">
        <v>126</v>
      </c>
      <c r="N39" t="s">
        <v>146</v>
      </c>
      <c r="O39" t="s">
        <v>114</v>
      </c>
      <c r="P39" t="s">
        <v>135</v>
      </c>
      <c r="Q39" t="s">
        <v>230</v>
      </c>
      <c r="S39" t="s">
        <v>148</v>
      </c>
      <c r="T39" t="s">
        <v>130</v>
      </c>
      <c r="U39">
        <v>1</v>
      </c>
      <c r="AE39" t="s">
        <v>285</v>
      </c>
      <c r="AG39" t="s">
        <v>120</v>
      </c>
      <c r="AI39" t="s">
        <v>138</v>
      </c>
      <c r="AO39" t="s">
        <v>117</v>
      </c>
      <c r="BC39">
        <v>110</v>
      </c>
      <c r="BI39" t="s">
        <v>176</v>
      </c>
      <c r="BJ39">
        <v>0.5</v>
      </c>
      <c r="BN39" t="s">
        <v>120</v>
      </c>
      <c r="BV39" t="s">
        <v>120</v>
      </c>
      <c r="BZ39" t="s">
        <v>196</v>
      </c>
      <c r="CI39">
        <v>0.5</v>
      </c>
      <c r="CJ39" t="s">
        <v>286</v>
      </c>
    </row>
    <row r="40" spans="1:88" x14ac:dyDescent="0.2">
      <c r="A40" t="s">
        <v>105</v>
      </c>
      <c r="B40" t="b">
        <v>1</v>
      </c>
      <c r="F40" t="s">
        <v>291</v>
      </c>
      <c r="G40" t="s">
        <v>288</v>
      </c>
      <c r="H40" t="s">
        <v>292</v>
      </c>
      <c r="J40" t="s">
        <v>290</v>
      </c>
      <c r="K40" t="s">
        <v>290</v>
      </c>
      <c r="BJ40">
        <v>0</v>
      </c>
    </row>
    <row r="41" spans="1:88" x14ac:dyDescent="0.2">
      <c r="A41" t="s">
        <v>105</v>
      </c>
      <c r="B41" t="b">
        <v>1</v>
      </c>
      <c r="E41">
        <v>63</v>
      </c>
      <c r="F41" t="s">
        <v>293</v>
      </c>
      <c r="G41" t="s">
        <v>122</v>
      </c>
      <c r="H41" t="s">
        <v>294</v>
      </c>
      <c r="J41" t="s">
        <v>295</v>
      </c>
      <c r="K41" t="s">
        <v>296</v>
      </c>
      <c r="M41" t="s">
        <v>126</v>
      </c>
      <c r="N41" t="s">
        <v>107</v>
      </c>
      <c r="O41" t="s">
        <v>114</v>
      </c>
      <c r="P41" t="s">
        <v>128</v>
      </c>
      <c r="Q41" t="s">
        <v>129</v>
      </c>
      <c r="U41">
        <v>2</v>
      </c>
      <c r="BJ41">
        <v>0</v>
      </c>
    </row>
    <row r="42" spans="1:88" x14ac:dyDescent="0.2">
      <c r="A42" t="s">
        <v>105</v>
      </c>
      <c r="B42" t="b">
        <v>1</v>
      </c>
      <c r="F42" t="s">
        <v>299</v>
      </c>
      <c r="G42" t="s">
        <v>288</v>
      </c>
      <c r="H42" t="s">
        <v>300</v>
      </c>
      <c r="J42" t="s">
        <v>297</v>
      </c>
      <c r="K42" t="s">
        <v>297</v>
      </c>
      <c r="O42" t="s">
        <v>147</v>
      </c>
      <c r="AE42" t="s">
        <v>137</v>
      </c>
      <c r="AI42" t="s">
        <v>175</v>
      </c>
      <c r="AO42" t="s">
        <v>117</v>
      </c>
      <c r="BC42">
        <v>110</v>
      </c>
      <c r="BI42" t="s">
        <v>176</v>
      </c>
      <c r="BJ42">
        <v>2</v>
      </c>
      <c r="BV42" t="s">
        <v>120</v>
      </c>
      <c r="BW42" t="s">
        <v>120</v>
      </c>
      <c r="BX42" t="s">
        <v>120</v>
      </c>
      <c r="BZ42" t="s">
        <v>196</v>
      </c>
      <c r="CI42">
        <v>2</v>
      </c>
      <c r="CJ42" t="s">
        <v>298</v>
      </c>
    </row>
    <row r="43" spans="1:88" x14ac:dyDescent="0.2">
      <c r="A43" t="s">
        <v>105</v>
      </c>
      <c r="B43" t="b">
        <v>1</v>
      </c>
      <c r="E43">
        <v>65</v>
      </c>
      <c r="F43" t="s">
        <v>302</v>
      </c>
      <c r="G43" t="s">
        <v>122</v>
      </c>
      <c r="H43" t="s">
        <v>303</v>
      </c>
      <c r="J43" t="s">
        <v>304</v>
      </c>
      <c r="K43" t="s">
        <v>305</v>
      </c>
      <c r="N43" t="s">
        <v>306</v>
      </c>
      <c r="O43" t="s">
        <v>114</v>
      </c>
      <c r="P43" t="s">
        <v>128</v>
      </c>
      <c r="U43">
        <v>1</v>
      </c>
      <c r="BJ43">
        <v>0</v>
      </c>
    </row>
    <row r="44" spans="1:88" x14ac:dyDescent="0.2">
      <c r="A44" t="s">
        <v>105</v>
      </c>
      <c r="B44" t="b">
        <v>0</v>
      </c>
      <c r="E44">
        <v>26</v>
      </c>
      <c r="F44" t="s">
        <v>307</v>
      </c>
      <c r="H44" t="s">
        <v>301</v>
      </c>
      <c r="K44" t="s">
        <v>308</v>
      </c>
      <c r="O44" t="s">
        <v>147</v>
      </c>
      <c r="AE44" t="s">
        <v>137</v>
      </c>
      <c r="AG44" t="s">
        <v>120</v>
      </c>
      <c r="AI44" t="s">
        <v>175</v>
      </c>
      <c r="AO44" t="s">
        <v>117</v>
      </c>
      <c r="BC44">
        <v>110</v>
      </c>
      <c r="BI44" t="s">
        <v>176</v>
      </c>
      <c r="BJ44">
        <v>0.5</v>
      </c>
      <c r="BN44" t="s">
        <v>120</v>
      </c>
      <c r="BV44" t="s">
        <v>120</v>
      </c>
      <c r="BW44" t="s">
        <v>120</v>
      </c>
      <c r="BX44" t="s">
        <v>120</v>
      </c>
      <c r="CI44">
        <v>0.5</v>
      </c>
    </row>
    <row r="45" spans="1:88" x14ac:dyDescent="0.2">
      <c r="A45" t="s">
        <v>105</v>
      </c>
      <c r="B45" t="b">
        <v>1</v>
      </c>
      <c r="F45" t="s">
        <v>309</v>
      </c>
      <c r="G45" t="s">
        <v>132</v>
      </c>
      <c r="H45" t="s">
        <v>313</v>
      </c>
      <c r="J45" t="s">
        <v>310</v>
      </c>
      <c r="K45" t="s">
        <v>310</v>
      </c>
      <c r="M45" t="s">
        <v>126</v>
      </c>
      <c r="N45" t="s">
        <v>311</v>
      </c>
      <c r="O45" t="s">
        <v>147</v>
      </c>
      <c r="P45" t="s">
        <v>128</v>
      </c>
      <c r="Q45" t="s">
        <v>195</v>
      </c>
      <c r="S45" t="s">
        <v>148</v>
      </c>
      <c r="T45" t="s">
        <v>130</v>
      </c>
      <c r="U45">
        <v>2</v>
      </c>
      <c r="AE45" t="s">
        <v>117</v>
      </c>
      <c r="AG45" t="s">
        <v>120</v>
      </c>
      <c r="AI45" t="s">
        <v>138</v>
      </c>
      <c r="AO45" t="s">
        <v>117</v>
      </c>
      <c r="BC45">
        <v>110</v>
      </c>
      <c r="BI45" t="s">
        <v>119</v>
      </c>
      <c r="BJ45">
        <v>0</v>
      </c>
      <c r="BN45" t="s">
        <v>120</v>
      </c>
      <c r="BR45" t="s">
        <v>312</v>
      </c>
    </row>
    <row r="46" spans="1:88" x14ac:dyDescent="0.2">
      <c r="A46" t="s">
        <v>105</v>
      </c>
      <c r="B46" t="b">
        <v>1</v>
      </c>
      <c r="E46">
        <v>28</v>
      </c>
      <c r="F46" t="s">
        <v>314</v>
      </c>
      <c r="G46" t="s">
        <v>132</v>
      </c>
      <c r="H46" t="s">
        <v>315</v>
      </c>
      <c r="J46" t="s">
        <v>316</v>
      </c>
      <c r="K46" t="s">
        <v>316</v>
      </c>
      <c r="M46" t="s">
        <v>126</v>
      </c>
      <c r="N46" t="s">
        <v>311</v>
      </c>
      <c r="O46" t="s">
        <v>147</v>
      </c>
      <c r="P46" t="s">
        <v>128</v>
      </c>
      <c r="Q46" t="s">
        <v>195</v>
      </c>
      <c r="S46" t="s">
        <v>148</v>
      </c>
      <c r="T46" t="s">
        <v>130</v>
      </c>
      <c r="U46">
        <v>2</v>
      </c>
      <c r="AE46" t="s">
        <v>117</v>
      </c>
      <c r="AG46" t="s">
        <v>120</v>
      </c>
      <c r="AI46" t="s">
        <v>138</v>
      </c>
      <c r="AO46" t="s">
        <v>117</v>
      </c>
      <c r="BC46">
        <v>110</v>
      </c>
      <c r="BI46" t="s">
        <v>176</v>
      </c>
      <c r="BJ46">
        <v>1.5</v>
      </c>
      <c r="BN46" t="s">
        <v>120</v>
      </c>
      <c r="BV46" t="s">
        <v>120</v>
      </c>
      <c r="BX46" t="s">
        <v>120</v>
      </c>
      <c r="CI46">
        <v>1.5</v>
      </c>
      <c r="CJ46" t="s">
        <v>317</v>
      </c>
    </row>
    <row r="47" spans="1:88" x14ac:dyDescent="0.2">
      <c r="A47" t="s">
        <v>105</v>
      </c>
      <c r="B47" t="b">
        <v>1</v>
      </c>
      <c r="E47">
        <v>29</v>
      </c>
      <c r="F47" t="s">
        <v>318</v>
      </c>
      <c r="G47" t="s">
        <v>132</v>
      </c>
      <c r="H47" t="s">
        <v>319</v>
      </c>
      <c r="J47" t="s">
        <v>320</v>
      </c>
      <c r="K47" t="s">
        <v>320</v>
      </c>
      <c r="O47" t="s">
        <v>147</v>
      </c>
      <c r="AE47" t="s">
        <v>321</v>
      </c>
      <c r="AG47" t="s">
        <v>120</v>
      </c>
      <c r="AI47" t="s">
        <v>138</v>
      </c>
      <c r="AO47" t="s">
        <v>117</v>
      </c>
      <c r="BC47">
        <v>110</v>
      </c>
      <c r="BI47" t="s">
        <v>119</v>
      </c>
      <c r="BJ47">
        <v>0</v>
      </c>
      <c r="BR47" t="s">
        <v>312</v>
      </c>
    </row>
    <row r="48" spans="1:88" x14ac:dyDescent="0.2">
      <c r="A48" t="s">
        <v>105</v>
      </c>
      <c r="B48" t="b">
        <v>1</v>
      </c>
      <c r="E48">
        <v>30</v>
      </c>
      <c r="F48" t="s">
        <v>322</v>
      </c>
      <c r="G48" t="s">
        <v>132</v>
      </c>
      <c r="H48" t="s">
        <v>323</v>
      </c>
      <c r="J48" t="s">
        <v>324</v>
      </c>
      <c r="K48" t="s">
        <v>324</v>
      </c>
      <c r="M48" t="s">
        <v>126</v>
      </c>
      <c r="N48" t="s">
        <v>211</v>
      </c>
      <c r="O48" t="s">
        <v>147</v>
      </c>
      <c r="P48" t="s">
        <v>128</v>
      </c>
      <c r="Q48" t="s">
        <v>136</v>
      </c>
      <c r="S48" t="s">
        <v>148</v>
      </c>
      <c r="T48" t="s">
        <v>130</v>
      </c>
      <c r="U48">
        <v>3</v>
      </c>
      <c r="AE48" t="s">
        <v>117</v>
      </c>
      <c r="AG48" t="s">
        <v>120</v>
      </c>
      <c r="AI48" t="s">
        <v>138</v>
      </c>
      <c r="AO48" t="s">
        <v>117</v>
      </c>
      <c r="BC48">
        <v>110</v>
      </c>
      <c r="BI48" t="s">
        <v>176</v>
      </c>
      <c r="BJ48">
        <v>0.5</v>
      </c>
      <c r="BN48" t="s">
        <v>120</v>
      </c>
      <c r="BV48" t="s">
        <v>120</v>
      </c>
      <c r="BW48" t="s">
        <v>120</v>
      </c>
      <c r="BX48" t="s">
        <v>120</v>
      </c>
      <c r="CI48">
        <v>0.5</v>
      </c>
    </row>
    <row r="49" spans="1:88" x14ac:dyDescent="0.2">
      <c r="A49" t="s">
        <v>105</v>
      </c>
      <c r="B49" t="b">
        <v>1</v>
      </c>
      <c r="E49">
        <v>67</v>
      </c>
      <c r="F49" t="s">
        <v>325</v>
      </c>
      <c r="G49" t="s">
        <v>132</v>
      </c>
      <c r="H49" t="s">
        <v>326</v>
      </c>
      <c r="J49" t="s">
        <v>327</v>
      </c>
      <c r="K49" t="s">
        <v>327</v>
      </c>
      <c r="M49" t="s">
        <v>126</v>
      </c>
      <c r="N49" t="s">
        <v>328</v>
      </c>
      <c r="O49" t="s">
        <v>114</v>
      </c>
      <c r="P49" t="s">
        <v>128</v>
      </c>
      <c r="T49" t="s">
        <v>166</v>
      </c>
      <c r="U49">
        <v>0</v>
      </c>
      <c r="BJ49">
        <v>0</v>
      </c>
    </row>
    <row r="50" spans="1:88" x14ac:dyDescent="0.2">
      <c r="A50" t="s">
        <v>105</v>
      </c>
      <c r="B50" t="b">
        <v>1</v>
      </c>
      <c r="E50">
        <v>68</v>
      </c>
      <c r="F50" t="s">
        <v>329</v>
      </c>
      <c r="G50" t="s">
        <v>122</v>
      </c>
      <c r="H50" t="s">
        <v>330</v>
      </c>
      <c r="J50" t="s">
        <v>331</v>
      </c>
      <c r="K50" t="s">
        <v>332</v>
      </c>
      <c r="O50" t="s">
        <v>114</v>
      </c>
      <c r="AE50" t="s">
        <v>117</v>
      </c>
      <c r="AI50" t="s">
        <v>138</v>
      </c>
      <c r="AO50" t="s">
        <v>117</v>
      </c>
      <c r="BC50">
        <v>110</v>
      </c>
      <c r="BI50" t="s">
        <v>119</v>
      </c>
      <c r="BJ50">
        <v>0</v>
      </c>
      <c r="BR50" t="s">
        <v>312</v>
      </c>
    </row>
    <row r="51" spans="1:88" x14ac:dyDescent="0.2">
      <c r="A51" t="s">
        <v>105</v>
      </c>
      <c r="B51" t="b">
        <v>1</v>
      </c>
      <c r="E51">
        <v>31</v>
      </c>
      <c r="F51" t="s">
        <v>333</v>
      </c>
      <c r="G51" t="s">
        <v>132</v>
      </c>
      <c r="H51" t="s">
        <v>334</v>
      </c>
      <c r="J51" t="s">
        <v>335</v>
      </c>
      <c r="K51" t="s">
        <v>335</v>
      </c>
      <c r="M51" t="s">
        <v>126</v>
      </c>
      <c r="N51" t="s">
        <v>211</v>
      </c>
      <c r="O51" t="s">
        <v>147</v>
      </c>
      <c r="P51" t="s">
        <v>135</v>
      </c>
      <c r="Q51" t="s">
        <v>129</v>
      </c>
      <c r="S51" t="s">
        <v>148</v>
      </c>
      <c r="T51" t="s">
        <v>130</v>
      </c>
      <c r="U51">
        <v>3</v>
      </c>
      <c r="AE51" t="s">
        <v>321</v>
      </c>
      <c r="AG51" t="s">
        <v>120</v>
      </c>
      <c r="AI51" t="s">
        <v>138</v>
      </c>
      <c r="AO51" t="s">
        <v>117</v>
      </c>
      <c r="AQ51" t="s">
        <v>120</v>
      </c>
      <c r="BC51">
        <v>110</v>
      </c>
      <c r="BI51" t="s">
        <v>176</v>
      </c>
      <c r="BJ51">
        <v>0.5</v>
      </c>
      <c r="BN51" t="s">
        <v>120</v>
      </c>
      <c r="BV51" t="s">
        <v>120</v>
      </c>
      <c r="BW51" t="s">
        <v>120</v>
      </c>
      <c r="BX51" t="s">
        <v>120</v>
      </c>
      <c r="BZ51" t="s">
        <v>196</v>
      </c>
      <c r="CI51">
        <v>0.5</v>
      </c>
      <c r="CJ51" t="s">
        <v>336</v>
      </c>
    </row>
    <row r="52" spans="1:88" x14ac:dyDescent="0.2">
      <c r="A52" t="s">
        <v>105</v>
      </c>
      <c r="B52" t="b">
        <v>1</v>
      </c>
      <c r="E52">
        <v>32</v>
      </c>
      <c r="F52" t="s">
        <v>337</v>
      </c>
      <c r="G52" t="s">
        <v>132</v>
      </c>
      <c r="H52" t="s">
        <v>338</v>
      </c>
      <c r="J52" t="s">
        <v>339</v>
      </c>
      <c r="K52" t="s">
        <v>339</v>
      </c>
      <c r="BJ52">
        <v>0</v>
      </c>
    </row>
    <row r="53" spans="1:88" x14ac:dyDescent="0.2">
      <c r="A53" t="s">
        <v>105</v>
      </c>
      <c r="B53" t="b">
        <v>1</v>
      </c>
      <c r="E53">
        <v>33</v>
      </c>
      <c r="F53" t="s">
        <v>340</v>
      </c>
      <c r="G53" t="s">
        <v>132</v>
      </c>
      <c r="H53" t="s">
        <v>341</v>
      </c>
      <c r="J53" t="s">
        <v>342</v>
      </c>
      <c r="K53" t="s">
        <v>342</v>
      </c>
      <c r="M53" t="s">
        <v>126</v>
      </c>
      <c r="N53" t="s">
        <v>157</v>
      </c>
      <c r="O53" t="s">
        <v>114</v>
      </c>
      <c r="P53" t="s">
        <v>135</v>
      </c>
      <c r="Q53" t="s">
        <v>195</v>
      </c>
      <c r="S53" t="s">
        <v>61</v>
      </c>
      <c r="T53" t="s">
        <v>130</v>
      </c>
      <c r="U53">
        <v>0</v>
      </c>
      <c r="BJ53">
        <v>0</v>
      </c>
    </row>
    <row r="54" spans="1:88" x14ac:dyDescent="0.2">
      <c r="A54" t="s">
        <v>105</v>
      </c>
      <c r="B54" t="b">
        <v>1</v>
      </c>
      <c r="E54">
        <v>34</v>
      </c>
      <c r="F54" t="s">
        <v>343</v>
      </c>
      <c r="G54" t="s">
        <v>132</v>
      </c>
      <c r="H54" t="s">
        <v>344</v>
      </c>
      <c r="J54" t="s">
        <v>345</v>
      </c>
      <c r="K54" t="s">
        <v>345</v>
      </c>
      <c r="M54" t="s">
        <v>126</v>
      </c>
      <c r="N54" t="s">
        <v>346</v>
      </c>
      <c r="O54" t="s">
        <v>114</v>
      </c>
      <c r="P54" t="s">
        <v>128</v>
      </c>
      <c r="U54">
        <v>0</v>
      </c>
      <c r="BJ54">
        <v>0</v>
      </c>
    </row>
    <row r="55" spans="1:88" x14ac:dyDescent="0.2">
      <c r="A55" t="s">
        <v>105</v>
      </c>
      <c r="B55" t="b">
        <v>1</v>
      </c>
      <c r="E55">
        <v>69</v>
      </c>
      <c r="F55" t="s">
        <v>347</v>
      </c>
      <c r="G55" t="s">
        <v>122</v>
      </c>
      <c r="H55" t="s">
        <v>348</v>
      </c>
      <c r="J55" t="s">
        <v>349</v>
      </c>
      <c r="K55" t="s">
        <v>349</v>
      </c>
      <c r="BJ55">
        <v>0</v>
      </c>
    </row>
    <row r="56" spans="1:88" x14ac:dyDescent="0.2">
      <c r="A56" t="s">
        <v>105</v>
      </c>
      <c r="B56" t="b">
        <v>1</v>
      </c>
      <c r="E56">
        <v>70</v>
      </c>
      <c r="F56" t="s">
        <v>350</v>
      </c>
      <c r="G56" t="s">
        <v>122</v>
      </c>
      <c r="H56" t="s">
        <v>351</v>
      </c>
      <c r="J56" t="s">
        <v>352</v>
      </c>
      <c r="K56" t="s">
        <v>352</v>
      </c>
      <c r="N56" t="s">
        <v>306</v>
      </c>
      <c r="O56" t="s">
        <v>114</v>
      </c>
      <c r="P56" t="s">
        <v>128</v>
      </c>
      <c r="U56">
        <v>1</v>
      </c>
      <c r="BJ56">
        <v>0</v>
      </c>
    </row>
    <row r="57" spans="1:88" x14ac:dyDescent="0.2">
      <c r="A57" t="s">
        <v>105</v>
      </c>
      <c r="B57" t="b">
        <v>1</v>
      </c>
      <c r="E57">
        <v>71</v>
      </c>
      <c r="F57" t="s">
        <v>353</v>
      </c>
      <c r="G57" t="s">
        <v>122</v>
      </c>
      <c r="H57" t="s">
        <v>354</v>
      </c>
      <c r="J57" t="s">
        <v>355</v>
      </c>
      <c r="K57" t="s">
        <v>355</v>
      </c>
      <c r="BJ57">
        <v>0</v>
      </c>
    </row>
    <row r="58" spans="1:88" x14ac:dyDescent="0.2">
      <c r="A58" t="s">
        <v>105</v>
      </c>
      <c r="B58" t="b">
        <v>1</v>
      </c>
      <c r="E58">
        <v>72</v>
      </c>
      <c r="F58" t="s">
        <v>356</v>
      </c>
      <c r="G58" t="s">
        <v>122</v>
      </c>
      <c r="H58" t="s">
        <v>357</v>
      </c>
      <c r="J58" t="s">
        <v>358</v>
      </c>
      <c r="K58" t="s">
        <v>359</v>
      </c>
      <c r="M58" t="s">
        <v>126</v>
      </c>
      <c r="N58" t="s">
        <v>146</v>
      </c>
      <c r="O58" t="s">
        <v>114</v>
      </c>
      <c r="P58" t="s">
        <v>135</v>
      </c>
      <c r="Q58" t="s">
        <v>195</v>
      </c>
      <c r="S58" t="s">
        <v>148</v>
      </c>
      <c r="T58" t="s">
        <v>130</v>
      </c>
      <c r="U58">
        <v>0</v>
      </c>
      <c r="BJ58">
        <v>0</v>
      </c>
    </row>
    <row r="59" spans="1:88" x14ac:dyDescent="0.2">
      <c r="A59" t="s">
        <v>105</v>
      </c>
      <c r="B59" t="b">
        <v>1</v>
      </c>
      <c r="E59">
        <v>73</v>
      </c>
      <c r="F59" t="s">
        <v>360</v>
      </c>
      <c r="G59" t="s">
        <v>361</v>
      </c>
      <c r="H59" t="s">
        <v>362</v>
      </c>
      <c r="J59" t="s">
        <v>363</v>
      </c>
      <c r="K59" t="s">
        <v>363</v>
      </c>
      <c r="N59" t="s">
        <v>328</v>
      </c>
      <c r="O59" t="s">
        <v>114</v>
      </c>
      <c r="P59" t="s">
        <v>128</v>
      </c>
      <c r="Q59" t="s">
        <v>364</v>
      </c>
      <c r="S59" t="s">
        <v>112</v>
      </c>
      <c r="T59" t="s">
        <v>130</v>
      </c>
      <c r="U59">
        <v>1</v>
      </c>
      <c r="BJ59">
        <v>0</v>
      </c>
    </row>
    <row r="60" spans="1:88" x14ac:dyDescent="0.2">
      <c r="A60" t="s">
        <v>105</v>
      </c>
      <c r="B60" t="b">
        <v>1</v>
      </c>
      <c r="E60">
        <v>35</v>
      </c>
      <c r="F60" t="s">
        <v>365</v>
      </c>
      <c r="G60" t="s">
        <v>122</v>
      </c>
      <c r="H60" t="s">
        <v>366</v>
      </c>
      <c r="J60" t="s">
        <v>367</v>
      </c>
      <c r="K60" t="s">
        <v>367</v>
      </c>
      <c r="BJ60">
        <v>0</v>
      </c>
    </row>
    <row r="61" spans="1:88" x14ac:dyDescent="0.2">
      <c r="A61" t="s">
        <v>105</v>
      </c>
      <c r="B61" t="b">
        <v>1</v>
      </c>
      <c r="E61">
        <v>36</v>
      </c>
      <c r="F61" t="s">
        <v>368</v>
      </c>
      <c r="G61" t="s">
        <v>122</v>
      </c>
      <c r="H61" t="s">
        <v>369</v>
      </c>
      <c r="J61" t="s">
        <v>370</v>
      </c>
      <c r="K61" t="s">
        <v>370</v>
      </c>
      <c r="BJ61">
        <v>0</v>
      </c>
    </row>
    <row r="62" spans="1:88" x14ac:dyDescent="0.2">
      <c r="A62" t="s">
        <v>105</v>
      </c>
      <c r="B62" t="b">
        <v>1</v>
      </c>
      <c r="E62">
        <v>37</v>
      </c>
      <c r="F62" t="s">
        <v>371</v>
      </c>
      <c r="G62" t="s">
        <v>122</v>
      </c>
      <c r="H62" t="s">
        <v>372</v>
      </c>
      <c r="J62" t="s">
        <v>373</v>
      </c>
      <c r="K62" t="s">
        <v>373</v>
      </c>
      <c r="BJ62">
        <v>0</v>
      </c>
    </row>
    <row r="63" spans="1:88" x14ac:dyDescent="0.2">
      <c r="A63" t="s">
        <v>105</v>
      </c>
      <c r="B63" t="b">
        <v>1</v>
      </c>
      <c r="E63">
        <v>38</v>
      </c>
      <c r="F63" t="s">
        <v>374</v>
      </c>
      <c r="G63" t="s">
        <v>122</v>
      </c>
      <c r="H63" t="s">
        <v>375</v>
      </c>
      <c r="J63" t="s">
        <v>376</v>
      </c>
      <c r="K63" t="s">
        <v>376</v>
      </c>
      <c r="N63" t="s">
        <v>157</v>
      </c>
      <c r="O63" t="s">
        <v>114</v>
      </c>
      <c r="P63" t="s">
        <v>135</v>
      </c>
      <c r="U63">
        <v>0</v>
      </c>
      <c r="BJ63">
        <v>0</v>
      </c>
    </row>
    <row r="64" spans="1:88" x14ac:dyDescent="0.2">
      <c r="A64" t="s">
        <v>105</v>
      </c>
      <c r="B64" t="b">
        <v>1</v>
      </c>
      <c r="E64">
        <v>39</v>
      </c>
      <c r="F64" t="s">
        <v>377</v>
      </c>
      <c r="G64" t="s">
        <v>122</v>
      </c>
      <c r="H64" t="s">
        <v>378</v>
      </c>
      <c r="J64" t="s">
        <v>379</v>
      </c>
      <c r="K64" t="s">
        <v>379</v>
      </c>
      <c r="BJ64">
        <v>0</v>
      </c>
    </row>
    <row r="65" spans="1:88" x14ac:dyDescent="0.2">
      <c r="A65" t="s">
        <v>105</v>
      </c>
      <c r="B65" t="b">
        <v>1</v>
      </c>
      <c r="E65">
        <v>40</v>
      </c>
      <c r="F65" t="s">
        <v>380</v>
      </c>
      <c r="G65" t="s">
        <v>122</v>
      </c>
      <c r="H65" t="s">
        <v>381</v>
      </c>
      <c r="J65" t="s">
        <v>382</v>
      </c>
      <c r="K65" t="s">
        <v>382</v>
      </c>
      <c r="N65" t="s">
        <v>162</v>
      </c>
      <c r="O65" t="s">
        <v>114</v>
      </c>
      <c r="P65" t="s">
        <v>128</v>
      </c>
      <c r="Q65" t="s">
        <v>195</v>
      </c>
      <c r="U65">
        <v>0</v>
      </c>
      <c r="BJ65">
        <v>0</v>
      </c>
    </row>
    <row r="66" spans="1:88" x14ac:dyDescent="0.2">
      <c r="A66" t="s">
        <v>105</v>
      </c>
      <c r="B66" t="b">
        <v>1</v>
      </c>
      <c r="E66">
        <v>41</v>
      </c>
      <c r="F66" t="s">
        <v>383</v>
      </c>
      <c r="G66" t="s">
        <v>122</v>
      </c>
      <c r="H66" t="s">
        <v>384</v>
      </c>
      <c r="J66" t="s">
        <v>385</v>
      </c>
      <c r="K66" t="s">
        <v>385</v>
      </c>
      <c r="BJ66">
        <v>0</v>
      </c>
    </row>
    <row r="67" spans="1:88" x14ac:dyDescent="0.2">
      <c r="A67" t="s">
        <v>105</v>
      </c>
      <c r="B67" t="b">
        <v>1</v>
      </c>
      <c r="E67">
        <v>42</v>
      </c>
      <c r="F67" t="s">
        <v>386</v>
      </c>
      <c r="G67" t="s">
        <v>361</v>
      </c>
      <c r="H67" t="s">
        <v>387</v>
      </c>
      <c r="J67" t="s">
        <v>388</v>
      </c>
      <c r="K67" t="s">
        <v>388</v>
      </c>
      <c r="BJ67">
        <v>0</v>
      </c>
    </row>
    <row r="68" spans="1:88" x14ac:dyDescent="0.2">
      <c r="A68" t="s">
        <v>105</v>
      </c>
      <c r="B68" t="b">
        <v>1</v>
      </c>
      <c r="E68">
        <v>43</v>
      </c>
      <c r="F68" t="s">
        <v>389</v>
      </c>
      <c r="G68" t="s">
        <v>361</v>
      </c>
      <c r="H68" t="s">
        <v>390</v>
      </c>
      <c r="J68" t="s">
        <v>391</v>
      </c>
      <c r="K68" t="s">
        <v>391</v>
      </c>
      <c r="N68" t="s">
        <v>146</v>
      </c>
      <c r="O68" t="s">
        <v>147</v>
      </c>
      <c r="P68" t="s">
        <v>135</v>
      </c>
      <c r="Q68" t="s">
        <v>392</v>
      </c>
      <c r="U68">
        <v>0</v>
      </c>
      <c r="AE68" t="s">
        <v>150</v>
      </c>
      <c r="AH68" t="s">
        <v>120</v>
      </c>
      <c r="AI68" t="s">
        <v>189</v>
      </c>
      <c r="AO68" t="s">
        <v>117</v>
      </c>
      <c r="AS68" t="s">
        <v>120</v>
      </c>
      <c r="BA68">
        <v>0</v>
      </c>
      <c r="BB68" t="s">
        <v>120</v>
      </c>
      <c r="BC68">
        <v>45</v>
      </c>
      <c r="BI68" t="s">
        <v>119</v>
      </c>
      <c r="BJ68">
        <v>0</v>
      </c>
      <c r="BS68" t="s">
        <v>141</v>
      </c>
      <c r="BT68" t="s">
        <v>393</v>
      </c>
      <c r="BU68" t="s">
        <v>394</v>
      </c>
    </row>
    <row r="69" spans="1:88" x14ac:dyDescent="0.2">
      <c r="A69" t="s">
        <v>105</v>
      </c>
      <c r="B69" t="b">
        <v>1</v>
      </c>
      <c r="E69">
        <v>75</v>
      </c>
      <c r="F69" t="s">
        <v>395</v>
      </c>
      <c r="G69" t="s">
        <v>132</v>
      </c>
      <c r="H69" t="s">
        <v>396</v>
      </c>
      <c r="J69" t="s">
        <v>397</v>
      </c>
      <c r="K69" t="s">
        <v>397</v>
      </c>
      <c r="M69" t="s">
        <v>126</v>
      </c>
      <c r="N69" t="s">
        <v>398</v>
      </c>
      <c r="O69" t="s">
        <v>114</v>
      </c>
      <c r="P69" t="s">
        <v>135</v>
      </c>
      <c r="U69">
        <v>1</v>
      </c>
      <c r="BJ69">
        <v>0</v>
      </c>
    </row>
    <row r="70" spans="1:88" x14ac:dyDescent="0.2">
      <c r="A70" t="s">
        <v>105</v>
      </c>
      <c r="B70" t="b">
        <v>1</v>
      </c>
      <c r="E70">
        <v>76</v>
      </c>
      <c r="F70" t="s">
        <v>399</v>
      </c>
      <c r="G70" t="s">
        <v>132</v>
      </c>
      <c r="H70" t="s">
        <v>400</v>
      </c>
      <c r="J70" t="s">
        <v>401</v>
      </c>
      <c r="K70" t="s">
        <v>401</v>
      </c>
      <c r="O70" t="s">
        <v>402</v>
      </c>
      <c r="AE70" t="s">
        <v>321</v>
      </c>
      <c r="AG70" t="s">
        <v>120</v>
      </c>
      <c r="AI70" t="s">
        <v>138</v>
      </c>
      <c r="AO70" t="s">
        <v>117</v>
      </c>
      <c r="AY70" t="s">
        <v>403</v>
      </c>
      <c r="AZ70" t="s">
        <v>120</v>
      </c>
      <c r="BC70">
        <v>45</v>
      </c>
      <c r="BI70" t="s">
        <v>119</v>
      </c>
      <c r="BJ70">
        <v>0</v>
      </c>
    </row>
    <row r="71" spans="1:88" x14ac:dyDescent="0.2">
      <c r="A71" t="s">
        <v>105</v>
      </c>
      <c r="B71" t="b">
        <v>1</v>
      </c>
      <c r="E71">
        <v>77</v>
      </c>
      <c r="F71" t="s">
        <v>404</v>
      </c>
      <c r="G71" t="s">
        <v>132</v>
      </c>
      <c r="H71" t="s">
        <v>405</v>
      </c>
      <c r="J71" t="s">
        <v>406</v>
      </c>
      <c r="K71" t="s">
        <v>406</v>
      </c>
      <c r="BJ71">
        <v>0</v>
      </c>
    </row>
    <row r="72" spans="1:88" x14ac:dyDescent="0.2">
      <c r="A72" t="s">
        <v>105</v>
      </c>
      <c r="B72" t="b">
        <v>1</v>
      </c>
      <c r="E72">
        <v>78</v>
      </c>
      <c r="F72" t="s">
        <v>407</v>
      </c>
      <c r="G72" t="s">
        <v>132</v>
      </c>
      <c r="H72" t="s">
        <v>408</v>
      </c>
      <c r="J72" t="s">
        <v>409</v>
      </c>
      <c r="K72" t="s">
        <v>409</v>
      </c>
      <c r="M72" t="s">
        <v>126</v>
      </c>
      <c r="N72" t="s">
        <v>410</v>
      </c>
      <c r="O72" t="s">
        <v>114</v>
      </c>
      <c r="P72" t="s">
        <v>135</v>
      </c>
      <c r="Q72" t="s">
        <v>129</v>
      </c>
      <c r="U72">
        <v>0</v>
      </c>
      <c r="BJ72">
        <v>0</v>
      </c>
    </row>
    <row r="73" spans="1:88" x14ac:dyDescent="0.2">
      <c r="A73" t="s">
        <v>105</v>
      </c>
      <c r="B73" t="b">
        <v>1</v>
      </c>
      <c r="E73">
        <v>79</v>
      </c>
      <c r="F73" t="s">
        <v>411</v>
      </c>
      <c r="G73" t="s">
        <v>132</v>
      </c>
      <c r="H73" t="s">
        <v>412</v>
      </c>
      <c r="J73" t="s">
        <v>413</v>
      </c>
      <c r="K73" t="s">
        <v>413</v>
      </c>
      <c r="O73" t="s">
        <v>147</v>
      </c>
      <c r="AE73" t="s">
        <v>150</v>
      </c>
      <c r="AG73" t="s">
        <v>120</v>
      </c>
      <c r="AI73" t="s">
        <v>175</v>
      </c>
      <c r="AO73" t="s">
        <v>117</v>
      </c>
      <c r="BC73">
        <v>80</v>
      </c>
      <c r="BI73" t="s">
        <v>176</v>
      </c>
      <c r="BJ73">
        <v>9</v>
      </c>
      <c r="BN73" t="s">
        <v>120</v>
      </c>
      <c r="BV73" t="s">
        <v>120</v>
      </c>
      <c r="BW73" t="s">
        <v>120</v>
      </c>
      <c r="BX73" t="s">
        <v>120</v>
      </c>
      <c r="BZ73" t="s">
        <v>180</v>
      </c>
      <c r="CA73">
        <v>4</v>
      </c>
      <c r="CI73">
        <v>9</v>
      </c>
      <c r="CJ73" t="s">
        <v>414</v>
      </c>
    </row>
    <row r="74" spans="1:88" x14ac:dyDescent="0.2">
      <c r="A74" t="s">
        <v>105</v>
      </c>
      <c r="B74" t="b">
        <v>0</v>
      </c>
      <c r="E74">
        <v>80</v>
      </c>
      <c r="F74" t="s">
        <v>415</v>
      </c>
      <c r="H74" t="s">
        <v>416</v>
      </c>
      <c r="K74" t="s">
        <v>417</v>
      </c>
      <c r="Z74" t="s">
        <v>106</v>
      </c>
      <c r="BJ74">
        <v>0</v>
      </c>
    </row>
    <row r="75" spans="1:88" x14ac:dyDescent="0.2">
      <c r="A75" t="s">
        <v>105</v>
      </c>
      <c r="B75" t="b">
        <v>1</v>
      </c>
      <c r="E75">
        <v>81</v>
      </c>
      <c r="F75" t="s">
        <v>418</v>
      </c>
      <c r="G75" t="s">
        <v>132</v>
      </c>
      <c r="H75" t="s">
        <v>419</v>
      </c>
      <c r="I75" t="s">
        <v>420</v>
      </c>
      <c r="J75" t="s">
        <v>421</v>
      </c>
      <c r="K75" t="s">
        <v>421</v>
      </c>
      <c r="M75" t="s">
        <v>126</v>
      </c>
      <c r="N75" t="s">
        <v>107</v>
      </c>
      <c r="O75" t="s">
        <v>147</v>
      </c>
      <c r="P75" t="s">
        <v>135</v>
      </c>
      <c r="Q75" t="s">
        <v>195</v>
      </c>
      <c r="U75">
        <v>3</v>
      </c>
      <c r="AE75" t="s">
        <v>321</v>
      </c>
      <c r="AG75" t="s">
        <v>120</v>
      </c>
      <c r="AI75" t="s">
        <v>138</v>
      </c>
      <c r="AO75" t="s">
        <v>117</v>
      </c>
      <c r="BC75">
        <v>110</v>
      </c>
      <c r="BI75" t="s">
        <v>176</v>
      </c>
      <c r="BJ75">
        <v>1</v>
      </c>
      <c r="BV75" t="s">
        <v>120</v>
      </c>
      <c r="BW75" t="s">
        <v>120</v>
      </c>
      <c r="BX75" t="s">
        <v>120</v>
      </c>
      <c r="CH75" t="s">
        <v>120</v>
      </c>
      <c r="CI75">
        <v>1</v>
      </c>
      <c r="CJ75" t="s">
        <v>422</v>
      </c>
    </row>
    <row r="76" spans="1:88" x14ac:dyDescent="0.2">
      <c r="A76" t="s">
        <v>105</v>
      </c>
      <c r="B76" t="b">
        <v>1</v>
      </c>
      <c r="E76">
        <v>82</v>
      </c>
      <c r="F76" t="s">
        <v>423</v>
      </c>
      <c r="G76" t="s">
        <v>132</v>
      </c>
      <c r="H76" t="s">
        <v>424</v>
      </c>
      <c r="I76" t="s">
        <v>425</v>
      </c>
      <c r="J76" t="s">
        <v>426</v>
      </c>
      <c r="K76" t="s">
        <v>426</v>
      </c>
      <c r="M76" t="s">
        <v>126</v>
      </c>
      <c r="N76" t="s">
        <v>127</v>
      </c>
      <c r="O76" t="s">
        <v>114</v>
      </c>
      <c r="P76" t="s">
        <v>135</v>
      </c>
      <c r="Q76" t="s">
        <v>427</v>
      </c>
      <c r="U76">
        <v>3</v>
      </c>
      <c r="AE76" t="s">
        <v>137</v>
      </c>
      <c r="AG76" t="s">
        <v>120</v>
      </c>
      <c r="AI76" t="s">
        <v>175</v>
      </c>
      <c r="AO76" t="s">
        <v>117</v>
      </c>
      <c r="BC76">
        <v>45</v>
      </c>
      <c r="BI76" t="s">
        <v>176</v>
      </c>
      <c r="BJ76">
        <v>2</v>
      </c>
      <c r="BV76" t="s">
        <v>120</v>
      </c>
      <c r="BW76" t="s">
        <v>120</v>
      </c>
      <c r="BX76" t="s">
        <v>120</v>
      </c>
      <c r="BZ76" t="s">
        <v>196</v>
      </c>
      <c r="CI76">
        <v>2</v>
      </c>
      <c r="CJ76" t="s">
        <v>428</v>
      </c>
    </row>
    <row r="77" spans="1:88" x14ac:dyDescent="0.2">
      <c r="A77" t="s">
        <v>105</v>
      </c>
      <c r="B77" t="b">
        <v>1</v>
      </c>
      <c r="E77">
        <v>83</v>
      </c>
      <c r="F77" t="s">
        <v>429</v>
      </c>
      <c r="G77" t="s">
        <v>132</v>
      </c>
      <c r="H77" t="s">
        <v>430</v>
      </c>
      <c r="I77" t="s">
        <v>431</v>
      </c>
      <c r="J77" t="s">
        <v>432</v>
      </c>
      <c r="K77" t="s">
        <v>432</v>
      </c>
      <c r="M77" t="s">
        <v>126</v>
      </c>
      <c r="N77" t="s">
        <v>127</v>
      </c>
      <c r="O77" t="s">
        <v>147</v>
      </c>
      <c r="P77" t="s">
        <v>135</v>
      </c>
      <c r="Q77" t="s">
        <v>433</v>
      </c>
      <c r="U77">
        <v>3</v>
      </c>
      <c r="AE77" t="s">
        <v>137</v>
      </c>
      <c r="AG77" t="s">
        <v>120</v>
      </c>
      <c r="AI77" t="s">
        <v>175</v>
      </c>
      <c r="AO77" t="s">
        <v>117</v>
      </c>
      <c r="BC77">
        <v>110</v>
      </c>
      <c r="BI77" t="s">
        <v>119</v>
      </c>
      <c r="BJ77">
        <v>0</v>
      </c>
      <c r="BR77" t="s">
        <v>312</v>
      </c>
    </row>
    <row r="78" spans="1:88" x14ac:dyDescent="0.2">
      <c r="A78" t="s">
        <v>105</v>
      </c>
      <c r="B78" t="b">
        <v>1</v>
      </c>
      <c r="E78">
        <v>189</v>
      </c>
      <c r="F78" t="s">
        <v>434</v>
      </c>
      <c r="G78" t="s">
        <v>132</v>
      </c>
      <c r="H78" t="s">
        <v>435</v>
      </c>
      <c r="I78" t="s">
        <v>436</v>
      </c>
      <c r="J78" t="s">
        <v>437</v>
      </c>
      <c r="K78" t="s">
        <v>437</v>
      </c>
      <c r="M78" t="s">
        <v>126</v>
      </c>
      <c r="N78" t="s">
        <v>410</v>
      </c>
      <c r="O78" t="s">
        <v>147</v>
      </c>
      <c r="P78" t="s">
        <v>135</v>
      </c>
      <c r="Q78" t="s">
        <v>201</v>
      </c>
      <c r="U78">
        <v>0</v>
      </c>
      <c r="BJ78">
        <v>0</v>
      </c>
    </row>
    <row r="79" spans="1:88" x14ac:dyDescent="0.2">
      <c r="A79" t="s">
        <v>105</v>
      </c>
      <c r="B79" t="b">
        <v>1</v>
      </c>
      <c r="E79">
        <v>190</v>
      </c>
      <c r="F79" t="s">
        <v>438</v>
      </c>
      <c r="G79" t="s">
        <v>122</v>
      </c>
      <c r="H79" t="s">
        <v>439</v>
      </c>
      <c r="I79" t="s">
        <v>440</v>
      </c>
      <c r="J79" t="s">
        <v>441</v>
      </c>
      <c r="K79" t="s">
        <v>442</v>
      </c>
      <c r="N79" t="s">
        <v>346</v>
      </c>
      <c r="O79" t="s">
        <v>114</v>
      </c>
      <c r="P79" t="s">
        <v>128</v>
      </c>
      <c r="U79">
        <v>0</v>
      </c>
      <c r="BJ79">
        <v>0</v>
      </c>
    </row>
    <row r="80" spans="1:88" x14ac:dyDescent="0.2">
      <c r="A80" t="s">
        <v>105</v>
      </c>
      <c r="B80" t="b">
        <v>1</v>
      </c>
      <c r="E80">
        <v>84</v>
      </c>
      <c r="F80" t="s">
        <v>443</v>
      </c>
      <c r="G80" t="s">
        <v>132</v>
      </c>
      <c r="H80" t="s">
        <v>444</v>
      </c>
      <c r="I80" t="s">
        <v>445</v>
      </c>
      <c r="J80" t="s">
        <v>446</v>
      </c>
      <c r="K80" t="s">
        <v>446</v>
      </c>
      <c r="BJ80">
        <v>0</v>
      </c>
    </row>
    <row r="81" spans="1:88" x14ac:dyDescent="0.2">
      <c r="A81" t="s">
        <v>105</v>
      </c>
      <c r="B81" t="b">
        <v>1</v>
      </c>
      <c r="F81" t="s">
        <v>448</v>
      </c>
      <c r="G81" t="s">
        <v>288</v>
      </c>
      <c r="H81" t="s">
        <v>449</v>
      </c>
      <c r="J81" t="s">
        <v>447</v>
      </c>
      <c r="K81" t="s">
        <v>447</v>
      </c>
      <c r="M81" t="s">
        <v>126</v>
      </c>
      <c r="N81" t="s">
        <v>146</v>
      </c>
      <c r="O81" t="s">
        <v>147</v>
      </c>
      <c r="P81" t="s">
        <v>135</v>
      </c>
      <c r="Q81" t="s">
        <v>129</v>
      </c>
      <c r="S81" t="s">
        <v>148</v>
      </c>
      <c r="T81" t="s">
        <v>130</v>
      </c>
      <c r="U81">
        <v>0</v>
      </c>
      <c r="BJ81">
        <v>0</v>
      </c>
    </row>
    <row r="82" spans="1:88" x14ac:dyDescent="0.2">
      <c r="A82" t="s">
        <v>105</v>
      </c>
      <c r="B82" t="b">
        <v>1</v>
      </c>
      <c r="E82">
        <v>86</v>
      </c>
      <c r="F82" t="s">
        <v>450</v>
      </c>
      <c r="G82" t="s">
        <v>132</v>
      </c>
      <c r="H82" t="s">
        <v>451</v>
      </c>
      <c r="I82" t="s">
        <v>452</v>
      </c>
      <c r="J82" t="s">
        <v>453</v>
      </c>
      <c r="K82" t="s">
        <v>453</v>
      </c>
      <c r="M82" t="s">
        <v>126</v>
      </c>
      <c r="N82" t="s">
        <v>223</v>
      </c>
      <c r="O82" t="s">
        <v>114</v>
      </c>
      <c r="P82" t="s">
        <v>128</v>
      </c>
      <c r="Q82" t="s">
        <v>195</v>
      </c>
      <c r="S82" t="s">
        <v>148</v>
      </c>
      <c r="T82" t="s">
        <v>130</v>
      </c>
      <c r="U82">
        <v>1</v>
      </c>
      <c r="AE82" t="s">
        <v>285</v>
      </c>
      <c r="AG82" t="s">
        <v>120</v>
      </c>
      <c r="AI82" t="s">
        <v>138</v>
      </c>
      <c r="AO82" t="s">
        <v>117</v>
      </c>
      <c r="BC82">
        <v>110</v>
      </c>
      <c r="BI82" t="s">
        <v>176</v>
      </c>
      <c r="BJ82">
        <v>1</v>
      </c>
      <c r="BN82" t="s">
        <v>120</v>
      </c>
      <c r="BV82" t="s">
        <v>120</v>
      </c>
      <c r="BZ82" t="s">
        <v>196</v>
      </c>
      <c r="CI82">
        <v>1</v>
      </c>
      <c r="CJ82" t="s">
        <v>454</v>
      </c>
    </row>
    <row r="83" spans="1:88" x14ac:dyDescent="0.2">
      <c r="A83" t="s">
        <v>105</v>
      </c>
      <c r="B83" t="b">
        <v>1</v>
      </c>
      <c r="E83">
        <v>87</v>
      </c>
      <c r="F83" t="s">
        <v>455</v>
      </c>
      <c r="G83" t="s">
        <v>132</v>
      </c>
      <c r="H83" t="s">
        <v>456</v>
      </c>
      <c r="I83" t="s">
        <v>457</v>
      </c>
      <c r="J83" t="s">
        <v>458</v>
      </c>
      <c r="K83" t="s">
        <v>458</v>
      </c>
      <c r="O83" t="s">
        <v>147</v>
      </c>
      <c r="AE83" t="s">
        <v>285</v>
      </c>
      <c r="AG83" t="s">
        <v>120</v>
      </c>
      <c r="AI83" t="s">
        <v>138</v>
      </c>
      <c r="AO83" t="s">
        <v>117</v>
      </c>
      <c r="BC83">
        <v>110</v>
      </c>
      <c r="BI83" t="s">
        <v>176</v>
      </c>
      <c r="BJ83">
        <v>1</v>
      </c>
      <c r="BV83" t="s">
        <v>120</v>
      </c>
      <c r="BZ83" t="s">
        <v>180</v>
      </c>
      <c r="CI83">
        <v>1</v>
      </c>
      <c r="CJ83" t="s">
        <v>459</v>
      </c>
    </row>
    <row r="84" spans="1:88" x14ac:dyDescent="0.2">
      <c r="A84" t="s">
        <v>105</v>
      </c>
      <c r="B84" t="b">
        <v>1</v>
      </c>
      <c r="F84" t="s">
        <v>461</v>
      </c>
      <c r="G84" t="s">
        <v>288</v>
      </c>
      <c r="H84" t="s">
        <v>462</v>
      </c>
      <c r="J84" t="s">
        <v>460</v>
      </c>
      <c r="K84" t="s">
        <v>460</v>
      </c>
      <c r="O84" t="s">
        <v>114</v>
      </c>
      <c r="AE84" t="s">
        <v>150</v>
      </c>
      <c r="AG84" t="s">
        <v>120</v>
      </c>
      <c r="AI84" t="s">
        <v>175</v>
      </c>
      <c r="AO84" t="s">
        <v>117</v>
      </c>
      <c r="BC84">
        <v>60</v>
      </c>
      <c r="BI84" t="s">
        <v>176</v>
      </c>
      <c r="BJ84">
        <v>0.5</v>
      </c>
      <c r="BM84" t="s">
        <v>120</v>
      </c>
      <c r="BV84" t="s">
        <v>120</v>
      </c>
      <c r="BX84" t="s">
        <v>120</v>
      </c>
      <c r="CI84">
        <v>0.5</v>
      </c>
    </row>
    <row r="85" spans="1:88" x14ac:dyDescent="0.2">
      <c r="A85" t="s">
        <v>105</v>
      </c>
      <c r="B85" t="b">
        <v>1</v>
      </c>
      <c r="E85">
        <v>133</v>
      </c>
      <c r="F85" t="s">
        <v>463</v>
      </c>
      <c r="G85" t="s">
        <v>122</v>
      </c>
      <c r="H85" t="s">
        <v>464</v>
      </c>
      <c r="I85" t="s">
        <v>465</v>
      </c>
      <c r="J85" t="s">
        <v>466</v>
      </c>
      <c r="K85" t="s">
        <v>466</v>
      </c>
      <c r="O85" t="s">
        <v>147</v>
      </c>
      <c r="AE85" t="s">
        <v>285</v>
      </c>
      <c r="AG85" t="s">
        <v>120</v>
      </c>
      <c r="AI85" t="s">
        <v>138</v>
      </c>
      <c r="AO85" t="s">
        <v>117</v>
      </c>
      <c r="BC85">
        <v>110</v>
      </c>
      <c r="BI85" t="s">
        <v>119</v>
      </c>
      <c r="BJ85">
        <v>0</v>
      </c>
      <c r="BR85" t="s">
        <v>312</v>
      </c>
    </row>
    <row r="86" spans="1:88" x14ac:dyDescent="0.2">
      <c r="A86" t="s">
        <v>105</v>
      </c>
      <c r="B86" t="b">
        <v>1</v>
      </c>
      <c r="E86">
        <v>134</v>
      </c>
      <c r="F86" t="s">
        <v>467</v>
      </c>
      <c r="G86" t="s">
        <v>468</v>
      </c>
      <c r="H86" t="s">
        <v>469</v>
      </c>
      <c r="I86" t="s">
        <v>470</v>
      </c>
      <c r="J86" t="s">
        <v>471</v>
      </c>
      <c r="K86" t="s">
        <v>471</v>
      </c>
      <c r="BJ86">
        <v>0</v>
      </c>
    </row>
    <row r="87" spans="1:88" x14ac:dyDescent="0.2">
      <c r="A87" t="s">
        <v>105</v>
      </c>
      <c r="B87" t="b">
        <v>1</v>
      </c>
      <c r="E87">
        <v>135</v>
      </c>
      <c r="F87" t="s">
        <v>472</v>
      </c>
      <c r="G87" t="s">
        <v>468</v>
      </c>
      <c r="H87" t="s">
        <v>473</v>
      </c>
      <c r="I87" t="s">
        <v>474</v>
      </c>
      <c r="J87" t="s">
        <v>471</v>
      </c>
      <c r="K87" t="s">
        <v>471</v>
      </c>
      <c r="BJ87">
        <v>0</v>
      </c>
    </row>
    <row r="88" spans="1:88" x14ac:dyDescent="0.2">
      <c r="A88" t="s">
        <v>105</v>
      </c>
      <c r="B88" t="b">
        <v>1</v>
      </c>
      <c r="E88">
        <v>136</v>
      </c>
      <c r="F88" t="s">
        <v>475</v>
      </c>
      <c r="G88" t="s">
        <v>122</v>
      </c>
      <c r="H88" t="s">
        <v>476</v>
      </c>
      <c r="I88" t="s">
        <v>477</v>
      </c>
      <c r="J88" t="s">
        <v>478</v>
      </c>
      <c r="K88" t="s">
        <v>478</v>
      </c>
      <c r="BJ88">
        <v>0</v>
      </c>
    </row>
    <row r="89" spans="1:88" x14ac:dyDescent="0.2">
      <c r="A89" t="s">
        <v>105</v>
      </c>
      <c r="B89" t="b">
        <v>1</v>
      </c>
      <c r="E89">
        <v>91</v>
      </c>
      <c r="F89" t="s">
        <v>479</v>
      </c>
      <c r="G89" t="s">
        <v>468</v>
      </c>
      <c r="H89" t="s">
        <v>480</v>
      </c>
      <c r="I89" t="s">
        <v>481</v>
      </c>
      <c r="J89" t="s">
        <v>482</v>
      </c>
      <c r="K89" t="s">
        <v>483</v>
      </c>
      <c r="O89" t="s">
        <v>402</v>
      </c>
      <c r="AE89" t="s">
        <v>150</v>
      </c>
      <c r="AI89" t="s">
        <v>189</v>
      </c>
      <c r="AO89" t="s">
        <v>117</v>
      </c>
      <c r="BA89">
        <v>0</v>
      </c>
      <c r="BB89" t="s">
        <v>120</v>
      </c>
      <c r="BC89">
        <v>60</v>
      </c>
      <c r="BI89" t="s">
        <v>119</v>
      </c>
      <c r="BJ89">
        <v>0</v>
      </c>
      <c r="BP89" t="s">
        <v>484</v>
      </c>
      <c r="BQ89" t="s">
        <v>120</v>
      </c>
      <c r="BU89" t="s">
        <v>394</v>
      </c>
    </row>
    <row r="90" spans="1:88" x14ac:dyDescent="0.2">
      <c r="A90" t="s">
        <v>105</v>
      </c>
      <c r="B90" t="b">
        <v>1</v>
      </c>
      <c r="E90">
        <v>89</v>
      </c>
      <c r="F90" t="s">
        <v>485</v>
      </c>
      <c r="G90" t="s">
        <v>468</v>
      </c>
      <c r="H90" t="s">
        <v>486</v>
      </c>
      <c r="I90" t="s">
        <v>487</v>
      </c>
      <c r="J90" t="s">
        <v>482</v>
      </c>
      <c r="K90" t="s">
        <v>488</v>
      </c>
      <c r="O90" t="s">
        <v>402</v>
      </c>
      <c r="AE90" t="s">
        <v>150</v>
      </c>
      <c r="AH90" t="s">
        <v>120</v>
      </c>
      <c r="AI90" t="s">
        <v>189</v>
      </c>
      <c r="AO90" t="s">
        <v>117</v>
      </c>
      <c r="BC90">
        <v>110</v>
      </c>
      <c r="BI90" t="s">
        <v>119</v>
      </c>
      <c r="BJ90">
        <v>0</v>
      </c>
      <c r="BL90" t="s">
        <v>177</v>
      </c>
    </row>
    <row r="91" spans="1:88" x14ac:dyDescent="0.2">
      <c r="A91" t="s">
        <v>105</v>
      </c>
      <c r="B91" t="b">
        <v>1</v>
      </c>
      <c r="F91" t="s">
        <v>490</v>
      </c>
      <c r="G91" t="s">
        <v>288</v>
      </c>
      <c r="H91" t="s">
        <v>491</v>
      </c>
      <c r="J91" t="s">
        <v>489</v>
      </c>
      <c r="K91" t="s">
        <v>489</v>
      </c>
      <c r="BJ91">
        <v>0</v>
      </c>
    </row>
    <row r="92" spans="1:88" x14ac:dyDescent="0.2">
      <c r="A92" t="s">
        <v>105</v>
      </c>
      <c r="B92" t="b">
        <v>1</v>
      </c>
      <c r="E92">
        <v>94</v>
      </c>
      <c r="F92" t="s">
        <v>492</v>
      </c>
      <c r="G92" t="s">
        <v>132</v>
      </c>
      <c r="H92" t="s">
        <v>493</v>
      </c>
      <c r="I92" t="s">
        <v>494</v>
      </c>
      <c r="J92" t="s">
        <v>495</v>
      </c>
      <c r="K92" t="s">
        <v>495</v>
      </c>
      <c r="BJ92">
        <v>0</v>
      </c>
    </row>
    <row r="93" spans="1:88" x14ac:dyDescent="0.2">
      <c r="A93" t="s">
        <v>105</v>
      </c>
      <c r="B93" t="b">
        <v>1</v>
      </c>
      <c r="E93">
        <v>138</v>
      </c>
      <c r="F93" t="s">
        <v>496</v>
      </c>
      <c r="G93" t="s">
        <v>468</v>
      </c>
      <c r="H93" t="s">
        <v>497</v>
      </c>
      <c r="I93" t="s">
        <v>498</v>
      </c>
      <c r="J93" t="s">
        <v>499</v>
      </c>
      <c r="K93" t="s">
        <v>500</v>
      </c>
      <c r="O93" t="s">
        <v>147</v>
      </c>
      <c r="AE93" t="s">
        <v>150</v>
      </c>
      <c r="AH93" t="s">
        <v>120</v>
      </c>
      <c r="AI93" t="s">
        <v>189</v>
      </c>
      <c r="AO93" t="s">
        <v>117</v>
      </c>
      <c r="BC93">
        <v>110</v>
      </c>
      <c r="BI93" t="s">
        <v>119</v>
      </c>
      <c r="BJ93">
        <v>0</v>
      </c>
      <c r="BL93" t="s">
        <v>177</v>
      </c>
    </row>
    <row r="94" spans="1:88" x14ac:dyDescent="0.2">
      <c r="A94" t="s">
        <v>105</v>
      </c>
      <c r="B94" t="b">
        <v>1</v>
      </c>
      <c r="E94">
        <v>139</v>
      </c>
      <c r="F94" t="s">
        <v>501</v>
      </c>
      <c r="G94" t="s">
        <v>122</v>
      </c>
      <c r="H94" t="s">
        <v>502</v>
      </c>
      <c r="I94" t="s">
        <v>503</v>
      </c>
      <c r="J94" t="s">
        <v>504</v>
      </c>
      <c r="K94" t="s">
        <v>505</v>
      </c>
      <c r="BJ94">
        <v>0</v>
      </c>
    </row>
    <row r="95" spans="1:88" x14ac:dyDescent="0.2">
      <c r="A95" t="s">
        <v>105</v>
      </c>
      <c r="B95" t="b">
        <v>1</v>
      </c>
      <c r="E95">
        <v>140</v>
      </c>
      <c r="F95" t="s">
        <v>506</v>
      </c>
      <c r="G95" t="s">
        <v>122</v>
      </c>
      <c r="H95" t="s">
        <v>507</v>
      </c>
      <c r="I95" t="s">
        <v>508</v>
      </c>
      <c r="J95" t="s">
        <v>509</v>
      </c>
      <c r="K95" t="s">
        <v>510</v>
      </c>
      <c r="BJ95">
        <v>0</v>
      </c>
    </row>
    <row r="96" spans="1:88" x14ac:dyDescent="0.2">
      <c r="A96" t="s">
        <v>105</v>
      </c>
      <c r="B96" t="b">
        <v>1</v>
      </c>
      <c r="E96">
        <v>95</v>
      </c>
      <c r="F96" t="s">
        <v>511</v>
      </c>
      <c r="G96" t="s">
        <v>132</v>
      </c>
      <c r="H96" t="s">
        <v>512</v>
      </c>
      <c r="I96" t="s">
        <v>513</v>
      </c>
      <c r="J96" t="s">
        <v>514</v>
      </c>
      <c r="K96" t="s">
        <v>514</v>
      </c>
      <c r="BJ96">
        <v>0</v>
      </c>
    </row>
    <row r="97" spans="1:106" x14ac:dyDescent="0.2">
      <c r="A97" t="s">
        <v>105</v>
      </c>
      <c r="B97" t="b">
        <v>1</v>
      </c>
      <c r="F97" t="s">
        <v>579</v>
      </c>
      <c r="G97" t="s">
        <v>288</v>
      </c>
      <c r="H97" t="s">
        <v>580</v>
      </c>
      <c r="J97" t="s">
        <v>581</v>
      </c>
      <c r="K97" t="s">
        <v>581</v>
      </c>
      <c r="M97" t="s">
        <v>126</v>
      </c>
      <c r="N97" t="s">
        <v>146</v>
      </c>
      <c r="O97" t="s">
        <v>114</v>
      </c>
      <c r="P97" t="s">
        <v>135</v>
      </c>
      <c r="Q97" t="s">
        <v>129</v>
      </c>
      <c r="S97" t="s">
        <v>61</v>
      </c>
      <c r="T97" t="s">
        <v>130</v>
      </c>
      <c r="U97">
        <v>0</v>
      </c>
      <c r="BJ97">
        <v>0</v>
      </c>
    </row>
    <row r="98" spans="1:106" x14ac:dyDescent="0.2">
      <c r="A98" t="s">
        <v>105</v>
      </c>
      <c r="B98" t="b">
        <v>1</v>
      </c>
      <c r="E98">
        <v>145</v>
      </c>
      <c r="F98" t="s">
        <v>515</v>
      </c>
      <c r="G98" t="s">
        <v>122</v>
      </c>
      <c r="H98" t="s">
        <v>516</v>
      </c>
      <c r="I98" t="s">
        <v>517</v>
      </c>
      <c r="J98" t="s">
        <v>518</v>
      </c>
      <c r="K98" t="s">
        <v>519</v>
      </c>
      <c r="O98" t="s">
        <v>402</v>
      </c>
      <c r="AE98" t="s">
        <v>150</v>
      </c>
      <c r="AI98" t="s">
        <v>189</v>
      </c>
      <c r="AN98" t="s">
        <v>120</v>
      </c>
      <c r="AO98" t="s">
        <v>117</v>
      </c>
      <c r="BC98">
        <v>45</v>
      </c>
      <c r="BI98" t="s">
        <v>119</v>
      </c>
      <c r="BJ98">
        <v>0</v>
      </c>
      <c r="BN98" t="s">
        <v>120</v>
      </c>
      <c r="BS98" t="s">
        <v>520</v>
      </c>
      <c r="BT98" t="s">
        <v>521</v>
      </c>
    </row>
    <row r="99" spans="1:106" x14ac:dyDescent="0.2">
      <c r="A99" t="s">
        <v>105</v>
      </c>
      <c r="B99" t="b">
        <v>0</v>
      </c>
      <c r="E99">
        <v>143</v>
      </c>
      <c r="F99" t="s">
        <v>522</v>
      </c>
      <c r="H99" t="s">
        <v>523</v>
      </c>
      <c r="I99" t="s">
        <v>524</v>
      </c>
      <c r="K99" t="s">
        <v>525</v>
      </c>
      <c r="BJ99">
        <v>0</v>
      </c>
    </row>
    <row r="100" spans="1:106" x14ac:dyDescent="0.2">
      <c r="A100" t="s">
        <v>105</v>
      </c>
      <c r="B100" t="b">
        <v>0</v>
      </c>
      <c r="E100">
        <v>144</v>
      </c>
      <c r="F100" t="s">
        <v>526</v>
      </c>
      <c r="H100" t="s">
        <v>527</v>
      </c>
      <c r="I100" t="s">
        <v>528</v>
      </c>
      <c r="K100" t="s">
        <v>525</v>
      </c>
      <c r="BJ100">
        <v>0</v>
      </c>
    </row>
    <row r="101" spans="1:106" x14ac:dyDescent="0.2">
      <c r="A101" t="s">
        <v>105</v>
      </c>
      <c r="B101" t="b">
        <v>0</v>
      </c>
      <c r="E101">
        <v>146</v>
      </c>
      <c r="F101" t="s">
        <v>529</v>
      </c>
      <c r="H101" t="s">
        <v>530</v>
      </c>
      <c r="I101" t="s">
        <v>531</v>
      </c>
      <c r="K101" t="s">
        <v>525</v>
      </c>
      <c r="BJ101">
        <v>0</v>
      </c>
    </row>
    <row r="102" spans="1:106" x14ac:dyDescent="0.2">
      <c r="A102" t="s">
        <v>105</v>
      </c>
      <c r="B102" t="b">
        <v>1</v>
      </c>
      <c r="E102">
        <v>147</v>
      </c>
      <c r="F102" t="s">
        <v>532</v>
      </c>
      <c r="G102" t="s">
        <v>122</v>
      </c>
      <c r="H102" t="s">
        <v>533</v>
      </c>
      <c r="I102" t="s">
        <v>534</v>
      </c>
      <c r="J102" t="s">
        <v>535</v>
      </c>
      <c r="K102" t="s">
        <v>535</v>
      </c>
      <c r="O102" t="s">
        <v>402</v>
      </c>
      <c r="AE102" t="s">
        <v>137</v>
      </c>
      <c r="AH102" t="s">
        <v>120</v>
      </c>
      <c r="AI102" t="s">
        <v>175</v>
      </c>
      <c r="AO102" t="s">
        <v>117</v>
      </c>
      <c r="BC102">
        <v>45</v>
      </c>
      <c r="BI102" t="s">
        <v>119</v>
      </c>
      <c r="BJ102">
        <v>0</v>
      </c>
      <c r="BL102" t="s">
        <v>536</v>
      </c>
    </row>
    <row r="103" spans="1:106" x14ac:dyDescent="0.2">
      <c r="A103" t="s">
        <v>105</v>
      </c>
      <c r="B103" t="b">
        <v>1</v>
      </c>
      <c r="E103">
        <v>148</v>
      </c>
      <c r="F103" t="s">
        <v>537</v>
      </c>
      <c r="G103" t="s">
        <v>122</v>
      </c>
      <c r="H103" t="s">
        <v>538</v>
      </c>
      <c r="I103" t="s">
        <v>539</v>
      </c>
      <c r="J103" t="s">
        <v>540</v>
      </c>
      <c r="K103" t="s">
        <v>540</v>
      </c>
      <c r="N103" t="s">
        <v>111</v>
      </c>
      <c r="O103" t="s">
        <v>114</v>
      </c>
      <c r="P103" t="s">
        <v>135</v>
      </c>
      <c r="Q103" t="s">
        <v>195</v>
      </c>
      <c r="T103" t="s">
        <v>166</v>
      </c>
      <c r="U103">
        <v>0</v>
      </c>
      <c r="BJ103">
        <v>0</v>
      </c>
    </row>
    <row r="104" spans="1:106" x14ac:dyDescent="0.2">
      <c r="A104" t="s">
        <v>105</v>
      </c>
      <c r="B104" t="b">
        <v>0</v>
      </c>
      <c r="E104">
        <v>149</v>
      </c>
      <c r="F104" t="s">
        <v>541</v>
      </c>
      <c r="H104" t="s">
        <v>542</v>
      </c>
      <c r="I104" t="s">
        <v>543</v>
      </c>
      <c r="K104" t="s">
        <v>540</v>
      </c>
      <c r="BJ104">
        <v>0</v>
      </c>
    </row>
    <row r="105" spans="1:106" x14ac:dyDescent="0.2">
      <c r="A105" t="s">
        <v>105</v>
      </c>
      <c r="B105" t="b">
        <v>0</v>
      </c>
      <c r="E105">
        <v>150</v>
      </c>
      <c r="F105" t="s">
        <v>544</v>
      </c>
      <c r="H105" t="s">
        <v>545</v>
      </c>
      <c r="I105" t="s">
        <v>546</v>
      </c>
      <c r="K105" t="s">
        <v>540</v>
      </c>
      <c r="BJ105">
        <v>0</v>
      </c>
    </row>
    <row r="106" spans="1:106" x14ac:dyDescent="0.2">
      <c r="A106" t="s">
        <v>105</v>
      </c>
      <c r="B106" t="b">
        <v>0</v>
      </c>
      <c r="E106">
        <v>151</v>
      </c>
      <c r="F106" t="s">
        <v>547</v>
      </c>
      <c r="H106" t="s">
        <v>548</v>
      </c>
      <c r="I106" t="s">
        <v>549</v>
      </c>
      <c r="K106" t="s">
        <v>550</v>
      </c>
      <c r="O106" t="s">
        <v>147</v>
      </c>
      <c r="AE106" t="s">
        <v>321</v>
      </c>
      <c r="AI106" t="s">
        <v>189</v>
      </c>
      <c r="AO106" t="s">
        <v>117</v>
      </c>
      <c r="BC106">
        <v>60</v>
      </c>
      <c r="BI106" t="s">
        <v>176</v>
      </c>
      <c r="BJ106">
        <v>4.5</v>
      </c>
      <c r="BN106" t="s">
        <v>120</v>
      </c>
      <c r="BX106" t="s">
        <v>120</v>
      </c>
      <c r="CI106">
        <v>1</v>
      </c>
      <c r="CJ106" t="s">
        <v>551</v>
      </c>
      <c r="CV106" t="s">
        <v>120</v>
      </c>
      <c r="DB106">
        <v>3.5</v>
      </c>
    </row>
    <row r="107" spans="1:106" x14ac:dyDescent="0.2">
      <c r="A107" t="s">
        <v>105</v>
      </c>
      <c r="B107" t="b">
        <v>0</v>
      </c>
      <c r="E107">
        <v>152</v>
      </c>
      <c r="F107" t="s">
        <v>552</v>
      </c>
      <c r="H107" t="s">
        <v>553</v>
      </c>
      <c r="I107" t="s">
        <v>554</v>
      </c>
      <c r="K107" t="s">
        <v>555</v>
      </c>
      <c r="BJ107">
        <v>0</v>
      </c>
    </row>
    <row r="108" spans="1:106" x14ac:dyDescent="0.2">
      <c r="A108" t="s">
        <v>105</v>
      </c>
      <c r="B108" t="b">
        <v>0</v>
      </c>
      <c r="E108">
        <v>153</v>
      </c>
      <c r="F108" t="s">
        <v>556</v>
      </c>
      <c r="H108" t="s">
        <v>557</v>
      </c>
      <c r="I108" t="s">
        <v>558</v>
      </c>
      <c r="K108" t="s">
        <v>555</v>
      </c>
      <c r="BJ108">
        <v>0</v>
      </c>
    </row>
    <row r="109" spans="1:106" x14ac:dyDescent="0.2">
      <c r="A109" t="s">
        <v>105</v>
      </c>
      <c r="B109" t="b">
        <v>0</v>
      </c>
      <c r="E109">
        <v>154</v>
      </c>
      <c r="F109" t="s">
        <v>559</v>
      </c>
      <c r="H109" t="s">
        <v>560</v>
      </c>
      <c r="I109" t="s">
        <v>561</v>
      </c>
      <c r="K109" t="s">
        <v>555</v>
      </c>
      <c r="BJ109">
        <v>0</v>
      </c>
    </row>
    <row r="110" spans="1:106" x14ac:dyDescent="0.2">
      <c r="A110" t="s">
        <v>105</v>
      </c>
      <c r="B110" t="b">
        <v>1</v>
      </c>
      <c r="E110">
        <v>155</v>
      </c>
      <c r="F110" t="s">
        <v>562</v>
      </c>
      <c r="G110" t="s">
        <v>122</v>
      </c>
      <c r="H110" t="s">
        <v>563</v>
      </c>
      <c r="I110" t="s">
        <v>564</v>
      </c>
      <c r="J110" t="s">
        <v>565</v>
      </c>
      <c r="K110" t="s">
        <v>555</v>
      </c>
      <c r="M110" t="s">
        <v>126</v>
      </c>
      <c r="N110" t="s">
        <v>107</v>
      </c>
      <c r="O110" t="s">
        <v>114</v>
      </c>
      <c r="P110" t="s">
        <v>135</v>
      </c>
      <c r="Q110" t="s">
        <v>566</v>
      </c>
      <c r="S110" t="s">
        <v>109</v>
      </c>
      <c r="T110" t="s">
        <v>110</v>
      </c>
      <c r="U110">
        <v>1</v>
      </c>
      <c r="BJ110">
        <v>0</v>
      </c>
    </row>
    <row r="111" spans="1:106" x14ac:dyDescent="0.2">
      <c r="A111" t="s">
        <v>105</v>
      </c>
      <c r="B111" t="b">
        <v>1</v>
      </c>
      <c r="E111">
        <v>157</v>
      </c>
      <c r="F111" t="s">
        <v>567</v>
      </c>
      <c r="G111" t="s">
        <v>122</v>
      </c>
      <c r="H111" t="s">
        <v>568</v>
      </c>
      <c r="I111" t="s">
        <v>569</v>
      </c>
      <c r="J111" t="s">
        <v>570</v>
      </c>
      <c r="K111" t="s">
        <v>571</v>
      </c>
      <c r="O111" t="s">
        <v>147</v>
      </c>
      <c r="AE111" t="s">
        <v>137</v>
      </c>
      <c r="AH111" t="s">
        <v>120</v>
      </c>
      <c r="AI111" t="s">
        <v>189</v>
      </c>
      <c r="AO111" t="s">
        <v>117</v>
      </c>
      <c r="BC111">
        <v>110</v>
      </c>
      <c r="BI111" t="s">
        <v>119</v>
      </c>
      <c r="BJ111">
        <v>0</v>
      </c>
      <c r="BL111" t="s">
        <v>177</v>
      </c>
    </row>
    <row r="112" spans="1:106" x14ac:dyDescent="0.2">
      <c r="A112" t="s">
        <v>105</v>
      </c>
      <c r="B112" t="b">
        <v>1</v>
      </c>
      <c r="E112">
        <v>158</v>
      </c>
      <c r="F112" t="s">
        <v>572</v>
      </c>
      <c r="G112" t="s">
        <v>132</v>
      </c>
      <c r="H112" t="s">
        <v>573</v>
      </c>
      <c r="I112" t="s">
        <v>574</v>
      </c>
      <c r="J112" t="s">
        <v>575</v>
      </c>
      <c r="K112" t="s">
        <v>575</v>
      </c>
      <c r="M112" t="s">
        <v>126</v>
      </c>
      <c r="N112" t="s">
        <v>157</v>
      </c>
      <c r="O112" t="s">
        <v>147</v>
      </c>
      <c r="P112" t="s">
        <v>128</v>
      </c>
      <c r="Q112" t="s">
        <v>195</v>
      </c>
      <c r="S112" t="s">
        <v>109</v>
      </c>
      <c r="T112" t="s">
        <v>110</v>
      </c>
      <c r="U112">
        <v>1</v>
      </c>
      <c r="AE112" t="s">
        <v>576</v>
      </c>
      <c r="AI112" t="s">
        <v>151</v>
      </c>
      <c r="AO112" t="s">
        <v>117</v>
      </c>
      <c r="BC112">
        <v>80</v>
      </c>
      <c r="BI112" t="s">
        <v>176</v>
      </c>
      <c r="BJ112">
        <v>2</v>
      </c>
      <c r="BP112" t="s">
        <v>484</v>
      </c>
      <c r="BQ112" t="s">
        <v>120</v>
      </c>
      <c r="BR112" t="s">
        <v>577</v>
      </c>
      <c r="BV112" t="s">
        <v>120</v>
      </c>
      <c r="BX112" t="s">
        <v>120</v>
      </c>
      <c r="CI112">
        <v>2</v>
      </c>
      <c r="CJ112" t="s">
        <v>578</v>
      </c>
    </row>
    <row r="113" spans="1:106" x14ac:dyDescent="0.2">
      <c r="A113" t="s">
        <v>105</v>
      </c>
      <c r="B113" t="b">
        <v>1</v>
      </c>
      <c r="E113">
        <v>96</v>
      </c>
      <c r="F113" t="s">
        <v>582</v>
      </c>
      <c r="G113" t="s">
        <v>132</v>
      </c>
      <c r="H113" t="s">
        <v>583</v>
      </c>
      <c r="I113" t="s">
        <v>584</v>
      </c>
      <c r="J113" t="s">
        <v>585</v>
      </c>
      <c r="K113" t="s">
        <v>585</v>
      </c>
      <c r="M113" t="s">
        <v>126</v>
      </c>
      <c r="N113" t="s">
        <v>146</v>
      </c>
      <c r="O113" t="s">
        <v>147</v>
      </c>
      <c r="P113" t="s">
        <v>128</v>
      </c>
      <c r="W113" t="s">
        <v>586</v>
      </c>
      <c r="AE113" t="s">
        <v>150</v>
      </c>
      <c r="AG113" t="s">
        <v>120</v>
      </c>
      <c r="AI113" t="s">
        <v>189</v>
      </c>
      <c r="AO113" t="s">
        <v>117</v>
      </c>
      <c r="BC113">
        <v>80</v>
      </c>
      <c r="BI113" t="s">
        <v>176</v>
      </c>
      <c r="BJ113">
        <v>1</v>
      </c>
      <c r="BN113" t="s">
        <v>120</v>
      </c>
      <c r="BV113" t="s">
        <v>120</v>
      </c>
      <c r="CD113" t="s">
        <v>587</v>
      </c>
      <c r="CI113">
        <v>1</v>
      </c>
      <c r="CJ113" t="s">
        <v>588</v>
      </c>
    </row>
    <row r="114" spans="1:106" x14ac:dyDescent="0.2">
      <c r="A114" t="s">
        <v>105</v>
      </c>
      <c r="B114" t="b">
        <v>1</v>
      </c>
      <c r="E114">
        <v>97</v>
      </c>
      <c r="F114" t="s">
        <v>589</v>
      </c>
      <c r="G114" t="s">
        <v>132</v>
      </c>
      <c r="H114" t="s">
        <v>590</v>
      </c>
      <c r="I114" t="s">
        <v>591</v>
      </c>
      <c r="J114" t="s">
        <v>592</v>
      </c>
      <c r="K114" t="s">
        <v>592</v>
      </c>
      <c r="M114" t="s">
        <v>126</v>
      </c>
      <c r="N114" t="s">
        <v>410</v>
      </c>
      <c r="O114" t="s">
        <v>114</v>
      </c>
      <c r="BJ114">
        <v>0</v>
      </c>
    </row>
    <row r="115" spans="1:106" x14ac:dyDescent="0.2">
      <c r="A115" t="s">
        <v>105</v>
      </c>
      <c r="B115" t="b">
        <v>1</v>
      </c>
      <c r="E115">
        <v>98</v>
      </c>
      <c r="F115" t="s">
        <v>593</v>
      </c>
      <c r="G115" t="s">
        <v>122</v>
      </c>
      <c r="H115" t="s">
        <v>594</v>
      </c>
      <c r="I115" t="s">
        <v>595</v>
      </c>
      <c r="J115" t="s">
        <v>596</v>
      </c>
      <c r="K115" t="s">
        <v>596</v>
      </c>
      <c r="M115" t="s">
        <v>126</v>
      </c>
      <c r="N115" t="s">
        <v>223</v>
      </c>
      <c r="O115" t="s">
        <v>114</v>
      </c>
      <c r="P115" t="s">
        <v>128</v>
      </c>
      <c r="Q115" t="s">
        <v>195</v>
      </c>
      <c r="S115" t="s">
        <v>62</v>
      </c>
      <c r="T115" t="s">
        <v>130</v>
      </c>
      <c r="U115">
        <v>0</v>
      </c>
      <c r="BJ115">
        <v>0</v>
      </c>
    </row>
    <row r="116" spans="1:106" x14ac:dyDescent="0.2">
      <c r="A116" t="s">
        <v>105</v>
      </c>
      <c r="B116" t="b">
        <v>0</v>
      </c>
      <c r="E116">
        <v>99</v>
      </c>
      <c r="F116" t="s">
        <v>597</v>
      </c>
      <c r="H116" t="s">
        <v>598</v>
      </c>
      <c r="I116" t="s">
        <v>599</v>
      </c>
      <c r="K116" t="s">
        <v>596</v>
      </c>
      <c r="BJ116">
        <v>0</v>
      </c>
    </row>
    <row r="117" spans="1:106" x14ac:dyDescent="0.2">
      <c r="A117" t="s">
        <v>105</v>
      </c>
      <c r="B117" t="b">
        <v>1</v>
      </c>
      <c r="E117">
        <v>159</v>
      </c>
      <c r="F117" t="s">
        <v>600</v>
      </c>
      <c r="G117" t="s">
        <v>122</v>
      </c>
      <c r="H117" t="s">
        <v>601</v>
      </c>
      <c r="I117" t="s">
        <v>602</v>
      </c>
      <c r="J117" t="s">
        <v>603</v>
      </c>
      <c r="K117" t="s">
        <v>603</v>
      </c>
      <c r="O117" t="s">
        <v>147</v>
      </c>
      <c r="AE117" t="s">
        <v>150</v>
      </c>
      <c r="AI117" t="s">
        <v>189</v>
      </c>
      <c r="AN117" t="s">
        <v>120</v>
      </c>
      <c r="AO117" t="s">
        <v>117</v>
      </c>
      <c r="BC117">
        <v>80</v>
      </c>
      <c r="BI117" t="s">
        <v>176</v>
      </c>
      <c r="BJ117">
        <v>2</v>
      </c>
      <c r="BP117" t="s">
        <v>484</v>
      </c>
      <c r="BQ117" t="s">
        <v>120</v>
      </c>
      <c r="BU117" t="s">
        <v>604</v>
      </c>
      <c r="BX117" t="s">
        <v>120</v>
      </c>
      <c r="CH117" t="s">
        <v>120</v>
      </c>
      <c r="CI117">
        <v>1</v>
      </c>
      <c r="CT117" t="s">
        <v>120</v>
      </c>
      <c r="DB117">
        <v>1</v>
      </c>
    </row>
    <row r="118" spans="1:106" x14ac:dyDescent="0.2">
      <c r="A118" t="s">
        <v>105</v>
      </c>
      <c r="B118" t="b">
        <v>1</v>
      </c>
      <c r="E118">
        <v>100</v>
      </c>
      <c r="F118" t="s">
        <v>605</v>
      </c>
      <c r="G118" t="s">
        <v>132</v>
      </c>
      <c r="H118" t="s">
        <v>606</v>
      </c>
      <c r="I118" t="s">
        <v>607</v>
      </c>
      <c r="J118" t="s">
        <v>608</v>
      </c>
      <c r="K118" t="s">
        <v>608</v>
      </c>
      <c r="M118" t="s">
        <v>126</v>
      </c>
      <c r="N118" t="s">
        <v>223</v>
      </c>
      <c r="O118" t="s">
        <v>114</v>
      </c>
      <c r="P118" t="s">
        <v>128</v>
      </c>
      <c r="Q118" t="s">
        <v>195</v>
      </c>
      <c r="S118" t="s">
        <v>62</v>
      </c>
      <c r="T118" t="s">
        <v>130</v>
      </c>
      <c r="U118">
        <v>0</v>
      </c>
      <c r="BJ118">
        <v>0</v>
      </c>
    </row>
    <row r="119" spans="1:106" x14ac:dyDescent="0.2">
      <c r="A119" t="s">
        <v>105</v>
      </c>
      <c r="B119" t="b">
        <v>1</v>
      </c>
      <c r="E119">
        <v>101</v>
      </c>
      <c r="F119" t="s">
        <v>609</v>
      </c>
      <c r="G119" t="s">
        <v>122</v>
      </c>
      <c r="H119" t="s">
        <v>610</v>
      </c>
      <c r="I119" t="s">
        <v>611</v>
      </c>
      <c r="J119" t="s">
        <v>612</v>
      </c>
      <c r="K119" t="s">
        <v>612</v>
      </c>
      <c r="O119" t="s">
        <v>147</v>
      </c>
      <c r="AE119" t="s">
        <v>150</v>
      </c>
      <c r="AG119" t="s">
        <v>120</v>
      </c>
      <c r="AI119" t="s">
        <v>175</v>
      </c>
      <c r="AO119" t="s">
        <v>117</v>
      </c>
      <c r="BC119">
        <v>60</v>
      </c>
      <c r="BI119" t="s">
        <v>176</v>
      </c>
      <c r="BJ119">
        <v>1.5</v>
      </c>
      <c r="BN119" t="s">
        <v>120</v>
      </c>
      <c r="BW119" t="s">
        <v>120</v>
      </c>
      <c r="BX119" t="s">
        <v>120</v>
      </c>
      <c r="BZ119" t="s">
        <v>196</v>
      </c>
      <c r="CI119">
        <v>1.5</v>
      </c>
      <c r="CJ119" t="s">
        <v>613</v>
      </c>
    </row>
    <row r="120" spans="1:106" x14ac:dyDescent="0.2">
      <c r="A120" t="s">
        <v>105</v>
      </c>
      <c r="B120" t="b">
        <v>1</v>
      </c>
      <c r="E120">
        <v>102</v>
      </c>
      <c r="F120" t="s">
        <v>614</v>
      </c>
      <c r="G120" t="s">
        <v>132</v>
      </c>
      <c r="H120" t="s">
        <v>615</v>
      </c>
      <c r="I120" t="s">
        <v>616</v>
      </c>
      <c r="J120" t="s">
        <v>617</v>
      </c>
      <c r="K120" t="s">
        <v>617</v>
      </c>
      <c r="M120" t="s">
        <v>126</v>
      </c>
      <c r="N120" t="s">
        <v>410</v>
      </c>
      <c r="O120" t="s">
        <v>114</v>
      </c>
      <c r="P120" t="s">
        <v>128</v>
      </c>
      <c r="Q120" t="s">
        <v>195</v>
      </c>
      <c r="U120">
        <v>2</v>
      </c>
      <c r="BJ120">
        <v>0</v>
      </c>
    </row>
    <row r="121" spans="1:106" x14ac:dyDescent="0.2">
      <c r="A121" t="s">
        <v>105</v>
      </c>
      <c r="B121" t="b">
        <v>1</v>
      </c>
      <c r="E121">
        <v>103</v>
      </c>
      <c r="F121" t="s">
        <v>618</v>
      </c>
      <c r="G121" t="s">
        <v>132</v>
      </c>
      <c r="H121" t="s">
        <v>619</v>
      </c>
      <c r="I121" t="s">
        <v>620</v>
      </c>
      <c r="J121" t="s">
        <v>621</v>
      </c>
      <c r="K121" t="s">
        <v>621</v>
      </c>
      <c r="M121" t="s">
        <v>126</v>
      </c>
      <c r="N121" t="s">
        <v>410</v>
      </c>
      <c r="O121" t="s">
        <v>114</v>
      </c>
      <c r="P121" t="s">
        <v>128</v>
      </c>
      <c r="Q121" t="s">
        <v>195</v>
      </c>
      <c r="U121">
        <v>0</v>
      </c>
      <c r="BJ121">
        <v>0</v>
      </c>
    </row>
    <row r="122" spans="1:106" x14ac:dyDescent="0.2">
      <c r="A122" t="s">
        <v>105</v>
      </c>
      <c r="B122" t="b">
        <v>1</v>
      </c>
      <c r="E122">
        <v>104</v>
      </c>
      <c r="F122" t="s">
        <v>622</v>
      </c>
      <c r="G122" t="s">
        <v>132</v>
      </c>
      <c r="H122" t="s">
        <v>623</v>
      </c>
      <c r="I122" t="s">
        <v>624</v>
      </c>
      <c r="J122" t="s">
        <v>625</v>
      </c>
      <c r="K122" t="s">
        <v>625</v>
      </c>
      <c r="BJ122">
        <v>0</v>
      </c>
    </row>
    <row r="123" spans="1:106" x14ac:dyDescent="0.2">
      <c r="A123" t="s">
        <v>105</v>
      </c>
      <c r="B123" t="b">
        <v>1</v>
      </c>
      <c r="E123">
        <v>105</v>
      </c>
      <c r="F123" t="s">
        <v>626</v>
      </c>
      <c r="G123" t="s">
        <v>132</v>
      </c>
      <c r="H123" t="s">
        <v>627</v>
      </c>
      <c r="I123" t="s">
        <v>628</v>
      </c>
      <c r="J123" t="s">
        <v>629</v>
      </c>
      <c r="K123" t="s">
        <v>629</v>
      </c>
      <c r="M123" t="s">
        <v>126</v>
      </c>
      <c r="N123" t="s">
        <v>223</v>
      </c>
      <c r="O123" t="s">
        <v>114</v>
      </c>
      <c r="P123" t="s">
        <v>128</v>
      </c>
      <c r="Q123" t="s">
        <v>195</v>
      </c>
      <c r="S123" t="s">
        <v>148</v>
      </c>
      <c r="T123" t="s">
        <v>130</v>
      </c>
      <c r="U123">
        <v>0</v>
      </c>
      <c r="BJ123">
        <v>0</v>
      </c>
    </row>
    <row r="124" spans="1:106" x14ac:dyDescent="0.2">
      <c r="A124" t="s">
        <v>105</v>
      </c>
      <c r="B124" t="b">
        <v>1</v>
      </c>
      <c r="E124">
        <v>162</v>
      </c>
      <c r="F124" t="s">
        <v>630</v>
      </c>
      <c r="G124" t="s">
        <v>361</v>
      </c>
      <c r="H124" t="s">
        <v>631</v>
      </c>
      <c r="I124" t="s">
        <v>632</v>
      </c>
      <c r="J124" t="s">
        <v>633</v>
      </c>
      <c r="K124" t="s">
        <v>633</v>
      </c>
      <c r="N124" t="s">
        <v>328</v>
      </c>
      <c r="O124" t="s">
        <v>114</v>
      </c>
      <c r="P124" t="s">
        <v>128</v>
      </c>
      <c r="S124" t="s">
        <v>109</v>
      </c>
      <c r="T124" t="s">
        <v>130</v>
      </c>
      <c r="U124">
        <v>0</v>
      </c>
      <c r="BJ124">
        <v>0</v>
      </c>
    </row>
    <row r="125" spans="1:106" x14ac:dyDescent="0.2">
      <c r="A125" t="s">
        <v>105</v>
      </c>
      <c r="B125" t="b">
        <v>1</v>
      </c>
      <c r="E125">
        <v>107</v>
      </c>
      <c r="F125" t="s">
        <v>635</v>
      </c>
      <c r="G125" t="s">
        <v>132</v>
      </c>
      <c r="H125" t="s">
        <v>636</v>
      </c>
      <c r="I125" t="s">
        <v>637</v>
      </c>
      <c r="J125" t="s">
        <v>634</v>
      </c>
      <c r="K125" t="s">
        <v>634</v>
      </c>
      <c r="M125" t="s">
        <v>126</v>
      </c>
      <c r="N125" t="s">
        <v>146</v>
      </c>
      <c r="O125" t="s">
        <v>147</v>
      </c>
      <c r="P125" t="s">
        <v>135</v>
      </c>
      <c r="Q125" t="s">
        <v>129</v>
      </c>
      <c r="S125" t="s">
        <v>148</v>
      </c>
      <c r="T125" t="s">
        <v>130</v>
      </c>
      <c r="U125">
        <v>0</v>
      </c>
      <c r="BJ125">
        <v>0</v>
      </c>
    </row>
    <row r="126" spans="1:106" x14ac:dyDescent="0.2">
      <c r="A126" t="s">
        <v>105</v>
      </c>
      <c r="B126" t="b">
        <v>1</v>
      </c>
      <c r="E126">
        <v>164</v>
      </c>
      <c r="F126" t="s">
        <v>638</v>
      </c>
      <c r="G126" t="s">
        <v>468</v>
      </c>
      <c r="H126" t="s">
        <v>639</v>
      </c>
      <c r="I126" t="s">
        <v>640</v>
      </c>
      <c r="J126" t="s">
        <v>641</v>
      </c>
      <c r="K126" t="s">
        <v>642</v>
      </c>
      <c r="M126" t="s">
        <v>126</v>
      </c>
      <c r="N126" t="s">
        <v>127</v>
      </c>
      <c r="O126" t="s">
        <v>114</v>
      </c>
      <c r="P126" t="s">
        <v>135</v>
      </c>
      <c r="Q126" t="s">
        <v>129</v>
      </c>
      <c r="S126" t="s">
        <v>61</v>
      </c>
      <c r="T126" t="s">
        <v>130</v>
      </c>
      <c r="U126">
        <v>0</v>
      </c>
      <c r="BJ126">
        <v>0</v>
      </c>
    </row>
    <row r="127" spans="1:106" x14ac:dyDescent="0.2">
      <c r="A127" t="s">
        <v>105</v>
      </c>
      <c r="B127" t="b">
        <v>1</v>
      </c>
      <c r="E127">
        <v>163</v>
      </c>
      <c r="F127" t="s">
        <v>643</v>
      </c>
      <c r="G127" t="s">
        <v>468</v>
      </c>
      <c r="H127" t="s">
        <v>644</v>
      </c>
      <c r="I127" t="s">
        <v>645</v>
      </c>
      <c r="J127" t="s">
        <v>641</v>
      </c>
      <c r="K127" t="s">
        <v>646</v>
      </c>
      <c r="N127" t="s">
        <v>111</v>
      </c>
      <c r="O127" t="s">
        <v>114</v>
      </c>
      <c r="P127" t="s">
        <v>135</v>
      </c>
      <c r="Q127" t="s">
        <v>647</v>
      </c>
      <c r="S127" t="s">
        <v>109</v>
      </c>
      <c r="T127" t="s">
        <v>110</v>
      </c>
      <c r="U127">
        <v>2</v>
      </c>
      <c r="AE127" t="s">
        <v>648</v>
      </c>
      <c r="AI127" t="s">
        <v>189</v>
      </c>
      <c r="AO127" t="s">
        <v>117</v>
      </c>
      <c r="BC127">
        <v>45</v>
      </c>
      <c r="BI127" t="s">
        <v>176</v>
      </c>
      <c r="BJ127">
        <v>3</v>
      </c>
      <c r="BP127" t="s">
        <v>484</v>
      </c>
      <c r="BQ127" t="s">
        <v>120</v>
      </c>
      <c r="BU127" t="s">
        <v>649</v>
      </c>
      <c r="BV127" t="s">
        <v>120</v>
      </c>
      <c r="BX127" t="s">
        <v>120</v>
      </c>
      <c r="BZ127" t="s">
        <v>180</v>
      </c>
      <c r="CE127" t="s">
        <v>120</v>
      </c>
      <c r="CI127">
        <v>3</v>
      </c>
      <c r="CJ127" t="s">
        <v>650</v>
      </c>
    </row>
    <row r="128" spans="1:106" x14ac:dyDescent="0.2">
      <c r="A128" t="s">
        <v>105</v>
      </c>
      <c r="B128" t="b">
        <v>1</v>
      </c>
      <c r="E128">
        <v>166</v>
      </c>
      <c r="F128" t="s">
        <v>651</v>
      </c>
      <c r="G128" t="s">
        <v>122</v>
      </c>
      <c r="H128" t="s">
        <v>652</v>
      </c>
      <c r="I128" t="s">
        <v>653</v>
      </c>
      <c r="J128" t="s">
        <v>654</v>
      </c>
      <c r="K128" t="s">
        <v>654</v>
      </c>
      <c r="O128" t="s">
        <v>147</v>
      </c>
      <c r="AE128" t="s">
        <v>150</v>
      </c>
      <c r="AH128" t="s">
        <v>120</v>
      </c>
      <c r="AI128" t="s">
        <v>189</v>
      </c>
      <c r="AO128" t="s">
        <v>117</v>
      </c>
      <c r="BC128">
        <v>110</v>
      </c>
      <c r="BG128" t="s">
        <v>120</v>
      </c>
      <c r="BI128" t="s">
        <v>119</v>
      </c>
      <c r="BJ128">
        <v>0</v>
      </c>
      <c r="BL128" t="s">
        <v>655</v>
      </c>
    </row>
    <row r="129" spans="1:107" x14ac:dyDescent="0.2">
      <c r="A129" t="s">
        <v>105</v>
      </c>
      <c r="B129" t="b">
        <v>1</v>
      </c>
      <c r="E129">
        <v>168</v>
      </c>
      <c r="F129" t="s">
        <v>657</v>
      </c>
      <c r="G129" t="s">
        <v>122</v>
      </c>
      <c r="H129" t="s">
        <v>658</v>
      </c>
      <c r="I129" t="s">
        <v>659</v>
      </c>
      <c r="J129" t="s">
        <v>656</v>
      </c>
      <c r="K129" t="s">
        <v>656</v>
      </c>
      <c r="M129" t="s">
        <v>126</v>
      </c>
      <c r="N129" t="s">
        <v>162</v>
      </c>
      <c r="O129" t="s">
        <v>147</v>
      </c>
      <c r="P129" t="s">
        <v>128</v>
      </c>
      <c r="Q129" t="s">
        <v>136</v>
      </c>
      <c r="BJ129">
        <v>0</v>
      </c>
    </row>
    <row r="130" spans="1:107" x14ac:dyDescent="0.2">
      <c r="A130" t="s">
        <v>105</v>
      </c>
      <c r="B130" t="b">
        <v>0</v>
      </c>
      <c r="E130">
        <v>169</v>
      </c>
      <c r="F130" t="s">
        <v>660</v>
      </c>
      <c r="H130" t="s">
        <v>661</v>
      </c>
      <c r="I130" t="s">
        <v>662</v>
      </c>
      <c r="K130" t="s">
        <v>663</v>
      </c>
      <c r="BJ130">
        <v>0</v>
      </c>
    </row>
    <row r="131" spans="1:107" x14ac:dyDescent="0.2">
      <c r="A131" t="s">
        <v>105</v>
      </c>
      <c r="B131" t="b">
        <v>1</v>
      </c>
      <c r="E131">
        <v>171</v>
      </c>
      <c r="F131" t="s">
        <v>664</v>
      </c>
      <c r="G131" t="s">
        <v>468</v>
      </c>
      <c r="H131" t="s">
        <v>665</v>
      </c>
      <c r="I131" t="s">
        <v>666</v>
      </c>
      <c r="J131" t="s">
        <v>663</v>
      </c>
      <c r="K131" t="s">
        <v>667</v>
      </c>
      <c r="M131" t="s">
        <v>126</v>
      </c>
      <c r="N131" t="s">
        <v>146</v>
      </c>
      <c r="O131" t="s">
        <v>114</v>
      </c>
      <c r="P131" t="s">
        <v>135</v>
      </c>
      <c r="Q131" t="s">
        <v>668</v>
      </c>
      <c r="S131" t="s">
        <v>61</v>
      </c>
      <c r="T131" t="s">
        <v>130</v>
      </c>
      <c r="U131">
        <v>0</v>
      </c>
      <c r="BJ131">
        <v>0</v>
      </c>
    </row>
    <row r="132" spans="1:107" x14ac:dyDescent="0.2">
      <c r="A132" t="s">
        <v>105</v>
      </c>
      <c r="B132" t="b">
        <v>1</v>
      </c>
      <c r="E132">
        <v>170</v>
      </c>
      <c r="F132" t="s">
        <v>669</v>
      </c>
      <c r="G132" t="s">
        <v>468</v>
      </c>
      <c r="H132" t="s">
        <v>670</v>
      </c>
      <c r="I132" t="s">
        <v>671</v>
      </c>
      <c r="J132" t="s">
        <v>663</v>
      </c>
      <c r="K132" t="s">
        <v>672</v>
      </c>
      <c r="M132" t="s">
        <v>126</v>
      </c>
      <c r="N132" t="s">
        <v>146</v>
      </c>
      <c r="O132" t="s">
        <v>114</v>
      </c>
      <c r="P132" t="s">
        <v>135</v>
      </c>
      <c r="Q132" t="s">
        <v>668</v>
      </c>
      <c r="S132" t="s">
        <v>61</v>
      </c>
      <c r="T132" t="s">
        <v>130</v>
      </c>
      <c r="U132">
        <v>0</v>
      </c>
      <c r="BJ132">
        <v>0</v>
      </c>
    </row>
    <row r="133" spans="1:107" x14ac:dyDescent="0.2">
      <c r="A133" t="s">
        <v>105</v>
      </c>
      <c r="B133" t="b">
        <v>1</v>
      </c>
      <c r="E133">
        <v>172</v>
      </c>
      <c r="F133" t="s">
        <v>673</v>
      </c>
      <c r="G133" t="s">
        <v>468</v>
      </c>
      <c r="H133" t="s">
        <v>674</v>
      </c>
      <c r="I133" t="s">
        <v>675</v>
      </c>
      <c r="J133" t="s">
        <v>663</v>
      </c>
      <c r="K133" t="s">
        <v>676</v>
      </c>
      <c r="M133" t="s">
        <v>126</v>
      </c>
      <c r="N133" t="s">
        <v>146</v>
      </c>
      <c r="O133" t="s">
        <v>114</v>
      </c>
      <c r="P133" t="s">
        <v>135</v>
      </c>
      <c r="Q133" t="s">
        <v>677</v>
      </c>
      <c r="S133" t="s">
        <v>61</v>
      </c>
      <c r="T133" t="s">
        <v>130</v>
      </c>
      <c r="U133">
        <v>0</v>
      </c>
      <c r="BJ133">
        <v>0</v>
      </c>
    </row>
    <row r="134" spans="1:107" x14ac:dyDescent="0.2">
      <c r="A134" t="s">
        <v>105</v>
      </c>
      <c r="B134" t="b">
        <v>1</v>
      </c>
      <c r="E134">
        <v>173</v>
      </c>
      <c r="F134" t="s">
        <v>678</v>
      </c>
      <c r="G134" t="s">
        <v>122</v>
      </c>
      <c r="H134" t="s">
        <v>679</v>
      </c>
      <c r="I134" t="s">
        <v>680</v>
      </c>
      <c r="J134" t="s">
        <v>681</v>
      </c>
      <c r="K134" t="s">
        <v>682</v>
      </c>
      <c r="M134" t="s">
        <v>126</v>
      </c>
      <c r="N134" t="s">
        <v>111</v>
      </c>
      <c r="O134" t="s">
        <v>147</v>
      </c>
      <c r="P134" t="s">
        <v>128</v>
      </c>
      <c r="Q134" t="s">
        <v>195</v>
      </c>
      <c r="S134" t="s">
        <v>109</v>
      </c>
      <c r="T134" t="s">
        <v>110</v>
      </c>
      <c r="U134">
        <v>0</v>
      </c>
      <c r="BJ134">
        <v>0</v>
      </c>
    </row>
    <row r="135" spans="1:107" x14ac:dyDescent="0.2">
      <c r="A135" t="s">
        <v>105</v>
      </c>
      <c r="B135" t="b">
        <v>1</v>
      </c>
      <c r="E135">
        <v>109</v>
      </c>
      <c r="F135" t="s">
        <v>683</v>
      </c>
      <c r="G135" t="s">
        <v>132</v>
      </c>
      <c r="H135" t="s">
        <v>684</v>
      </c>
      <c r="I135" t="s">
        <v>685</v>
      </c>
      <c r="J135" t="s">
        <v>686</v>
      </c>
      <c r="K135" t="s">
        <v>686</v>
      </c>
      <c r="M135" t="s">
        <v>126</v>
      </c>
      <c r="N135" t="s">
        <v>268</v>
      </c>
      <c r="O135" t="s">
        <v>147</v>
      </c>
      <c r="P135" t="s">
        <v>128</v>
      </c>
      <c r="Q135" t="s">
        <v>195</v>
      </c>
      <c r="S135" t="s">
        <v>148</v>
      </c>
      <c r="T135" t="s">
        <v>130</v>
      </c>
      <c r="U135">
        <v>0</v>
      </c>
      <c r="BJ135">
        <v>0</v>
      </c>
    </row>
    <row r="136" spans="1:107" x14ac:dyDescent="0.2">
      <c r="A136" t="s">
        <v>105</v>
      </c>
      <c r="B136" t="b">
        <v>1</v>
      </c>
      <c r="E136">
        <v>110</v>
      </c>
      <c r="F136" t="s">
        <v>687</v>
      </c>
      <c r="G136" t="s">
        <v>132</v>
      </c>
      <c r="H136" t="s">
        <v>688</v>
      </c>
      <c r="I136" t="s">
        <v>689</v>
      </c>
      <c r="J136" t="s">
        <v>690</v>
      </c>
      <c r="K136" t="s">
        <v>690</v>
      </c>
      <c r="M136" t="s">
        <v>126</v>
      </c>
      <c r="N136" t="s">
        <v>258</v>
      </c>
      <c r="O136" t="s">
        <v>147</v>
      </c>
      <c r="P136" t="s">
        <v>128</v>
      </c>
      <c r="Q136" t="s">
        <v>136</v>
      </c>
      <c r="S136" t="s">
        <v>148</v>
      </c>
      <c r="T136" t="s">
        <v>130</v>
      </c>
      <c r="U136">
        <v>0</v>
      </c>
      <c r="W136" t="s">
        <v>149</v>
      </c>
      <c r="BJ136">
        <v>0</v>
      </c>
    </row>
    <row r="137" spans="1:107" x14ac:dyDescent="0.2">
      <c r="A137" t="s">
        <v>105</v>
      </c>
      <c r="B137" t="b">
        <v>1</v>
      </c>
      <c r="F137" t="s">
        <v>692</v>
      </c>
      <c r="G137" t="s">
        <v>288</v>
      </c>
      <c r="H137" t="s">
        <v>693</v>
      </c>
      <c r="J137" t="s">
        <v>691</v>
      </c>
      <c r="K137" t="s">
        <v>691</v>
      </c>
      <c r="O137" t="s">
        <v>147</v>
      </c>
      <c r="AE137" t="s">
        <v>150</v>
      </c>
      <c r="AH137" t="s">
        <v>120</v>
      </c>
      <c r="AI137" t="s">
        <v>189</v>
      </c>
      <c r="AO137" t="s">
        <v>117</v>
      </c>
      <c r="BC137">
        <v>110</v>
      </c>
      <c r="BI137" t="s">
        <v>119</v>
      </c>
      <c r="BJ137">
        <v>0</v>
      </c>
      <c r="BL137" t="s">
        <v>177</v>
      </c>
    </row>
    <row r="138" spans="1:107" x14ac:dyDescent="0.2">
      <c r="A138" t="s">
        <v>105</v>
      </c>
      <c r="B138" t="b">
        <v>1</v>
      </c>
      <c r="E138">
        <v>111</v>
      </c>
      <c r="F138" t="s">
        <v>694</v>
      </c>
      <c r="G138" t="s">
        <v>132</v>
      </c>
      <c r="H138" t="s">
        <v>695</v>
      </c>
      <c r="I138" t="s">
        <v>696</v>
      </c>
      <c r="J138" t="s">
        <v>697</v>
      </c>
      <c r="K138" t="s">
        <v>697</v>
      </c>
      <c r="M138" t="s">
        <v>126</v>
      </c>
      <c r="N138" t="s">
        <v>111</v>
      </c>
      <c r="O138" t="s">
        <v>114</v>
      </c>
      <c r="P138" t="s">
        <v>128</v>
      </c>
      <c r="AE138" t="s">
        <v>117</v>
      </c>
      <c r="AO138" t="s">
        <v>117</v>
      </c>
      <c r="BC138">
        <v>110</v>
      </c>
      <c r="BI138" t="s">
        <v>176</v>
      </c>
      <c r="BJ138">
        <v>1.5</v>
      </c>
      <c r="BV138" t="s">
        <v>120</v>
      </c>
      <c r="BZ138" t="s">
        <v>196</v>
      </c>
      <c r="CB138" t="s">
        <v>120</v>
      </c>
      <c r="CI138">
        <v>1.5</v>
      </c>
      <c r="CJ138" t="s">
        <v>698</v>
      </c>
    </row>
    <row r="139" spans="1:107" x14ac:dyDescent="0.2">
      <c r="A139" t="s">
        <v>105</v>
      </c>
      <c r="B139" t="b">
        <v>1</v>
      </c>
      <c r="E139">
        <v>112</v>
      </c>
      <c r="F139" t="s">
        <v>699</v>
      </c>
      <c r="G139" t="s">
        <v>132</v>
      </c>
      <c r="H139" t="s">
        <v>700</v>
      </c>
      <c r="I139" t="s">
        <v>701</v>
      </c>
      <c r="J139" t="s">
        <v>702</v>
      </c>
      <c r="K139" t="s">
        <v>702</v>
      </c>
      <c r="M139" t="s">
        <v>126</v>
      </c>
      <c r="N139" t="s">
        <v>146</v>
      </c>
      <c r="O139" t="s">
        <v>114</v>
      </c>
      <c r="P139" t="s">
        <v>135</v>
      </c>
      <c r="Q139" t="s">
        <v>136</v>
      </c>
      <c r="S139" t="s">
        <v>148</v>
      </c>
      <c r="T139" t="s">
        <v>130</v>
      </c>
      <c r="U139">
        <v>1</v>
      </c>
      <c r="W139" t="s">
        <v>149</v>
      </c>
      <c r="AE139" t="s">
        <v>150</v>
      </c>
      <c r="AG139" t="s">
        <v>120</v>
      </c>
      <c r="AI139" t="s">
        <v>151</v>
      </c>
      <c r="AO139" t="s">
        <v>117</v>
      </c>
      <c r="BC139">
        <v>80</v>
      </c>
      <c r="BI139" t="s">
        <v>119</v>
      </c>
      <c r="BJ139">
        <v>0</v>
      </c>
      <c r="BN139" t="s">
        <v>120</v>
      </c>
      <c r="BR139" t="s">
        <v>577</v>
      </c>
    </row>
    <row r="140" spans="1:107" x14ac:dyDescent="0.2">
      <c r="A140" t="s">
        <v>105</v>
      </c>
      <c r="B140" t="b">
        <v>1</v>
      </c>
      <c r="E140">
        <v>113</v>
      </c>
      <c r="F140" t="s">
        <v>703</v>
      </c>
      <c r="G140" t="s">
        <v>132</v>
      </c>
      <c r="H140" t="s">
        <v>704</v>
      </c>
      <c r="I140" t="s">
        <v>705</v>
      </c>
      <c r="J140" t="s">
        <v>706</v>
      </c>
      <c r="K140" t="s">
        <v>706</v>
      </c>
      <c r="O140" t="s">
        <v>147</v>
      </c>
      <c r="AE140" t="s">
        <v>150</v>
      </c>
      <c r="AG140" t="s">
        <v>120</v>
      </c>
      <c r="AH140" t="s">
        <v>120</v>
      </c>
      <c r="AI140" t="s">
        <v>189</v>
      </c>
      <c r="AO140" t="s">
        <v>117</v>
      </c>
      <c r="BC140">
        <v>45</v>
      </c>
      <c r="BI140" t="s">
        <v>176</v>
      </c>
      <c r="BJ140">
        <v>0.5</v>
      </c>
      <c r="BO140" t="s">
        <v>120</v>
      </c>
      <c r="BR140" t="s">
        <v>707</v>
      </c>
      <c r="BW140" t="s">
        <v>120</v>
      </c>
      <c r="BX140" t="s">
        <v>120</v>
      </c>
      <c r="CI140">
        <v>0.5</v>
      </c>
      <c r="CJ140" t="s">
        <v>708</v>
      </c>
    </row>
    <row r="141" spans="1:107" x14ac:dyDescent="0.2">
      <c r="A141" t="s">
        <v>105</v>
      </c>
      <c r="B141" t="b">
        <v>1</v>
      </c>
      <c r="E141">
        <v>175</v>
      </c>
      <c r="F141" t="s">
        <v>709</v>
      </c>
      <c r="G141" t="s">
        <v>122</v>
      </c>
      <c r="H141" t="s">
        <v>710</v>
      </c>
      <c r="I141" t="s">
        <v>711</v>
      </c>
      <c r="J141" t="s">
        <v>712</v>
      </c>
      <c r="K141" t="s">
        <v>713</v>
      </c>
      <c r="M141" t="s">
        <v>126</v>
      </c>
      <c r="N141" t="s">
        <v>111</v>
      </c>
      <c r="O141" t="s">
        <v>147</v>
      </c>
      <c r="P141" t="s">
        <v>128</v>
      </c>
      <c r="Q141" t="s">
        <v>195</v>
      </c>
      <c r="U141">
        <v>0</v>
      </c>
      <c r="AE141" t="s">
        <v>117</v>
      </c>
      <c r="AI141" t="s">
        <v>138</v>
      </c>
      <c r="AO141" t="s">
        <v>117</v>
      </c>
      <c r="BC141">
        <v>110</v>
      </c>
      <c r="BI141" t="s">
        <v>119</v>
      </c>
      <c r="BJ141">
        <v>0</v>
      </c>
      <c r="BR141" t="s">
        <v>312</v>
      </c>
    </row>
    <row r="142" spans="1:107" x14ac:dyDescent="0.2">
      <c r="A142" t="s">
        <v>105</v>
      </c>
      <c r="B142" t="b">
        <v>1</v>
      </c>
      <c r="E142">
        <v>176</v>
      </c>
      <c r="F142" t="s">
        <v>714</v>
      </c>
      <c r="G142" t="s">
        <v>122</v>
      </c>
      <c r="H142" t="s">
        <v>715</v>
      </c>
      <c r="I142" t="s">
        <v>716</v>
      </c>
      <c r="J142" t="s">
        <v>717</v>
      </c>
      <c r="K142" t="s">
        <v>718</v>
      </c>
      <c r="O142" t="s">
        <v>147</v>
      </c>
      <c r="AE142" t="s">
        <v>719</v>
      </c>
      <c r="AI142" t="s">
        <v>138</v>
      </c>
      <c r="AO142" t="s">
        <v>117</v>
      </c>
      <c r="BC142" t="s">
        <v>720</v>
      </c>
      <c r="BH142" t="s">
        <v>120</v>
      </c>
      <c r="BI142" t="s">
        <v>176</v>
      </c>
      <c r="BJ142">
        <v>5</v>
      </c>
      <c r="BP142" t="s">
        <v>484</v>
      </c>
      <c r="BQ142" t="s">
        <v>120</v>
      </c>
      <c r="BU142" t="s">
        <v>721</v>
      </c>
      <c r="CS142" t="s">
        <v>120</v>
      </c>
      <c r="DB142">
        <v>5</v>
      </c>
      <c r="DC142" t="s">
        <v>722</v>
      </c>
    </row>
    <row r="143" spans="1:107" x14ac:dyDescent="0.2">
      <c r="A143" t="s">
        <v>105</v>
      </c>
      <c r="B143" t="b">
        <v>1</v>
      </c>
      <c r="E143">
        <v>114</v>
      </c>
      <c r="F143" t="s">
        <v>723</v>
      </c>
      <c r="G143" t="s">
        <v>132</v>
      </c>
      <c r="H143" t="s">
        <v>724</v>
      </c>
      <c r="I143" t="s">
        <v>725</v>
      </c>
      <c r="J143" t="s">
        <v>726</v>
      </c>
      <c r="K143" t="s">
        <v>726</v>
      </c>
      <c r="M143" t="s">
        <v>126</v>
      </c>
      <c r="N143" t="s">
        <v>107</v>
      </c>
      <c r="O143" t="s">
        <v>114</v>
      </c>
      <c r="AE143" t="s">
        <v>137</v>
      </c>
      <c r="AI143" t="s">
        <v>175</v>
      </c>
      <c r="AO143" t="s">
        <v>117</v>
      </c>
      <c r="BC143">
        <v>0</v>
      </c>
      <c r="BD143" t="s">
        <v>727</v>
      </c>
      <c r="BI143" t="s">
        <v>119</v>
      </c>
      <c r="BJ143">
        <v>0</v>
      </c>
    </row>
    <row r="144" spans="1:107" x14ac:dyDescent="0.2">
      <c r="A144" t="s">
        <v>105</v>
      </c>
      <c r="B144" t="b">
        <v>1</v>
      </c>
      <c r="E144">
        <v>177</v>
      </c>
      <c r="F144" t="s">
        <v>728</v>
      </c>
      <c r="G144" t="s">
        <v>132</v>
      </c>
      <c r="H144" t="s">
        <v>729</v>
      </c>
      <c r="I144" t="s">
        <v>730</v>
      </c>
      <c r="J144" t="s">
        <v>731</v>
      </c>
      <c r="K144" t="s">
        <v>731</v>
      </c>
      <c r="O144" t="s">
        <v>147</v>
      </c>
      <c r="AE144" t="s">
        <v>150</v>
      </c>
      <c r="AI144" t="s">
        <v>189</v>
      </c>
      <c r="AN144" t="s">
        <v>120</v>
      </c>
      <c r="AO144" t="s">
        <v>117</v>
      </c>
      <c r="BC144">
        <v>60</v>
      </c>
      <c r="BH144" t="s">
        <v>120</v>
      </c>
      <c r="BI144" t="s">
        <v>119</v>
      </c>
      <c r="BJ144">
        <v>0</v>
      </c>
      <c r="BL144" t="s">
        <v>177</v>
      </c>
      <c r="BR144" t="s">
        <v>732</v>
      </c>
    </row>
    <row r="145" spans="1:88" x14ac:dyDescent="0.2">
      <c r="A145" t="s">
        <v>105</v>
      </c>
      <c r="B145" t="b">
        <v>1</v>
      </c>
      <c r="E145">
        <v>178</v>
      </c>
      <c r="F145" t="s">
        <v>733</v>
      </c>
      <c r="G145" t="s">
        <v>122</v>
      </c>
      <c r="H145" t="s">
        <v>734</v>
      </c>
      <c r="I145" t="s">
        <v>735</v>
      </c>
      <c r="J145" t="s">
        <v>736</v>
      </c>
      <c r="K145" t="s">
        <v>736</v>
      </c>
      <c r="O145" t="s">
        <v>402</v>
      </c>
      <c r="AE145" t="s">
        <v>150</v>
      </c>
      <c r="AI145" t="s">
        <v>189</v>
      </c>
      <c r="AO145" t="s">
        <v>117</v>
      </c>
      <c r="BC145">
        <v>60</v>
      </c>
      <c r="BI145" t="s">
        <v>176</v>
      </c>
      <c r="BJ145">
        <v>2</v>
      </c>
      <c r="BP145" t="s">
        <v>484</v>
      </c>
      <c r="BQ145" t="s">
        <v>120</v>
      </c>
      <c r="BU145" t="s">
        <v>394</v>
      </c>
      <c r="BW145" t="s">
        <v>120</v>
      </c>
      <c r="BX145" t="s">
        <v>120</v>
      </c>
      <c r="BZ145" t="s">
        <v>196</v>
      </c>
      <c r="CI145">
        <v>2</v>
      </c>
      <c r="CJ145" t="s">
        <v>737</v>
      </c>
    </row>
    <row r="146" spans="1:88" x14ac:dyDescent="0.2">
      <c r="A146" t="s">
        <v>105</v>
      </c>
      <c r="B146" t="b">
        <v>1</v>
      </c>
      <c r="E146">
        <v>115</v>
      </c>
      <c r="F146" t="s">
        <v>738</v>
      </c>
      <c r="G146" t="s">
        <v>132</v>
      </c>
      <c r="H146" t="s">
        <v>739</v>
      </c>
      <c r="I146" t="s">
        <v>740</v>
      </c>
      <c r="J146" t="s">
        <v>741</v>
      </c>
      <c r="K146" t="s">
        <v>741</v>
      </c>
      <c r="M146" t="s">
        <v>126</v>
      </c>
      <c r="N146" t="s">
        <v>211</v>
      </c>
      <c r="O146" t="s">
        <v>147</v>
      </c>
      <c r="AE146" t="s">
        <v>321</v>
      </c>
      <c r="AG146" t="s">
        <v>120</v>
      </c>
      <c r="AI146" t="s">
        <v>175</v>
      </c>
      <c r="AO146" t="s">
        <v>117</v>
      </c>
      <c r="BC146">
        <v>45</v>
      </c>
      <c r="BI146" t="s">
        <v>176</v>
      </c>
      <c r="BJ146">
        <v>6</v>
      </c>
      <c r="BN146" t="s">
        <v>120</v>
      </c>
      <c r="BV146" t="s">
        <v>120</v>
      </c>
      <c r="BW146" t="s">
        <v>120</v>
      </c>
      <c r="BX146" t="s">
        <v>120</v>
      </c>
      <c r="BZ146" t="s">
        <v>180</v>
      </c>
      <c r="CI146">
        <v>6</v>
      </c>
      <c r="CJ146" t="s">
        <v>742</v>
      </c>
    </row>
    <row r="147" spans="1:88" x14ac:dyDescent="0.2">
      <c r="A147" t="s">
        <v>105</v>
      </c>
      <c r="B147" t="b">
        <v>1</v>
      </c>
      <c r="E147">
        <v>180</v>
      </c>
      <c r="F147" t="s">
        <v>744</v>
      </c>
      <c r="G147" t="s">
        <v>122</v>
      </c>
      <c r="H147" t="s">
        <v>745</v>
      </c>
      <c r="I147" t="s">
        <v>746</v>
      </c>
      <c r="J147" t="s">
        <v>747</v>
      </c>
      <c r="K147" t="s">
        <v>743</v>
      </c>
      <c r="M147" t="s">
        <v>126</v>
      </c>
      <c r="N147" t="s">
        <v>146</v>
      </c>
      <c r="O147" t="s">
        <v>114</v>
      </c>
      <c r="P147" t="s">
        <v>135</v>
      </c>
      <c r="Q147" t="s">
        <v>647</v>
      </c>
      <c r="S147" t="s">
        <v>61</v>
      </c>
      <c r="T147" t="s">
        <v>130</v>
      </c>
      <c r="U147">
        <v>0</v>
      </c>
      <c r="W147" t="s">
        <v>149</v>
      </c>
      <c r="BJ147">
        <v>0</v>
      </c>
    </row>
    <row r="148" spans="1:88" x14ac:dyDescent="0.2">
      <c r="A148" t="s">
        <v>105</v>
      </c>
      <c r="B148" t="b">
        <v>1</v>
      </c>
      <c r="E148">
        <v>181</v>
      </c>
      <c r="F148" t="s">
        <v>748</v>
      </c>
      <c r="G148" t="s">
        <v>122</v>
      </c>
      <c r="H148" t="s">
        <v>749</v>
      </c>
      <c r="I148" t="s">
        <v>750</v>
      </c>
      <c r="J148" t="s">
        <v>751</v>
      </c>
      <c r="K148" t="s">
        <v>752</v>
      </c>
      <c r="O148" t="s">
        <v>402</v>
      </c>
      <c r="AE148" t="s">
        <v>150</v>
      </c>
      <c r="AI148" t="s">
        <v>189</v>
      </c>
      <c r="AO148" t="s">
        <v>117</v>
      </c>
      <c r="BC148">
        <v>60</v>
      </c>
      <c r="BI148" t="s">
        <v>119</v>
      </c>
      <c r="BJ148">
        <v>0</v>
      </c>
      <c r="BM148" t="s">
        <v>120</v>
      </c>
      <c r="BQ148" t="s">
        <v>120</v>
      </c>
      <c r="BR148" t="s">
        <v>753</v>
      </c>
      <c r="BU148" t="s">
        <v>394</v>
      </c>
    </row>
    <row r="149" spans="1:88" x14ac:dyDescent="0.2">
      <c r="A149" t="s">
        <v>105</v>
      </c>
      <c r="B149" t="b">
        <v>1</v>
      </c>
      <c r="E149">
        <v>182</v>
      </c>
      <c r="F149" t="s">
        <v>754</v>
      </c>
      <c r="G149" t="s">
        <v>468</v>
      </c>
      <c r="H149" t="s">
        <v>755</v>
      </c>
      <c r="I149" t="s">
        <v>756</v>
      </c>
      <c r="J149" t="s">
        <v>757</v>
      </c>
      <c r="K149" t="s">
        <v>758</v>
      </c>
      <c r="N149" t="s">
        <v>127</v>
      </c>
      <c r="O149" t="s">
        <v>114</v>
      </c>
      <c r="P149" t="s">
        <v>759</v>
      </c>
      <c r="Q149" t="s">
        <v>174</v>
      </c>
      <c r="S149" t="s">
        <v>61</v>
      </c>
      <c r="T149" t="s">
        <v>130</v>
      </c>
      <c r="U149">
        <v>0</v>
      </c>
      <c r="BJ149">
        <v>0</v>
      </c>
    </row>
    <row r="150" spans="1:88" x14ac:dyDescent="0.2">
      <c r="A150" t="s">
        <v>105</v>
      </c>
      <c r="B150" t="b">
        <v>1</v>
      </c>
      <c r="E150">
        <v>116</v>
      </c>
      <c r="F150" t="s">
        <v>760</v>
      </c>
      <c r="G150" t="s">
        <v>132</v>
      </c>
      <c r="H150" t="s">
        <v>761</v>
      </c>
      <c r="I150" t="s">
        <v>762</v>
      </c>
      <c r="J150" t="s">
        <v>763</v>
      </c>
      <c r="K150" t="s">
        <v>763</v>
      </c>
      <c r="M150" t="s">
        <v>126</v>
      </c>
      <c r="N150" t="s">
        <v>146</v>
      </c>
      <c r="O150" t="s">
        <v>114</v>
      </c>
      <c r="P150" t="s">
        <v>759</v>
      </c>
      <c r="Q150" t="s">
        <v>174</v>
      </c>
      <c r="S150" t="s">
        <v>61</v>
      </c>
      <c r="T150" t="s">
        <v>130</v>
      </c>
      <c r="U150">
        <v>0</v>
      </c>
      <c r="BJ150">
        <v>0</v>
      </c>
    </row>
    <row r="151" spans="1:88" x14ac:dyDescent="0.2">
      <c r="A151" t="s">
        <v>105</v>
      </c>
      <c r="B151" t="b">
        <v>1</v>
      </c>
      <c r="E151">
        <v>117</v>
      </c>
      <c r="F151" t="s">
        <v>764</v>
      </c>
      <c r="G151" t="s">
        <v>132</v>
      </c>
      <c r="H151" t="s">
        <v>765</v>
      </c>
      <c r="I151" t="s">
        <v>766</v>
      </c>
      <c r="J151" t="s">
        <v>767</v>
      </c>
      <c r="K151" t="s">
        <v>767</v>
      </c>
      <c r="BJ151">
        <v>0</v>
      </c>
    </row>
    <row r="152" spans="1:88" x14ac:dyDescent="0.2">
      <c r="A152" t="s">
        <v>105</v>
      </c>
      <c r="B152" t="b">
        <v>1</v>
      </c>
      <c r="E152">
        <v>183</v>
      </c>
      <c r="F152" t="s">
        <v>768</v>
      </c>
      <c r="G152" t="s">
        <v>122</v>
      </c>
      <c r="H152" t="s">
        <v>769</v>
      </c>
      <c r="I152" t="s">
        <v>770</v>
      </c>
      <c r="J152" t="s">
        <v>771</v>
      </c>
      <c r="K152" t="s">
        <v>772</v>
      </c>
      <c r="BJ152">
        <v>0</v>
      </c>
    </row>
    <row r="153" spans="1:88" x14ac:dyDescent="0.2">
      <c r="A153" t="s">
        <v>105</v>
      </c>
      <c r="B153" t="b">
        <v>1</v>
      </c>
      <c r="E153">
        <v>118</v>
      </c>
      <c r="F153" t="s">
        <v>773</v>
      </c>
      <c r="G153" t="s">
        <v>468</v>
      </c>
      <c r="H153" t="s">
        <v>774</v>
      </c>
      <c r="I153" t="s">
        <v>775</v>
      </c>
      <c r="J153" t="s">
        <v>776</v>
      </c>
      <c r="K153" t="s">
        <v>776</v>
      </c>
      <c r="O153" t="s">
        <v>147</v>
      </c>
      <c r="AE153" t="s">
        <v>576</v>
      </c>
      <c r="AG153" t="s">
        <v>120</v>
      </c>
      <c r="AI153" t="s">
        <v>151</v>
      </c>
      <c r="AJ153" t="s">
        <v>120</v>
      </c>
      <c r="AO153" t="s">
        <v>117</v>
      </c>
      <c r="BC153">
        <v>110</v>
      </c>
      <c r="BI153" t="s">
        <v>176</v>
      </c>
      <c r="BJ153">
        <v>0.5</v>
      </c>
      <c r="BN153" t="s">
        <v>120</v>
      </c>
      <c r="BV153" t="s">
        <v>120</v>
      </c>
      <c r="BX153" t="s">
        <v>120</v>
      </c>
      <c r="CI153">
        <v>0.5</v>
      </c>
    </row>
    <row r="154" spans="1:88" x14ac:dyDescent="0.2">
      <c r="A154" t="s">
        <v>105</v>
      </c>
      <c r="B154" t="b">
        <v>1</v>
      </c>
      <c r="E154">
        <v>185</v>
      </c>
      <c r="F154" t="s">
        <v>778</v>
      </c>
      <c r="G154" t="s">
        <v>468</v>
      </c>
      <c r="H154" t="s">
        <v>779</v>
      </c>
      <c r="I154" t="s">
        <v>780</v>
      </c>
      <c r="J154" t="s">
        <v>781</v>
      </c>
      <c r="K154" t="s">
        <v>777</v>
      </c>
      <c r="N154" t="s">
        <v>146</v>
      </c>
      <c r="O154" t="s">
        <v>147</v>
      </c>
      <c r="P154" t="s">
        <v>135</v>
      </c>
      <c r="Q154" t="s">
        <v>392</v>
      </c>
      <c r="S154" t="s">
        <v>61</v>
      </c>
      <c r="T154" t="s">
        <v>782</v>
      </c>
      <c r="U154">
        <v>0</v>
      </c>
      <c r="AE154" t="s">
        <v>150</v>
      </c>
      <c r="AH154" t="s">
        <v>120</v>
      </c>
      <c r="AI154" t="s">
        <v>189</v>
      </c>
      <c r="AO154" t="s">
        <v>117</v>
      </c>
      <c r="BC154">
        <v>110</v>
      </c>
      <c r="BG154" t="s">
        <v>120</v>
      </c>
      <c r="BI154" t="s">
        <v>119</v>
      </c>
      <c r="BJ154">
        <v>0</v>
      </c>
      <c r="BL154" t="s">
        <v>177</v>
      </c>
    </row>
    <row r="155" spans="1:88" x14ac:dyDescent="0.2">
      <c r="A155" t="s">
        <v>105</v>
      </c>
      <c r="B155" t="b">
        <v>1</v>
      </c>
      <c r="E155">
        <v>121</v>
      </c>
      <c r="F155" t="s">
        <v>783</v>
      </c>
      <c r="G155" t="s">
        <v>132</v>
      </c>
      <c r="H155" t="s">
        <v>784</v>
      </c>
      <c r="I155" t="s">
        <v>785</v>
      </c>
      <c r="J155" t="s">
        <v>786</v>
      </c>
      <c r="K155" t="s">
        <v>786</v>
      </c>
      <c r="BJ155">
        <v>0</v>
      </c>
    </row>
    <row r="156" spans="1:88" x14ac:dyDescent="0.2">
      <c r="A156" t="s">
        <v>105</v>
      </c>
      <c r="B156" t="b">
        <v>1</v>
      </c>
      <c r="E156">
        <v>124</v>
      </c>
      <c r="F156" t="s">
        <v>788</v>
      </c>
      <c r="G156" t="s">
        <v>122</v>
      </c>
      <c r="H156" t="s">
        <v>789</v>
      </c>
      <c r="I156" t="s">
        <v>790</v>
      </c>
      <c r="J156" t="s">
        <v>787</v>
      </c>
      <c r="K156" t="s">
        <v>787</v>
      </c>
      <c r="M156" t="s">
        <v>126</v>
      </c>
      <c r="N156" t="s">
        <v>146</v>
      </c>
      <c r="O156" t="s">
        <v>114</v>
      </c>
      <c r="P156" t="s">
        <v>128</v>
      </c>
      <c r="Q156" t="s">
        <v>195</v>
      </c>
      <c r="S156" t="s">
        <v>148</v>
      </c>
      <c r="T156" t="s">
        <v>782</v>
      </c>
      <c r="U156">
        <v>1</v>
      </c>
      <c r="BJ156">
        <v>0</v>
      </c>
    </row>
    <row r="157" spans="1:88" x14ac:dyDescent="0.2">
      <c r="A157" t="s">
        <v>105</v>
      </c>
      <c r="B157" t="b">
        <v>1</v>
      </c>
      <c r="E157">
        <v>125</v>
      </c>
      <c r="F157" t="s">
        <v>791</v>
      </c>
      <c r="G157" t="s">
        <v>468</v>
      </c>
      <c r="H157" t="s">
        <v>792</v>
      </c>
      <c r="I157" t="s">
        <v>793</v>
      </c>
      <c r="J157" t="s">
        <v>794</v>
      </c>
      <c r="K157" t="s">
        <v>794</v>
      </c>
      <c r="M157" t="s">
        <v>126</v>
      </c>
      <c r="N157" t="s">
        <v>157</v>
      </c>
      <c r="O157" t="s">
        <v>147</v>
      </c>
      <c r="P157" t="s">
        <v>135</v>
      </c>
      <c r="Q157" t="s">
        <v>170</v>
      </c>
      <c r="S157" t="s">
        <v>61</v>
      </c>
      <c r="T157" t="s">
        <v>130</v>
      </c>
      <c r="U157">
        <v>0</v>
      </c>
      <c r="AE157" t="s">
        <v>576</v>
      </c>
      <c r="AH157" t="s">
        <v>120</v>
      </c>
      <c r="AI157" t="s">
        <v>138</v>
      </c>
      <c r="AJ157" t="s">
        <v>120</v>
      </c>
      <c r="AO157" t="s">
        <v>117</v>
      </c>
      <c r="BC157">
        <v>110</v>
      </c>
      <c r="BI157" t="s">
        <v>119</v>
      </c>
      <c r="BJ157">
        <v>0</v>
      </c>
      <c r="BL157" t="s">
        <v>177</v>
      </c>
    </row>
    <row r="158" spans="1:88" x14ac:dyDescent="0.2">
      <c r="A158" t="s">
        <v>105</v>
      </c>
      <c r="B158" t="b">
        <v>1</v>
      </c>
      <c r="E158">
        <v>126</v>
      </c>
      <c r="F158" t="s">
        <v>795</v>
      </c>
      <c r="G158" t="s">
        <v>122</v>
      </c>
      <c r="H158" t="s">
        <v>796</v>
      </c>
      <c r="I158" t="s">
        <v>797</v>
      </c>
      <c r="J158" t="s">
        <v>798</v>
      </c>
      <c r="K158" t="s">
        <v>798</v>
      </c>
      <c r="N158" t="s">
        <v>146</v>
      </c>
      <c r="O158" t="s">
        <v>114</v>
      </c>
      <c r="P158" t="s">
        <v>759</v>
      </c>
      <c r="Q158" t="s">
        <v>174</v>
      </c>
      <c r="S158" t="s">
        <v>61</v>
      </c>
      <c r="T158" t="s">
        <v>130</v>
      </c>
      <c r="U158">
        <v>0</v>
      </c>
      <c r="BJ158">
        <v>0</v>
      </c>
    </row>
    <row r="159" spans="1:88" x14ac:dyDescent="0.2">
      <c r="A159" t="s">
        <v>105</v>
      </c>
      <c r="B159" t="b">
        <v>1</v>
      </c>
      <c r="E159">
        <v>127</v>
      </c>
      <c r="F159" t="s">
        <v>799</v>
      </c>
      <c r="G159" t="s">
        <v>122</v>
      </c>
      <c r="H159" t="s">
        <v>800</v>
      </c>
      <c r="I159" t="s">
        <v>801</v>
      </c>
      <c r="J159" t="s">
        <v>802</v>
      </c>
      <c r="K159" t="s">
        <v>802</v>
      </c>
      <c r="N159" t="s">
        <v>146</v>
      </c>
      <c r="O159" t="s">
        <v>147</v>
      </c>
      <c r="P159" t="s">
        <v>759</v>
      </c>
      <c r="Q159" t="s">
        <v>392</v>
      </c>
      <c r="S159" t="s">
        <v>148</v>
      </c>
      <c r="T159" t="s">
        <v>130</v>
      </c>
      <c r="U159">
        <v>1</v>
      </c>
      <c r="AE159" t="s">
        <v>150</v>
      </c>
      <c r="AI159" t="s">
        <v>189</v>
      </c>
      <c r="AO159" t="s">
        <v>117</v>
      </c>
      <c r="AS159" t="s">
        <v>120</v>
      </c>
      <c r="BA159">
        <v>2</v>
      </c>
      <c r="BB159" t="s">
        <v>120</v>
      </c>
      <c r="BC159">
        <v>45</v>
      </c>
      <c r="BI159" t="s">
        <v>176</v>
      </c>
      <c r="BJ159">
        <v>2</v>
      </c>
      <c r="BN159" t="s">
        <v>120</v>
      </c>
      <c r="BX159" t="s">
        <v>120</v>
      </c>
      <c r="CD159" t="s">
        <v>120</v>
      </c>
      <c r="CI159">
        <v>2</v>
      </c>
    </row>
    <row r="160" spans="1:88" x14ac:dyDescent="0.2">
      <c r="A160" t="s">
        <v>105</v>
      </c>
      <c r="B160" t="b">
        <v>1</v>
      </c>
      <c r="E160">
        <v>128</v>
      </c>
      <c r="F160" t="s">
        <v>803</v>
      </c>
      <c r="G160" t="s">
        <v>468</v>
      </c>
      <c r="H160" t="s">
        <v>804</v>
      </c>
      <c r="I160" t="s">
        <v>805</v>
      </c>
      <c r="J160" t="s">
        <v>806</v>
      </c>
      <c r="K160" t="s">
        <v>806</v>
      </c>
      <c r="BJ160">
        <v>0</v>
      </c>
    </row>
    <row r="161" spans="1:106" x14ac:dyDescent="0.2">
      <c r="A161" t="s">
        <v>105</v>
      </c>
      <c r="B161" t="b">
        <v>1</v>
      </c>
      <c r="E161">
        <v>129</v>
      </c>
      <c r="F161" t="s">
        <v>807</v>
      </c>
      <c r="G161" t="s">
        <v>468</v>
      </c>
      <c r="H161" t="s">
        <v>808</v>
      </c>
      <c r="I161" t="s">
        <v>809</v>
      </c>
      <c r="J161" t="s">
        <v>806</v>
      </c>
      <c r="K161" t="s">
        <v>806</v>
      </c>
      <c r="N161" t="s">
        <v>146</v>
      </c>
      <c r="O161" t="s">
        <v>402</v>
      </c>
      <c r="P161" t="s">
        <v>135</v>
      </c>
      <c r="Q161" t="s">
        <v>392</v>
      </c>
      <c r="S161" t="s">
        <v>61</v>
      </c>
      <c r="T161" t="s">
        <v>130</v>
      </c>
      <c r="U161">
        <v>0</v>
      </c>
      <c r="AE161" t="s">
        <v>150</v>
      </c>
      <c r="AH161" t="s">
        <v>120</v>
      </c>
      <c r="AI161" t="s">
        <v>189</v>
      </c>
      <c r="AO161" t="s">
        <v>117</v>
      </c>
      <c r="AT161" t="s">
        <v>120</v>
      </c>
      <c r="BA161">
        <v>2</v>
      </c>
      <c r="BC161">
        <v>110</v>
      </c>
      <c r="BI161" t="s">
        <v>176</v>
      </c>
      <c r="BJ161">
        <v>1</v>
      </c>
      <c r="BL161" t="s">
        <v>177</v>
      </c>
      <c r="CC161" t="s">
        <v>120</v>
      </c>
      <c r="CI161">
        <v>1</v>
      </c>
    </row>
    <row r="162" spans="1:106" x14ac:dyDescent="0.2">
      <c r="A162" t="s">
        <v>105</v>
      </c>
      <c r="B162" t="b">
        <v>1</v>
      </c>
      <c r="E162">
        <v>130</v>
      </c>
      <c r="F162" t="s">
        <v>810</v>
      </c>
      <c r="G162" t="s">
        <v>361</v>
      </c>
      <c r="H162" t="s">
        <v>811</v>
      </c>
      <c r="I162" t="s">
        <v>812</v>
      </c>
      <c r="J162" t="s">
        <v>813</v>
      </c>
      <c r="K162" t="s">
        <v>813</v>
      </c>
      <c r="N162" t="s">
        <v>162</v>
      </c>
      <c r="O162" t="s">
        <v>147</v>
      </c>
      <c r="P162" t="s">
        <v>128</v>
      </c>
      <c r="Q162" t="s">
        <v>195</v>
      </c>
      <c r="S162" t="s">
        <v>109</v>
      </c>
      <c r="T162" t="s">
        <v>216</v>
      </c>
      <c r="U162">
        <v>0</v>
      </c>
      <c r="W162" t="s">
        <v>149</v>
      </c>
      <c r="BJ162">
        <v>0</v>
      </c>
    </row>
    <row r="163" spans="1:106" x14ac:dyDescent="0.2">
      <c r="A163" t="s">
        <v>105</v>
      </c>
      <c r="B163" t="b">
        <v>1</v>
      </c>
      <c r="E163">
        <v>131</v>
      </c>
      <c r="F163" t="s">
        <v>814</v>
      </c>
      <c r="G163" t="s">
        <v>361</v>
      </c>
      <c r="H163" t="s">
        <v>815</v>
      </c>
      <c r="I163" t="s">
        <v>816</v>
      </c>
      <c r="J163" t="s">
        <v>817</v>
      </c>
      <c r="K163" t="s">
        <v>817</v>
      </c>
      <c r="N163" t="s">
        <v>410</v>
      </c>
      <c r="O163" t="s">
        <v>147</v>
      </c>
      <c r="P163" t="s">
        <v>128</v>
      </c>
      <c r="Q163" t="s">
        <v>195</v>
      </c>
      <c r="S163" t="s">
        <v>234</v>
      </c>
      <c r="T163" t="s">
        <v>130</v>
      </c>
      <c r="U163">
        <v>0</v>
      </c>
      <c r="BJ163">
        <v>0</v>
      </c>
    </row>
    <row r="164" spans="1:106" x14ac:dyDescent="0.2">
      <c r="A164" t="s">
        <v>105</v>
      </c>
      <c r="B164" t="b">
        <v>1</v>
      </c>
      <c r="E164">
        <v>188</v>
      </c>
      <c r="F164" t="s">
        <v>818</v>
      </c>
      <c r="G164" t="s">
        <v>361</v>
      </c>
      <c r="H164" t="s">
        <v>819</v>
      </c>
      <c r="I164" t="s">
        <v>820</v>
      </c>
      <c r="J164" t="s">
        <v>821</v>
      </c>
      <c r="K164" t="s">
        <v>821</v>
      </c>
      <c r="BJ164">
        <v>0</v>
      </c>
    </row>
    <row r="165" spans="1:106" x14ac:dyDescent="0.2">
      <c r="A165" t="s">
        <v>105</v>
      </c>
      <c r="B165" t="b">
        <v>1</v>
      </c>
      <c r="E165">
        <v>192</v>
      </c>
      <c r="F165" t="s">
        <v>822</v>
      </c>
      <c r="G165" t="s">
        <v>132</v>
      </c>
      <c r="H165" t="s">
        <v>823</v>
      </c>
      <c r="I165" t="s">
        <v>824</v>
      </c>
      <c r="J165" t="s">
        <v>825</v>
      </c>
      <c r="K165" t="s">
        <v>825</v>
      </c>
      <c r="M165" t="s">
        <v>126</v>
      </c>
      <c r="N165" t="s">
        <v>258</v>
      </c>
      <c r="O165" t="s">
        <v>114</v>
      </c>
      <c r="P165" t="s">
        <v>128</v>
      </c>
      <c r="S165" t="s">
        <v>61</v>
      </c>
      <c r="T165" t="s">
        <v>130</v>
      </c>
      <c r="U165">
        <v>3</v>
      </c>
      <c r="W165" t="s">
        <v>826</v>
      </c>
      <c r="BJ165">
        <v>0</v>
      </c>
    </row>
    <row r="166" spans="1:106" x14ac:dyDescent="0.2">
      <c r="A166" t="s">
        <v>105</v>
      </c>
      <c r="B166" t="b">
        <v>1</v>
      </c>
      <c r="E166">
        <v>193</v>
      </c>
      <c r="F166" t="s">
        <v>827</v>
      </c>
      <c r="G166" t="s">
        <v>132</v>
      </c>
      <c r="H166" t="s">
        <v>828</v>
      </c>
      <c r="I166" t="s">
        <v>829</v>
      </c>
      <c r="J166" t="s">
        <v>830</v>
      </c>
      <c r="K166" t="s">
        <v>830</v>
      </c>
      <c r="M166" t="s">
        <v>126</v>
      </c>
      <c r="N166" t="s">
        <v>107</v>
      </c>
      <c r="O166" t="s">
        <v>114</v>
      </c>
      <c r="P166" t="s">
        <v>135</v>
      </c>
      <c r="Q166" t="s">
        <v>831</v>
      </c>
      <c r="S166" t="s">
        <v>109</v>
      </c>
      <c r="T166" t="s">
        <v>110</v>
      </c>
      <c r="U166">
        <v>0</v>
      </c>
      <c r="AE166" t="s">
        <v>321</v>
      </c>
      <c r="AI166" t="s">
        <v>189</v>
      </c>
      <c r="AO166" t="s">
        <v>117</v>
      </c>
      <c r="AV166" t="s">
        <v>120</v>
      </c>
      <c r="AW166" t="s">
        <v>832</v>
      </c>
      <c r="BC166">
        <v>80</v>
      </c>
      <c r="BI166" t="s">
        <v>176</v>
      </c>
      <c r="BJ166">
        <v>1</v>
      </c>
      <c r="BP166" t="s">
        <v>484</v>
      </c>
      <c r="BQ166" t="s">
        <v>120</v>
      </c>
      <c r="CT166" t="s">
        <v>120</v>
      </c>
      <c r="CW166" t="s">
        <v>120</v>
      </c>
      <c r="DB166">
        <v>1</v>
      </c>
    </row>
    <row r="167" spans="1:106" x14ac:dyDescent="0.2">
      <c r="A167" t="s">
        <v>105</v>
      </c>
      <c r="B167" t="b">
        <v>1</v>
      </c>
      <c r="E167">
        <v>194</v>
      </c>
      <c r="F167" t="s">
        <v>833</v>
      </c>
      <c r="G167" t="s">
        <v>132</v>
      </c>
      <c r="H167" t="s">
        <v>834</v>
      </c>
      <c r="I167" t="s">
        <v>835</v>
      </c>
      <c r="J167" t="s">
        <v>836</v>
      </c>
      <c r="K167" t="s">
        <v>836</v>
      </c>
      <c r="M167" t="s">
        <v>126</v>
      </c>
      <c r="N167" t="s">
        <v>223</v>
      </c>
      <c r="O167" t="s">
        <v>114</v>
      </c>
      <c r="P167" t="s">
        <v>128</v>
      </c>
      <c r="Q167" t="s">
        <v>195</v>
      </c>
      <c r="S167" t="s">
        <v>148</v>
      </c>
      <c r="T167" t="s">
        <v>130</v>
      </c>
      <c r="U167">
        <v>0</v>
      </c>
      <c r="BJ167">
        <v>0</v>
      </c>
    </row>
    <row r="168" spans="1:106" x14ac:dyDescent="0.2">
      <c r="A168" t="s">
        <v>105</v>
      </c>
      <c r="B168" t="b">
        <v>1</v>
      </c>
      <c r="E168">
        <v>195</v>
      </c>
      <c r="F168" t="s">
        <v>837</v>
      </c>
      <c r="G168" t="s">
        <v>132</v>
      </c>
      <c r="H168" t="s">
        <v>838</v>
      </c>
      <c r="I168" t="s">
        <v>839</v>
      </c>
      <c r="J168" t="s">
        <v>840</v>
      </c>
      <c r="K168" t="s">
        <v>840</v>
      </c>
      <c r="BJ168">
        <v>0</v>
      </c>
    </row>
    <row r="169" spans="1:106" x14ac:dyDescent="0.2">
      <c r="A169" t="s">
        <v>105</v>
      </c>
      <c r="B169" t="b">
        <v>1</v>
      </c>
      <c r="E169">
        <v>196</v>
      </c>
      <c r="F169" t="s">
        <v>841</v>
      </c>
      <c r="G169" t="s">
        <v>132</v>
      </c>
      <c r="H169" t="s">
        <v>842</v>
      </c>
      <c r="I169" t="s">
        <v>843</v>
      </c>
      <c r="J169" t="s">
        <v>844</v>
      </c>
      <c r="K169" t="s">
        <v>844</v>
      </c>
      <c r="BJ169">
        <v>0</v>
      </c>
    </row>
    <row r="170" spans="1:106" x14ac:dyDescent="0.2">
      <c r="A170" t="s">
        <v>105</v>
      </c>
      <c r="B170" t="b">
        <v>1</v>
      </c>
      <c r="E170">
        <v>197</v>
      </c>
      <c r="F170" t="s">
        <v>845</v>
      </c>
      <c r="G170" t="s">
        <v>132</v>
      </c>
      <c r="H170" t="s">
        <v>846</v>
      </c>
      <c r="I170" t="s">
        <v>847</v>
      </c>
      <c r="J170" t="s">
        <v>848</v>
      </c>
      <c r="K170" t="s">
        <v>848</v>
      </c>
      <c r="BJ170">
        <v>0</v>
      </c>
    </row>
    <row r="171" spans="1:106" x14ac:dyDescent="0.2">
      <c r="A171" t="s">
        <v>105</v>
      </c>
      <c r="B171" t="b">
        <v>1</v>
      </c>
      <c r="E171">
        <v>198</v>
      </c>
      <c r="F171" t="s">
        <v>849</v>
      </c>
      <c r="G171" t="s">
        <v>132</v>
      </c>
      <c r="H171" t="s">
        <v>850</v>
      </c>
      <c r="I171" t="s">
        <v>851</v>
      </c>
      <c r="J171" t="s">
        <v>852</v>
      </c>
      <c r="K171" t="s">
        <v>852</v>
      </c>
      <c r="BJ171">
        <v>0</v>
      </c>
    </row>
    <row r="172" spans="1:106" x14ac:dyDescent="0.2">
      <c r="A172" t="s">
        <v>105</v>
      </c>
      <c r="B172" t="b">
        <v>1</v>
      </c>
      <c r="E172">
        <v>199</v>
      </c>
      <c r="F172" t="s">
        <v>853</v>
      </c>
      <c r="G172" t="s">
        <v>132</v>
      </c>
      <c r="H172" t="s">
        <v>854</v>
      </c>
      <c r="I172" t="s">
        <v>855</v>
      </c>
      <c r="J172" t="s">
        <v>856</v>
      </c>
      <c r="K172" t="s">
        <v>856</v>
      </c>
      <c r="BJ172">
        <v>0</v>
      </c>
    </row>
    <row r="173" spans="1:106" x14ac:dyDescent="0.2">
      <c r="A173" t="s">
        <v>105</v>
      </c>
      <c r="B173" t="b">
        <v>1</v>
      </c>
      <c r="F173" t="s">
        <v>859</v>
      </c>
      <c r="G173" t="s">
        <v>288</v>
      </c>
      <c r="H173" t="s">
        <v>860</v>
      </c>
      <c r="J173" t="s">
        <v>857</v>
      </c>
      <c r="K173" t="s">
        <v>857</v>
      </c>
      <c r="M173" t="s">
        <v>126</v>
      </c>
      <c r="N173" t="s">
        <v>157</v>
      </c>
      <c r="O173" t="s">
        <v>147</v>
      </c>
      <c r="P173" t="s">
        <v>128</v>
      </c>
      <c r="Q173" t="s">
        <v>195</v>
      </c>
      <c r="S173" t="s">
        <v>61</v>
      </c>
      <c r="T173" t="s">
        <v>130</v>
      </c>
      <c r="U173">
        <v>3</v>
      </c>
      <c r="AE173" t="s">
        <v>576</v>
      </c>
      <c r="AF173" t="s">
        <v>858</v>
      </c>
      <c r="AI173" t="s">
        <v>151</v>
      </c>
      <c r="AO173" t="s">
        <v>117</v>
      </c>
      <c r="BC173">
        <v>80</v>
      </c>
      <c r="BI173" t="s">
        <v>119</v>
      </c>
      <c r="BJ173">
        <v>0</v>
      </c>
      <c r="BL173" t="s">
        <v>177</v>
      </c>
      <c r="BR173" t="s">
        <v>312</v>
      </c>
    </row>
    <row r="174" spans="1:106" x14ac:dyDescent="0.2">
      <c r="A174" t="s">
        <v>105</v>
      </c>
      <c r="B174" t="b">
        <v>1</v>
      </c>
      <c r="E174">
        <v>1198</v>
      </c>
      <c r="F174" t="s">
        <v>861</v>
      </c>
      <c r="G174" t="s">
        <v>122</v>
      </c>
      <c r="H174" t="s">
        <v>862</v>
      </c>
      <c r="I174" t="s">
        <v>863</v>
      </c>
      <c r="J174" t="s">
        <v>864</v>
      </c>
      <c r="K174" t="s">
        <v>864</v>
      </c>
      <c r="BJ174">
        <v>0</v>
      </c>
    </row>
    <row r="175" spans="1:106" x14ac:dyDescent="0.2">
      <c r="A175" t="s">
        <v>105</v>
      </c>
      <c r="B175" t="b">
        <v>1</v>
      </c>
      <c r="E175">
        <v>1199</v>
      </c>
      <c r="F175" t="s">
        <v>865</v>
      </c>
      <c r="G175" t="s">
        <v>122</v>
      </c>
      <c r="H175" t="s">
        <v>862</v>
      </c>
      <c r="I175" t="s">
        <v>863</v>
      </c>
      <c r="J175" t="s">
        <v>866</v>
      </c>
      <c r="K175" t="s">
        <v>866</v>
      </c>
      <c r="O175" t="s">
        <v>114</v>
      </c>
      <c r="AE175" t="s">
        <v>719</v>
      </c>
      <c r="AH175" t="s">
        <v>120</v>
      </c>
      <c r="AI175" t="s">
        <v>138</v>
      </c>
      <c r="AO175" t="s">
        <v>117</v>
      </c>
      <c r="BC175">
        <v>110</v>
      </c>
      <c r="BI175" t="s">
        <v>119</v>
      </c>
      <c r="BJ175">
        <v>0</v>
      </c>
    </row>
    <row r="176" spans="1:106" x14ac:dyDescent="0.2">
      <c r="A176" t="s">
        <v>105</v>
      </c>
      <c r="B176" t="b">
        <v>1</v>
      </c>
      <c r="E176">
        <v>203</v>
      </c>
      <c r="F176" t="s">
        <v>867</v>
      </c>
      <c r="G176" t="s">
        <v>132</v>
      </c>
      <c r="H176" t="s">
        <v>868</v>
      </c>
      <c r="I176" t="s">
        <v>869</v>
      </c>
      <c r="J176" t="s">
        <v>870</v>
      </c>
      <c r="K176" t="s">
        <v>870</v>
      </c>
      <c r="BJ176">
        <v>0</v>
      </c>
    </row>
    <row r="177" spans="1:73" x14ac:dyDescent="0.2">
      <c r="A177" t="s">
        <v>105</v>
      </c>
      <c r="B177" t="b">
        <v>1</v>
      </c>
      <c r="F177" t="s">
        <v>872</v>
      </c>
      <c r="G177" t="s">
        <v>288</v>
      </c>
      <c r="H177" t="s">
        <v>873</v>
      </c>
      <c r="J177" t="s">
        <v>874</v>
      </c>
      <c r="K177" t="s">
        <v>871</v>
      </c>
      <c r="N177" t="s">
        <v>211</v>
      </c>
      <c r="O177" t="s">
        <v>114</v>
      </c>
      <c r="P177" t="s">
        <v>128</v>
      </c>
      <c r="Q177" t="s">
        <v>195</v>
      </c>
      <c r="S177" t="s">
        <v>148</v>
      </c>
      <c r="T177" t="s">
        <v>130</v>
      </c>
      <c r="U177">
        <v>0</v>
      </c>
      <c r="BJ177">
        <v>0</v>
      </c>
    </row>
    <row r="178" spans="1:73" x14ac:dyDescent="0.2">
      <c r="A178" t="s">
        <v>105</v>
      </c>
      <c r="B178" t="b">
        <v>1</v>
      </c>
      <c r="E178">
        <v>205</v>
      </c>
      <c r="F178" t="s">
        <v>875</v>
      </c>
      <c r="G178" t="s">
        <v>132</v>
      </c>
      <c r="H178" t="s">
        <v>876</v>
      </c>
      <c r="I178" t="s">
        <v>877</v>
      </c>
      <c r="J178" t="s">
        <v>878</v>
      </c>
      <c r="K178" t="s">
        <v>878</v>
      </c>
      <c r="BJ178">
        <v>0</v>
      </c>
    </row>
    <row r="179" spans="1:73" x14ac:dyDescent="0.2">
      <c r="A179" t="s">
        <v>105</v>
      </c>
      <c r="B179" t="b">
        <v>1</v>
      </c>
      <c r="E179">
        <v>206</v>
      </c>
      <c r="F179" t="s">
        <v>879</v>
      </c>
      <c r="G179" t="s">
        <v>132</v>
      </c>
      <c r="H179" t="s">
        <v>880</v>
      </c>
      <c r="I179" t="s">
        <v>881</v>
      </c>
      <c r="J179" t="s">
        <v>882</v>
      </c>
      <c r="K179" t="s">
        <v>882</v>
      </c>
      <c r="M179" t="s">
        <v>126</v>
      </c>
      <c r="N179" t="s">
        <v>241</v>
      </c>
      <c r="O179" t="s">
        <v>114</v>
      </c>
      <c r="P179" t="s">
        <v>128</v>
      </c>
      <c r="T179" t="s">
        <v>166</v>
      </c>
      <c r="U179">
        <v>0</v>
      </c>
      <c r="BJ179">
        <v>0</v>
      </c>
    </row>
    <row r="180" spans="1:73" x14ac:dyDescent="0.2">
      <c r="A180" t="s">
        <v>105</v>
      </c>
      <c r="B180" t="b">
        <v>1</v>
      </c>
      <c r="E180">
        <v>208</v>
      </c>
      <c r="F180" t="s">
        <v>883</v>
      </c>
      <c r="G180" t="s">
        <v>132</v>
      </c>
      <c r="H180" t="s">
        <v>884</v>
      </c>
      <c r="I180" t="s">
        <v>885</v>
      </c>
      <c r="J180" t="s">
        <v>886</v>
      </c>
      <c r="K180" t="s">
        <v>886</v>
      </c>
      <c r="BJ180">
        <v>0</v>
      </c>
    </row>
    <row r="181" spans="1:73" x14ac:dyDescent="0.2">
      <c r="A181" t="s">
        <v>105</v>
      </c>
      <c r="B181" t="b">
        <v>1</v>
      </c>
      <c r="E181">
        <v>209</v>
      </c>
      <c r="F181" t="s">
        <v>887</v>
      </c>
      <c r="G181" t="s">
        <v>888</v>
      </c>
      <c r="H181" t="s">
        <v>889</v>
      </c>
      <c r="I181" t="s">
        <v>890</v>
      </c>
      <c r="J181" t="s">
        <v>891</v>
      </c>
      <c r="K181" t="s">
        <v>891</v>
      </c>
      <c r="M181" t="s">
        <v>126</v>
      </c>
      <c r="N181" t="s">
        <v>211</v>
      </c>
      <c r="O181" t="s">
        <v>147</v>
      </c>
      <c r="P181" t="s">
        <v>128</v>
      </c>
      <c r="Q181" t="s">
        <v>129</v>
      </c>
      <c r="S181" t="s">
        <v>148</v>
      </c>
      <c r="T181" t="s">
        <v>130</v>
      </c>
      <c r="U181">
        <v>2</v>
      </c>
      <c r="AE181" t="s">
        <v>321</v>
      </c>
      <c r="AG181" t="s">
        <v>120</v>
      </c>
      <c r="AI181" t="s">
        <v>138</v>
      </c>
      <c r="AO181" t="s">
        <v>117</v>
      </c>
      <c r="AP181" t="s">
        <v>120</v>
      </c>
      <c r="BC181">
        <v>110</v>
      </c>
      <c r="BI181" t="s">
        <v>119</v>
      </c>
      <c r="BJ181">
        <v>0</v>
      </c>
      <c r="BN181" t="s">
        <v>120</v>
      </c>
      <c r="BR181" t="s">
        <v>312</v>
      </c>
    </row>
    <row r="182" spans="1:73" x14ac:dyDescent="0.2">
      <c r="A182" t="s">
        <v>105</v>
      </c>
      <c r="B182" t="b">
        <v>1</v>
      </c>
      <c r="E182">
        <v>210</v>
      </c>
      <c r="F182" t="s">
        <v>892</v>
      </c>
      <c r="G182" t="s">
        <v>132</v>
      </c>
      <c r="H182" t="s">
        <v>893</v>
      </c>
      <c r="I182" t="s">
        <v>894</v>
      </c>
      <c r="J182" t="s">
        <v>895</v>
      </c>
      <c r="K182" t="s">
        <v>895</v>
      </c>
      <c r="BJ182">
        <v>0</v>
      </c>
    </row>
    <row r="183" spans="1:73" x14ac:dyDescent="0.2">
      <c r="A183" t="s">
        <v>105</v>
      </c>
      <c r="B183" t="b">
        <v>1</v>
      </c>
      <c r="E183">
        <v>211</v>
      </c>
      <c r="F183" t="s">
        <v>896</v>
      </c>
      <c r="G183" t="s">
        <v>132</v>
      </c>
      <c r="H183" t="s">
        <v>897</v>
      </c>
      <c r="I183" t="s">
        <v>898</v>
      </c>
      <c r="J183" t="s">
        <v>899</v>
      </c>
      <c r="K183" t="s">
        <v>899</v>
      </c>
      <c r="O183" t="s">
        <v>147</v>
      </c>
      <c r="AE183" t="s">
        <v>321</v>
      </c>
      <c r="AG183" t="s">
        <v>120</v>
      </c>
      <c r="AI183" t="s">
        <v>138</v>
      </c>
      <c r="AK183" t="s">
        <v>120</v>
      </c>
      <c r="AO183" t="s">
        <v>117</v>
      </c>
      <c r="BC183">
        <v>110</v>
      </c>
      <c r="BI183" t="s">
        <v>119</v>
      </c>
      <c r="BJ183">
        <v>0</v>
      </c>
      <c r="BN183" t="s">
        <v>120</v>
      </c>
      <c r="BR183" t="s">
        <v>312</v>
      </c>
      <c r="BS183" t="s">
        <v>153</v>
      </c>
      <c r="BT183" t="s">
        <v>900</v>
      </c>
      <c r="BU183" t="s">
        <v>191</v>
      </c>
    </row>
    <row r="184" spans="1:73" x14ac:dyDescent="0.2">
      <c r="A184" t="s">
        <v>105</v>
      </c>
      <c r="B184" t="b">
        <v>1</v>
      </c>
      <c r="E184">
        <v>212</v>
      </c>
      <c r="F184" t="s">
        <v>901</v>
      </c>
      <c r="G184" t="s">
        <v>122</v>
      </c>
      <c r="H184" t="s">
        <v>902</v>
      </c>
      <c r="I184" t="s">
        <v>903</v>
      </c>
      <c r="J184" t="s">
        <v>904</v>
      </c>
      <c r="K184" t="s">
        <v>904</v>
      </c>
      <c r="M184" t="s">
        <v>126</v>
      </c>
      <c r="N184" t="s">
        <v>258</v>
      </c>
      <c r="O184" t="s">
        <v>114</v>
      </c>
      <c r="P184" t="s">
        <v>128</v>
      </c>
      <c r="Q184" t="s">
        <v>195</v>
      </c>
      <c r="S184" t="s">
        <v>148</v>
      </c>
      <c r="T184" t="s">
        <v>130</v>
      </c>
      <c r="U184">
        <v>0</v>
      </c>
      <c r="BJ184">
        <v>0</v>
      </c>
    </row>
    <row r="185" spans="1:73" x14ac:dyDescent="0.2">
      <c r="A185" t="s">
        <v>105</v>
      </c>
      <c r="B185" t="b">
        <v>1</v>
      </c>
      <c r="E185">
        <v>213</v>
      </c>
      <c r="F185" t="s">
        <v>905</v>
      </c>
      <c r="G185" t="s">
        <v>122</v>
      </c>
      <c r="H185" t="s">
        <v>906</v>
      </c>
      <c r="I185" t="s">
        <v>907</v>
      </c>
      <c r="J185" t="s">
        <v>908</v>
      </c>
      <c r="K185" t="s">
        <v>908</v>
      </c>
      <c r="M185" t="s">
        <v>126</v>
      </c>
      <c r="N185" t="s">
        <v>111</v>
      </c>
      <c r="O185" t="s">
        <v>114</v>
      </c>
      <c r="P185" t="s">
        <v>128</v>
      </c>
      <c r="Q185" t="s">
        <v>195</v>
      </c>
      <c r="U185">
        <v>1</v>
      </c>
      <c r="BJ185">
        <v>0</v>
      </c>
    </row>
    <row r="186" spans="1:73" x14ac:dyDescent="0.2">
      <c r="A186" t="s">
        <v>105</v>
      </c>
      <c r="B186" t="b">
        <v>1</v>
      </c>
      <c r="E186">
        <v>214</v>
      </c>
      <c r="F186" t="s">
        <v>909</v>
      </c>
      <c r="G186" t="s">
        <v>132</v>
      </c>
      <c r="H186" t="s">
        <v>910</v>
      </c>
      <c r="I186" t="s">
        <v>911</v>
      </c>
      <c r="J186" t="s">
        <v>912</v>
      </c>
      <c r="K186" t="s">
        <v>912</v>
      </c>
      <c r="M186" t="s">
        <v>120</v>
      </c>
      <c r="N186" t="s">
        <v>241</v>
      </c>
      <c r="O186" t="s">
        <v>114</v>
      </c>
      <c r="P186" t="s">
        <v>128</v>
      </c>
      <c r="U186">
        <v>0</v>
      </c>
      <c r="BJ186">
        <v>0</v>
      </c>
    </row>
    <row r="187" spans="1:73" x14ac:dyDescent="0.2">
      <c r="A187" t="s">
        <v>105</v>
      </c>
      <c r="B187" t="b">
        <v>1</v>
      </c>
      <c r="E187">
        <v>215</v>
      </c>
      <c r="F187" t="s">
        <v>913</v>
      </c>
      <c r="G187" t="s">
        <v>132</v>
      </c>
      <c r="H187" t="s">
        <v>914</v>
      </c>
      <c r="I187" t="s">
        <v>915</v>
      </c>
      <c r="J187" t="s">
        <v>916</v>
      </c>
      <c r="K187" t="s">
        <v>916</v>
      </c>
      <c r="M187" t="s">
        <v>120</v>
      </c>
      <c r="N187" t="s">
        <v>211</v>
      </c>
      <c r="O187" t="s">
        <v>114</v>
      </c>
      <c r="P187" t="s">
        <v>128</v>
      </c>
      <c r="Q187" t="s">
        <v>174</v>
      </c>
      <c r="S187" t="s">
        <v>148</v>
      </c>
      <c r="T187" t="s">
        <v>130</v>
      </c>
      <c r="U187">
        <v>3</v>
      </c>
      <c r="AE187" t="s">
        <v>321</v>
      </c>
      <c r="AG187" t="s">
        <v>120</v>
      </c>
      <c r="AI187" t="s">
        <v>138</v>
      </c>
      <c r="AO187" t="s">
        <v>117</v>
      </c>
      <c r="AP187" t="s">
        <v>120</v>
      </c>
      <c r="BC187">
        <v>80</v>
      </c>
      <c r="BI187" t="s">
        <v>119</v>
      </c>
      <c r="BJ187">
        <v>0</v>
      </c>
      <c r="BN187" t="s">
        <v>120</v>
      </c>
    </row>
    <row r="188" spans="1:73" x14ac:dyDescent="0.2">
      <c r="A188" t="s">
        <v>105</v>
      </c>
      <c r="B188" t="b">
        <v>1</v>
      </c>
      <c r="E188">
        <v>216</v>
      </c>
      <c r="F188" t="s">
        <v>917</v>
      </c>
      <c r="G188" t="s">
        <v>122</v>
      </c>
      <c r="H188" t="s">
        <v>918</v>
      </c>
      <c r="I188" t="s">
        <v>919</v>
      </c>
      <c r="J188" t="s">
        <v>920</v>
      </c>
      <c r="K188" t="s">
        <v>920</v>
      </c>
      <c r="N188" t="s">
        <v>146</v>
      </c>
      <c r="O188" t="s">
        <v>114</v>
      </c>
      <c r="P188" t="s">
        <v>135</v>
      </c>
      <c r="Q188" t="s">
        <v>195</v>
      </c>
      <c r="S188" t="s">
        <v>148</v>
      </c>
      <c r="T188" t="s">
        <v>130</v>
      </c>
      <c r="U188">
        <v>0</v>
      </c>
      <c r="BJ188">
        <v>0</v>
      </c>
    </row>
    <row r="189" spans="1:73" x14ac:dyDescent="0.2">
      <c r="A189" t="s">
        <v>105</v>
      </c>
      <c r="B189" t="b">
        <v>1</v>
      </c>
      <c r="E189">
        <v>256</v>
      </c>
      <c r="F189" t="s">
        <v>921</v>
      </c>
      <c r="G189" t="s">
        <v>122</v>
      </c>
      <c r="H189" t="s">
        <v>922</v>
      </c>
      <c r="I189" t="s">
        <v>923</v>
      </c>
      <c r="J189" t="s">
        <v>924</v>
      </c>
      <c r="K189" t="s">
        <v>924</v>
      </c>
      <c r="N189" t="s">
        <v>162</v>
      </c>
      <c r="O189" t="s">
        <v>114</v>
      </c>
      <c r="P189" t="s">
        <v>128</v>
      </c>
      <c r="Q189" t="s">
        <v>195</v>
      </c>
      <c r="U189">
        <v>0</v>
      </c>
      <c r="BJ189">
        <v>0</v>
      </c>
    </row>
    <row r="190" spans="1:73" x14ac:dyDescent="0.2">
      <c r="A190" t="s">
        <v>105</v>
      </c>
      <c r="B190" t="b">
        <v>0</v>
      </c>
      <c r="K190" t="s">
        <v>925</v>
      </c>
      <c r="M190" t="s">
        <v>126</v>
      </c>
      <c r="N190" t="s">
        <v>410</v>
      </c>
      <c r="O190" t="s">
        <v>114</v>
      </c>
      <c r="P190" t="s">
        <v>128</v>
      </c>
      <c r="Q190" t="s">
        <v>195</v>
      </c>
      <c r="U190">
        <v>0</v>
      </c>
      <c r="BJ190">
        <v>0</v>
      </c>
    </row>
    <row r="191" spans="1:73" x14ac:dyDescent="0.2">
      <c r="A191" t="s">
        <v>105</v>
      </c>
      <c r="B191" t="b">
        <v>1</v>
      </c>
      <c r="E191">
        <v>217</v>
      </c>
      <c r="F191" t="s">
        <v>926</v>
      </c>
      <c r="G191" t="s">
        <v>132</v>
      </c>
      <c r="H191" t="s">
        <v>927</v>
      </c>
      <c r="I191" t="s">
        <v>928</v>
      </c>
      <c r="J191" t="s">
        <v>929</v>
      </c>
      <c r="K191" t="s">
        <v>929</v>
      </c>
      <c r="M191" t="s">
        <v>126</v>
      </c>
      <c r="N191" t="s">
        <v>410</v>
      </c>
      <c r="O191" t="s">
        <v>114</v>
      </c>
      <c r="P191" t="s">
        <v>128</v>
      </c>
      <c r="Q191" t="s">
        <v>195</v>
      </c>
      <c r="U191">
        <v>0</v>
      </c>
      <c r="BJ191">
        <v>0</v>
      </c>
    </row>
    <row r="192" spans="1:73" x14ac:dyDescent="0.2">
      <c r="A192" t="s">
        <v>105</v>
      </c>
      <c r="B192" t="b">
        <v>1</v>
      </c>
      <c r="E192">
        <v>218</v>
      </c>
      <c r="F192" t="s">
        <v>930</v>
      </c>
      <c r="G192" t="s">
        <v>132</v>
      </c>
      <c r="H192" t="s">
        <v>931</v>
      </c>
      <c r="I192" t="s">
        <v>932</v>
      </c>
      <c r="J192" t="s">
        <v>933</v>
      </c>
      <c r="K192" t="s">
        <v>933</v>
      </c>
      <c r="M192" t="s">
        <v>126</v>
      </c>
      <c r="N192" t="s">
        <v>223</v>
      </c>
      <c r="O192" t="s">
        <v>114</v>
      </c>
      <c r="P192" t="s">
        <v>135</v>
      </c>
      <c r="Q192" t="s">
        <v>195</v>
      </c>
      <c r="S192" t="s">
        <v>148</v>
      </c>
      <c r="T192" t="s">
        <v>130</v>
      </c>
      <c r="U192">
        <v>0</v>
      </c>
      <c r="BJ192">
        <v>0</v>
      </c>
    </row>
    <row r="193" spans="1:72" x14ac:dyDescent="0.2">
      <c r="A193" t="s">
        <v>105</v>
      </c>
      <c r="B193" t="b">
        <v>1</v>
      </c>
      <c r="E193">
        <v>219</v>
      </c>
      <c r="F193" t="s">
        <v>934</v>
      </c>
      <c r="G193" t="s">
        <v>132</v>
      </c>
      <c r="H193" t="s">
        <v>935</v>
      </c>
      <c r="I193" t="s">
        <v>936</v>
      </c>
      <c r="J193" t="s">
        <v>937</v>
      </c>
      <c r="K193" t="s">
        <v>937</v>
      </c>
      <c r="M193" t="s">
        <v>126</v>
      </c>
      <c r="N193" t="s">
        <v>223</v>
      </c>
      <c r="O193" t="s">
        <v>114</v>
      </c>
      <c r="P193" t="s">
        <v>128</v>
      </c>
      <c r="Q193" t="s">
        <v>195</v>
      </c>
      <c r="S193" t="s">
        <v>148</v>
      </c>
      <c r="T193" t="s">
        <v>130</v>
      </c>
      <c r="U193">
        <v>0</v>
      </c>
      <c r="BJ193">
        <v>0</v>
      </c>
    </row>
    <row r="194" spans="1:72" x14ac:dyDescent="0.2">
      <c r="A194" t="s">
        <v>105</v>
      </c>
      <c r="B194" t="b">
        <v>1</v>
      </c>
      <c r="E194">
        <v>220</v>
      </c>
      <c r="F194" t="s">
        <v>938</v>
      </c>
      <c r="G194" t="s">
        <v>132</v>
      </c>
      <c r="H194" t="s">
        <v>939</v>
      </c>
      <c r="I194" t="s">
        <v>940</v>
      </c>
      <c r="J194" t="s">
        <v>941</v>
      </c>
      <c r="K194" t="s">
        <v>941</v>
      </c>
      <c r="M194" t="s">
        <v>126</v>
      </c>
      <c r="N194" t="s">
        <v>410</v>
      </c>
      <c r="O194" t="s">
        <v>114</v>
      </c>
      <c r="P194" t="s">
        <v>128</v>
      </c>
      <c r="Q194" t="s">
        <v>195</v>
      </c>
      <c r="U194">
        <v>0</v>
      </c>
      <c r="BJ194">
        <v>0</v>
      </c>
    </row>
    <row r="195" spans="1:72" x14ac:dyDescent="0.2">
      <c r="A195" t="s">
        <v>105</v>
      </c>
      <c r="B195" t="b">
        <v>1</v>
      </c>
      <c r="E195">
        <v>221</v>
      </c>
      <c r="F195" t="s">
        <v>942</v>
      </c>
      <c r="G195" t="s">
        <v>132</v>
      </c>
      <c r="H195" t="s">
        <v>943</v>
      </c>
      <c r="I195" t="s">
        <v>944</v>
      </c>
      <c r="J195" t="s">
        <v>925</v>
      </c>
      <c r="K195" t="s">
        <v>945</v>
      </c>
      <c r="M195" t="s">
        <v>126</v>
      </c>
      <c r="N195" t="s">
        <v>127</v>
      </c>
      <c r="O195" t="s">
        <v>114</v>
      </c>
      <c r="P195" t="s">
        <v>135</v>
      </c>
      <c r="Q195" t="s">
        <v>195</v>
      </c>
      <c r="S195" t="s">
        <v>61</v>
      </c>
      <c r="T195" t="s">
        <v>130</v>
      </c>
      <c r="U195">
        <v>0</v>
      </c>
      <c r="X195" t="s">
        <v>946</v>
      </c>
      <c r="BJ195">
        <v>0</v>
      </c>
    </row>
    <row r="196" spans="1:72" x14ac:dyDescent="0.2">
      <c r="A196" t="s">
        <v>105</v>
      </c>
      <c r="B196" t="b">
        <v>1</v>
      </c>
      <c r="F196" t="s">
        <v>947</v>
      </c>
      <c r="G196" t="s">
        <v>361</v>
      </c>
      <c r="H196" t="s">
        <v>948</v>
      </c>
      <c r="J196" t="s">
        <v>945</v>
      </c>
      <c r="K196" t="s">
        <v>945</v>
      </c>
    </row>
    <row r="197" spans="1:72" x14ac:dyDescent="0.2">
      <c r="A197" t="s">
        <v>105</v>
      </c>
      <c r="B197" t="b">
        <v>1</v>
      </c>
      <c r="E197">
        <v>222</v>
      </c>
      <c r="F197" t="s">
        <v>949</v>
      </c>
      <c r="G197" t="s">
        <v>132</v>
      </c>
      <c r="H197" t="s">
        <v>950</v>
      </c>
      <c r="I197" t="s">
        <v>951</v>
      </c>
      <c r="J197" t="s">
        <v>952</v>
      </c>
      <c r="K197" t="s">
        <v>952</v>
      </c>
      <c r="M197" t="s">
        <v>126</v>
      </c>
      <c r="N197" t="s">
        <v>410</v>
      </c>
      <c r="O197" t="s">
        <v>114</v>
      </c>
      <c r="P197" t="s">
        <v>128</v>
      </c>
      <c r="Q197" t="s">
        <v>195</v>
      </c>
      <c r="U197">
        <v>1</v>
      </c>
      <c r="BJ197">
        <v>0</v>
      </c>
    </row>
    <row r="198" spans="1:72" x14ac:dyDescent="0.2">
      <c r="A198" t="s">
        <v>105</v>
      </c>
      <c r="B198" t="b">
        <v>1</v>
      </c>
      <c r="E198">
        <v>223</v>
      </c>
      <c r="F198" t="s">
        <v>953</v>
      </c>
      <c r="G198" t="s">
        <v>132</v>
      </c>
      <c r="H198" t="s">
        <v>954</v>
      </c>
      <c r="I198" t="s">
        <v>955</v>
      </c>
      <c r="J198" t="s">
        <v>956</v>
      </c>
      <c r="K198" t="s">
        <v>956</v>
      </c>
      <c r="M198" t="s">
        <v>126</v>
      </c>
      <c r="N198" t="s">
        <v>410</v>
      </c>
      <c r="O198" t="s">
        <v>114</v>
      </c>
      <c r="P198" t="s">
        <v>128</v>
      </c>
      <c r="Q198" t="s">
        <v>195</v>
      </c>
      <c r="U198">
        <v>0</v>
      </c>
      <c r="BJ198">
        <v>0</v>
      </c>
    </row>
    <row r="199" spans="1:72" x14ac:dyDescent="0.2">
      <c r="A199" t="s">
        <v>105</v>
      </c>
      <c r="B199" t="b">
        <v>1</v>
      </c>
      <c r="E199">
        <v>224</v>
      </c>
      <c r="F199" t="s">
        <v>957</v>
      </c>
      <c r="G199" t="s">
        <v>132</v>
      </c>
      <c r="H199" t="s">
        <v>958</v>
      </c>
      <c r="I199" t="s">
        <v>959</v>
      </c>
      <c r="J199" t="s">
        <v>960</v>
      </c>
      <c r="K199" t="s">
        <v>960</v>
      </c>
      <c r="M199" t="s">
        <v>126</v>
      </c>
      <c r="N199" t="s">
        <v>127</v>
      </c>
      <c r="O199" t="s">
        <v>147</v>
      </c>
      <c r="Q199" t="s">
        <v>195</v>
      </c>
      <c r="U199">
        <v>0</v>
      </c>
      <c r="AE199" t="s">
        <v>137</v>
      </c>
      <c r="AG199" t="s">
        <v>120</v>
      </c>
      <c r="AI199" t="s">
        <v>138</v>
      </c>
      <c r="AO199" t="s">
        <v>117</v>
      </c>
      <c r="BC199">
        <v>110</v>
      </c>
      <c r="BI199" t="s">
        <v>119</v>
      </c>
      <c r="BJ199">
        <v>0</v>
      </c>
      <c r="BS199" t="s">
        <v>153</v>
      </c>
      <c r="BT199" t="s">
        <v>961</v>
      </c>
    </row>
    <row r="200" spans="1:72" x14ac:dyDescent="0.2">
      <c r="A200" t="s">
        <v>105</v>
      </c>
      <c r="B200" t="b">
        <v>1</v>
      </c>
      <c r="E200">
        <v>225</v>
      </c>
      <c r="F200" t="s">
        <v>962</v>
      </c>
      <c r="G200" t="s">
        <v>132</v>
      </c>
      <c r="H200" t="s">
        <v>963</v>
      </c>
      <c r="I200" t="s">
        <v>964</v>
      </c>
      <c r="J200" t="s">
        <v>965</v>
      </c>
      <c r="K200" t="s">
        <v>965</v>
      </c>
      <c r="M200" t="s">
        <v>126</v>
      </c>
      <c r="N200" t="s">
        <v>146</v>
      </c>
      <c r="O200" t="s">
        <v>114</v>
      </c>
      <c r="P200" t="s">
        <v>759</v>
      </c>
      <c r="Q200" t="s">
        <v>433</v>
      </c>
      <c r="S200" t="s">
        <v>148</v>
      </c>
      <c r="T200" t="s">
        <v>130</v>
      </c>
      <c r="U200">
        <v>0</v>
      </c>
      <c r="BJ200">
        <v>0</v>
      </c>
    </row>
    <row r="201" spans="1:72" x14ac:dyDescent="0.2">
      <c r="A201" t="s">
        <v>105</v>
      </c>
      <c r="B201" t="b">
        <v>1</v>
      </c>
      <c r="E201">
        <v>226</v>
      </c>
      <c r="F201" t="s">
        <v>966</v>
      </c>
      <c r="G201" t="s">
        <v>132</v>
      </c>
      <c r="H201" t="s">
        <v>967</v>
      </c>
      <c r="I201" t="s">
        <v>968</v>
      </c>
      <c r="J201" t="s">
        <v>969</v>
      </c>
      <c r="K201" t="s">
        <v>969</v>
      </c>
      <c r="M201" t="s">
        <v>126</v>
      </c>
      <c r="N201" t="s">
        <v>410</v>
      </c>
      <c r="O201" t="s">
        <v>114</v>
      </c>
      <c r="P201" t="s">
        <v>135</v>
      </c>
      <c r="Q201" t="s">
        <v>195</v>
      </c>
      <c r="U201">
        <v>0</v>
      </c>
      <c r="BJ201">
        <v>0</v>
      </c>
    </row>
    <row r="202" spans="1:72" x14ac:dyDescent="0.2">
      <c r="A202" t="s">
        <v>105</v>
      </c>
      <c r="B202" t="b">
        <v>1</v>
      </c>
      <c r="F202" t="s">
        <v>971</v>
      </c>
      <c r="G202" t="s">
        <v>288</v>
      </c>
      <c r="H202" t="s">
        <v>972</v>
      </c>
      <c r="J202" t="s">
        <v>970</v>
      </c>
      <c r="K202" t="s">
        <v>970</v>
      </c>
      <c r="M202" t="s">
        <v>126</v>
      </c>
      <c r="N202" t="s">
        <v>146</v>
      </c>
      <c r="O202" t="s">
        <v>114</v>
      </c>
      <c r="P202" t="s">
        <v>759</v>
      </c>
      <c r="Q202" t="s">
        <v>433</v>
      </c>
      <c r="S202" t="s">
        <v>61</v>
      </c>
      <c r="T202" t="s">
        <v>130</v>
      </c>
      <c r="U202">
        <v>0</v>
      </c>
      <c r="BJ202">
        <v>0</v>
      </c>
    </row>
    <row r="203" spans="1:72" x14ac:dyDescent="0.2">
      <c r="A203" t="s">
        <v>105</v>
      </c>
      <c r="B203" t="b">
        <v>1</v>
      </c>
      <c r="E203">
        <v>228</v>
      </c>
      <c r="F203" t="s">
        <v>973</v>
      </c>
      <c r="G203" t="s">
        <v>132</v>
      </c>
      <c r="H203" t="s">
        <v>974</v>
      </c>
      <c r="I203" t="s">
        <v>975</v>
      </c>
      <c r="J203" t="s">
        <v>976</v>
      </c>
      <c r="K203" t="s">
        <v>976</v>
      </c>
      <c r="M203" t="s">
        <v>126</v>
      </c>
      <c r="N203" t="s">
        <v>211</v>
      </c>
      <c r="O203" t="s">
        <v>114</v>
      </c>
      <c r="P203" t="s">
        <v>135</v>
      </c>
      <c r="Q203" t="s">
        <v>129</v>
      </c>
      <c r="S203" t="s">
        <v>148</v>
      </c>
      <c r="T203" t="s">
        <v>130</v>
      </c>
      <c r="U203">
        <v>0</v>
      </c>
      <c r="BJ203">
        <v>0</v>
      </c>
    </row>
    <row r="204" spans="1:72" x14ac:dyDescent="0.2">
      <c r="A204" t="s">
        <v>105</v>
      </c>
      <c r="B204" t="b">
        <v>1</v>
      </c>
      <c r="E204">
        <v>229</v>
      </c>
      <c r="F204" t="s">
        <v>977</v>
      </c>
      <c r="G204" t="s">
        <v>132</v>
      </c>
      <c r="H204" t="s">
        <v>978</v>
      </c>
      <c r="I204" t="s">
        <v>979</v>
      </c>
      <c r="J204" t="s">
        <v>980</v>
      </c>
      <c r="K204" t="s">
        <v>980</v>
      </c>
      <c r="M204" t="s">
        <v>126</v>
      </c>
      <c r="N204" t="s">
        <v>410</v>
      </c>
      <c r="O204" t="s">
        <v>114</v>
      </c>
      <c r="P204" t="s">
        <v>128</v>
      </c>
      <c r="Q204" t="s">
        <v>195</v>
      </c>
      <c r="U204">
        <v>0</v>
      </c>
      <c r="BJ204">
        <v>0</v>
      </c>
    </row>
    <row r="205" spans="1:72" x14ac:dyDescent="0.2">
      <c r="A205" t="s">
        <v>105</v>
      </c>
      <c r="B205" t="b">
        <v>1</v>
      </c>
      <c r="E205">
        <v>230</v>
      </c>
      <c r="F205" t="s">
        <v>981</v>
      </c>
      <c r="G205" t="s">
        <v>132</v>
      </c>
      <c r="H205" t="s">
        <v>982</v>
      </c>
      <c r="I205" t="s">
        <v>983</v>
      </c>
      <c r="J205" t="s">
        <v>984</v>
      </c>
      <c r="K205" t="s">
        <v>984</v>
      </c>
      <c r="M205" t="s">
        <v>126</v>
      </c>
      <c r="N205" t="s">
        <v>223</v>
      </c>
      <c r="O205" t="s">
        <v>114</v>
      </c>
      <c r="P205" t="s">
        <v>135</v>
      </c>
      <c r="Q205" t="s">
        <v>195</v>
      </c>
      <c r="S205" t="s">
        <v>148</v>
      </c>
      <c r="T205" t="s">
        <v>130</v>
      </c>
      <c r="U205">
        <v>0</v>
      </c>
      <c r="BJ205">
        <v>0</v>
      </c>
    </row>
    <row r="206" spans="1:72" x14ac:dyDescent="0.2">
      <c r="A206" t="s">
        <v>105</v>
      </c>
      <c r="B206" t="b">
        <v>1</v>
      </c>
      <c r="F206" t="s">
        <v>986</v>
      </c>
      <c r="G206" t="s">
        <v>288</v>
      </c>
      <c r="H206" t="s">
        <v>987</v>
      </c>
      <c r="J206" t="s">
        <v>985</v>
      </c>
      <c r="K206" t="s">
        <v>985</v>
      </c>
      <c r="M206" t="s">
        <v>126</v>
      </c>
      <c r="N206" t="s">
        <v>211</v>
      </c>
      <c r="O206" t="s">
        <v>114</v>
      </c>
      <c r="P206" t="s">
        <v>128</v>
      </c>
      <c r="Q206" t="s">
        <v>195</v>
      </c>
      <c r="S206" t="s">
        <v>148</v>
      </c>
      <c r="T206" t="s">
        <v>130</v>
      </c>
      <c r="U206">
        <v>0</v>
      </c>
      <c r="BJ206">
        <v>0</v>
      </c>
    </row>
    <row r="207" spans="1:72" x14ac:dyDescent="0.2">
      <c r="A207" t="s">
        <v>105</v>
      </c>
      <c r="B207" t="b">
        <v>1</v>
      </c>
      <c r="E207">
        <v>232</v>
      </c>
      <c r="F207" t="s">
        <v>988</v>
      </c>
      <c r="G207" t="s">
        <v>132</v>
      </c>
      <c r="H207" t="s">
        <v>989</v>
      </c>
      <c r="I207" t="s">
        <v>990</v>
      </c>
      <c r="J207" t="s">
        <v>991</v>
      </c>
      <c r="K207" t="s">
        <v>991</v>
      </c>
      <c r="M207" t="s">
        <v>126</v>
      </c>
      <c r="N207" t="s">
        <v>107</v>
      </c>
      <c r="O207" t="s">
        <v>114</v>
      </c>
      <c r="P207" t="s">
        <v>128</v>
      </c>
      <c r="Q207" t="s">
        <v>195</v>
      </c>
      <c r="U207">
        <v>1</v>
      </c>
      <c r="BJ207">
        <v>0</v>
      </c>
    </row>
    <row r="208" spans="1:72" x14ac:dyDescent="0.2">
      <c r="A208" t="s">
        <v>105</v>
      </c>
      <c r="B208" t="b">
        <v>1</v>
      </c>
      <c r="E208">
        <v>233</v>
      </c>
      <c r="F208" t="s">
        <v>992</v>
      </c>
      <c r="G208" t="s">
        <v>132</v>
      </c>
      <c r="H208" t="s">
        <v>993</v>
      </c>
      <c r="I208" t="s">
        <v>994</v>
      </c>
      <c r="J208" t="s">
        <v>995</v>
      </c>
      <c r="K208" t="s">
        <v>995</v>
      </c>
      <c r="M208" t="s">
        <v>126</v>
      </c>
      <c r="N208" t="s">
        <v>223</v>
      </c>
      <c r="O208" t="s">
        <v>114</v>
      </c>
      <c r="P208" t="s">
        <v>128</v>
      </c>
      <c r="Q208" t="s">
        <v>195</v>
      </c>
      <c r="S208" t="s">
        <v>148</v>
      </c>
      <c r="T208" t="s">
        <v>130</v>
      </c>
      <c r="U208">
        <v>0</v>
      </c>
      <c r="BJ208">
        <v>0</v>
      </c>
    </row>
    <row r="209" spans="1:87" x14ac:dyDescent="0.2">
      <c r="A209" t="s">
        <v>105</v>
      </c>
      <c r="B209" t="b">
        <v>1</v>
      </c>
      <c r="F209" t="s">
        <v>997</v>
      </c>
      <c r="G209" t="s">
        <v>288</v>
      </c>
      <c r="H209" t="s">
        <v>998</v>
      </c>
      <c r="J209" t="s">
        <v>996</v>
      </c>
      <c r="K209" t="s">
        <v>996</v>
      </c>
      <c r="M209" t="s">
        <v>126</v>
      </c>
      <c r="N209" t="s">
        <v>146</v>
      </c>
      <c r="O209" t="s">
        <v>147</v>
      </c>
      <c r="P209" t="s">
        <v>135</v>
      </c>
      <c r="Q209" t="s">
        <v>129</v>
      </c>
      <c r="S209" t="s">
        <v>61</v>
      </c>
      <c r="T209" t="s">
        <v>130</v>
      </c>
      <c r="U209">
        <v>0</v>
      </c>
      <c r="BJ209">
        <v>0</v>
      </c>
    </row>
    <row r="210" spans="1:87" x14ac:dyDescent="0.2">
      <c r="A210" t="s">
        <v>105</v>
      </c>
      <c r="B210" t="b">
        <v>1</v>
      </c>
      <c r="F210" t="s">
        <v>1000</v>
      </c>
      <c r="G210" t="s">
        <v>288</v>
      </c>
      <c r="H210" t="s">
        <v>1001</v>
      </c>
      <c r="J210" t="s">
        <v>999</v>
      </c>
      <c r="K210" t="s">
        <v>999</v>
      </c>
      <c r="N210" t="s">
        <v>146</v>
      </c>
      <c r="O210" t="s">
        <v>114</v>
      </c>
      <c r="P210" t="s">
        <v>759</v>
      </c>
      <c r="Q210" t="s">
        <v>174</v>
      </c>
      <c r="S210" t="s">
        <v>61</v>
      </c>
      <c r="T210" t="s">
        <v>130</v>
      </c>
      <c r="U210">
        <v>0</v>
      </c>
      <c r="BJ210">
        <v>0</v>
      </c>
    </row>
    <row r="211" spans="1:87" x14ac:dyDescent="0.2">
      <c r="A211" t="s">
        <v>105</v>
      </c>
      <c r="B211" t="b">
        <v>1</v>
      </c>
      <c r="F211" t="s">
        <v>1003</v>
      </c>
      <c r="G211" t="s">
        <v>288</v>
      </c>
      <c r="H211" t="s">
        <v>1004</v>
      </c>
      <c r="J211" t="s">
        <v>1002</v>
      </c>
      <c r="K211" t="s">
        <v>1002</v>
      </c>
      <c r="M211" t="s">
        <v>126</v>
      </c>
      <c r="N211" t="s">
        <v>146</v>
      </c>
      <c r="O211" t="s">
        <v>114</v>
      </c>
      <c r="P211" t="s">
        <v>759</v>
      </c>
      <c r="Q211" t="s">
        <v>174</v>
      </c>
      <c r="S211" t="s">
        <v>61</v>
      </c>
      <c r="T211" t="s">
        <v>130</v>
      </c>
      <c r="U211">
        <v>0</v>
      </c>
      <c r="BJ211">
        <v>0</v>
      </c>
    </row>
    <row r="212" spans="1:87" x14ac:dyDescent="0.2">
      <c r="A212" t="s">
        <v>105</v>
      </c>
      <c r="B212" t="b">
        <v>1</v>
      </c>
      <c r="E212">
        <v>271</v>
      </c>
      <c r="F212" t="s">
        <v>1005</v>
      </c>
      <c r="G212" t="s">
        <v>361</v>
      </c>
      <c r="H212" t="s">
        <v>1006</v>
      </c>
      <c r="I212" t="s">
        <v>1007</v>
      </c>
      <c r="J212" t="s">
        <v>1008</v>
      </c>
      <c r="K212" t="s">
        <v>1008</v>
      </c>
      <c r="N212" t="s">
        <v>1009</v>
      </c>
      <c r="O212" t="s">
        <v>147</v>
      </c>
      <c r="P212" t="s">
        <v>128</v>
      </c>
      <c r="Q212" t="s">
        <v>129</v>
      </c>
      <c r="S212" t="s">
        <v>112</v>
      </c>
      <c r="T212" t="s">
        <v>130</v>
      </c>
      <c r="U212">
        <v>2</v>
      </c>
      <c r="AE212" t="s">
        <v>719</v>
      </c>
      <c r="AI212" t="s">
        <v>151</v>
      </c>
      <c r="AO212" t="s">
        <v>117</v>
      </c>
      <c r="BC212">
        <v>110</v>
      </c>
      <c r="BI212" t="s">
        <v>119</v>
      </c>
      <c r="BJ212">
        <v>0</v>
      </c>
      <c r="BO212" t="s">
        <v>120</v>
      </c>
      <c r="BR212" t="s">
        <v>312</v>
      </c>
    </row>
    <row r="213" spans="1:87" x14ac:dyDescent="0.2">
      <c r="A213" t="s">
        <v>105</v>
      </c>
      <c r="B213" t="b">
        <v>1</v>
      </c>
      <c r="E213">
        <v>272</v>
      </c>
      <c r="F213" t="s">
        <v>1010</v>
      </c>
      <c r="G213" t="s">
        <v>122</v>
      </c>
      <c r="H213" t="s">
        <v>1011</v>
      </c>
      <c r="I213" t="s">
        <v>1012</v>
      </c>
      <c r="J213" t="s">
        <v>1013</v>
      </c>
      <c r="K213" t="s">
        <v>1013</v>
      </c>
      <c r="N213" t="s">
        <v>111</v>
      </c>
      <c r="O213" t="s">
        <v>114</v>
      </c>
      <c r="P213" t="s">
        <v>128</v>
      </c>
      <c r="Q213" t="s">
        <v>195</v>
      </c>
      <c r="T213" t="s">
        <v>166</v>
      </c>
      <c r="U213">
        <v>0</v>
      </c>
      <c r="BJ213">
        <v>0</v>
      </c>
    </row>
    <row r="214" spans="1:87" x14ac:dyDescent="0.2">
      <c r="A214" t="s">
        <v>105</v>
      </c>
      <c r="B214" t="b">
        <v>1</v>
      </c>
      <c r="E214">
        <v>235</v>
      </c>
      <c r="F214" t="s">
        <v>1014</v>
      </c>
      <c r="G214" t="s">
        <v>132</v>
      </c>
      <c r="H214" t="s">
        <v>1015</v>
      </c>
      <c r="I214" t="s">
        <v>1016</v>
      </c>
      <c r="J214" t="s">
        <v>1017</v>
      </c>
      <c r="K214" t="s">
        <v>1017</v>
      </c>
      <c r="M214" t="s">
        <v>126</v>
      </c>
      <c r="N214" t="s">
        <v>157</v>
      </c>
      <c r="O214" t="s">
        <v>114</v>
      </c>
      <c r="P214" t="s">
        <v>135</v>
      </c>
      <c r="Q214" t="s">
        <v>195</v>
      </c>
      <c r="S214" t="s">
        <v>61</v>
      </c>
      <c r="T214" t="s">
        <v>130</v>
      </c>
      <c r="U214">
        <v>0</v>
      </c>
      <c r="BJ214">
        <v>0</v>
      </c>
    </row>
    <row r="215" spans="1:87" x14ac:dyDescent="0.2">
      <c r="A215" t="s">
        <v>105</v>
      </c>
      <c r="B215" t="b">
        <v>1</v>
      </c>
      <c r="F215" t="s">
        <v>1020</v>
      </c>
      <c r="G215" t="s">
        <v>288</v>
      </c>
      <c r="H215" t="s">
        <v>1021</v>
      </c>
      <c r="J215" t="s">
        <v>1018</v>
      </c>
      <c r="K215" t="s">
        <v>1018</v>
      </c>
      <c r="M215" t="s">
        <v>126</v>
      </c>
      <c r="N215" t="s">
        <v>410</v>
      </c>
      <c r="O215" t="s">
        <v>114</v>
      </c>
      <c r="P215" t="s">
        <v>135</v>
      </c>
      <c r="Q215" t="s">
        <v>195</v>
      </c>
      <c r="U215">
        <v>0</v>
      </c>
      <c r="Z215" t="s">
        <v>1019</v>
      </c>
      <c r="BJ215">
        <v>0</v>
      </c>
    </row>
    <row r="216" spans="1:87" x14ac:dyDescent="0.2">
      <c r="A216" t="s">
        <v>105</v>
      </c>
      <c r="B216" t="b">
        <v>1</v>
      </c>
      <c r="F216" t="s">
        <v>1023</v>
      </c>
      <c r="G216" t="s">
        <v>288</v>
      </c>
      <c r="H216" t="s">
        <v>1024</v>
      </c>
      <c r="J216" t="s">
        <v>1022</v>
      </c>
      <c r="K216" t="s">
        <v>1022</v>
      </c>
      <c r="M216" t="s">
        <v>126</v>
      </c>
      <c r="N216" t="s">
        <v>146</v>
      </c>
      <c r="O216" t="s">
        <v>147</v>
      </c>
      <c r="P216" t="s">
        <v>135</v>
      </c>
      <c r="Q216" t="s">
        <v>668</v>
      </c>
      <c r="S216" t="s">
        <v>148</v>
      </c>
      <c r="T216" t="s">
        <v>130</v>
      </c>
      <c r="U216">
        <v>1</v>
      </c>
      <c r="AE216" t="s">
        <v>150</v>
      </c>
      <c r="AG216" t="s">
        <v>120</v>
      </c>
      <c r="AI216" t="s">
        <v>175</v>
      </c>
      <c r="AO216" t="s">
        <v>117</v>
      </c>
      <c r="BC216">
        <v>45</v>
      </c>
      <c r="BI216" t="s">
        <v>176</v>
      </c>
      <c r="BJ216">
        <v>1</v>
      </c>
      <c r="BN216" t="s">
        <v>120</v>
      </c>
      <c r="BV216" t="s">
        <v>120</v>
      </c>
      <c r="BX216" t="s">
        <v>120</v>
      </c>
      <c r="CH216" t="s">
        <v>587</v>
      </c>
      <c r="CI216">
        <v>1</v>
      </c>
    </row>
    <row r="217" spans="1:87" x14ac:dyDescent="0.2">
      <c r="A217" t="s">
        <v>105</v>
      </c>
      <c r="B217" t="b">
        <v>1</v>
      </c>
      <c r="E217">
        <v>276</v>
      </c>
      <c r="F217" t="s">
        <v>1025</v>
      </c>
      <c r="G217" t="s">
        <v>122</v>
      </c>
      <c r="H217" t="s">
        <v>1026</v>
      </c>
      <c r="I217" t="s">
        <v>1027</v>
      </c>
      <c r="J217" t="s">
        <v>1028</v>
      </c>
      <c r="K217" t="s">
        <v>1028</v>
      </c>
      <c r="N217" t="s">
        <v>258</v>
      </c>
      <c r="O217" t="s">
        <v>114</v>
      </c>
      <c r="P217" t="s">
        <v>135</v>
      </c>
      <c r="Q217" t="s">
        <v>170</v>
      </c>
      <c r="S217" t="s">
        <v>61</v>
      </c>
      <c r="T217" t="s">
        <v>130</v>
      </c>
      <c r="U217">
        <v>0</v>
      </c>
      <c r="BJ217">
        <v>0</v>
      </c>
    </row>
    <row r="218" spans="1:87" x14ac:dyDescent="0.2">
      <c r="A218" t="s">
        <v>105</v>
      </c>
      <c r="B218" t="b">
        <v>1</v>
      </c>
      <c r="E218">
        <v>238</v>
      </c>
      <c r="F218" t="s">
        <v>1029</v>
      </c>
      <c r="G218" t="s">
        <v>132</v>
      </c>
      <c r="H218" t="s">
        <v>1030</v>
      </c>
      <c r="I218" t="s">
        <v>1031</v>
      </c>
      <c r="J218" t="s">
        <v>1032</v>
      </c>
      <c r="K218" t="s">
        <v>1032</v>
      </c>
      <c r="M218" t="s">
        <v>126</v>
      </c>
      <c r="N218" t="s">
        <v>223</v>
      </c>
      <c r="O218" t="s">
        <v>147</v>
      </c>
      <c r="P218" t="s">
        <v>128</v>
      </c>
      <c r="Q218" t="s">
        <v>195</v>
      </c>
      <c r="S218" t="s">
        <v>148</v>
      </c>
      <c r="T218" t="s">
        <v>130</v>
      </c>
      <c r="U218">
        <v>1</v>
      </c>
      <c r="BJ218">
        <v>0</v>
      </c>
    </row>
    <row r="219" spans="1:87" x14ac:dyDescent="0.2">
      <c r="A219" t="s">
        <v>105</v>
      </c>
      <c r="B219" t="b">
        <v>1</v>
      </c>
      <c r="E219">
        <v>239</v>
      </c>
      <c r="F219" t="s">
        <v>1033</v>
      </c>
      <c r="G219" t="s">
        <v>132</v>
      </c>
      <c r="H219" t="s">
        <v>1034</v>
      </c>
      <c r="I219" t="s">
        <v>1035</v>
      </c>
      <c r="J219" t="s">
        <v>1036</v>
      </c>
      <c r="K219" t="s">
        <v>1036</v>
      </c>
      <c r="M219" t="s">
        <v>126</v>
      </c>
      <c r="N219" t="s">
        <v>410</v>
      </c>
      <c r="O219" t="s">
        <v>147</v>
      </c>
      <c r="P219" t="s">
        <v>128</v>
      </c>
      <c r="Q219" t="s">
        <v>195</v>
      </c>
      <c r="U219">
        <v>1</v>
      </c>
      <c r="BJ219">
        <v>0</v>
      </c>
    </row>
    <row r="220" spans="1:87" x14ac:dyDescent="0.2">
      <c r="A220" t="s">
        <v>105</v>
      </c>
      <c r="B220" t="b">
        <v>1</v>
      </c>
      <c r="E220">
        <v>240</v>
      </c>
      <c r="F220" t="s">
        <v>1037</v>
      </c>
      <c r="G220" t="s">
        <v>122</v>
      </c>
      <c r="H220" t="s">
        <v>1038</v>
      </c>
      <c r="I220" t="s">
        <v>1039</v>
      </c>
      <c r="J220" t="s">
        <v>1040</v>
      </c>
      <c r="K220" t="s">
        <v>1040</v>
      </c>
      <c r="M220" t="s">
        <v>126</v>
      </c>
      <c r="N220" t="s">
        <v>258</v>
      </c>
      <c r="O220" t="s">
        <v>114</v>
      </c>
      <c r="P220" t="s">
        <v>135</v>
      </c>
      <c r="S220" t="s">
        <v>61</v>
      </c>
      <c r="T220" t="s">
        <v>130</v>
      </c>
      <c r="U220">
        <v>0</v>
      </c>
      <c r="BJ220">
        <v>0</v>
      </c>
    </row>
    <row r="221" spans="1:87" x14ac:dyDescent="0.2">
      <c r="A221" t="s">
        <v>105</v>
      </c>
      <c r="B221" t="b">
        <v>1</v>
      </c>
      <c r="E221">
        <v>241</v>
      </c>
      <c r="F221" t="s">
        <v>1041</v>
      </c>
      <c r="G221" t="s">
        <v>122</v>
      </c>
      <c r="H221" t="s">
        <v>1042</v>
      </c>
      <c r="I221" t="s">
        <v>1043</v>
      </c>
      <c r="J221" t="s">
        <v>1044</v>
      </c>
      <c r="K221" t="s">
        <v>1044</v>
      </c>
      <c r="M221" t="s">
        <v>126</v>
      </c>
      <c r="N221" t="s">
        <v>410</v>
      </c>
      <c r="O221" t="s">
        <v>114</v>
      </c>
      <c r="P221" t="s">
        <v>135</v>
      </c>
      <c r="Q221" t="s">
        <v>201</v>
      </c>
      <c r="U221">
        <v>0</v>
      </c>
      <c r="BJ221">
        <v>0</v>
      </c>
    </row>
    <row r="222" spans="1:87" x14ac:dyDescent="0.2">
      <c r="A222" t="s">
        <v>105</v>
      </c>
      <c r="B222" t="b">
        <v>1</v>
      </c>
      <c r="E222">
        <v>242</v>
      </c>
      <c r="F222" t="s">
        <v>1045</v>
      </c>
      <c r="G222" t="s">
        <v>132</v>
      </c>
      <c r="H222" t="s">
        <v>1046</v>
      </c>
      <c r="I222" t="s">
        <v>1047</v>
      </c>
      <c r="J222" t="s">
        <v>1048</v>
      </c>
      <c r="K222" t="s">
        <v>1048</v>
      </c>
      <c r="M222" t="s">
        <v>126</v>
      </c>
      <c r="N222" t="s">
        <v>111</v>
      </c>
      <c r="O222" t="s">
        <v>114</v>
      </c>
      <c r="P222" t="s">
        <v>135</v>
      </c>
      <c r="Q222" t="s">
        <v>195</v>
      </c>
      <c r="U222">
        <v>1</v>
      </c>
      <c r="BJ222">
        <v>0</v>
      </c>
    </row>
    <row r="223" spans="1:87" x14ac:dyDescent="0.2">
      <c r="A223" t="s">
        <v>105</v>
      </c>
      <c r="B223" t="b">
        <v>1</v>
      </c>
      <c r="E223">
        <v>243</v>
      </c>
      <c r="F223" t="s">
        <v>1049</v>
      </c>
      <c r="G223" t="s">
        <v>132</v>
      </c>
      <c r="H223" t="s">
        <v>1050</v>
      </c>
      <c r="I223" t="s">
        <v>1051</v>
      </c>
      <c r="J223" t="s">
        <v>1052</v>
      </c>
      <c r="K223" t="s">
        <v>1052</v>
      </c>
      <c r="M223" t="s">
        <v>126</v>
      </c>
      <c r="N223" t="s">
        <v>410</v>
      </c>
      <c r="O223" t="s">
        <v>114</v>
      </c>
      <c r="P223" t="s">
        <v>135</v>
      </c>
      <c r="Q223" t="s">
        <v>195</v>
      </c>
      <c r="U223">
        <v>0</v>
      </c>
      <c r="BJ223">
        <v>0</v>
      </c>
    </row>
    <row r="224" spans="1:87" x14ac:dyDescent="0.2">
      <c r="A224" t="s">
        <v>105</v>
      </c>
      <c r="B224" t="b">
        <v>1</v>
      </c>
      <c r="E224">
        <v>244</v>
      </c>
      <c r="F224" t="s">
        <v>1053</v>
      </c>
      <c r="G224" t="s">
        <v>132</v>
      </c>
      <c r="H224" t="s">
        <v>1054</v>
      </c>
      <c r="I224" t="s">
        <v>1055</v>
      </c>
      <c r="J224" t="s">
        <v>1056</v>
      </c>
      <c r="K224" t="s">
        <v>1056</v>
      </c>
      <c r="M224" t="s">
        <v>126</v>
      </c>
      <c r="N224" t="s">
        <v>146</v>
      </c>
      <c r="O224" t="s">
        <v>114</v>
      </c>
      <c r="P224" t="s">
        <v>135</v>
      </c>
      <c r="Q224" t="s">
        <v>129</v>
      </c>
      <c r="S224" t="s">
        <v>148</v>
      </c>
      <c r="T224" t="s">
        <v>130</v>
      </c>
      <c r="U224">
        <v>2</v>
      </c>
      <c r="AE224" t="s">
        <v>137</v>
      </c>
      <c r="AG224" t="s">
        <v>120</v>
      </c>
      <c r="AI224" t="s">
        <v>151</v>
      </c>
      <c r="AO224" t="s">
        <v>117</v>
      </c>
      <c r="BC224">
        <v>110</v>
      </c>
      <c r="BI224" t="s">
        <v>119</v>
      </c>
      <c r="BJ224">
        <v>0</v>
      </c>
      <c r="BN224" t="s">
        <v>120</v>
      </c>
      <c r="BR224" t="s">
        <v>312</v>
      </c>
      <c r="BS224" t="s">
        <v>153</v>
      </c>
      <c r="BT224" t="s">
        <v>1057</v>
      </c>
    </row>
    <row r="225" spans="1:107" x14ac:dyDescent="0.2">
      <c r="A225" t="s">
        <v>105</v>
      </c>
      <c r="B225" t="b">
        <v>1</v>
      </c>
      <c r="E225">
        <v>277</v>
      </c>
      <c r="F225" t="s">
        <v>1058</v>
      </c>
      <c r="G225" t="s">
        <v>122</v>
      </c>
      <c r="H225" t="s">
        <v>1059</v>
      </c>
      <c r="I225" t="s">
        <v>1060</v>
      </c>
      <c r="J225" t="s">
        <v>1061</v>
      </c>
      <c r="K225" t="s">
        <v>1061</v>
      </c>
      <c r="N225" t="s">
        <v>157</v>
      </c>
      <c r="O225" t="s">
        <v>114</v>
      </c>
      <c r="P225" t="s">
        <v>135</v>
      </c>
      <c r="S225" t="s">
        <v>109</v>
      </c>
      <c r="T225" t="s">
        <v>110</v>
      </c>
      <c r="U225">
        <v>1</v>
      </c>
      <c r="AE225" t="s">
        <v>576</v>
      </c>
      <c r="AF225" t="s">
        <v>858</v>
      </c>
      <c r="AI225" t="s">
        <v>151</v>
      </c>
      <c r="AO225" t="s">
        <v>117</v>
      </c>
      <c r="BC225">
        <v>45</v>
      </c>
      <c r="BI225" t="s">
        <v>119</v>
      </c>
      <c r="BJ225">
        <v>0</v>
      </c>
      <c r="BP225" t="s">
        <v>484</v>
      </c>
      <c r="BQ225" t="s">
        <v>120</v>
      </c>
      <c r="BR225" t="s">
        <v>312</v>
      </c>
      <c r="BU225" t="s">
        <v>1062</v>
      </c>
    </row>
    <row r="226" spans="1:107" x14ac:dyDescent="0.2">
      <c r="A226" t="s">
        <v>105</v>
      </c>
      <c r="B226" t="b">
        <v>1</v>
      </c>
      <c r="E226">
        <v>245</v>
      </c>
      <c r="F226" t="s">
        <v>1063</v>
      </c>
      <c r="G226" t="s">
        <v>132</v>
      </c>
      <c r="H226" t="s">
        <v>1064</v>
      </c>
      <c r="I226" t="s">
        <v>1065</v>
      </c>
      <c r="J226" t="s">
        <v>1066</v>
      </c>
      <c r="K226" t="s">
        <v>1066</v>
      </c>
      <c r="M226" t="s">
        <v>126</v>
      </c>
      <c r="N226" t="s">
        <v>146</v>
      </c>
      <c r="O226" t="s">
        <v>114</v>
      </c>
      <c r="P226" t="s">
        <v>135</v>
      </c>
      <c r="Q226" t="s">
        <v>129</v>
      </c>
      <c r="S226" t="s">
        <v>148</v>
      </c>
      <c r="T226" t="s">
        <v>130</v>
      </c>
      <c r="U226">
        <v>0</v>
      </c>
      <c r="BJ226">
        <v>0</v>
      </c>
    </row>
    <row r="227" spans="1:107" x14ac:dyDescent="0.2">
      <c r="A227" t="s">
        <v>105</v>
      </c>
      <c r="B227" t="b">
        <v>1</v>
      </c>
      <c r="E227">
        <v>246</v>
      </c>
      <c r="F227" t="s">
        <v>1067</v>
      </c>
      <c r="G227" t="s">
        <v>132</v>
      </c>
      <c r="H227" t="s">
        <v>1068</v>
      </c>
      <c r="I227" t="s">
        <v>1069</v>
      </c>
      <c r="J227" t="s">
        <v>1070</v>
      </c>
      <c r="K227" t="s">
        <v>1070</v>
      </c>
      <c r="M227" t="s">
        <v>126</v>
      </c>
      <c r="N227" t="s">
        <v>410</v>
      </c>
      <c r="O227" t="s">
        <v>147</v>
      </c>
      <c r="P227" t="s">
        <v>135</v>
      </c>
      <c r="Q227" t="s">
        <v>195</v>
      </c>
      <c r="U227">
        <v>1</v>
      </c>
      <c r="AE227" t="s">
        <v>285</v>
      </c>
      <c r="AG227" t="s">
        <v>120</v>
      </c>
      <c r="AI227" t="s">
        <v>138</v>
      </c>
      <c r="AO227" t="s">
        <v>117</v>
      </c>
      <c r="BC227">
        <v>45</v>
      </c>
      <c r="BI227" t="s">
        <v>119</v>
      </c>
      <c r="BJ227">
        <v>0</v>
      </c>
      <c r="BR227" t="s">
        <v>312</v>
      </c>
      <c r="BS227" t="s">
        <v>141</v>
      </c>
      <c r="BT227" t="s">
        <v>1057</v>
      </c>
    </row>
    <row r="228" spans="1:107" x14ac:dyDescent="0.2">
      <c r="A228" t="s">
        <v>105</v>
      </c>
      <c r="B228" t="b">
        <v>1</v>
      </c>
      <c r="E228">
        <v>278</v>
      </c>
      <c r="F228" t="s">
        <v>1071</v>
      </c>
      <c r="G228" t="s">
        <v>122</v>
      </c>
      <c r="H228" t="s">
        <v>1072</v>
      </c>
      <c r="I228" t="s">
        <v>1073</v>
      </c>
      <c r="J228" t="s">
        <v>1074</v>
      </c>
      <c r="K228" t="s">
        <v>1074</v>
      </c>
      <c r="M228" t="s">
        <v>126</v>
      </c>
      <c r="N228" t="s">
        <v>162</v>
      </c>
      <c r="O228" t="s">
        <v>114</v>
      </c>
      <c r="P228" t="s">
        <v>135</v>
      </c>
      <c r="T228" t="s">
        <v>166</v>
      </c>
      <c r="U228">
        <v>0</v>
      </c>
      <c r="BJ228">
        <v>0</v>
      </c>
    </row>
    <row r="229" spans="1:107" x14ac:dyDescent="0.2">
      <c r="A229" t="s">
        <v>105</v>
      </c>
      <c r="B229" t="b">
        <v>1</v>
      </c>
      <c r="E229">
        <v>247</v>
      </c>
      <c r="F229" t="s">
        <v>1075</v>
      </c>
      <c r="G229" t="s">
        <v>132</v>
      </c>
      <c r="H229" t="s">
        <v>1076</v>
      </c>
      <c r="I229" t="s">
        <v>1077</v>
      </c>
      <c r="J229" t="s">
        <v>1078</v>
      </c>
      <c r="K229" t="s">
        <v>1078</v>
      </c>
      <c r="M229" t="s">
        <v>126</v>
      </c>
      <c r="N229" t="s">
        <v>410</v>
      </c>
      <c r="O229" t="s">
        <v>114</v>
      </c>
      <c r="P229" t="s">
        <v>135</v>
      </c>
      <c r="Q229" t="s">
        <v>201</v>
      </c>
      <c r="U229">
        <v>0</v>
      </c>
      <c r="BJ229">
        <v>0</v>
      </c>
    </row>
    <row r="230" spans="1:107" x14ac:dyDescent="0.2">
      <c r="A230" t="s">
        <v>105</v>
      </c>
      <c r="B230" t="b">
        <v>1</v>
      </c>
      <c r="E230">
        <v>248</v>
      </c>
      <c r="F230" t="s">
        <v>1079</v>
      </c>
      <c r="G230" t="s">
        <v>132</v>
      </c>
      <c r="H230" t="s">
        <v>1080</v>
      </c>
      <c r="I230" t="s">
        <v>1081</v>
      </c>
      <c r="J230" t="s">
        <v>1082</v>
      </c>
      <c r="K230" t="s">
        <v>1082</v>
      </c>
      <c r="M230" t="s">
        <v>126</v>
      </c>
      <c r="N230" t="s">
        <v>410</v>
      </c>
      <c r="O230" t="s">
        <v>114</v>
      </c>
      <c r="P230" t="s">
        <v>135</v>
      </c>
      <c r="Q230" t="s">
        <v>195</v>
      </c>
      <c r="U230">
        <v>0</v>
      </c>
      <c r="BJ230">
        <v>0</v>
      </c>
    </row>
    <row r="231" spans="1:107" x14ac:dyDescent="0.2">
      <c r="A231" t="s">
        <v>105</v>
      </c>
      <c r="B231" t="b">
        <v>1</v>
      </c>
      <c r="E231">
        <v>249</v>
      </c>
      <c r="F231" t="s">
        <v>1083</v>
      </c>
      <c r="G231" t="s">
        <v>132</v>
      </c>
      <c r="H231" t="s">
        <v>1084</v>
      </c>
      <c r="I231" t="s">
        <v>1085</v>
      </c>
      <c r="J231" t="s">
        <v>1086</v>
      </c>
      <c r="K231" t="s">
        <v>1086</v>
      </c>
      <c r="M231" t="s">
        <v>126</v>
      </c>
      <c r="N231" t="s">
        <v>410</v>
      </c>
      <c r="O231" t="s">
        <v>114</v>
      </c>
      <c r="P231" t="s">
        <v>135</v>
      </c>
      <c r="Q231" t="s">
        <v>195</v>
      </c>
      <c r="U231">
        <v>1</v>
      </c>
      <c r="BJ231">
        <v>0</v>
      </c>
    </row>
    <row r="232" spans="1:107" x14ac:dyDescent="0.2">
      <c r="A232" t="s">
        <v>105</v>
      </c>
      <c r="B232" t="b">
        <v>1</v>
      </c>
      <c r="E232">
        <v>250</v>
      </c>
      <c r="F232" t="s">
        <v>1087</v>
      </c>
      <c r="G232" t="s">
        <v>132</v>
      </c>
      <c r="H232" t="s">
        <v>1088</v>
      </c>
      <c r="I232" t="s">
        <v>1089</v>
      </c>
      <c r="J232" t="s">
        <v>1090</v>
      </c>
      <c r="K232" t="s">
        <v>1090</v>
      </c>
      <c r="M232" t="s">
        <v>126</v>
      </c>
      <c r="N232" t="s">
        <v>410</v>
      </c>
      <c r="O232" t="s">
        <v>147</v>
      </c>
      <c r="P232" t="s">
        <v>135</v>
      </c>
      <c r="Q232" t="s">
        <v>195</v>
      </c>
      <c r="U232">
        <v>0</v>
      </c>
      <c r="BJ232">
        <v>0</v>
      </c>
    </row>
    <row r="233" spans="1:107" x14ac:dyDescent="0.2">
      <c r="A233" t="s">
        <v>105</v>
      </c>
      <c r="B233" t="b">
        <v>1</v>
      </c>
      <c r="E233">
        <v>251</v>
      </c>
      <c r="F233" t="s">
        <v>1091</v>
      </c>
      <c r="G233" t="s">
        <v>122</v>
      </c>
      <c r="H233" t="s">
        <v>1092</v>
      </c>
      <c r="I233" t="s">
        <v>1093</v>
      </c>
      <c r="J233" t="s">
        <v>1094</v>
      </c>
      <c r="K233" t="s">
        <v>1094</v>
      </c>
      <c r="N233" t="s">
        <v>157</v>
      </c>
      <c r="O233" t="s">
        <v>114</v>
      </c>
      <c r="P233" t="s">
        <v>135</v>
      </c>
      <c r="Q233" t="s">
        <v>392</v>
      </c>
      <c r="S233" t="s">
        <v>61</v>
      </c>
      <c r="T233" t="s">
        <v>130</v>
      </c>
      <c r="U233">
        <v>0</v>
      </c>
      <c r="BJ233">
        <v>0</v>
      </c>
    </row>
    <row r="234" spans="1:107" x14ac:dyDescent="0.2">
      <c r="A234" t="s">
        <v>105</v>
      </c>
      <c r="B234" t="b">
        <v>1</v>
      </c>
      <c r="F234" t="s">
        <v>1096</v>
      </c>
      <c r="G234" t="s">
        <v>288</v>
      </c>
      <c r="H234" t="s">
        <v>1097</v>
      </c>
      <c r="J234" t="s">
        <v>1095</v>
      </c>
      <c r="K234" t="s">
        <v>1095</v>
      </c>
      <c r="N234" t="s">
        <v>157</v>
      </c>
      <c r="O234" t="s">
        <v>114</v>
      </c>
      <c r="P234" t="s">
        <v>135</v>
      </c>
      <c r="S234" t="s">
        <v>61</v>
      </c>
      <c r="T234" t="s">
        <v>130</v>
      </c>
      <c r="U234">
        <v>2</v>
      </c>
      <c r="BJ234">
        <v>0</v>
      </c>
    </row>
    <row r="235" spans="1:107" x14ac:dyDescent="0.2">
      <c r="A235" t="s">
        <v>105</v>
      </c>
      <c r="B235" t="b">
        <v>1</v>
      </c>
      <c r="E235">
        <v>253</v>
      </c>
      <c r="F235" t="s">
        <v>1098</v>
      </c>
      <c r="G235" t="s">
        <v>361</v>
      </c>
      <c r="H235" t="s">
        <v>1099</v>
      </c>
      <c r="I235" t="s">
        <v>1100</v>
      </c>
      <c r="J235" t="s">
        <v>1101</v>
      </c>
      <c r="K235" t="s">
        <v>1101</v>
      </c>
      <c r="L235" t="s">
        <v>1102</v>
      </c>
      <c r="O235" t="s">
        <v>1103</v>
      </c>
      <c r="AE235" t="s">
        <v>150</v>
      </c>
      <c r="AI235" t="s">
        <v>189</v>
      </c>
      <c r="AO235" t="s">
        <v>117</v>
      </c>
      <c r="BC235">
        <v>110</v>
      </c>
      <c r="BI235" t="s">
        <v>176</v>
      </c>
      <c r="BJ235">
        <v>64</v>
      </c>
      <c r="BL235" t="s">
        <v>1104</v>
      </c>
      <c r="BX235" t="s">
        <v>120</v>
      </c>
      <c r="CF235" t="s">
        <v>1105</v>
      </c>
      <c r="CI235">
        <v>4</v>
      </c>
      <c r="CL235" t="s">
        <v>120</v>
      </c>
      <c r="CP235" t="s">
        <v>120</v>
      </c>
      <c r="CS235" t="s">
        <v>120</v>
      </c>
      <c r="CT235" t="s">
        <v>120</v>
      </c>
      <c r="CU235" t="s">
        <v>120</v>
      </c>
      <c r="DB235">
        <v>60</v>
      </c>
      <c r="DC235" t="s">
        <v>1106</v>
      </c>
    </row>
    <row r="236" spans="1:107" x14ac:dyDescent="0.2">
      <c r="A236" t="s">
        <v>105</v>
      </c>
      <c r="B236" t="b">
        <v>0</v>
      </c>
      <c r="E236">
        <v>283</v>
      </c>
      <c r="F236" t="s">
        <v>1107</v>
      </c>
      <c r="H236" t="s">
        <v>1108</v>
      </c>
      <c r="I236" t="s">
        <v>1109</v>
      </c>
      <c r="K236" t="s">
        <v>1110</v>
      </c>
      <c r="Z236" t="s">
        <v>106</v>
      </c>
      <c r="BJ236">
        <v>0</v>
      </c>
    </row>
    <row r="237" spans="1:107" x14ac:dyDescent="0.2">
      <c r="A237" t="s">
        <v>105</v>
      </c>
      <c r="B237" t="b">
        <v>1</v>
      </c>
      <c r="E237">
        <v>284</v>
      </c>
      <c r="F237" t="s">
        <v>1111</v>
      </c>
      <c r="G237" t="s">
        <v>132</v>
      </c>
      <c r="H237" t="s">
        <v>1112</v>
      </c>
      <c r="I237" t="s">
        <v>1113</v>
      </c>
      <c r="J237" t="s">
        <v>1114</v>
      </c>
      <c r="K237" t="s">
        <v>1114</v>
      </c>
      <c r="N237" t="s">
        <v>157</v>
      </c>
      <c r="O237" t="s">
        <v>114</v>
      </c>
      <c r="P237" t="s">
        <v>135</v>
      </c>
      <c r="S237" t="s">
        <v>61</v>
      </c>
      <c r="T237" t="s">
        <v>130</v>
      </c>
      <c r="U237">
        <v>0</v>
      </c>
      <c r="BJ237">
        <v>0</v>
      </c>
    </row>
    <row r="238" spans="1:107" x14ac:dyDescent="0.2">
      <c r="A238" t="s">
        <v>105</v>
      </c>
      <c r="B238" t="b">
        <v>1</v>
      </c>
      <c r="E238">
        <v>285</v>
      </c>
      <c r="F238" t="s">
        <v>1115</v>
      </c>
      <c r="G238" t="s">
        <v>132</v>
      </c>
      <c r="H238" t="s">
        <v>1116</v>
      </c>
      <c r="I238" t="s">
        <v>1117</v>
      </c>
      <c r="J238" t="s">
        <v>1118</v>
      </c>
      <c r="K238" t="s">
        <v>1118</v>
      </c>
      <c r="M238" t="s">
        <v>126</v>
      </c>
      <c r="N238" t="s">
        <v>107</v>
      </c>
      <c r="O238" t="s">
        <v>114</v>
      </c>
      <c r="P238" t="s">
        <v>128</v>
      </c>
      <c r="U238">
        <v>0</v>
      </c>
      <c r="BJ238">
        <v>0</v>
      </c>
    </row>
    <row r="239" spans="1:107" x14ac:dyDescent="0.2">
      <c r="A239" t="s">
        <v>105</v>
      </c>
      <c r="B239" t="b">
        <v>1</v>
      </c>
      <c r="E239">
        <v>286</v>
      </c>
      <c r="F239" t="s">
        <v>1119</v>
      </c>
      <c r="G239" t="s">
        <v>132</v>
      </c>
      <c r="H239" t="s">
        <v>1120</v>
      </c>
      <c r="I239" t="s">
        <v>1121</v>
      </c>
      <c r="J239" t="s">
        <v>1122</v>
      </c>
      <c r="K239" t="s">
        <v>1122</v>
      </c>
      <c r="M239" t="s">
        <v>126</v>
      </c>
      <c r="N239" t="s">
        <v>157</v>
      </c>
      <c r="O239" t="s">
        <v>114</v>
      </c>
      <c r="P239" t="s">
        <v>135</v>
      </c>
      <c r="U239">
        <v>0</v>
      </c>
      <c r="BJ239">
        <v>0</v>
      </c>
    </row>
    <row r="240" spans="1:107" x14ac:dyDescent="0.2">
      <c r="A240" t="s">
        <v>105</v>
      </c>
      <c r="B240" t="b">
        <v>1</v>
      </c>
      <c r="E240">
        <v>290</v>
      </c>
      <c r="F240" t="s">
        <v>1123</v>
      </c>
      <c r="G240" t="s">
        <v>122</v>
      </c>
      <c r="H240" t="s">
        <v>1124</v>
      </c>
      <c r="I240" t="s">
        <v>1125</v>
      </c>
      <c r="J240" t="s">
        <v>1126</v>
      </c>
      <c r="K240" t="s">
        <v>1126</v>
      </c>
      <c r="N240" t="s">
        <v>157</v>
      </c>
      <c r="O240" t="s">
        <v>114</v>
      </c>
      <c r="P240" t="s">
        <v>135</v>
      </c>
      <c r="Q240" t="s">
        <v>392</v>
      </c>
      <c r="U240">
        <v>2</v>
      </c>
      <c r="BJ240">
        <v>0</v>
      </c>
    </row>
    <row r="241" spans="1:70" x14ac:dyDescent="0.2">
      <c r="A241" t="s">
        <v>105</v>
      </c>
      <c r="B241" t="b">
        <v>1</v>
      </c>
      <c r="E241">
        <v>287</v>
      </c>
      <c r="F241" t="s">
        <v>1127</v>
      </c>
      <c r="G241" t="s">
        <v>132</v>
      </c>
      <c r="H241" t="s">
        <v>1128</v>
      </c>
      <c r="I241" t="s">
        <v>1129</v>
      </c>
      <c r="J241" t="s">
        <v>1130</v>
      </c>
      <c r="K241" t="s">
        <v>1130</v>
      </c>
      <c r="M241" t="s">
        <v>126</v>
      </c>
      <c r="N241" t="s">
        <v>258</v>
      </c>
      <c r="O241" t="s">
        <v>402</v>
      </c>
      <c r="P241" t="s">
        <v>135</v>
      </c>
      <c r="Q241" t="s">
        <v>1131</v>
      </c>
      <c r="S241" t="s">
        <v>148</v>
      </c>
      <c r="T241" t="s">
        <v>130</v>
      </c>
      <c r="U241">
        <v>0</v>
      </c>
      <c r="AE241" t="s">
        <v>576</v>
      </c>
      <c r="AH241" t="s">
        <v>120</v>
      </c>
      <c r="AI241" t="s">
        <v>138</v>
      </c>
      <c r="AJ241" t="s">
        <v>120</v>
      </c>
      <c r="AO241" t="s">
        <v>1132</v>
      </c>
      <c r="AY241" t="s">
        <v>403</v>
      </c>
      <c r="AZ241" t="s">
        <v>1133</v>
      </c>
      <c r="BC241" t="s">
        <v>118</v>
      </c>
      <c r="BI241" t="s">
        <v>119</v>
      </c>
      <c r="BJ241">
        <v>0</v>
      </c>
      <c r="BN241" t="s">
        <v>120</v>
      </c>
      <c r="BR241" t="s">
        <v>1134</v>
      </c>
    </row>
    <row r="242" spans="1:70" x14ac:dyDescent="0.2">
      <c r="A242" t="s">
        <v>105</v>
      </c>
      <c r="B242" t="b">
        <v>1</v>
      </c>
      <c r="E242">
        <v>288</v>
      </c>
      <c r="F242" t="s">
        <v>1135</v>
      </c>
      <c r="G242" t="s">
        <v>122</v>
      </c>
      <c r="H242" t="s">
        <v>1136</v>
      </c>
      <c r="I242" t="s">
        <v>1137</v>
      </c>
      <c r="J242" t="s">
        <v>1138</v>
      </c>
      <c r="K242" t="s">
        <v>1138</v>
      </c>
      <c r="M242" t="s">
        <v>126</v>
      </c>
      <c r="N242" t="s">
        <v>223</v>
      </c>
      <c r="O242" t="s">
        <v>114</v>
      </c>
      <c r="P242" t="s">
        <v>135</v>
      </c>
      <c r="Q242" t="s">
        <v>195</v>
      </c>
      <c r="S242" t="s">
        <v>148</v>
      </c>
      <c r="T242" t="s">
        <v>130</v>
      </c>
      <c r="U242">
        <v>0</v>
      </c>
      <c r="BJ242">
        <v>0</v>
      </c>
    </row>
    <row r="243" spans="1:70" x14ac:dyDescent="0.2">
      <c r="A243" t="s">
        <v>105</v>
      </c>
      <c r="B243" t="b">
        <v>1</v>
      </c>
      <c r="F243" t="s">
        <v>1141</v>
      </c>
      <c r="G243" t="s">
        <v>288</v>
      </c>
      <c r="H243" t="s">
        <v>1142</v>
      </c>
      <c r="J243" t="s">
        <v>1139</v>
      </c>
      <c r="K243" t="s">
        <v>1139</v>
      </c>
      <c r="M243" t="s">
        <v>126</v>
      </c>
      <c r="N243" t="s">
        <v>127</v>
      </c>
      <c r="O243" t="s">
        <v>114</v>
      </c>
      <c r="P243" t="s">
        <v>135</v>
      </c>
      <c r="Q243" t="s">
        <v>195</v>
      </c>
      <c r="S243" t="s">
        <v>148</v>
      </c>
      <c r="T243" t="s">
        <v>130</v>
      </c>
      <c r="U243">
        <v>1</v>
      </c>
      <c r="AE243" t="s">
        <v>150</v>
      </c>
      <c r="AG243" t="s">
        <v>120</v>
      </c>
      <c r="AI243" t="s">
        <v>189</v>
      </c>
      <c r="AN243" t="s">
        <v>120</v>
      </c>
      <c r="AO243" t="s">
        <v>117</v>
      </c>
      <c r="BC243">
        <v>45</v>
      </c>
      <c r="BI243" t="s">
        <v>119</v>
      </c>
      <c r="BJ243">
        <v>0</v>
      </c>
      <c r="BN243" t="s">
        <v>120</v>
      </c>
      <c r="BR243" t="s">
        <v>1140</v>
      </c>
    </row>
    <row r="244" spans="1:70" x14ac:dyDescent="0.2">
      <c r="A244" t="s">
        <v>105</v>
      </c>
      <c r="B244" t="b">
        <v>1</v>
      </c>
      <c r="E244">
        <v>292</v>
      </c>
      <c r="F244" t="s">
        <v>1143</v>
      </c>
      <c r="G244" t="s">
        <v>132</v>
      </c>
      <c r="H244" t="s">
        <v>1144</v>
      </c>
      <c r="I244" t="s">
        <v>1145</v>
      </c>
      <c r="J244" t="s">
        <v>1146</v>
      </c>
      <c r="K244" t="s">
        <v>1146</v>
      </c>
      <c r="M244" t="s">
        <v>126</v>
      </c>
      <c r="N244" t="s">
        <v>157</v>
      </c>
      <c r="O244" t="s">
        <v>114</v>
      </c>
      <c r="P244" t="s">
        <v>135</v>
      </c>
      <c r="Q244" t="s">
        <v>195</v>
      </c>
      <c r="U244">
        <v>1</v>
      </c>
      <c r="BJ244">
        <v>0</v>
      </c>
    </row>
    <row r="245" spans="1:70" x14ac:dyDescent="0.2">
      <c r="A245" t="s">
        <v>105</v>
      </c>
      <c r="B245" t="b">
        <v>1</v>
      </c>
      <c r="E245">
        <v>293</v>
      </c>
      <c r="F245" t="s">
        <v>1147</v>
      </c>
      <c r="G245" t="s">
        <v>132</v>
      </c>
      <c r="H245" t="s">
        <v>1148</v>
      </c>
      <c r="I245" t="s">
        <v>1149</v>
      </c>
      <c r="J245" t="s">
        <v>1150</v>
      </c>
      <c r="K245" t="s">
        <v>1150</v>
      </c>
      <c r="M245" t="s">
        <v>126</v>
      </c>
      <c r="N245" t="s">
        <v>157</v>
      </c>
      <c r="O245" t="s">
        <v>114</v>
      </c>
      <c r="P245" t="s">
        <v>128</v>
      </c>
      <c r="U245">
        <v>1</v>
      </c>
      <c r="BJ245">
        <v>0</v>
      </c>
    </row>
    <row r="246" spans="1:70" x14ac:dyDescent="0.2">
      <c r="A246" t="s">
        <v>105</v>
      </c>
      <c r="B246" t="b">
        <v>1</v>
      </c>
      <c r="E246">
        <v>294</v>
      </c>
      <c r="F246" t="s">
        <v>1151</v>
      </c>
      <c r="G246" t="s">
        <v>132</v>
      </c>
      <c r="H246" t="s">
        <v>1152</v>
      </c>
      <c r="I246" t="s">
        <v>1153</v>
      </c>
      <c r="J246" t="s">
        <v>1154</v>
      </c>
      <c r="K246" t="s">
        <v>1154</v>
      </c>
      <c r="N246" t="s">
        <v>146</v>
      </c>
      <c r="O246" t="s">
        <v>147</v>
      </c>
      <c r="P246" t="s">
        <v>135</v>
      </c>
      <c r="Q246" t="s">
        <v>392</v>
      </c>
      <c r="S246" t="s">
        <v>61</v>
      </c>
      <c r="T246" t="s">
        <v>130</v>
      </c>
      <c r="U246">
        <v>0</v>
      </c>
      <c r="BJ246">
        <v>0</v>
      </c>
    </row>
    <row r="247" spans="1:70" x14ac:dyDescent="0.2">
      <c r="A247" t="s">
        <v>105</v>
      </c>
      <c r="B247" t="b">
        <v>1</v>
      </c>
      <c r="F247" t="s">
        <v>1156</v>
      </c>
      <c r="G247" t="s">
        <v>288</v>
      </c>
      <c r="H247" t="s">
        <v>1157</v>
      </c>
      <c r="J247" t="s">
        <v>1155</v>
      </c>
      <c r="K247" t="s">
        <v>1155</v>
      </c>
      <c r="M247" t="s">
        <v>126</v>
      </c>
      <c r="N247" t="s">
        <v>223</v>
      </c>
      <c r="O247" t="s">
        <v>114</v>
      </c>
      <c r="P247" t="s">
        <v>135</v>
      </c>
      <c r="Q247" t="s">
        <v>195</v>
      </c>
      <c r="S247" t="s">
        <v>148</v>
      </c>
      <c r="T247" t="s">
        <v>130</v>
      </c>
      <c r="U247">
        <v>0</v>
      </c>
      <c r="BJ247">
        <v>0</v>
      </c>
    </row>
    <row r="248" spans="1:70" x14ac:dyDescent="0.2">
      <c r="A248" t="s">
        <v>105</v>
      </c>
      <c r="B248" t="b">
        <v>1</v>
      </c>
      <c r="F248" t="s">
        <v>1159</v>
      </c>
      <c r="G248" t="s">
        <v>288</v>
      </c>
      <c r="H248" t="s">
        <v>1160</v>
      </c>
      <c r="J248" t="s">
        <v>1158</v>
      </c>
      <c r="K248" t="s">
        <v>1158</v>
      </c>
      <c r="M248" t="s">
        <v>126</v>
      </c>
      <c r="N248" t="s">
        <v>211</v>
      </c>
      <c r="O248" t="s">
        <v>114</v>
      </c>
      <c r="P248" t="s">
        <v>135</v>
      </c>
      <c r="Q248" t="s">
        <v>195</v>
      </c>
      <c r="S248" t="s">
        <v>148</v>
      </c>
      <c r="T248" t="s">
        <v>130</v>
      </c>
      <c r="U248">
        <v>1</v>
      </c>
      <c r="BJ248">
        <v>0</v>
      </c>
    </row>
    <row r="249" spans="1:70" x14ac:dyDescent="0.2">
      <c r="A249" t="s">
        <v>105</v>
      </c>
      <c r="B249" t="b">
        <v>1</v>
      </c>
      <c r="E249">
        <v>302</v>
      </c>
      <c r="F249" t="s">
        <v>1161</v>
      </c>
      <c r="G249" t="s">
        <v>132</v>
      </c>
      <c r="H249" t="s">
        <v>1162</v>
      </c>
      <c r="I249" t="s">
        <v>1163</v>
      </c>
      <c r="J249" t="s">
        <v>1164</v>
      </c>
      <c r="K249" t="s">
        <v>1164</v>
      </c>
      <c r="M249" t="s">
        <v>126</v>
      </c>
      <c r="N249" t="s">
        <v>127</v>
      </c>
      <c r="O249" t="s">
        <v>114</v>
      </c>
      <c r="P249" t="s">
        <v>128</v>
      </c>
      <c r="Q249" t="s">
        <v>195</v>
      </c>
      <c r="U249">
        <v>0</v>
      </c>
      <c r="BJ249">
        <v>0</v>
      </c>
    </row>
    <row r="250" spans="1:70" x14ac:dyDescent="0.2">
      <c r="A250" t="s">
        <v>105</v>
      </c>
      <c r="B250" t="b">
        <v>1</v>
      </c>
      <c r="E250">
        <v>303</v>
      </c>
      <c r="F250" t="s">
        <v>1165</v>
      </c>
      <c r="G250" t="s">
        <v>132</v>
      </c>
      <c r="H250" t="s">
        <v>1166</v>
      </c>
      <c r="I250" t="s">
        <v>1167</v>
      </c>
      <c r="J250" t="s">
        <v>1168</v>
      </c>
      <c r="K250" t="s">
        <v>1168</v>
      </c>
      <c r="M250" t="s">
        <v>126</v>
      </c>
      <c r="N250" t="s">
        <v>211</v>
      </c>
      <c r="O250" t="s">
        <v>114</v>
      </c>
      <c r="P250" t="s">
        <v>135</v>
      </c>
      <c r="S250" t="s">
        <v>112</v>
      </c>
      <c r="T250" t="s">
        <v>130</v>
      </c>
      <c r="U250">
        <v>3</v>
      </c>
      <c r="BJ250">
        <v>0</v>
      </c>
    </row>
    <row r="251" spans="1:70" x14ac:dyDescent="0.2">
      <c r="A251" t="s">
        <v>105</v>
      </c>
      <c r="B251" t="b">
        <v>1</v>
      </c>
      <c r="E251">
        <v>309</v>
      </c>
      <c r="F251" t="s">
        <v>1169</v>
      </c>
      <c r="G251" t="s">
        <v>132</v>
      </c>
      <c r="H251" t="s">
        <v>1170</v>
      </c>
      <c r="I251" t="s">
        <v>1171</v>
      </c>
      <c r="J251" t="s">
        <v>1172</v>
      </c>
      <c r="K251" t="s">
        <v>1172</v>
      </c>
      <c r="M251" t="s">
        <v>126</v>
      </c>
      <c r="N251" t="s">
        <v>111</v>
      </c>
      <c r="O251" t="s">
        <v>114</v>
      </c>
      <c r="P251" t="s">
        <v>128</v>
      </c>
      <c r="S251" t="s">
        <v>112</v>
      </c>
      <c r="T251" t="s">
        <v>110</v>
      </c>
      <c r="U251">
        <v>0</v>
      </c>
      <c r="BJ251">
        <v>0</v>
      </c>
    </row>
    <row r="252" spans="1:70" x14ac:dyDescent="0.2">
      <c r="A252" t="s">
        <v>105</v>
      </c>
      <c r="B252" t="b">
        <v>1</v>
      </c>
      <c r="E252">
        <v>310</v>
      </c>
      <c r="F252" t="s">
        <v>1173</v>
      </c>
      <c r="G252" t="s">
        <v>132</v>
      </c>
      <c r="H252" t="s">
        <v>1174</v>
      </c>
      <c r="I252" t="s">
        <v>1175</v>
      </c>
      <c r="J252" t="s">
        <v>1176</v>
      </c>
      <c r="K252" t="s">
        <v>1176</v>
      </c>
      <c r="M252" t="s">
        <v>126</v>
      </c>
      <c r="N252" t="s">
        <v>268</v>
      </c>
      <c r="O252" t="s">
        <v>114</v>
      </c>
      <c r="P252" t="s">
        <v>128</v>
      </c>
      <c r="Q252" t="s">
        <v>1177</v>
      </c>
      <c r="S252" t="s">
        <v>148</v>
      </c>
      <c r="T252" t="s">
        <v>130</v>
      </c>
      <c r="U252">
        <v>1</v>
      </c>
      <c r="AE252" t="s">
        <v>648</v>
      </c>
      <c r="AG252" t="s">
        <v>120</v>
      </c>
      <c r="AI252" t="s">
        <v>151</v>
      </c>
      <c r="AO252" t="s">
        <v>117</v>
      </c>
      <c r="BC252">
        <v>110</v>
      </c>
      <c r="BI252" t="s">
        <v>119</v>
      </c>
      <c r="BJ252">
        <v>0</v>
      </c>
      <c r="BN252" t="s">
        <v>120</v>
      </c>
      <c r="BR252" t="s">
        <v>140</v>
      </c>
    </row>
    <row r="253" spans="1:70" x14ac:dyDescent="0.2">
      <c r="A253" t="s">
        <v>105</v>
      </c>
      <c r="B253" t="b">
        <v>1</v>
      </c>
      <c r="E253">
        <v>311</v>
      </c>
      <c r="F253" t="s">
        <v>1178</v>
      </c>
      <c r="G253" t="s">
        <v>122</v>
      </c>
      <c r="H253" t="s">
        <v>1179</v>
      </c>
      <c r="I253" t="s">
        <v>1180</v>
      </c>
      <c r="J253" t="s">
        <v>1181</v>
      </c>
      <c r="K253" t="s">
        <v>1181</v>
      </c>
      <c r="N253" t="s">
        <v>162</v>
      </c>
      <c r="O253" t="s">
        <v>114</v>
      </c>
      <c r="P253" t="s">
        <v>128</v>
      </c>
      <c r="Q253" t="s">
        <v>195</v>
      </c>
      <c r="U253">
        <v>0</v>
      </c>
      <c r="BJ253">
        <v>0</v>
      </c>
    </row>
    <row r="254" spans="1:70" x14ac:dyDescent="0.2">
      <c r="A254" t="s">
        <v>105</v>
      </c>
      <c r="B254" t="b">
        <v>1</v>
      </c>
      <c r="E254">
        <v>312</v>
      </c>
      <c r="F254" t="s">
        <v>1182</v>
      </c>
      <c r="G254" t="s">
        <v>122</v>
      </c>
      <c r="H254" t="s">
        <v>1183</v>
      </c>
      <c r="I254" t="s">
        <v>1184</v>
      </c>
      <c r="J254" t="s">
        <v>1185</v>
      </c>
      <c r="K254" t="s">
        <v>1185</v>
      </c>
      <c r="N254" t="s">
        <v>146</v>
      </c>
      <c r="O254" t="s">
        <v>114</v>
      </c>
      <c r="P254" t="s">
        <v>135</v>
      </c>
      <c r="Q254" t="s">
        <v>647</v>
      </c>
      <c r="U254">
        <v>2</v>
      </c>
      <c r="AE254" t="s">
        <v>150</v>
      </c>
      <c r="AI254" t="s">
        <v>189</v>
      </c>
      <c r="AO254" t="s">
        <v>117</v>
      </c>
      <c r="BC254">
        <v>45</v>
      </c>
      <c r="BI254" t="s">
        <v>119</v>
      </c>
      <c r="BJ254">
        <v>0</v>
      </c>
      <c r="BR254" t="s">
        <v>140</v>
      </c>
    </row>
    <row r="255" spans="1:70" x14ac:dyDescent="0.2">
      <c r="A255" t="s">
        <v>105</v>
      </c>
      <c r="B255" t="b">
        <v>1</v>
      </c>
      <c r="E255">
        <v>313</v>
      </c>
      <c r="F255" t="s">
        <v>1186</v>
      </c>
      <c r="G255" t="s">
        <v>132</v>
      </c>
      <c r="H255" t="s">
        <v>1187</v>
      </c>
      <c r="I255" t="s">
        <v>1188</v>
      </c>
      <c r="J255" t="s">
        <v>1189</v>
      </c>
      <c r="K255" t="s">
        <v>1189</v>
      </c>
      <c r="M255" t="s">
        <v>126</v>
      </c>
      <c r="N255" t="s">
        <v>157</v>
      </c>
      <c r="O255" t="s">
        <v>114</v>
      </c>
      <c r="P255" t="s">
        <v>135</v>
      </c>
      <c r="Q255" t="s">
        <v>195</v>
      </c>
      <c r="U255">
        <v>0</v>
      </c>
      <c r="BJ255">
        <v>0</v>
      </c>
    </row>
    <row r="256" spans="1:70" x14ac:dyDescent="0.2">
      <c r="A256" t="s">
        <v>105</v>
      </c>
      <c r="B256" t="b">
        <v>1</v>
      </c>
      <c r="E256">
        <v>317</v>
      </c>
      <c r="F256" t="s">
        <v>1190</v>
      </c>
      <c r="G256" t="s">
        <v>122</v>
      </c>
      <c r="H256" t="s">
        <v>1191</v>
      </c>
      <c r="I256" t="s">
        <v>1192</v>
      </c>
      <c r="J256" t="s">
        <v>1193</v>
      </c>
      <c r="K256" t="s">
        <v>1193</v>
      </c>
      <c r="N256" t="s">
        <v>1194</v>
      </c>
      <c r="O256" t="s">
        <v>114</v>
      </c>
      <c r="P256" t="s">
        <v>135</v>
      </c>
      <c r="S256" t="s">
        <v>61</v>
      </c>
      <c r="T256" t="s">
        <v>130</v>
      </c>
      <c r="U256">
        <v>1</v>
      </c>
      <c r="BJ256">
        <v>0</v>
      </c>
    </row>
    <row r="257" spans="1:73" x14ac:dyDescent="0.2">
      <c r="A257" t="s">
        <v>105</v>
      </c>
      <c r="B257" t="b">
        <v>1</v>
      </c>
      <c r="E257">
        <v>318</v>
      </c>
      <c r="F257" t="s">
        <v>1195</v>
      </c>
      <c r="G257" t="s">
        <v>122</v>
      </c>
      <c r="H257" t="s">
        <v>1196</v>
      </c>
      <c r="I257" t="s">
        <v>1197</v>
      </c>
      <c r="J257" t="s">
        <v>1198</v>
      </c>
      <c r="K257" t="s">
        <v>1198</v>
      </c>
      <c r="M257" t="s">
        <v>126</v>
      </c>
      <c r="N257" t="s">
        <v>107</v>
      </c>
      <c r="O257" t="s">
        <v>114</v>
      </c>
      <c r="P257" t="s">
        <v>135</v>
      </c>
      <c r="Q257" t="s">
        <v>230</v>
      </c>
      <c r="U257">
        <v>3</v>
      </c>
      <c r="AE257" t="s">
        <v>321</v>
      </c>
      <c r="AI257" t="s">
        <v>138</v>
      </c>
      <c r="AK257" t="s">
        <v>120</v>
      </c>
      <c r="AO257" t="s">
        <v>117</v>
      </c>
      <c r="AP257" t="s">
        <v>120</v>
      </c>
      <c r="BC257">
        <v>110</v>
      </c>
      <c r="BH257" t="s">
        <v>120</v>
      </c>
      <c r="BI257" t="s">
        <v>119</v>
      </c>
      <c r="BJ257">
        <v>0</v>
      </c>
      <c r="BU257" t="s">
        <v>191</v>
      </c>
    </row>
    <row r="258" spans="1:73" x14ac:dyDescent="0.2">
      <c r="A258" t="s">
        <v>105</v>
      </c>
      <c r="B258" t="b">
        <v>1</v>
      </c>
      <c r="F258" t="s">
        <v>1200</v>
      </c>
      <c r="G258" t="s">
        <v>288</v>
      </c>
      <c r="H258" t="s">
        <v>1201</v>
      </c>
      <c r="J258" t="s">
        <v>1199</v>
      </c>
      <c r="K258" t="s">
        <v>1199</v>
      </c>
      <c r="BJ258">
        <v>0</v>
      </c>
    </row>
    <row r="259" spans="1:73" x14ac:dyDescent="0.2">
      <c r="A259" t="s">
        <v>105</v>
      </c>
      <c r="B259" t="b">
        <v>1</v>
      </c>
      <c r="E259">
        <v>322</v>
      </c>
      <c r="F259" t="s">
        <v>1202</v>
      </c>
      <c r="G259" t="s">
        <v>122</v>
      </c>
      <c r="H259" t="s">
        <v>1203</v>
      </c>
      <c r="I259" t="s">
        <v>1204</v>
      </c>
      <c r="J259" t="s">
        <v>1205</v>
      </c>
      <c r="K259" t="s">
        <v>1205</v>
      </c>
      <c r="N259" t="s">
        <v>162</v>
      </c>
      <c r="O259" t="s">
        <v>114</v>
      </c>
      <c r="P259" t="s">
        <v>128</v>
      </c>
      <c r="Q259" t="s">
        <v>195</v>
      </c>
      <c r="U259">
        <v>0</v>
      </c>
      <c r="BJ259">
        <v>0</v>
      </c>
    </row>
    <row r="260" spans="1:73" x14ac:dyDescent="0.2">
      <c r="A260" t="s">
        <v>105</v>
      </c>
      <c r="B260" t="b">
        <v>1</v>
      </c>
      <c r="E260">
        <v>315</v>
      </c>
      <c r="F260" t="s">
        <v>1206</v>
      </c>
      <c r="G260" t="s">
        <v>132</v>
      </c>
      <c r="H260" t="s">
        <v>1207</v>
      </c>
      <c r="I260" t="s">
        <v>1208</v>
      </c>
      <c r="J260" t="s">
        <v>1209</v>
      </c>
      <c r="K260" t="s">
        <v>1209</v>
      </c>
      <c r="M260" t="s">
        <v>126</v>
      </c>
      <c r="N260" t="s">
        <v>410</v>
      </c>
      <c r="O260" t="s">
        <v>114</v>
      </c>
      <c r="P260" t="s">
        <v>128</v>
      </c>
      <c r="Q260" t="s">
        <v>195</v>
      </c>
      <c r="U260">
        <v>0</v>
      </c>
      <c r="BJ260">
        <v>0</v>
      </c>
    </row>
    <row r="261" spans="1:73" x14ac:dyDescent="0.2">
      <c r="A261" t="s">
        <v>105</v>
      </c>
      <c r="B261" t="b">
        <v>1</v>
      </c>
      <c r="E261">
        <v>316</v>
      </c>
      <c r="F261" t="s">
        <v>1210</v>
      </c>
      <c r="G261" t="s">
        <v>122</v>
      </c>
      <c r="H261" t="s">
        <v>1211</v>
      </c>
      <c r="I261" t="s">
        <v>1212</v>
      </c>
      <c r="J261" t="s">
        <v>1213</v>
      </c>
      <c r="K261" t="s">
        <v>1213</v>
      </c>
      <c r="N261" t="s">
        <v>111</v>
      </c>
      <c r="O261" t="s">
        <v>114</v>
      </c>
      <c r="P261" t="s">
        <v>135</v>
      </c>
      <c r="Q261" t="s">
        <v>195</v>
      </c>
      <c r="U261">
        <v>0</v>
      </c>
      <c r="BJ261">
        <v>0</v>
      </c>
    </row>
    <row r="262" spans="1:73" x14ac:dyDescent="0.2">
      <c r="A262" t="s">
        <v>105</v>
      </c>
      <c r="B262" t="b">
        <v>1</v>
      </c>
      <c r="E262">
        <v>323</v>
      </c>
      <c r="F262" t="s">
        <v>1214</v>
      </c>
      <c r="G262" t="s">
        <v>132</v>
      </c>
      <c r="H262" t="s">
        <v>1215</v>
      </c>
      <c r="I262" t="s">
        <v>1216</v>
      </c>
      <c r="J262" t="s">
        <v>1217</v>
      </c>
      <c r="K262" t="s">
        <v>1217</v>
      </c>
      <c r="M262" t="s">
        <v>126</v>
      </c>
      <c r="N262" t="s">
        <v>211</v>
      </c>
      <c r="O262" t="s">
        <v>114</v>
      </c>
      <c r="P262" t="s">
        <v>128</v>
      </c>
      <c r="Q262" t="s">
        <v>1218</v>
      </c>
      <c r="S262" t="s">
        <v>148</v>
      </c>
      <c r="T262" t="s">
        <v>130</v>
      </c>
      <c r="U262">
        <v>3</v>
      </c>
      <c r="AE262" t="s">
        <v>321</v>
      </c>
      <c r="AG262" t="s">
        <v>120</v>
      </c>
      <c r="AI262" t="s">
        <v>138</v>
      </c>
      <c r="AK262" t="s">
        <v>120</v>
      </c>
      <c r="AO262" t="s">
        <v>117</v>
      </c>
      <c r="BC262">
        <v>110</v>
      </c>
      <c r="BI262" t="s">
        <v>119</v>
      </c>
      <c r="BJ262">
        <v>0</v>
      </c>
      <c r="BN262" t="s">
        <v>120</v>
      </c>
      <c r="BU262" t="s">
        <v>1219</v>
      </c>
    </row>
    <row r="263" spans="1:73" x14ac:dyDescent="0.2">
      <c r="A263" t="s">
        <v>105</v>
      </c>
      <c r="B263" t="b">
        <v>1</v>
      </c>
      <c r="F263" t="s">
        <v>1221</v>
      </c>
      <c r="G263" t="s">
        <v>288</v>
      </c>
      <c r="H263" t="s">
        <v>1222</v>
      </c>
      <c r="J263" t="s">
        <v>1220</v>
      </c>
      <c r="K263" t="s">
        <v>1220</v>
      </c>
      <c r="M263" t="s">
        <v>126</v>
      </c>
      <c r="N263" t="s">
        <v>223</v>
      </c>
      <c r="O263" t="s">
        <v>114</v>
      </c>
      <c r="P263" t="s">
        <v>135</v>
      </c>
      <c r="Q263" t="s">
        <v>195</v>
      </c>
      <c r="S263" t="s">
        <v>148</v>
      </c>
      <c r="T263" t="s">
        <v>130</v>
      </c>
      <c r="U263">
        <v>0</v>
      </c>
      <c r="BJ263">
        <v>0</v>
      </c>
    </row>
    <row r="264" spans="1:73" x14ac:dyDescent="0.2">
      <c r="A264" t="s">
        <v>105</v>
      </c>
      <c r="B264" t="b">
        <v>1</v>
      </c>
      <c r="E264">
        <v>325</v>
      </c>
      <c r="F264" t="s">
        <v>1223</v>
      </c>
      <c r="G264" t="s">
        <v>132</v>
      </c>
      <c r="H264" t="s">
        <v>1224</v>
      </c>
      <c r="I264" t="s">
        <v>1225</v>
      </c>
      <c r="J264" t="s">
        <v>1226</v>
      </c>
      <c r="K264" t="s">
        <v>1226</v>
      </c>
      <c r="N264" t="s">
        <v>211</v>
      </c>
      <c r="O264" t="s">
        <v>147</v>
      </c>
      <c r="P264" t="s">
        <v>135</v>
      </c>
      <c r="Q264" t="s">
        <v>668</v>
      </c>
      <c r="S264" t="s">
        <v>148</v>
      </c>
      <c r="T264" t="s">
        <v>130</v>
      </c>
      <c r="U264">
        <v>0</v>
      </c>
      <c r="BJ264">
        <v>0</v>
      </c>
      <c r="BN264" t="s">
        <v>120</v>
      </c>
    </row>
    <row r="265" spans="1:73" x14ac:dyDescent="0.2">
      <c r="A265" t="s">
        <v>105</v>
      </c>
      <c r="B265" t="b">
        <v>1</v>
      </c>
      <c r="E265">
        <v>327</v>
      </c>
      <c r="F265" t="s">
        <v>1227</v>
      </c>
      <c r="G265" t="s">
        <v>132</v>
      </c>
      <c r="H265" t="s">
        <v>1228</v>
      </c>
      <c r="I265" t="s">
        <v>1229</v>
      </c>
      <c r="J265" t="s">
        <v>1230</v>
      </c>
      <c r="K265" t="s">
        <v>1230</v>
      </c>
      <c r="M265" t="s">
        <v>126</v>
      </c>
      <c r="N265" t="s">
        <v>410</v>
      </c>
      <c r="O265" t="s">
        <v>114</v>
      </c>
      <c r="P265" t="s">
        <v>135</v>
      </c>
      <c r="Q265" t="s">
        <v>195</v>
      </c>
      <c r="U265">
        <v>1</v>
      </c>
      <c r="AE265" t="s">
        <v>285</v>
      </c>
      <c r="AG265" t="s">
        <v>120</v>
      </c>
      <c r="AI265" t="s">
        <v>138</v>
      </c>
      <c r="AO265" t="s">
        <v>117</v>
      </c>
      <c r="BC265">
        <v>110</v>
      </c>
      <c r="BI265" t="s">
        <v>119</v>
      </c>
      <c r="BJ265">
        <v>0</v>
      </c>
      <c r="BR265" t="s">
        <v>312</v>
      </c>
    </row>
    <row r="266" spans="1:73" x14ac:dyDescent="0.2">
      <c r="A266" t="s">
        <v>105</v>
      </c>
      <c r="B266" t="b">
        <v>1</v>
      </c>
      <c r="E266">
        <v>328</v>
      </c>
      <c r="F266" t="s">
        <v>1231</v>
      </c>
      <c r="G266" t="s">
        <v>132</v>
      </c>
      <c r="H266" t="s">
        <v>1232</v>
      </c>
      <c r="I266" t="s">
        <v>1233</v>
      </c>
      <c r="J266" t="s">
        <v>1234</v>
      </c>
      <c r="K266" t="s">
        <v>1234</v>
      </c>
      <c r="O266" t="s">
        <v>147</v>
      </c>
      <c r="AE266" t="s">
        <v>117</v>
      </c>
      <c r="AI266" t="s">
        <v>138</v>
      </c>
      <c r="AO266" t="s">
        <v>117</v>
      </c>
      <c r="BC266">
        <v>110</v>
      </c>
      <c r="BI266" t="s">
        <v>119</v>
      </c>
      <c r="BJ266">
        <v>0</v>
      </c>
      <c r="BR266" t="s">
        <v>312</v>
      </c>
    </row>
    <row r="267" spans="1:73" x14ac:dyDescent="0.2">
      <c r="A267" t="s">
        <v>105</v>
      </c>
      <c r="B267" t="b">
        <v>1</v>
      </c>
      <c r="E267">
        <v>334</v>
      </c>
      <c r="F267" t="s">
        <v>1235</v>
      </c>
      <c r="G267" t="s">
        <v>468</v>
      </c>
      <c r="H267" t="s">
        <v>1236</v>
      </c>
      <c r="I267" t="s">
        <v>1237</v>
      </c>
      <c r="J267" t="s">
        <v>1238</v>
      </c>
      <c r="K267" t="s">
        <v>1238</v>
      </c>
      <c r="BJ267">
        <v>0</v>
      </c>
    </row>
    <row r="268" spans="1:73" x14ac:dyDescent="0.2">
      <c r="A268" t="s">
        <v>105</v>
      </c>
      <c r="B268" t="b">
        <v>1</v>
      </c>
      <c r="E268">
        <v>336</v>
      </c>
      <c r="F268" t="s">
        <v>1240</v>
      </c>
      <c r="G268" t="s">
        <v>122</v>
      </c>
      <c r="H268" t="s">
        <v>1241</v>
      </c>
      <c r="I268" t="s">
        <v>1242</v>
      </c>
      <c r="J268" t="s">
        <v>1239</v>
      </c>
      <c r="K268" t="s">
        <v>1239</v>
      </c>
      <c r="BJ268">
        <v>0</v>
      </c>
    </row>
    <row r="269" spans="1:73" x14ac:dyDescent="0.2">
      <c r="A269" t="s">
        <v>105</v>
      </c>
      <c r="B269" t="b">
        <v>1</v>
      </c>
      <c r="E269">
        <v>329</v>
      </c>
      <c r="F269" t="s">
        <v>1243</v>
      </c>
      <c r="G269" t="s">
        <v>132</v>
      </c>
      <c r="H269" t="s">
        <v>1244</v>
      </c>
      <c r="I269" t="s">
        <v>1245</v>
      </c>
      <c r="J269" t="s">
        <v>1246</v>
      </c>
      <c r="K269" t="s">
        <v>1246</v>
      </c>
      <c r="O269" t="s">
        <v>114</v>
      </c>
      <c r="AE269" t="s">
        <v>285</v>
      </c>
      <c r="AG269" t="s">
        <v>120</v>
      </c>
      <c r="AI269" t="s">
        <v>138</v>
      </c>
      <c r="AO269" t="s">
        <v>117</v>
      </c>
      <c r="BC269">
        <v>110</v>
      </c>
      <c r="BI269" t="s">
        <v>119</v>
      </c>
      <c r="BJ269">
        <v>0</v>
      </c>
      <c r="BR269" t="s">
        <v>312</v>
      </c>
    </row>
    <row r="270" spans="1:73" x14ac:dyDescent="0.2">
      <c r="A270" t="s">
        <v>105</v>
      </c>
      <c r="B270" t="b">
        <v>1</v>
      </c>
      <c r="E270">
        <v>330</v>
      </c>
      <c r="F270" t="s">
        <v>1247</v>
      </c>
      <c r="G270" t="s">
        <v>888</v>
      </c>
      <c r="H270" t="s">
        <v>1248</v>
      </c>
      <c r="I270" t="s">
        <v>1249</v>
      </c>
      <c r="J270" t="s">
        <v>1250</v>
      </c>
      <c r="K270" t="s">
        <v>1250</v>
      </c>
      <c r="BJ270">
        <v>0</v>
      </c>
    </row>
    <row r="271" spans="1:73" x14ac:dyDescent="0.2">
      <c r="A271" t="s">
        <v>105</v>
      </c>
      <c r="B271" t="b">
        <v>1</v>
      </c>
      <c r="E271">
        <v>331</v>
      </c>
      <c r="F271" t="s">
        <v>1251</v>
      </c>
      <c r="G271" t="s">
        <v>888</v>
      </c>
      <c r="H271" t="s">
        <v>1252</v>
      </c>
      <c r="I271" t="s">
        <v>1253</v>
      </c>
      <c r="J271" t="s">
        <v>1250</v>
      </c>
      <c r="K271" t="s">
        <v>1250</v>
      </c>
      <c r="BJ271">
        <v>0</v>
      </c>
    </row>
    <row r="272" spans="1:73" x14ac:dyDescent="0.2">
      <c r="A272" t="s">
        <v>105</v>
      </c>
      <c r="B272" t="b">
        <v>1</v>
      </c>
      <c r="E272">
        <v>332</v>
      </c>
      <c r="F272" t="s">
        <v>1254</v>
      </c>
      <c r="G272" t="s">
        <v>132</v>
      </c>
      <c r="H272" t="s">
        <v>1255</v>
      </c>
      <c r="I272" t="s">
        <v>1256</v>
      </c>
      <c r="J272" t="s">
        <v>1257</v>
      </c>
      <c r="K272" t="s">
        <v>1257</v>
      </c>
      <c r="M272" t="s">
        <v>126</v>
      </c>
      <c r="N272" t="s">
        <v>1258</v>
      </c>
      <c r="O272" t="s">
        <v>114</v>
      </c>
      <c r="P272" t="s">
        <v>128</v>
      </c>
      <c r="Q272" t="s">
        <v>136</v>
      </c>
      <c r="S272" t="s">
        <v>148</v>
      </c>
      <c r="T272" t="s">
        <v>130</v>
      </c>
      <c r="U272">
        <v>0</v>
      </c>
      <c r="BJ272">
        <v>0</v>
      </c>
    </row>
    <row r="273" spans="1:88" x14ac:dyDescent="0.2">
      <c r="A273" t="s">
        <v>105</v>
      </c>
      <c r="B273" t="b">
        <v>1</v>
      </c>
      <c r="E273">
        <v>333</v>
      </c>
      <c r="F273" t="s">
        <v>1259</v>
      </c>
      <c r="G273" t="s">
        <v>122</v>
      </c>
      <c r="H273" t="s">
        <v>1260</v>
      </c>
      <c r="I273" t="s">
        <v>1261</v>
      </c>
      <c r="J273" t="s">
        <v>1262</v>
      </c>
      <c r="K273" t="s">
        <v>1262</v>
      </c>
      <c r="BJ273">
        <v>0</v>
      </c>
    </row>
    <row r="274" spans="1:88" x14ac:dyDescent="0.2">
      <c r="A274" t="s">
        <v>105</v>
      </c>
      <c r="B274" t="b">
        <v>1</v>
      </c>
      <c r="E274">
        <v>337</v>
      </c>
      <c r="F274" t="s">
        <v>1263</v>
      </c>
      <c r="G274" t="s">
        <v>132</v>
      </c>
      <c r="H274" t="s">
        <v>1264</v>
      </c>
      <c r="I274" t="s">
        <v>1265</v>
      </c>
      <c r="J274" t="s">
        <v>1266</v>
      </c>
      <c r="K274" t="s">
        <v>1266</v>
      </c>
      <c r="M274" t="s">
        <v>126</v>
      </c>
      <c r="N274" t="s">
        <v>211</v>
      </c>
      <c r="O274" t="s">
        <v>147</v>
      </c>
      <c r="P274" t="s">
        <v>128</v>
      </c>
      <c r="Q274" t="s">
        <v>195</v>
      </c>
      <c r="U274">
        <v>0</v>
      </c>
      <c r="AE274" t="s">
        <v>321</v>
      </c>
      <c r="AG274" t="s">
        <v>120</v>
      </c>
      <c r="AI274" t="s">
        <v>138</v>
      </c>
      <c r="AO274" t="s">
        <v>117</v>
      </c>
      <c r="AY274" t="s">
        <v>139</v>
      </c>
      <c r="AZ274" t="s">
        <v>120</v>
      </c>
      <c r="BC274">
        <v>110</v>
      </c>
      <c r="BI274" t="s">
        <v>119</v>
      </c>
      <c r="BJ274">
        <v>0</v>
      </c>
    </row>
    <row r="275" spans="1:88" x14ac:dyDescent="0.2">
      <c r="A275" t="s">
        <v>105</v>
      </c>
      <c r="B275" t="b">
        <v>1</v>
      </c>
      <c r="F275" t="s">
        <v>1268</v>
      </c>
      <c r="G275" t="s">
        <v>288</v>
      </c>
      <c r="H275" t="s">
        <v>1269</v>
      </c>
      <c r="J275" t="s">
        <v>1267</v>
      </c>
      <c r="K275" t="s">
        <v>1267</v>
      </c>
      <c r="M275" t="s">
        <v>126</v>
      </c>
      <c r="N275" t="s">
        <v>146</v>
      </c>
      <c r="O275" t="s">
        <v>114</v>
      </c>
      <c r="P275" t="s">
        <v>128</v>
      </c>
      <c r="Q275" t="s">
        <v>195</v>
      </c>
      <c r="S275" t="s">
        <v>148</v>
      </c>
      <c r="T275" t="s">
        <v>130</v>
      </c>
      <c r="U275">
        <v>1</v>
      </c>
      <c r="BJ275">
        <v>0</v>
      </c>
    </row>
    <row r="276" spans="1:88" x14ac:dyDescent="0.2">
      <c r="A276" t="s">
        <v>105</v>
      </c>
      <c r="B276" t="b">
        <v>1</v>
      </c>
      <c r="E276">
        <v>339</v>
      </c>
      <c r="F276" t="s">
        <v>1270</v>
      </c>
      <c r="G276" t="s">
        <v>132</v>
      </c>
      <c r="H276" t="s">
        <v>1271</v>
      </c>
      <c r="I276" t="s">
        <v>1272</v>
      </c>
      <c r="J276" t="s">
        <v>1273</v>
      </c>
      <c r="K276" t="s">
        <v>1273</v>
      </c>
      <c r="M276" t="s">
        <v>126</v>
      </c>
      <c r="N276" t="s">
        <v>146</v>
      </c>
      <c r="O276" t="s">
        <v>114</v>
      </c>
      <c r="P276" t="s">
        <v>128</v>
      </c>
      <c r="Q276" t="s">
        <v>195</v>
      </c>
      <c r="S276" t="s">
        <v>148</v>
      </c>
      <c r="T276" t="s">
        <v>130</v>
      </c>
      <c r="U276">
        <v>0</v>
      </c>
      <c r="BJ276">
        <v>0</v>
      </c>
    </row>
    <row r="277" spans="1:88" x14ac:dyDescent="0.2">
      <c r="A277" t="s">
        <v>105</v>
      </c>
      <c r="B277" t="b">
        <v>1</v>
      </c>
      <c r="E277">
        <v>340</v>
      </c>
      <c r="F277" t="s">
        <v>1274</v>
      </c>
      <c r="G277" t="s">
        <v>132</v>
      </c>
      <c r="H277" t="s">
        <v>1275</v>
      </c>
      <c r="I277" t="s">
        <v>1276</v>
      </c>
      <c r="J277" t="s">
        <v>1277</v>
      </c>
      <c r="K277" t="s">
        <v>1277</v>
      </c>
      <c r="M277" t="s">
        <v>126</v>
      </c>
      <c r="N277" t="s">
        <v>157</v>
      </c>
      <c r="O277" t="s">
        <v>114</v>
      </c>
      <c r="P277" t="s">
        <v>128</v>
      </c>
      <c r="Q277" t="s">
        <v>170</v>
      </c>
      <c r="S277" t="s">
        <v>61</v>
      </c>
      <c r="T277" t="s">
        <v>130</v>
      </c>
      <c r="U277">
        <v>0</v>
      </c>
      <c r="BJ277">
        <v>0</v>
      </c>
    </row>
    <row r="278" spans="1:88" x14ac:dyDescent="0.2">
      <c r="A278" t="s">
        <v>105</v>
      </c>
      <c r="B278" t="b">
        <v>1</v>
      </c>
      <c r="E278">
        <v>341</v>
      </c>
      <c r="F278" t="s">
        <v>1278</v>
      </c>
      <c r="G278" t="s">
        <v>132</v>
      </c>
      <c r="H278" t="s">
        <v>1279</v>
      </c>
      <c r="I278" t="s">
        <v>1280</v>
      </c>
      <c r="J278" t="s">
        <v>1281</v>
      </c>
      <c r="K278" t="s">
        <v>1281</v>
      </c>
      <c r="M278" t="s">
        <v>126</v>
      </c>
      <c r="N278" t="s">
        <v>157</v>
      </c>
      <c r="O278" t="s">
        <v>147</v>
      </c>
      <c r="P278" t="s">
        <v>128</v>
      </c>
      <c r="Q278" t="s">
        <v>195</v>
      </c>
      <c r="S278" t="s">
        <v>61</v>
      </c>
      <c r="T278" t="s">
        <v>130</v>
      </c>
      <c r="U278">
        <v>0</v>
      </c>
      <c r="BJ278">
        <v>0</v>
      </c>
    </row>
    <row r="279" spans="1:88" x14ac:dyDescent="0.2">
      <c r="A279" t="s">
        <v>105</v>
      </c>
      <c r="B279" t="b">
        <v>1</v>
      </c>
      <c r="E279">
        <v>342</v>
      </c>
      <c r="F279" t="s">
        <v>1282</v>
      </c>
      <c r="G279" t="s">
        <v>122</v>
      </c>
      <c r="H279" t="s">
        <v>1283</v>
      </c>
      <c r="I279" t="s">
        <v>1284</v>
      </c>
      <c r="J279" t="s">
        <v>1285</v>
      </c>
      <c r="K279" t="s">
        <v>1285</v>
      </c>
      <c r="N279" t="s">
        <v>162</v>
      </c>
      <c r="O279" t="s">
        <v>114</v>
      </c>
      <c r="P279" t="s">
        <v>128</v>
      </c>
      <c r="Q279" t="s">
        <v>195</v>
      </c>
      <c r="U279">
        <v>0</v>
      </c>
      <c r="BJ279">
        <v>0</v>
      </c>
    </row>
    <row r="280" spans="1:88" x14ac:dyDescent="0.2">
      <c r="A280" t="s">
        <v>105</v>
      </c>
      <c r="B280" t="b">
        <v>1</v>
      </c>
      <c r="E280">
        <v>353</v>
      </c>
      <c r="F280" t="s">
        <v>1286</v>
      </c>
      <c r="G280" t="s">
        <v>132</v>
      </c>
      <c r="H280" t="s">
        <v>1287</v>
      </c>
      <c r="I280" t="s">
        <v>1288</v>
      </c>
      <c r="J280" t="s">
        <v>1289</v>
      </c>
      <c r="K280" t="s">
        <v>1289</v>
      </c>
      <c r="M280" t="s">
        <v>126</v>
      </c>
      <c r="N280" t="s">
        <v>211</v>
      </c>
      <c r="O280" t="s">
        <v>114</v>
      </c>
      <c r="P280" t="s">
        <v>135</v>
      </c>
      <c r="Q280" t="s">
        <v>195</v>
      </c>
      <c r="S280" t="s">
        <v>148</v>
      </c>
      <c r="T280" t="s">
        <v>130</v>
      </c>
      <c r="U280">
        <v>0</v>
      </c>
      <c r="BJ280">
        <v>0</v>
      </c>
    </row>
    <row r="281" spans="1:88" x14ac:dyDescent="0.2">
      <c r="A281" t="s">
        <v>105</v>
      </c>
      <c r="B281" t="b">
        <v>1</v>
      </c>
      <c r="E281">
        <v>343</v>
      </c>
      <c r="F281" t="s">
        <v>1290</v>
      </c>
      <c r="G281" t="s">
        <v>132</v>
      </c>
      <c r="H281" t="s">
        <v>1291</v>
      </c>
      <c r="I281" t="s">
        <v>1292</v>
      </c>
      <c r="J281" t="s">
        <v>1293</v>
      </c>
      <c r="K281" t="s">
        <v>1293</v>
      </c>
      <c r="M281" t="s">
        <v>126</v>
      </c>
      <c r="N281" t="s">
        <v>111</v>
      </c>
      <c r="O281" t="s">
        <v>114</v>
      </c>
      <c r="P281" t="s">
        <v>128</v>
      </c>
      <c r="Q281" t="s">
        <v>195</v>
      </c>
      <c r="U281">
        <v>0</v>
      </c>
      <c r="AE281" t="s">
        <v>648</v>
      </c>
      <c r="AI281" t="s">
        <v>151</v>
      </c>
      <c r="AO281" t="s">
        <v>117</v>
      </c>
      <c r="BC281">
        <v>110</v>
      </c>
      <c r="BI281" t="s">
        <v>119</v>
      </c>
      <c r="BJ281">
        <v>0</v>
      </c>
      <c r="BR281" t="s">
        <v>312</v>
      </c>
    </row>
    <row r="282" spans="1:88" x14ac:dyDescent="0.2">
      <c r="A282" t="s">
        <v>105</v>
      </c>
      <c r="B282" t="b">
        <v>1</v>
      </c>
      <c r="E282">
        <v>344</v>
      </c>
      <c r="F282" t="s">
        <v>1294</v>
      </c>
      <c r="G282" t="s">
        <v>132</v>
      </c>
      <c r="H282" t="s">
        <v>1295</v>
      </c>
      <c r="I282" t="s">
        <v>1296</v>
      </c>
      <c r="J282" t="s">
        <v>1297</v>
      </c>
      <c r="K282" t="s">
        <v>1297</v>
      </c>
      <c r="M282" t="s">
        <v>126</v>
      </c>
      <c r="N282" t="s">
        <v>146</v>
      </c>
      <c r="O282" t="s">
        <v>114</v>
      </c>
      <c r="P282" t="s">
        <v>135</v>
      </c>
      <c r="Q282" t="s">
        <v>201</v>
      </c>
      <c r="S282" t="s">
        <v>148</v>
      </c>
      <c r="T282" t="s">
        <v>130</v>
      </c>
      <c r="U282">
        <v>0</v>
      </c>
      <c r="BJ282">
        <v>0</v>
      </c>
    </row>
    <row r="283" spans="1:88" x14ac:dyDescent="0.2">
      <c r="A283" t="s">
        <v>105</v>
      </c>
      <c r="B283" t="b">
        <v>1</v>
      </c>
      <c r="E283">
        <v>354</v>
      </c>
      <c r="F283" t="s">
        <v>1298</v>
      </c>
      <c r="G283" t="s">
        <v>122</v>
      </c>
      <c r="H283" t="s">
        <v>1299</v>
      </c>
      <c r="I283" t="s">
        <v>1300</v>
      </c>
      <c r="J283" t="s">
        <v>1301</v>
      </c>
      <c r="K283" t="s">
        <v>1302</v>
      </c>
      <c r="M283" t="s">
        <v>126</v>
      </c>
      <c r="N283" t="s">
        <v>157</v>
      </c>
      <c r="O283" t="s">
        <v>147</v>
      </c>
      <c r="P283" t="s">
        <v>135</v>
      </c>
      <c r="Q283" t="s">
        <v>195</v>
      </c>
      <c r="S283" t="s">
        <v>109</v>
      </c>
      <c r="T283" t="s">
        <v>110</v>
      </c>
      <c r="U283">
        <v>0</v>
      </c>
      <c r="BJ283">
        <v>0</v>
      </c>
    </row>
    <row r="284" spans="1:88" x14ac:dyDescent="0.2">
      <c r="A284" t="s">
        <v>105</v>
      </c>
      <c r="B284" t="b">
        <v>1</v>
      </c>
      <c r="E284">
        <v>345</v>
      </c>
      <c r="F284" t="s">
        <v>1303</v>
      </c>
      <c r="G284" t="s">
        <v>132</v>
      </c>
      <c r="H284" t="s">
        <v>1304</v>
      </c>
      <c r="I284" t="s">
        <v>1305</v>
      </c>
      <c r="J284" t="s">
        <v>1306</v>
      </c>
      <c r="K284" t="s">
        <v>1306</v>
      </c>
      <c r="M284" t="s">
        <v>126</v>
      </c>
      <c r="N284" t="s">
        <v>1258</v>
      </c>
      <c r="O284" t="s">
        <v>114</v>
      </c>
      <c r="P284" t="s">
        <v>128</v>
      </c>
      <c r="Q284" t="s">
        <v>195</v>
      </c>
      <c r="S284" t="s">
        <v>148</v>
      </c>
      <c r="T284" t="s">
        <v>130</v>
      </c>
      <c r="U284">
        <v>0</v>
      </c>
      <c r="BJ284">
        <v>0</v>
      </c>
    </row>
    <row r="285" spans="1:88" x14ac:dyDescent="0.2">
      <c r="A285" t="s">
        <v>105</v>
      </c>
      <c r="B285" t="b">
        <v>1</v>
      </c>
      <c r="E285">
        <v>346</v>
      </c>
      <c r="F285" t="s">
        <v>1307</v>
      </c>
      <c r="G285" t="s">
        <v>132</v>
      </c>
      <c r="H285" t="s">
        <v>1308</v>
      </c>
      <c r="I285" t="s">
        <v>1309</v>
      </c>
      <c r="J285" t="s">
        <v>1310</v>
      </c>
      <c r="K285" t="s">
        <v>1310</v>
      </c>
      <c r="M285" t="s">
        <v>126</v>
      </c>
      <c r="N285" t="s">
        <v>157</v>
      </c>
      <c r="O285" t="s">
        <v>114</v>
      </c>
      <c r="P285" t="s">
        <v>135</v>
      </c>
      <c r="Q285" t="s">
        <v>195</v>
      </c>
      <c r="S285" t="s">
        <v>61</v>
      </c>
      <c r="T285" t="s">
        <v>130</v>
      </c>
      <c r="U285">
        <v>0</v>
      </c>
      <c r="W285" t="s">
        <v>1311</v>
      </c>
      <c r="BJ285">
        <v>0</v>
      </c>
    </row>
    <row r="286" spans="1:88" x14ac:dyDescent="0.2">
      <c r="A286" t="s">
        <v>105</v>
      </c>
      <c r="B286" t="b">
        <v>1</v>
      </c>
      <c r="E286">
        <v>347</v>
      </c>
      <c r="F286" t="s">
        <v>1312</v>
      </c>
      <c r="G286" t="s">
        <v>132</v>
      </c>
      <c r="H286" t="s">
        <v>1313</v>
      </c>
      <c r="I286" t="s">
        <v>1314</v>
      </c>
      <c r="J286" t="s">
        <v>1315</v>
      </c>
      <c r="K286" t="s">
        <v>1315</v>
      </c>
      <c r="M286" t="s">
        <v>126</v>
      </c>
      <c r="N286" t="s">
        <v>146</v>
      </c>
      <c r="O286" t="s">
        <v>114</v>
      </c>
      <c r="P286" t="s">
        <v>135</v>
      </c>
      <c r="Q286" t="s">
        <v>174</v>
      </c>
      <c r="S286" t="s">
        <v>148</v>
      </c>
      <c r="T286" t="s">
        <v>130</v>
      </c>
      <c r="U286">
        <v>1</v>
      </c>
      <c r="AE286" t="s">
        <v>150</v>
      </c>
      <c r="AI286" t="s">
        <v>189</v>
      </c>
      <c r="AO286" t="s">
        <v>117</v>
      </c>
      <c r="AQ286" t="s">
        <v>120</v>
      </c>
      <c r="BC286">
        <v>60</v>
      </c>
      <c r="BI286" t="s">
        <v>176</v>
      </c>
      <c r="BJ286">
        <v>1</v>
      </c>
      <c r="BN286" t="s">
        <v>120</v>
      </c>
      <c r="BV286" t="s">
        <v>120</v>
      </c>
      <c r="BX286" t="s">
        <v>120</v>
      </c>
      <c r="CD286" t="s">
        <v>120</v>
      </c>
      <c r="CI286">
        <v>1</v>
      </c>
      <c r="CJ286" t="s">
        <v>1316</v>
      </c>
    </row>
    <row r="287" spans="1:88" x14ac:dyDescent="0.2">
      <c r="A287" t="s">
        <v>105</v>
      </c>
      <c r="B287" t="b">
        <v>0</v>
      </c>
      <c r="E287">
        <v>348</v>
      </c>
      <c r="F287" t="s">
        <v>1317</v>
      </c>
      <c r="H287" t="s">
        <v>1318</v>
      </c>
      <c r="I287" t="s">
        <v>1319</v>
      </c>
      <c r="K287" t="s">
        <v>1320</v>
      </c>
      <c r="Z287" t="s">
        <v>106</v>
      </c>
      <c r="BJ287">
        <v>0</v>
      </c>
    </row>
    <row r="288" spans="1:88" x14ac:dyDescent="0.2">
      <c r="A288" t="s">
        <v>105</v>
      </c>
      <c r="B288" t="b">
        <v>0</v>
      </c>
      <c r="E288">
        <v>349</v>
      </c>
      <c r="F288" t="s">
        <v>1321</v>
      </c>
      <c r="H288" t="s">
        <v>1322</v>
      </c>
      <c r="I288" t="s">
        <v>1323</v>
      </c>
      <c r="K288" t="s">
        <v>1324</v>
      </c>
      <c r="Z288" t="s">
        <v>106</v>
      </c>
      <c r="BJ288">
        <v>0</v>
      </c>
    </row>
    <row r="289" spans="1:70" x14ac:dyDescent="0.2">
      <c r="A289" t="s">
        <v>105</v>
      </c>
      <c r="B289" t="b">
        <v>1</v>
      </c>
      <c r="E289">
        <v>350</v>
      </c>
      <c r="F289" t="s">
        <v>1325</v>
      </c>
      <c r="G289" t="s">
        <v>122</v>
      </c>
      <c r="H289" t="s">
        <v>1326</v>
      </c>
      <c r="I289" t="s">
        <v>1327</v>
      </c>
      <c r="J289" t="s">
        <v>1328</v>
      </c>
      <c r="K289" t="s">
        <v>1328</v>
      </c>
      <c r="N289" t="s">
        <v>162</v>
      </c>
      <c r="O289" t="s">
        <v>114</v>
      </c>
      <c r="P289" t="s">
        <v>135</v>
      </c>
      <c r="Q289" t="s">
        <v>201</v>
      </c>
      <c r="T289" t="s">
        <v>166</v>
      </c>
      <c r="U289">
        <v>1</v>
      </c>
      <c r="BJ289">
        <v>0</v>
      </c>
    </row>
    <row r="290" spans="1:70" x14ac:dyDescent="0.2">
      <c r="A290" t="s">
        <v>105</v>
      </c>
      <c r="B290" t="b">
        <v>1</v>
      </c>
      <c r="E290">
        <v>352</v>
      </c>
      <c r="F290" t="s">
        <v>1329</v>
      </c>
      <c r="G290" t="s">
        <v>122</v>
      </c>
      <c r="H290" t="s">
        <v>1330</v>
      </c>
      <c r="I290" t="s">
        <v>1331</v>
      </c>
      <c r="J290" t="s">
        <v>1332</v>
      </c>
      <c r="K290" t="s">
        <v>1332</v>
      </c>
      <c r="M290" t="s">
        <v>126</v>
      </c>
      <c r="N290" t="s">
        <v>146</v>
      </c>
      <c r="O290" t="s">
        <v>114</v>
      </c>
      <c r="P290" t="s">
        <v>135</v>
      </c>
      <c r="Q290" t="s">
        <v>174</v>
      </c>
      <c r="S290" t="s">
        <v>61</v>
      </c>
      <c r="T290" t="s">
        <v>130</v>
      </c>
      <c r="U290">
        <v>0</v>
      </c>
      <c r="BJ290">
        <v>0</v>
      </c>
    </row>
    <row r="291" spans="1:70" x14ac:dyDescent="0.2">
      <c r="A291" t="s">
        <v>105</v>
      </c>
      <c r="B291" t="b">
        <v>1</v>
      </c>
      <c r="F291" t="s">
        <v>1333</v>
      </c>
      <c r="G291" t="s">
        <v>361</v>
      </c>
      <c r="H291" t="s">
        <v>1334</v>
      </c>
      <c r="J291" t="s">
        <v>1335</v>
      </c>
      <c r="K291" t="s">
        <v>1335</v>
      </c>
    </row>
    <row r="292" spans="1:70" x14ac:dyDescent="0.2">
      <c r="A292" t="s">
        <v>105</v>
      </c>
      <c r="B292" t="b">
        <v>0</v>
      </c>
      <c r="E292">
        <v>355</v>
      </c>
      <c r="F292" t="s">
        <v>1336</v>
      </c>
      <c r="H292" t="s">
        <v>1337</v>
      </c>
      <c r="I292" t="s">
        <v>1338</v>
      </c>
      <c r="K292" t="s">
        <v>1339</v>
      </c>
      <c r="BJ292">
        <v>0</v>
      </c>
    </row>
    <row r="293" spans="1:70" x14ac:dyDescent="0.2">
      <c r="A293" t="s">
        <v>105</v>
      </c>
      <c r="B293" t="b">
        <v>1</v>
      </c>
      <c r="E293">
        <v>356</v>
      </c>
      <c r="F293" t="s">
        <v>1340</v>
      </c>
      <c r="G293" t="s">
        <v>122</v>
      </c>
      <c r="H293" t="s">
        <v>1341</v>
      </c>
      <c r="I293" t="s">
        <v>1342</v>
      </c>
      <c r="J293" t="s">
        <v>1343</v>
      </c>
      <c r="K293" t="s">
        <v>1343</v>
      </c>
      <c r="N293" t="s">
        <v>162</v>
      </c>
      <c r="O293" t="s">
        <v>114</v>
      </c>
      <c r="P293" t="s">
        <v>128</v>
      </c>
      <c r="Q293" t="s">
        <v>195</v>
      </c>
      <c r="U293">
        <v>0</v>
      </c>
      <c r="BJ293">
        <v>0</v>
      </c>
    </row>
    <row r="294" spans="1:70" x14ac:dyDescent="0.2">
      <c r="A294" t="s">
        <v>105</v>
      </c>
      <c r="B294" t="b">
        <v>0</v>
      </c>
      <c r="K294" t="s">
        <v>1344</v>
      </c>
      <c r="M294" t="s">
        <v>126</v>
      </c>
      <c r="N294" t="s">
        <v>162</v>
      </c>
      <c r="O294" t="s">
        <v>147</v>
      </c>
      <c r="P294" t="s">
        <v>135</v>
      </c>
      <c r="Q294" t="s">
        <v>1345</v>
      </c>
      <c r="U294">
        <v>1</v>
      </c>
      <c r="AE294" t="s">
        <v>719</v>
      </c>
      <c r="AI294" t="s">
        <v>138</v>
      </c>
      <c r="AO294" t="s">
        <v>117</v>
      </c>
      <c r="BC294">
        <v>110</v>
      </c>
      <c r="BI294" t="s">
        <v>119</v>
      </c>
      <c r="BJ294">
        <v>0</v>
      </c>
      <c r="BR294" t="s">
        <v>312</v>
      </c>
    </row>
    <row r="295" spans="1:70" x14ac:dyDescent="0.2">
      <c r="A295" t="s">
        <v>105</v>
      </c>
      <c r="B295" t="b">
        <v>1</v>
      </c>
      <c r="F295" t="s">
        <v>1346</v>
      </c>
      <c r="G295" t="s">
        <v>361</v>
      </c>
      <c r="H295" t="s">
        <v>1347</v>
      </c>
      <c r="J295" t="s">
        <v>1348</v>
      </c>
      <c r="K295" t="s">
        <v>1344</v>
      </c>
    </row>
    <row r="296" spans="1:70" x14ac:dyDescent="0.2">
      <c r="A296" t="s">
        <v>105</v>
      </c>
      <c r="B296" t="b">
        <v>1</v>
      </c>
      <c r="E296">
        <v>1201</v>
      </c>
      <c r="F296" t="s">
        <v>1349</v>
      </c>
      <c r="G296" t="s">
        <v>122</v>
      </c>
      <c r="H296" t="s">
        <v>1350</v>
      </c>
      <c r="I296" t="s">
        <v>1351</v>
      </c>
      <c r="J296" t="s">
        <v>1348</v>
      </c>
      <c r="K296" t="s">
        <v>1348</v>
      </c>
      <c r="M296" t="s">
        <v>126</v>
      </c>
      <c r="N296" t="s">
        <v>127</v>
      </c>
      <c r="O296" t="s">
        <v>114</v>
      </c>
      <c r="P296" t="s">
        <v>128</v>
      </c>
      <c r="Q296" t="s">
        <v>129</v>
      </c>
      <c r="S296" t="s">
        <v>61</v>
      </c>
      <c r="T296" t="s">
        <v>130</v>
      </c>
      <c r="U296">
        <v>0</v>
      </c>
      <c r="BJ296">
        <v>0</v>
      </c>
    </row>
    <row r="297" spans="1:70" x14ac:dyDescent="0.2">
      <c r="A297" t="s">
        <v>105</v>
      </c>
      <c r="B297" t="b">
        <v>1</v>
      </c>
      <c r="E297">
        <v>1202</v>
      </c>
      <c r="F297" t="s">
        <v>1352</v>
      </c>
      <c r="G297" t="s">
        <v>122</v>
      </c>
      <c r="H297" t="s">
        <v>1353</v>
      </c>
      <c r="I297" t="s">
        <v>1354</v>
      </c>
      <c r="J297" t="s">
        <v>1355</v>
      </c>
      <c r="K297" t="s">
        <v>1355</v>
      </c>
      <c r="N297" t="s">
        <v>127</v>
      </c>
      <c r="O297" t="s">
        <v>114</v>
      </c>
      <c r="P297" t="s">
        <v>135</v>
      </c>
      <c r="S297" t="s">
        <v>61</v>
      </c>
      <c r="T297" t="s">
        <v>130</v>
      </c>
      <c r="U297">
        <v>0</v>
      </c>
      <c r="BJ297">
        <v>0</v>
      </c>
    </row>
    <row r="298" spans="1:70" x14ac:dyDescent="0.2">
      <c r="A298" t="s">
        <v>105</v>
      </c>
      <c r="B298" t="b">
        <v>1</v>
      </c>
      <c r="E298">
        <v>357</v>
      </c>
      <c r="F298" t="s">
        <v>1356</v>
      </c>
      <c r="G298" t="s">
        <v>132</v>
      </c>
      <c r="H298" t="s">
        <v>1357</v>
      </c>
      <c r="I298" t="s">
        <v>1358</v>
      </c>
      <c r="J298" t="s">
        <v>1359</v>
      </c>
      <c r="K298" t="s">
        <v>1359</v>
      </c>
      <c r="M298" t="s">
        <v>126</v>
      </c>
      <c r="N298" t="s">
        <v>258</v>
      </c>
      <c r="O298" t="s">
        <v>114</v>
      </c>
      <c r="P298" t="s">
        <v>128</v>
      </c>
      <c r="Q298" t="s">
        <v>195</v>
      </c>
      <c r="S298" t="s">
        <v>148</v>
      </c>
      <c r="T298" t="s">
        <v>130</v>
      </c>
      <c r="U298">
        <v>1</v>
      </c>
      <c r="BJ298">
        <v>0</v>
      </c>
    </row>
    <row r="299" spans="1:70" x14ac:dyDescent="0.2">
      <c r="A299" t="s">
        <v>105</v>
      </c>
      <c r="B299" t="b">
        <v>1</v>
      </c>
      <c r="E299">
        <v>358</v>
      </c>
      <c r="F299" t="s">
        <v>1360</v>
      </c>
      <c r="G299" t="s">
        <v>132</v>
      </c>
      <c r="H299" t="s">
        <v>1361</v>
      </c>
      <c r="I299" t="s">
        <v>1362</v>
      </c>
      <c r="J299" t="s">
        <v>1363</v>
      </c>
      <c r="K299" t="s">
        <v>1363</v>
      </c>
      <c r="M299" t="s">
        <v>126</v>
      </c>
      <c r="N299" t="s">
        <v>1364</v>
      </c>
      <c r="O299" t="s">
        <v>114</v>
      </c>
      <c r="P299" t="s">
        <v>128</v>
      </c>
      <c r="Q299" t="s">
        <v>230</v>
      </c>
      <c r="S299" t="s">
        <v>148</v>
      </c>
      <c r="T299" t="s">
        <v>130</v>
      </c>
      <c r="U299">
        <v>3</v>
      </c>
      <c r="AE299" t="s">
        <v>321</v>
      </c>
      <c r="AG299" t="s">
        <v>120</v>
      </c>
      <c r="AI299" t="s">
        <v>138</v>
      </c>
      <c r="AM299" t="s">
        <v>120</v>
      </c>
      <c r="AO299" t="s">
        <v>117</v>
      </c>
      <c r="AP299" t="s">
        <v>120</v>
      </c>
      <c r="BC299">
        <v>110</v>
      </c>
      <c r="BI299" t="s">
        <v>119</v>
      </c>
      <c r="BJ299">
        <v>0</v>
      </c>
      <c r="BR299" t="s">
        <v>312</v>
      </c>
    </row>
    <row r="300" spans="1:70" x14ac:dyDescent="0.2">
      <c r="A300" t="s">
        <v>105</v>
      </c>
      <c r="B300" t="b">
        <v>1</v>
      </c>
      <c r="E300">
        <v>359</v>
      </c>
      <c r="F300" t="s">
        <v>1365</v>
      </c>
      <c r="G300" t="s">
        <v>468</v>
      </c>
      <c r="H300" t="s">
        <v>1366</v>
      </c>
      <c r="I300" t="s">
        <v>1367</v>
      </c>
      <c r="J300" t="s">
        <v>1368</v>
      </c>
      <c r="K300" t="s">
        <v>1368</v>
      </c>
      <c r="M300" t="s">
        <v>126</v>
      </c>
      <c r="N300" t="s">
        <v>211</v>
      </c>
      <c r="O300" t="s">
        <v>147</v>
      </c>
      <c r="P300" t="s">
        <v>135</v>
      </c>
      <c r="Q300" t="s">
        <v>136</v>
      </c>
      <c r="S300" t="s">
        <v>148</v>
      </c>
      <c r="T300" t="s">
        <v>130</v>
      </c>
      <c r="U300">
        <v>1</v>
      </c>
      <c r="BJ300">
        <v>0</v>
      </c>
    </row>
    <row r="301" spans="1:70" x14ac:dyDescent="0.2">
      <c r="A301" t="s">
        <v>105</v>
      </c>
      <c r="B301" t="b">
        <v>1</v>
      </c>
      <c r="E301">
        <v>360</v>
      </c>
      <c r="F301" t="s">
        <v>1369</v>
      </c>
      <c r="G301" t="s">
        <v>468</v>
      </c>
      <c r="H301" t="s">
        <v>1370</v>
      </c>
      <c r="I301" t="s">
        <v>1371</v>
      </c>
      <c r="J301" t="s">
        <v>1368</v>
      </c>
      <c r="K301" t="s">
        <v>1368</v>
      </c>
      <c r="BJ301">
        <v>0</v>
      </c>
    </row>
    <row r="302" spans="1:70" x14ac:dyDescent="0.2">
      <c r="A302" t="s">
        <v>105</v>
      </c>
      <c r="B302" t="b">
        <v>1</v>
      </c>
      <c r="E302">
        <v>361</v>
      </c>
      <c r="F302" t="s">
        <v>1372</v>
      </c>
      <c r="G302" t="s">
        <v>468</v>
      </c>
      <c r="H302" t="s">
        <v>1373</v>
      </c>
      <c r="I302" t="s">
        <v>1374</v>
      </c>
      <c r="J302" t="s">
        <v>1368</v>
      </c>
      <c r="K302" t="s">
        <v>1368</v>
      </c>
      <c r="BJ302">
        <v>0</v>
      </c>
    </row>
    <row r="303" spans="1:70" x14ac:dyDescent="0.2">
      <c r="A303" t="s">
        <v>105</v>
      </c>
      <c r="B303" t="b">
        <v>1</v>
      </c>
      <c r="E303">
        <v>362</v>
      </c>
      <c r="F303" t="s">
        <v>1375</v>
      </c>
      <c r="G303" t="s">
        <v>468</v>
      </c>
      <c r="H303" t="s">
        <v>1376</v>
      </c>
      <c r="I303" t="s">
        <v>1377</v>
      </c>
      <c r="J303" t="s">
        <v>1368</v>
      </c>
      <c r="K303" t="s">
        <v>1368</v>
      </c>
      <c r="BJ303">
        <v>0</v>
      </c>
    </row>
    <row r="304" spans="1:70" x14ac:dyDescent="0.2">
      <c r="A304" t="s">
        <v>105</v>
      </c>
      <c r="B304" t="b">
        <v>1</v>
      </c>
      <c r="E304">
        <v>363</v>
      </c>
      <c r="F304" t="s">
        <v>1378</v>
      </c>
      <c r="G304" t="s">
        <v>122</v>
      </c>
      <c r="H304" t="s">
        <v>1379</v>
      </c>
      <c r="I304" t="s">
        <v>1380</v>
      </c>
      <c r="J304" t="s">
        <v>1381</v>
      </c>
      <c r="K304" t="s">
        <v>1381</v>
      </c>
      <c r="M304" t="s">
        <v>126</v>
      </c>
      <c r="N304" t="s">
        <v>410</v>
      </c>
      <c r="O304" t="s">
        <v>114</v>
      </c>
      <c r="P304" t="s">
        <v>128</v>
      </c>
      <c r="Q304" t="s">
        <v>195</v>
      </c>
      <c r="U304">
        <v>1</v>
      </c>
      <c r="AE304" t="s">
        <v>285</v>
      </c>
      <c r="AG304" t="s">
        <v>120</v>
      </c>
      <c r="AH304" t="s">
        <v>120</v>
      </c>
      <c r="AI304" t="s">
        <v>138</v>
      </c>
      <c r="AO304" t="s">
        <v>117</v>
      </c>
      <c r="AP304" t="s">
        <v>120</v>
      </c>
      <c r="BC304">
        <v>80</v>
      </c>
      <c r="BI304" t="s">
        <v>119</v>
      </c>
      <c r="BJ304">
        <v>0</v>
      </c>
      <c r="BN304" t="s">
        <v>120</v>
      </c>
    </row>
    <row r="305" spans="1:88" x14ac:dyDescent="0.2">
      <c r="A305" t="s">
        <v>105</v>
      </c>
      <c r="B305" t="b">
        <v>1</v>
      </c>
      <c r="E305">
        <v>364</v>
      </c>
      <c r="F305" t="s">
        <v>1382</v>
      </c>
      <c r="G305" t="s">
        <v>132</v>
      </c>
      <c r="H305" t="s">
        <v>1383</v>
      </c>
      <c r="I305" t="s">
        <v>1384</v>
      </c>
      <c r="J305" t="s">
        <v>1385</v>
      </c>
      <c r="K305" t="s">
        <v>1385</v>
      </c>
      <c r="M305" t="s">
        <v>126</v>
      </c>
      <c r="N305" t="s">
        <v>146</v>
      </c>
      <c r="O305" t="s">
        <v>114</v>
      </c>
      <c r="P305" t="s">
        <v>759</v>
      </c>
      <c r="S305" t="s">
        <v>61</v>
      </c>
      <c r="T305" t="s">
        <v>130</v>
      </c>
      <c r="U305">
        <v>0</v>
      </c>
      <c r="BJ305">
        <v>0</v>
      </c>
    </row>
    <row r="306" spans="1:88" x14ac:dyDescent="0.2">
      <c r="A306" t="s">
        <v>105</v>
      </c>
      <c r="B306" t="b">
        <v>1</v>
      </c>
      <c r="E306">
        <v>365</v>
      </c>
      <c r="F306" t="s">
        <v>1386</v>
      </c>
      <c r="G306" t="s">
        <v>122</v>
      </c>
      <c r="H306" t="s">
        <v>1387</v>
      </c>
      <c r="I306" t="s">
        <v>1388</v>
      </c>
      <c r="J306" t="s">
        <v>1389</v>
      </c>
      <c r="K306" t="s">
        <v>1389</v>
      </c>
      <c r="N306" t="s">
        <v>111</v>
      </c>
      <c r="O306" t="s">
        <v>147</v>
      </c>
      <c r="P306" t="s">
        <v>135</v>
      </c>
      <c r="Q306" t="s">
        <v>195</v>
      </c>
      <c r="U306">
        <v>1</v>
      </c>
      <c r="AE306" t="s">
        <v>117</v>
      </c>
      <c r="AI306" t="s">
        <v>138</v>
      </c>
      <c r="AO306" t="s">
        <v>117</v>
      </c>
      <c r="BC306">
        <v>60</v>
      </c>
      <c r="BI306" t="s">
        <v>119</v>
      </c>
      <c r="BJ306">
        <v>0</v>
      </c>
      <c r="BR306" t="s">
        <v>312</v>
      </c>
    </row>
    <row r="307" spans="1:88" x14ac:dyDescent="0.2">
      <c r="A307" t="s">
        <v>105</v>
      </c>
      <c r="B307" t="b">
        <v>1</v>
      </c>
      <c r="E307">
        <v>366</v>
      </c>
      <c r="F307" t="s">
        <v>1390</v>
      </c>
      <c r="G307" t="s">
        <v>468</v>
      </c>
      <c r="H307" t="s">
        <v>1391</v>
      </c>
      <c r="I307" t="s">
        <v>1392</v>
      </c>
      <c r="J307" t="s">
        <v>1393</v>
      </c>
      <c r="K307" t="s">
        <v>1393</v>
      </c>
      <c r="M307" t="s">
        <v>126</v>
      </c>
      <c r="N307" t="s">
        <v>127</v>
      </c>
      <c r="O307" t="s">
        <v>114</v>
      </c>
      <c r="P307" t="s">
        <v>135</v>
      </c>
      <c r="S307" t="s">
        <v>61</v>
      </c>
      <c r="T307" t="s">
        <v>130</v>
      </c>
      <c r="U307">
        <v>1</v>
      </c>
      <c r="AE307" t="s">
        <v>137</v>
      </c>
      <c r="AH307" t="s">
        <v>120</v>
      </c>
      <c r="AI307" t="s">
        <v>189</v>
      </c>
      <c r="AO307" t="s">
        <v>117</v>
      </c>
      <c r="BC307">
        <v>80</v>
      </c>
      <c r="BI307" t="s">
        <v>119</v>
      </c>
      <c r="BJ307">
        <v>0</v>
      </c>
      <c r="BL307" t="s">
        <v>177</v>
      </c>
    </row>
    <row r="308" spans="1:88" x14ac:dyDescent="0.2">
      <c r="A308" t="s">
        <v>105</v>
      </c>
      <c r="B308" t="b">
        <v>1</v>
      </c>
      <c r="E308">
        <v>367</v>
      </c>
      <c r="F308" t="s">
        <v>1394</v>
      </c>
      <c r="G308" t="s">
        <v>468</v>
      </c>
      <c r="H308" t="s">
        <v>1395</v>
      </c>
      <c r="I308" t="s">
        <v>1396</v>
      </c>
      <c r="J308" t="s">
        <v>1397</v>
      </c>
      <c r="K308" t="s">
        <v>1397</v>
      </c>
      <c r="M308" t="s">
        <v>126</v>
      </c>
      <c r="N308" t="s">
        <v>127</v>
      </c>
      <c r="O308" t="s">
        <v>114</v>
      </c>
      <c r="P308" t="s">
        <v>135</v>
      </c>
      <c r="S308" t="s">
        <v>61</v>
      </c>
      <c r="T308" t="s">
        <v>130</v>
      </c>
      <c r="U308">
        <v>2</v>
      </c>
      <c r="AE308" t="s">
        <v>137</v>
      </c>
      <c r="AI308" t="s">
        <v>189</v>
      </c>
      <c r="AO308" t="s">
        <v>117</v>
      </c>
      <c r="BC308">
        <v>45</v>
      </c>
      <c r="BI308" t="s">
        <v>119</v>
      </c>
      <c r="BJ308">
        <v>0</v>
      </c>
      <c r="BL308" t="s">
        <v>177</v>
      </c>
      <c r="BR308" t="s">
        <v>312</v>
      </c>
    </row>
    <row r="309" spans="1:88" x14ac:dyDescent="0.2">
      <c r="A309" t="s">
        <v>105</v>
      </c>
      <c r="B309" t="b">
        <v>1</v>
      </c>
      <c r="E309">
        <v>368</v>
      </c>
      <c r="F309" t="s">
        <v>1398</v>
      </c>
      <c r="G309" t="s">
        <v>122</v>
      </c>
      <c r="H309" t="s">
        <v>1399</v>
      </c>
      <c r="I309" t="s">
        <v>1400</v>
      </c>
      <c r="J309" t="s">
        <v>1401</v>
      </c>
      <c r="K309" t="s">
        <v>1401</v>
      </c>
      <c r="M309" t="s">
        <v>126</v>
      </c>
      <c r="N309" t="s">
        <v>157</v>
      </c>
      <c r="O309" t="s">
        <v>114</v>
      </c>
      <c r="P309" t="s">
        <v>135</v>
      </c>
      <c r="Q309" t="s">
        <v>195</v>
      </c>
      <c r="S309" t="s">
        <v>61</v>
      </c>
      <c r="T309" t="s">
        <v>130</v>
      </c>
      <c r="U309">
        <v>0</v>
      </c>
      <c r="BJ309">
        <v>0</v>
      </c>
    </row>
    <row r="310" spans="1:88" x14ac:dyDescent="0.2">
      <c r="A310" t="s">
        <v>105</v>
      </c>
      <c r="B310" t="b">
        <v>1</v>
      </c>
      <c r="E310">
        <v>369</v>
      </c>
      <c r="F310" t="s">
        <v>1402</v>
      </c>
      <c r="G310" t="s">
        <v>122</v>
      </c>
      <c r="H310" t="s">
        <v>1403</v>
      </c>
      <c r="I310" t="s">
        <v>1404</v>
      </c>
      <c r="J310" t="s">
        <v>1405</v>
      </c>
      <c r="K310" t="s">
        <v>1405</v>
      </c>
      <c r="M310" t="s">
        <v>126</v>
      </c>
      <c r="N310" t="s">
        <v>1406</v>
      </c>
      <c r="O310" t="s">
        <v>114</v>
      </c>
      <c r="P310" t="s">
        <v>128</v>
      </c>
      <c r="U310">
        <v>1</v>
      </c>
      <c r="BJ310">
        <v>0</v>
      </c>
    </row>
    <row r="311" spans="1:88" x14ac:dyDescent="0.2">
      <c r="A311" t="s">
        <v>105</v>
      </c>
      <c r="B311" t="b">
        <v>1</v>
      </c>
      <c r="E311">
        <v>370</v>
      </c>
      <c r="F311" t="s">
        <v>1407</v>
      </c>
      <c r="G311" t="s">
        <v>132</v>
      </c>
      <c r="H311" t="s">
        <v>1408</v>
      </c>
      <c r="I311" t="s">
        <v>1409</v>
      </c>
      <c r="J311" t="s">
        <v>1410</v>
      </c>
      <c r="K311" t="s">
        <v>1410</v>
      </c>
      <c r="M311" t="s">
        <v>126</v>
      </c>
      <c r="N311" t="s">
        <v>127</v>
      </c>
      <c r="O311" t="s">
        <v>114</v>
      </c>
      <c r="P311" t="s">
        <v>135</v>
      </c>
      <c r="Q311" t="s">
        <v>1411</v>
      </c>
      <c r="U311">
        <v>3</v>
      </c>
      <c r="BJ311">
        <v>0</v>
      </c>
    </row>
    <row r="312" spans="1:88" x14ac:dyDescent="0.2">
      <c r="A312" t="s">
        <v>105</v>
      </c>
      <c r="B312" t="b">
        <v>1</v>
      </c>
      <c r="E312">
        <v>371</v>
      </c>
      <c r="F312" t="s">
        <v>1412</v>
      </c>
      <c r="G312" t="s">
        <v>132</v>
      </c>
      <c r="H312" t="s">
        <v>1413</v>
      </c>
      <c r="I312" t="s">
        <v>1414</v>
      </c>
      <c r="J312" t="s">
        <v>1415</v>
      </c>
      <c r="K312" t="s">
        <v>1415</v>
      </c>
      <c r="M312" t="s">
        <v>126</v>
      </c>
      <c r="N312" t="s">
        <v>107</v>
      </c>
      <c r="O312" t="s">
        <v>114</v>
      </c>
      <c r="P312" t="s">
        <v>128</v>
      </c>
      <c r="Q312" t="s">
        <v>195</v>
      </c>
      <c r="U312">
        <v>0</v>
      </c>
      <c r="BJ312">
        <v>0</v>
      </c>
    </row>
    <row r="313" spans="1:88" x14ac:dyDescent="0.2">
      <c r="A313" t="s">
        <v>105</v>
      </c>
      <c r="B313" t="b">
        <v>1</v>
      </c>
      <c r="E313">
        <v>372</v>
      </c>
      <c r="F313" t="s">
        <v>1416</v>
      </c>
      <c r="G313" t="s">
        <v>122</v>
      </c>
      <c r="H313" t="s">
        <v>1417</v>
      </c>
      <c r="I313" t="s">
        <v>1418</v>
      </c>
      <c r="J313" t="s">
        <v>1419</v>
      </c>
      <c r="K313" t="s">
        <v>1419</v>
      </c>
      <c r="N313" t="s">
        <v>162</v>
      </c>
      <c r="O313" t="s">
        <v>114</v>
      </c>
      <c r="P313" t="s">
        <v>128</v>
      </c>
      <c r="U313">
        <v>0</v>
      </c>
      <c r="BJ313">
        <v>0</v>
      </c>
    </row>
    <row r="314" spans="1:88" x14ac:dyDescent="0.2">
      <c r="A314" t="s">
        <v>105</v>
      </c>
      <c r="B314" t="b">
        <v>1</v>
      </c>
      <c r="E314">
        <v>374</v>
      </c>
      <c r="F314" t="s">
        <v>1420</v>
      </c>
      <c r="G314" t="s">
        <v>122</v>
      </c>
      <c r="H314" t="s">
        <v>1417</v>
      </c>
      <c r="I314" t="s">
        <v>1418</v>
      </c>
      <c r="J314" t="s">
        <v>1421</v>
      </c>
      <c r="K314" t="s">
        <v>1422</v>
      </c>
      <c r="N314" t="s">
        <v>111</v>
      </c>
      <c r="O314" t="s">
        <v>114</v>
      </c>
      <c r="P314" t="s">
        <v>128</v>
      </c>
      <c r="U314">
        <v>1</v>
      </c>
      <c r="BJ314">
        <v>0</v>
      </c>
    </row>
    <row r="315" spans="1:88" x14ac:dyDescent="0.2">
      <c r="A315" t="s">
        <v>105</v>
      </c>
      <c r="B315" t="b">
        <v>1</v>
      </c>
      <c r="E315">
        <v>373</v>
      </c>
      <c r="F315" t="s">
        <v>1423</v>
      </c>
      <c r="G315" t="s">
        <v>122</v>
      </c>
      <c r="H315" t="s">
        <v>1424</v>
      </c>
      <c r="I315" t="s">
        <v>1425</v>
      </c>
      <c r="J315" t="s">
        <v>1426</v>
      </c>
      <c r="K315" t="s">
        <v>1426</v>
      </c>
      <c r="N315" t="s">
        <v>146</v>
      </c>
      <c r="O315" t="s">
        <v>147</v>
      </c>
      <c r="P315" t="s">
        <v>135</v>
      </c>
      <c r="Q315" t="s">
        <v>392</v>
      </c>
      <c r="S315" t="s">
        <v>61</v>
      </c>
      <c r="T315" t="s">
        <v>130</v>
      </c>
      <c r="U315">
        <v>0</v>
      </c>
      <c r="AE315" t="s">
        <v>150</v>
      </c>
      <c r="AH315" t="s">
        <v>120</v>
      </c>
      <c r="AI315" t="s">
        <v>189</v>
      </c>
      <c r="AO315" t="s">
        <v>117</v>
      </c>
      <c r="BA315">
        <v>0</v>
      </c>
      <c r="BC315">
        <v>110</v>
      </c>
      <c r="BG315" t="s">
        <v>120</v>
      </c>
      <c r="BI315" t="s">
        <v>119</v>
      </c>
      <c r="BJ315">
        <v>0</v>
      </c>
      <c r="BL315" t="s">
        <v>177</v>
      </c>
    </row>
    <row r="316" spans="1:88" x14ac:dyDescent="0.2">
      <c r="A316" t="s">
        <v>105</v>
      </c>
      <c r="B316" t="b">
        <v>1</v>
      </c>
      <c r="E316">
        <v>375</v>
      </c>
      <c r="F316" t="s">
        <v>1427</v>
      </c>
      <c r="G316" t="s">
        <v>122</v>
      </c>
      <c r="H316" t="s">
        <v>1428</v>
      </c>
      <c r="I316" t="s">
        <v>1429</v>
      </c>
      <c r="J316" t="s">
        <v>1430</v>
      </c>
      <c r="K316" t="s">
        <v>1430</v>
      </c>
      <c r="M316" t="s">
        <v>126</v>
      </c>
      <c r="N316" t="s">
        <v>311</v>
      </c>
      <c r="O316" t="s">
        <v>147</v>
      </c>
      <c r="P316" t="s">
        <v>128</v>
      </c>
      <c r="Q316" t="s">
        <v>195</v>
      </c>
      <c r="S316" t="s">
        <v>148</v>
      </c>
      <c r="T316" t="s">
        <v>130</v>
      </c>
      <c r="U316">
        <v>1</v>
      </c>
      <c r="AE316" t="s">
        <v>576</v>
      </c>
      <c r="AG316" t="s">
        <v>120</v>
      </c>
      <c r="AI316" t="s">
        <v>151</v>
      </c>
      <c r="AO316" t="s">
        <v>117</v>
      </c>
      <c r="BC316">
        <v>110</v>
      </c>
      <c r="BI316" t="s">
        <v>119</v>
      </c>
      <c r="BJ316">
        <v>0</v>
      </c>
      <c r="BN316" t="s">
        <v>120</v>
      </c>
    </row>
    <row r="317" spans="1:88" x14ac:dyDescent="0.2">
      <c r="A317" t="s">
        <v>105</v>
      </c>
      <c r="B317" t="b">
        <v>1</v>
      </c>
      <c r="E317">
        <v>378</v>
      </c>
      <c r="F317" t="s">
        <v>1431</v>
      </c>
      <c r="G317" t="s">
        <v>122</v>
      </c>
      <c r="H317" t="s">
        <v>1428</v>
      </c>
      <c r="I317" t="s">
        <v>1429</v>
      </c>
      <c r="J317" t="s">
        <v>1432</v>
      </c>
      <c r="K317" t="s">
        <v>1432</v>
      </c>
      <c r="N317" t="s">
        <v>211</v>
      </c>
      <c r="O317" t="s">
        <v>147</v>
      </c>
      <c r="P317" t="s">
        <v>135</v>
      </c>
      <c r="S317" t="s">
        <v>148</v>
      </c>
      <c r="T317" t="s">
        <v>130</v>
      </c>
      <c r="U317">
        <v>2</v>
      </c>
      <c r="AE317" t="s">
        <v>150</v>
      </c>
      <c r="AI317" t="s">
        <v>189</v>
      </c>
      <c r="AO317" t="s">
        <v>117</v>
      </c>
      <c r="BC317">
        <v>60</v>
      </c>
      <c r="BI317" t="s">
        <v>176</v>
      </c>
      <c r="BJ317">
        <v>2</v>
      </c>
      <c r="BN317" t="s">
        <v>120</v>
      </c>
      <c r="BV317" t="s">
        <v>120</v>
      </c>
      <c r="BX317" t="s">
        <v>120</v>
      </c>
      <c r="BZ317" t="s">
        <v>196</v>
      </c>
      <c r="CH317" t="s">
        <v>587</v>
      </c>
      <c r="CI317">
        <v>2</v>
      </c>
      <c r="CJ317" t="s">
        <v>1433</v>
      </c>
    </row>
    <row r="318" spans="1:88" x14ac:dyDescent="0.2">
      <c r="A318" t="s">
        <v>105</v>
      </c>
      <c r="B318" t="b">
        <v>1</v>
      </c>
      <c r="E318">
        <v>379</v>
      </c>
      <c r="F318" t="s">
        <v>1434</v>
      </c>
      <c r="G318" t="s">
        <v>122</v>
      </c>
      <c r="H318" t="s">
        <v>1435</v>
      </c>
      <c r="I318" t="s">
        <v>1436</v>
      </c>
      <c r="J318" t="s">
        <v>1437</v>
      </c>
      <c r="K318" t="s">
        <v>1437</v>
      </c>
      <c r="N318" t="s">
        <v>162</v>
      </c>
      <c r="O318" t="s">
        <v>147</v>
      </c>
      <c r="P318" t="s">
        <v>135</v>
      </c>
      <c r="Q318" t="s">
        <v>195</v>
      </c>
      <c r="U318">
        <v>0</v>
      </c>
      <c r="BJ318">
        <v>0</v>
      </c>
    </row>
    <row r="319" spans="1:88" x14ac:dyDescent="0.2">
      <c r="A319" t="s">
        <v>105</v>
      </c>
      <c r="B319" t="b">
        <v>1</v>
      </c>
      <c r="F319" t="s">
        <v>1439</v>
      </c>
      <c r="G319" t="s">
        <v>288</v>
      </c>
      <c r="H319" t="s">
        <v>1440</v>
      </c>
      <c r="J319" t="s">
        <v>1438</v>
      </c>
      <c r="K319" t="s">
        <v>1438</v>
      </c>
      <c r="M319" t="s">
        <v>126</v>
      </c>
      <c r="N319" t="s">
        <v>146</v>
      </c>
      <c r="O319" t="s">
        <v>114</v>
      </c>
      <c r="P319" t="s">
        <v>135</v>
      </c>
      <c r="Q319" t="s">
        <v>195</v>
      </c>
      <c r="S319" t="s">
        <v>148</v>
      </c>
      <c r="T319" t="s">
        <v>130</v>
      </c>
      <c r="U319">
        <v>1</v>
      </c>
      <c r="BJ319">
        <v>0</v>
      </c>
    </row>
    <row r="320" spans="1:88" x14ac:dyDescent="0.2">
      <c r="A320" t="s">
        <v>105</v>
      </c>
      <c r="B320" t="b">
        <v>1</v>
      </c>
      <c r="E320">
        <v>377</v>
      </c>
      <c r="F320" t="s">
        <v>1441</v>
      </c>
      <c r="G320" t="s">
        <v>122</v>
      </c>
      <c r="H320" t="s">
        <v>1442</v>
      </c>
      <c r="I320" t="s">
        <v>1443</v>
      </c>
      <c r="J320" t="s">
        <v>1444</v>
      </c>
      <c r="K320" t="s">
        <v>1444</v>
      </c>
      <c r="N320" t="s">
        <v>157</v>
      </c>
      <c r="O320" t="s">
        <v>114</v>
      </c>
      <c r="P320" t="s">
        <v>128</v>
      </c>
      <c r="Q320" t="s">
        <v>195</v>
      </c>
      <c r="S320" t="s">
        <v>62</v>
      </c>
      <c r="T320" t="s">
        <v>130</v>
      </c>
      <c r="U320">
        <v>1</v>
      </c>
      <c r="BJ320">
        <v>0</v>
      </c>
    </row>
    <row r="321" spans="1:88" x14ac:dyDescent="0.2">
      <c r="A321" t="s">
        <v>105</v>
      </c>
      <c r="B321" t="b">
        <v>1</v>
      </c>
      <c r="E321">
        <v>381</v>
      </c>
      <c r="F321" t="s">
        <v>1445</v>
      </c>
      <c r="G321" t="s">
        <v>122</v>
      </c>
      <c r="H321" t="s">
        <v>1446</v>
      </c>
      <c r="I321" t="s">
        <v>1447</v>
      </c>
      <c r="J321" t="s">
        <v>1448</v>
      </c>
      <c r="K321" t="s">
        <v>1448</v>
      </c>
      <c r="M321" t="s">
        <v>126</v>
      </c>
      <c r="N321" t="s">
        <v>162</v>
      </c>
      <c r="P321" t="s">
        <v>135</v>
      </c>
      <c r="Q321" t="s">
        <v>195</v>
      </c>
      <c r="U321">
        <v>0</v>
      </c>
      <c r="BJ321">
        <v>0</v>
      </c>
    </row>
    <row r="322" spans="1:88" x14ac:dyDescent="0.2">
      <c r="A322" t="s">
        <v>105</v>
      </c>
      <c r="B322" t="b">
        <v>1</v>
      </c>
      <c r="E322">
        <v>1203</v>
      </c>
      <c r="F322" t="s">
        <v>1449</v>
      </c>
      <c r="G322" t="s">
        <v>122</v>
      </c>
      <c r="H322" t="s">
        <v>1450</v>
      </c>
      <c r="I322" t="s">
        <v>1451</v>
      </c>
      <c r="J322" t="s">
        <v>1452</v>
      </c>
      <c r="K322" t="s">
        <v>1452</v>
      </c>
      <c r="N322" t="s">
        <v>107</v>
      </c>
      <c r="O322" t="s">
        <v>114</v>
      </c>
      <c r="P322" t="s">
        <v>128</v>
      </c>
      <c r="U322">
        <v>0</v>
      </c>
      <c r="BJ322">
        <v>0</v>
      </c>
    </row>
    <row r="323" spans="1:88" x14ac:dyDescent="0.2">
      <c r="A323" t="s">
        <v>105</v>
      </c>
      <c r="B323" t="b">
        <v>1</v>
      </c>
      <c r="E323">
        <v>382</v>
      </c>
      <c r="F323" t="s">
        <v>1453</v>
      </c>
      <c r="G323" t="s">
        <v>132</v>
      </c>
      <c r="H323" t="s">
        <v>1454</v>
      </c>
      <c r="I323" t="s">
        <v>1455</v>
      </c>
      <c r="J323" t="s">
        <v>1456</v>
      </c>
      <c r="K323" t="s">
        <v>1456</v>
      </c>
      <c r="M323" t="s">
        <v>126</v>
      </c>
      <c r="N323" t="s">
        <v>223</v>
      </c>
      <c r="O323" t="s">
        <v>114</v>
      </c>
      <c r="P323" t="s">
        <v>135</v>
      </c>
      <c r="Q323" t="s">
        <v>195</v>
      </c>
      <c r="S323" t="s">
        <v>148</v>
      </c>
      <c r="T323" t="s">
        <v>130</v>
      </c>
      <c r="U323">
        <v>1</v>
      </c>
      <c r="BJ323">
        <v>0</v>
      </c>
    </row>
    <row r="324" spans="1:88" x14ac:dyDescent="0.2">
      <c r="A324" t="s">
        <v>105</v>
      </c>
      <c r="B324" t="b">
        <v>1</v>
      </c>
      <c r="E324">
        <v>383</v>
      </c>
      <c r="F324" t="s">
        <v>1457</v>
      </c>
      <c r="G324" t="s">
        <v>132</v>
      </c>
      <c r="H324" t="s">
        <v>1458</v>
      </c>
      <c r="I324" t="s">
        <v>1459</v>
      </c>
      <c r="J324" t="s">
        <v>1460</v>
      </c>
      <c r="K324" t="s">
        <v>1460</v>
      </c>
      <c r="M324" t="s">
        <v>126</v>
      </c>
      <c r="N324" t="s">
        <v>211</v>
      </c>
      <c r="O324" t="s">
        <v>402</v>
      </c>
      <c r="P324" t="s">
        <v>759</v>
      </c>
      <c r="Q324" t="s">
        <v>1461</v>
      </c>
      <c r="S324" t="s">
        <v>148</v>
      </c>
      <c r="T324" t="s">
        <v>130</v>
      </c>
      <c r="U324">
        <v>3</v>
      </c>
      <c r="AE324" t="s">
        <v>321</v>
      </c>
      <c r="AG324" t="s">
        <v>120</v>
      </c>
      <c r="AI324" t="s">
        <v>175</v>
      </c>
      <c r="AK324" t="s">
        <v>120</v>
      </c>
      <c r="AO324" t="s">
        <v>117</v>
      </c>
      <c r="AS324" t="s">
        <v>120</v>
      </c>
      <c r="AT324" t="s">
        <v>120</v>
      </c>
      <c r="BA324">
        <v>6</v>
      </c>
      <c r="BC324">
        <v>45</v>
      </c>
      <c r="BI324" t="s">
        <v>1462</v>
      </c>
      <c r="BJ324">
        <v>8.5</v>
      </c>
      <c r="BN324" t="s">
        <v>120</v>
      </c>
      <c r="BR324" t="s">
        <v>1463</v>
      </c>
      <c r="BU324" t="s">
        <v>191</v>
      </c>
      <c r="BW324" t="s">
        <v>120</v>
      </c>
      <c r="BX324" t="s">
        <v>120</v>
      </c>
      <c r="BZ324" t="s">
        <v>180</v>
      </c>
      <c r="CA324">
        <v>1</v>
      </c>
      <c r="CI324">
        <v>8.5</v>
      </c>
      <c r="CJ324" t="s">
        <v>1464</v>
      </c>
    </row>
    <row r="325" spans="1:88" x14ac:dyDescent="0.2">
      <c r="A325" t="s">
        <v>105</v>
      </c>
      <c r="B325" t="b">
        <v>1</v>
      </c>
      <c r="E325">
        <v>384</v>
      </c>
      <c r="F325" t="s">
        <v>1465</v>
      </c>
      <c r="G325" t="s">
        <v>132</v>
      </c>
      <c r="H325" t="s">
        <v>1466</v>
      </c>
      <c r="I325" t="s">
        <v>1467</v>
      </c>
      <c r="J325" t="s">
        <v>1468</v>
      </c>
      <c r="K325" t="s">
        <v>1468</v>
      </c>
      <c r="M325" t="s">
        <v>126</v>
      </c>
      <c r="N325" t="s">
        <v>127</v>
      </c>
      <c r="O325" t="s">
        <v>114</v>
      </c>
      <c r="P325" t="s">
        <v>135</v>
      </c>
      <c r="U325">
        <v>0</v>
      </c>
      <c r="BJ325">
        <v>0</v>
      </c>
    </row>
    <row r="326" spans="1:88" x14ac:dyDescent="0.2">
      <c r="A326" t="s">
        <v>105</v>
      </c>
      <c r="B326" t="b">
        <v>1</v>
      </c>
      <c r="E326">
        <v>385</v>
      </c>
      <c r="F326" t="s">
        <v>1469</v>
      </c>
      <c r="G326" t="s">
        <v>122</v>
      </c>
      <c r="H326" t="s">
        <v>1470</v>
      </c>
      <c r="I326" t="s">
        <v>1471</v>
      </c>
      <c r="J326" t="s">
        <v>1472</v>
      </c>
      <c r="K326" t="s">
        <v>1472</v>
      </c>
      <c r="N326" t="s">
        <v>111</v>
      </c>
      <c r="O326" t="s">
        <v>114</v>
      </c>
      <c r="P326" t="s">
        <v>128</v>
      </c>
      <c r="Q326" t="s">
        <v>108</v>
      </c>
      <c r="U326">
        <v>2</v>
      </c>
      <c r="AE326" t="s">
        <v>719</v>
      </c>
      <c r="AI326" t="s">
        <v>189</v>
      </c>
      <c r="AO326" t="s">
        <v>117</v>
      </c>
      <c r="BC326">
        <v>110</v>
      </c>
      <c r="BH326" t="s">
        <v>120</v>
      </c>
      <c r="BI326" t="s">
        <v>176</v>
      </c>
      <c r="BJ326">
        <v>0.5</v>
      </c>
      <c r="BV326" t="s">
        <v>120</v>
      </c>
      <c r="BX326" t="s">
        <v>120</v>
      </c>
      <c r="CI326">
        <v>0.5</v>
      </c>
      <c r="CJ326" t="s">
        <v>1473</v>
      </c>
    </row>
    <row r="327" spans="1:88" x14ac:dyDescent="0.2">
      <c r="A327" t="s">
        <v>105</v>
      </c>
      <c r="B327" t="b">
        <v>1</v>
      </c>
      <c r="E327">
        <v>386</v>
      </c>
      <c r="F327" t="s">
        <v>1474</v>
      </c>
      <c r="G327" t="s">
        <v>132</v>
      </c>
      <c r="H327" t="s">
        <v>1475</v>
      </c>
      <c r="I327" t="s">
        <v>1476</v>
      </c>
      <c r="J327" t="s">
        <v>1477</v>
      </c>
      <c r="K327" t="s">
        <v>1477</v>
      </c>
      <c r="M327" t="s">
        <v>126</v>
      </c>
      <c r="N327" t="s">
        <v>107</v>
      </c>
      <c r="O327" t="s">
        <v>114</v>
      </c>
      <c r="P327" t="s">
        <v>135</v>
      </c>
      <c r="Q327" t="s">
        <v>230</v>
      </c>
      <c r="U327">
        <v>3</v>
      </c>
      <c r="BJ327">
        <v>0</v>
      </c>
    </row>
    <row r="328" spans="1:88" x14ac:dyDescent="0.2">
      <c r="A328" t="s">
        <v>105</v>
      </c>
      <c r="B328" t="b">
        <v>1</v>
      </c>
      <c r="E328">
        <v>387</v>
      </c>
      <c r="F328" t="s">
        <v>1478</v>
      </c>
      <c r="G328" t="s">
        <v>132</v>
      </c>
      <c r="H328" t="s">
        <v>1479</v>
      </c>
      <c r="I328" t="s">
        <v>1480</v>
      </c>
      <c r="J328" t="s">
        <v>1481</v>
      </c>
      <c r="K328" t="s">
        <v>1481</v>
      </c>
      <c r="M328" t="s">
        <v>126</v>
      </c>
      <c r="N328" t="s">
        <v>146</v>
      </c>
      <c r="O328" t="s">
        <v>114</v>
      </c>
      <c r="P328" t="s">
        <v>135</v>
      </c>
      <c r="Q328" t="s">
        <v>195</v>
      </c>
      <c r="S328" t="s">
        <v>148</v>
      </c>
      <c r="T328" t="s">
        <v>130</v>
      </c>
      <c r="U328">
        <v>1</v>
      </c>
      <c r="BJ328">
        <v>0</v>
      </c>
    </row>
    <row r="329" spans="1:88" x14ac:dyDescent="0.2">
      <c r="A329" t="s">
        <v>105</v>
      </c>
      <c r="B329" t="b">
        <v>1</v>
      </c>
      <c r="E329">
        <v>388</v>
      </c>
      <c r="F329" t="s">
        <v>1482</v>
      </c>
      <c r="G329" t="s">
        <v>132</v>
      </c>
      <c r="H329" t="s">
        <v>1483</v>
      </c>
      <c r="I329" t="s">
        <v>1484</v>
      </c>
      <c r="J329" t="s">
        <v>1485</v>
      </c>
      <c r="K329" t="s">
        <v>1485</v>
      </c>
      <c r="M329" t="s">
        <v>126</v>
      </c>
      <c r="N329" t="s">
        <v>111</v>
      </c>
      <c r="O329" t="s">
        <v>114</v>
      </c>
      <c r="P329" t="s">
        <v>128</v>
      </c>
      <c r="Q329" t="s">
        <v>108</v>
      </c>
      <c r="U329">
        <v>2</v>
      </c>
      <c r="AE329" t="s">
        <v>719</v>
      </c>
      <c r="AI329" t="s">
        <v>138</v>
      </c>
      <c r="AO329" t="s">
        <v>117</v>
      </c>
      <c r="BC329">
        <v>110</v>
      </c>
      <c r="BI329" t="s">
        <v>176</v>
      </c>
      <c r="BJ329">
        <v>0.5</v>
      </c>
      <c r="BV329" t="s">
        <v>120</v>
      </c>
      <c r="BX329" t="s">
        <v>120</v>
      </c>
      <c r="CI329">
        <v>0.5</v>
      </c>
      <c r="CJ329" t="s">
        <v>1486</v>
      </c>
    </row>
    <row r="330" spans="1:88" x14ac:dyDescent="0.2">
      <c r="A330" t="s">
        <v>105</v>
      </c>
      <c r="B330" t="b">
        <v>1</v>
      </c>
      <c r="E330">
        <v>389</v>
      </c>
      <c r="F330" t="s">
        <v>1487</v>
      </c>
      <c r="G330" t="s">
        <v>132</v>
      </c>
      <c r="H330" t="s">
        <v>1488</v>
      </c>
      <c r="I330" t="s">
        <v>1489</v>
      </c>
      <c r="J330" t="s">
        <v>1490</v>
      </c>
      <c r="K330" t="s">
        <v>1490</v>
      </c>
      <c r="M330" t="s">
        <v>126</v>
      </c>
      <c r="N330" t="s">
        <v>107</v>
      </c>
      <c r="O330" t="s">
        <v>114</v>
      </c>
      <c r="P330" t="s">
        <v>128</v>
      </c>
      <c r="U330">
        <v>1</v>
      </c>
      <c r="AE330" t="s">
        <v>321</v>
      </c>
      <c r="AI330" t="s">
        <v>189</v>
      </c>
      <c r="AO330" t="s">
        <v>117</v>
      </c>
      <c r="BC330">
        <v>110</v>
      </c>
      <c r="BI330" t="s">
        <v>119</v>
      </c>
      <c r="BJ330">
        <v>0</v>
      </c>
    </row>
    <row r="331" spans="1:88" x14ac:dyDescent="0.2">
      <c r="A331" t="s">
        <v>105</v>
      </c>
      <c r="B331" t="b">
        <v>1</v>
      </c>
      <c r="E331">
        <v>390</v>
      </c>
      <c r="F331" t="s">
        <v>1491</v>
      </c>
      <c r="G331" t="s">
        <v>132</v>
      </c>
      <c r="H331" t="s">
        <v>1492</v>
      </c>
      <c r="I331" t="s">
        <v>1493</v>
      </c>
      <c r="J331" t="s">
        <v>1494</v>
      </c>
      <c r="K331" t="s">
        <v>1494</v>
      </c>
      <c r="M331" t="s">
        <v>126</v>
      </c>
      <c r="N331" t="s">
        <v>146</v>
      </c>
      <c r="O331" t="s">
        <v>147</v>
      </c>
      <c r="P331" t="s">
        <v>128</v>
      </c>
      <c r="Q331" t="s">
        <v>136</v>
      </c>
      <c r="S331" t="s">
        <v>148</v>
      </c>
      <c r="T331" t="s">
        <v>130</v>
      </c>
      <c r="U331">
        <v>1</v>
      </c>
      <c r="BJ331">
        <v>0</v>
      </c>
    </row>
    <row r="332" spans="1:88" x14ac:dyDescent="0.2">
      <c r="A332" t="s">
        <v>105</v>
      </c>
      <c r="B332" t="b">
        <v>1</v>
      </c>
      <c r="E332">
        <v>391</v>
      </c>
      <c r="F332" t="s">
        <v>1495</v>
      </c>
      <c r="G332" t="s">
        <v>132</v>
      </c>
      <c r="H332" t="s">
        <v>1496</v>
      </c>
      <c r="I332" t="s">
        <v>1497</v>
      </c>
      <c r="J332" t="s">
        <v>1498</v>
      </c>
      <c r="K332" t="s">
        <v>1498</v>
      </c>
      <c r="M332" t="s">
        <v>126</v>
      </c>
      <c r="N332" t="s">
        <v>211</v>
      </c>
      <c r="O332" t="s">
        <v>147</v>
      </c>
      <c r="P332" t="s">
        <v>128</v>
      </c>
      <c r="Q332" t="s">
        <v>195</v>
      </c>
      <c r="S332" t="s">
        <v>148</v>
      </c>
      <c r="T332" t="s">
        <v>130</v>
      </c>
      <c r="U332">
        <v>1</v>
      </c>
      <c r="BJ332">
        <v>0</v>
      </c>
    </row>
    <row r="333" spans="1:88" x14ac:dyDescent="0.2">
      <c r="A333" t="s">
        <v>105</v>
      </c>
      <c r="B333" t="b">
        <v>1</v>
      </c>
      <c r="E333">
        <v>392</v>
      </c>
      <c r="F333" t="s">
        <v>1499</v>
      </c>
      <c r="G333" t="s">
        <v>132</v>
      </c>
      <c r="H333" t="s">
        <v>1500</v>
      </c>
      <c r="I333" t="s">
        <v>1501</v>
      </c>
      <c r="J333" t="s">
        <v>1502</v>
      </c>
      <c r="K333" t="s">
        <v>1502</v>
      </c>
      <c r="M333" t="s">
        <v>126</v>
      </c>
      <c r="N333" t="s">
        <v>211</v>
      </c>
      <c r="O333" t="s">
        <v>114</v>
      </c>
      <c r="P333" t="s">
        <v>128</v>
      </c>
      <c r="Q333" t="s">
        <v>195</v>
      </c>
      <c r="S333" t="s">
        <v>148</v>
      </c>
      <c r="T333" t="s">
        <v>130</v>
      </c>
      <c r="U333">
        <v>1</v>
      </c>
      <c r="BJ333">
        <v>0</v>
      </c>
    </row>
    <row r="334" spans="1:88" x14ac:dyDescent="0.2">
      <c r="A334" t="s">
        <v>105</v>
      </c>
      <c r="B334" t="b">
        <v>1</v>
      </c>
      <c r="E334">
        <v>393</v>
      </c>
      <c r="F334" t="s">
        <v>1503</v>
      </c>
      <c r="G334" t="s">
        <v>132</v>
      </c>
      <c r="H334" t="s">
        <v>1504</v>
      </c>
      <c r="I334" t="s">
        <v>1505</v>
      </c>
      <c r="J334" t="s">
        <v>1506</v>
      </c>
      <c r="K334" t="s">
        <v>1506</v>
      </c>
      <c r="M334" t="s">
        <v>126</v>
      </c>
      <c r="N334" t="s">
        <v>211</v>
      </c>
      <c r="O334" t="s">
        <v>147</v>
      </c>
      <c r="P334" t="s">
        <v>128</v>
      </c>
      <c r="Q334" t="s">
        <v>1507</v>
      </c>
      <c r="S334" t="s">
        <v>61</v>
      </c>
      <c r="T334" t="s">
        <v>130</v>
      </c>
      <c r="U334">
        <v>3</v>
      </c>
      <c r="BJ334">
        <v>0</v>
      </c>
    </row>
    <row r="335" spans="1:88" x14ac:dyDescent="0.2">
      <c r="A335" t="s">
        <v>105</v>
      </c>
      <c r="B335" t="b">
        <v>1</v>
      </c>
      <c r="F335" t="s">
        <v>1510</v>
      </c>
      <c r="G335" t="s">
        <v>288</v>
      </c>
      <c r="H335" t="s">
        <v>1511</v>
      </c>
      <c r="J335" t="s">
        <v>1508</v>
      </c>
      <c r="K335" t="s">
        <v>1508</v>
      </c>
      <c r="N335" t="s">
        <v>211</v>
      </c>
      <c r="O335" t="s">
        <v>114</v>
      </c>
      <c r="P335" t="s">
        <v>135</v>
      </c>
      <c r="S335" t="s">
        <v>61</v>
      </c>
      <c r="T335" t="s">
        <v>130</v>
      </c>
      <c r="U335">
        <v>2</v>
      </c>
      <c r="AE335" t="s">
        <v>150</v>
      </c>
      <c r="AI335" t="s">
        <v>189</v>
      </c>
      <c r="AO335" t="s">
        <v>117</v>
      </c>
      <c r="BC335">
        <v>60</v>
      </c>
      <c r="BI335" t="s">
        <v>119</v>
      </c>
      <c r="BJ335">
        <v>0</v>
      </c>
      <c r="BR335" t="s">
        <v>1509</v>
      </c>
    </row>
    <row r="336" spans="1:88" x14ac:dyDescent="0.2">
      <c r="A336" t="s">
        <v>105</v>
      </c>
      <c r="B336" t="b">
        <v>1</v>
      </c>
      <c r="E336">
        <v>427</v>
      </c>
      <c r="F336" t="s">
        <v>1512</v>
      </c>
      <c r="G336" t="s">
        <v>132</v>
      </c>
      <c r="H336" t="s">
        <v>1513</v>
      </c>
      <c r="I336" t="s">
        <v>1514</v>
      </c>
      <c r="J336" t="s">
        <v>1515</v>
      </c>
      <c r="K336" t="s">
        <v>1515</v>
      </c>
      <c r="N336" t="s">
        <v>1516</v>
      </c>
      <c r="O336" t="s">
        <v>114</v>
      </c>
      <c r="P336" t="s">
        <v>128</v>
      </c>
      <c r="S336" t="s">
        <v>112</v>
      </c>
      <c r="T336" t="s">
        <v>130</v>
      </c>
      <c r="U336">
        <v>1</v>
      </c>
      <c r="BJ336">
        <v>0</v>
      </c>
    </row>
    <row r="337" spans="1:71" x14ac:dyDescent="0.2">
      <c r="A337" t="s">
        <v>105</v>
      </c>
      <c r="B337" t="b">
        <v>1</v>
      </c>
      <c r="E337">
        <v>394</v>
      </c>
      <c r="F337" t="s">
        <v>1517</v>
      </c>
      <c r="G337" t="s">
        <v>132</v>
      </c>
      <c r="H337" t="s">
        <v>1518</v>
      </c>
      <c r="I337" t="s">
        <v>1519</v>
      </c>
      <c r="J337" t="s">
        <v>1520</v>
      </c>
      <c r="K337" t="s">
        <v>1520</v>
      </c>
      <c r="M337" t="s">
        <v>126</v>
      </c>
      <c r="N337" t="s">
        <v>111</v>
      </c>
      <c r="O337" t="s">
        <v>114</v>
      </c>
      <c r="P337" t="s">
        <v>128</v>
      </c>
      <c r="S337" t="s">
        <v>112</v>
      </c>
      <c r="T337" t="s">
        <v>130</v>
      </c>
      <c r="U337">
        <v>3</v>
      </c>
      <c r="W337" t="s">
        <v>1521</v>
      </c>
      <c r="BJ337">
        <v>0</v>
      </c>
    </row>
    <row r="338" spans="1:71" x14ac:dyDescent="0.2">
      <c r="A338" t="s">
        <v>105</v>
      </c>
      <c r="B338" t="b">
        <v>1</v>
      </c>
      <c r="F338" t="s">
        <v>1524</v>
      </c>
      <c r="G338" t="s">
        <v>361</v>
      </c>
      <c r="H338" t="s">
        <v>1525</v>
      </c>
      <c r="J338" t="s">
        <v>1526</v>
      </c>
      <c r="K338" t="s">
        <v>1526</v>
      </c>
      <c r="M338" t="s">
        <v>126</v>
      </c>
      <c r="N338" t="s">
        <v>107</v>
      </c>
      <c r="O338" t="s">
        <v>402</v>
      </c>
      <c r="P338" t="s">
        <v>128</v>
      </c>
      <c r="Q338" t="s">
        <v>195</v>
      </c>
      <c r="T338" t="s">
        <v>166</v>
      </c>
      <c r="U338">
        <v>2</v>
      </c>
      <c r="AE338" t="s">
        <v>321</v>
      </c>
      <c r="AG338" t="s">
        <v>120</v>
      </c>
      <c r="AI338" t="s">
        <v>138</v>
      </c>
      <c r="AO338" t="s">
        <v>576</v>
      </c>
      <c r="AP338" t="s">
        <v>120</v>
      </c>
      <c r="AY338" t="s">
        <v>1522</v>
      </c>
      <c r="AZ338" t="s">
        <v>120</v>
      </c>
      <c r="BC338">
        <v>110</v>
      </c>
      <c r="BI338" t="s">
        <v>119</v>
      </c>
      <c r="BJ338">
        <v>0</v>
      </c>
      <c r="BN338" t="s">
        <v>120</v>
      </c>
      <c r="BR338" t="s">
        <v>1523</v>
      </c>
      <c r="BS338" t="s">
        <v>153</v>
      </c>
    </row>
    <row r="339" spans="1:71" x14ac:dyDescent="0.2">
      <c r="A339" t="s">
        <v>105</v>
      </c>
      <c r="B339" t="b">
        <v>1</v>
      </c>
      <c r="E339">
        <v>395</v>
      </c>
      <c r="F339" t="s">
        <v>1527</v>
      </c>
      <c r="G339" t="s">
        <v>132</v>
      </c>
      <c r="H339" t="s">
        <v>1528</v>
      </c>
      <c r="I339" t="s">
        <v>1529</v>
      </c>
      <c r="J339" t="s">
        <v>1530</v>
      </c>
      <c r="K339" t="s">
        <v>1530</v>
      </c>
      <c r="N339" t="s">
        <v>1531</v>
      </c>
      <c r="O339" t="s">
        <v>114</v>
      </c>
      <c r="P339" t="s">
        <v>128</v>
      </c>
      <c r="S339" t="s">
        <v>61</v>
      </c>
      <c r="T339" t="s">
        <v>130</v>
      </c>
      <c r="U339">
        <v>3</v>
      </c>
      <c r="W339" t="s">
        <v>1532</v>
      </c>
      <c r="AE339" t="s">
        <v>115</v>
      </c>
      <c r="AF339" t="s">
        <v>1533</v>
      </c>
      <c r="AH339" t="s">
        <v>120</v>
      </c>
      <c r="AO339" t="s">
        <v>117</v>
      </c>
      <c r="AY339" t="s">
        <v>139</v>
      </c>
      <c r="AZ339" t="s">
        <v>120</v>
      </c>
      <c r="BC339">
        <v>180</v>
      </c>
      <c r="BI339" t="s">
        <v>119</v>
      </c>
      <c r="BJ339">
        <v>0</v>
      </c>
      <c r="BL339" t="s">
        <v>1104</v>
      </c>
      <c r="BR339" t="s">
        <v>1534</v>
      </c>
    </row>
    <row r="340" spans="1:71" x14ac:dyDescent="0.2">
      <c r="A340" t="s">
        <v>105</v>
      </c>
      <c r="B340" t="b">
        <v>1</v>
      </c>
      <c r="E340">
        <v>456</v>
      </c>
      <c r="F340" t="s">
        <v>1535</v>
      </c>
      <c r="G340" t="s">
        <v>132</v>
      </c>
      <c r="H340" t="s">
        <v>1536</v>
      </c>
      <c r="I340" t="s">
        <v>1537</v>
      </c>
      <c r="J340" t="s">
        <v>1538</v>
      </c>
      <c r="K340" t="s">
        <v>1538</v>
      </c>
      <c r="N340" t="s">
        <v>111</v>
      </c>
      <c r="O340" t="s">
        <v>114</v>
      </c>
      <c r="P340" t="s">
        <v>128</v>
      </c>
      <c r="Q340" t="s">
        <v>129</v>
      </c>
      <c r="S340" t="s">
        <v>109</v>
      </c>
      <c r="T340" t="s">
        <v>110</v>
      </c>
      <c r="U340">
        <v>0</v>
      </c>
      <c r="BJ340">
        <v>0</v>
      </c>
    </row>
    <row r="341" spans="1:71" x14ac:dyDescent="0.2">
      <c r="A341" t="s">
        <v>105</v>
      </c>
      <c r="B341" t="b">
        <v>1</v>
      </c>
      <c r="E341">
        <v>397</v>
      </c>
      <c r="F341" t="s">
        <v>1539</v>
      </c>
      <c r="G341" t="s">
        <v>132</v>
      </c>
      <c r="H341" t="s">
        <v>1540</v>
      </c>
      <c r="I341" t="s">
        <v>1541</v>
      </c>
      <c r="J341" t="s">
        <v>1542</v>
      </c>
      <c r="K341" t="s">
        <v>1542</v>
      </c>
      <c r="BJ341">
        <v>0</v>
      </c>
    </row>
    <row r="342" spans="1:71" x14ac:dyDescent="0.2">
      <c r="A342" t="s">
        <v>105</v>
      </c>
      <c r="B342" t="b">
        <v>0</v>
      </c>
      <c r="E342">
        <v>398</v>
      </c>
      <c r="F342" t="s">
        <v>1543</v>
      </c>
      <c r="H342" t="s">
        <v>1544</v>
      </c>
      <c r="I342" t="s">
        <v>1545</v>
      </c>
      <c r="K342" t="s">
        <v>1546</v>
      </c>
      <c r="N342" t="s">
        <v>107</v>
      </c>
      <c r="O342" t="s">
        <v>114</v>
      </c>
      <c r="P342" t="s">
        <v>128</v>
      </c>
      <c r="Q342" t="s">
        <v>195</v>
      </c>
      <c r="T342" t="s">
        <v>166</v>
      </c>
      <c r="U342">
        <v>0</v>
      </c>
      <c r="AE342" t="s">
        <v>321</v>
      </c>
      <c r="AI342" t="s">
        <v>138</v>
      </c>
      <c r="AO342" t="s">
        <v>117</v>
      </c>
      <c r="AY342" t="s">
        <v>139</v>
      </c>
      <c r="AZ342" t="s">
        <v>120</v>
      </c>
      <c r="BC342">
        <v>110</v>
      </c>
      <c r="BI342" t="s">
        <v>119</v>
      </c>
      <c r="BJ342">
        <v>0</v>
      </c>
      <c r="BR342" t="s">
        <v>312</v>
      </c>
    </row>
    <row r="343" spans="1:71" x14ac:dyDescent="0.2">
      <c r="A343" t="s">
        <v>105</v>
      </c>
      <c r="B343" t="b">
        <v>1</v>
      </c>
      <c r="E343">
        <v>457</v>
      </c>
      <c r="F343" t="s">
        <v>1547</v>
      </c>
      <c r="G343" t="s">
        <v>122</v>
      </c>
      <c r="H343" t="s">
        <v>1548</v>
      </c>
      <c r="I343" t="s">
        <v>1549</v>
      </c>
      <c r="J343" t="s">
        <v>1550</v>
      </c>
      <c r="K343" t="s">
        <v>1551</v>
      </c>
      <c r="BJ343">
        <v>0</v>
      </c>
    </row>
    <row r="344" spans="1:71" x14ac:dyDescent="0.2">
      <c r="A344" t="s">
        <v>105</v>
      </c>
      <c r="B344" t="b">
        <v>1</v>
      </c>
      <c r="E344">
        <v>400</v>
      </c>
      <c r="F344" t="s">
        <v>1552</v>
      </c>
      <c r="G344" t="s">
        <v>132</v>
      </c>
      <c r="H344" t="s">
        <v>1553</v>
      </c>
      <c r="I344" t="s">
        <v>1554</v>
      </c>
      <c r="J344" t="s">
        <v>1555</v>
      </c>
      <c r="K344" t="s">
        <v>1555</v>
      </c>
      <c r="N344" t="s">
        <v>223</v>
      </c>
      <c r="O344" t="s">
        <v>114</v>
      </c>
      <c r="P344" t="s">
        <v>128</v>
      </c>
      <c r="Q344" t="s">
        <v>195</v>
      </c>
      <c r="S344" t="s">
        <v>148</v>
      </c>
      <c r="T344" t="s">
        <v>130</v>
      </c>
      <c r="U344">
        <v>0</v>
      </c>
      <c r="BJ344">
        <v>0</v>
      </c>
    </row>
    <row r="345" spans="1:71" x14ac:dyDescent="0.2">
      <c r="A345" t="s">
        <v>105</v>
      </c>
      <c r="B345" t="b">
        <v>1</v>
      </c>
      <c r="E345">
        <v>458</v>
      </c>
      <c r="F345" t="s">
        <v>1556</v>
      </c>
      <c r="G345" t="s">
        <v>122</v>
      </c>
      <c r="H345" t="s">
        <v>1557</v>
      </c>
      <c r="I345" t="s">
        <v>1558</v>
      </c>
      <c r="J345" t="s">
        <v>1559</v>
      </c>
      <c r="K345" t="s">
        <v>1560</v>
      </c>
      <c r="BJ345">
        <v>0</v>
      </c>
    </row>
    <row r="346" spans="1:71" x14ac:dyDescent="0.2">
      <c r="A346" t="s">
        <v>105</v>
      </c>
      <c r="B346" t="b">
        <v>1</v>
      </c>
      <c r="E346">
        <v>459</v>
      </c>
      <c r="F346" t="s">
        <v>1561</v>
      </c>
      <c r="G346" t="s">
        <v>122</v>
      </c>
      <c r="H346" t="s">
        <v>1562</v>
      </c>
      <c r="I346" t="s">
        <v>1563</v>
      </c>
      <c r="J346" t="s">
        <v>1564</v>
      </c>
      <c r="K346" t="s">
        <v>1564</v>
      </c>
      <c r="BJ346">
        <v>0</v>
      </c>
    </row>
    <row r="347" spans="1:71" x14ac:dyDescent="0.2">
      <c r="A347" t="s">
        <v>105</v>
      </c>
      <c r="B347" t="b">
        <v>1</v>
      </c>
      <c r="E347">
        <v>401</v>
      </c>
      <c r="F347" t="s">
        <v>1565</v>
      </c>
      <c r="G347" t="s">
        <v>132</v>
      </c>
      <c r="H347" t="s">
        <v>1566</v>
      </c>
      <c r="I347" t="s">
        <v>1567</v>
      </c>
      <c r="J347" t="s">
        <v>1568</v>
      </c>
      <c r="K347" t="s">
        <v>1568</v>
      </c>
      <c r="M347" t="s">
        <v>126</v>
      </c>
      <c r="N347" t="s">
        <v>211</v>
      </c>
      <c r="O347" t="s">
        <v>147</v>
      </c>
      <c r="P347" t="s">
        <v>128</v>
      </c>
      <c r="Q347" t="s">
        <v>1569</v>
      </c>
      <c r="S347" t="s">
        <v>61</v>
      </c>
      <c r="T347" t="s">
        <v>130</v>
      </c>
      <c r="U347">
        <v>3</v>
      </c>
      <c r="BJ347">
        <v>0</v>
      </c>
    </row>
    <row r="348" spans="1:71" x14ac:dyDescent="0.2">
      <c r="A348" t="s">
        <v>105</v>
      </c>
      <c r="B348" t="b">
        <v>1</v>
      </c>
      <c r="E348">
        <v>402</v>
      </c>
      <c r="F348" t="s">
        <v>1570</v>
      </c>
      <c r="G348" t="s">
        <v>132</v>
      </c>
      <c r="H348" t="s">
        <v>1571</v>
      </c>
      <c r="I348" t="s">
        <v>1572</v>
      </c>
      <c r="J348" t="s">
        <v>1573</v>
      </c>
      <c r="K348" t="s">
        <v>1573</v>
      </c>
      <c r="O348" t="s">
        <v>114</v>
      </c>
      <c r="AE348" t="s">
        <v>115</v>
      </c>
      <c r="AH348" t="s">
        <v>120</v>
      </c>
      <c r="AO348" t="s">
        <v>117</v>
      </c>
      <c r="BC348" t="s">
        <v>118</v>
      </c>
      <c r="BI348" t="s">
        <v>119</v>
      </c>
      <c r="BJ348">
        <v>0</v>
      </c>
      <c r="BL348" t="s">
        <v>1104</v>
      </c>
      <c r="BR348" t="s">
        <v>1574</v>
      </c>
    </row>
    <row r="349" spans="1:71" x14ac:dyDescent="0.2">
      <c r="A349" t="s">
        <v>105</v>
      </c>
      <c r="B349" t="b">
        <v>1</v>
      </c>
      <c r="E349">
        <v>428</v>
      </c>
      <c r="F349" t="s">
        <v>1575</v>
      </c>
      <c r="G349" t="s">
        <v>132</v>
      </c>
      <c r="H349" t="s">
        <v>1576</v>
      </c>
      <c r="I349" t="s">
        <v>1577</v>
      </c>
      <c r="J349" t="s">
        <v>1578</v>
      </c>
      <c r="K349" t="s">
        <v>1578</v>
      </c>
      <c r="O349" t="s">
        <v>114</v>
      </c>
      <c r="AE349" t="s">
        <v>1579</v>
      </c>
      <c r="AI349" t="s">
        <v>189</v>
      </c>
      <c r="AO349" t="s">
        <v>117</v>
      </c>
      <c r="BC349">
        <v>180</v>
      </c>
      <c r="BI349" t="s">
        <v>119</v>
      </c>
      <c r="BJ349">
        <v>0</v>
      </c>
      <c r="BO349" t="s">
        <v>120</v>
      </c>
    </row>
    <row r="350" spans="1:71" x14ac:dyDescent="0.2">
      <c r="A350" t="s">
        <v>105</v>
      </c>
      <c r="B350" t="b">
        <v>1</v>
      </c>
      <c r="E350">
        <v>404</v>
      </c>
      <c r="F350" t="s">
        <v>1580</v>
      </c>
      <c r="G350" t="s">
        <v>132</v>
      </c>
      <c r="H350" t="s">
        <v>1581</v>
      </c>
      <c r="I350" t="s">
        <v>1582</v>
      </c>
      <c r="J350" t="s">
        <v>1583</v>
      </c>
      <c r="K350" t="s">
        <v>1583</v>
      </c>
      <c r="M350" t="s">
        <v>126</v>
      </c>
      <c r="N350" t="s">
        <v>258</v>
      </c>
      <c r="O350" t="s">
        <v>114</v>
      </c>
      <c r="P350" t="s">
        <v>128</v>
      </c>
      <c r="S350" t="s">
        <v>234</v>
      </c>
      <c r="T350" t="s">
        <v>130</v>
      </c>
      <c r="U350">
        <v>3</v>
      </c>
      <c r="W350" t="s">
        <v>1584</v>
      </c>
      <c r="AE350" t="s">
        <v>115</v>
      </c>
      <c r="AF350" t="s">
        <v>1585</v>
      </c>
      <c r="AH350" t="s">
        <v>120</v>
      </c>
      <c r="AO350" t="s">
        <v>117</v>
      </c>
      <c r="BC350">
        <v>180</v>
      </c>
      <c r="BI350" t="s">
        <v>119</v>
      </c>
      <c r="BJ350">
        <v>0</v>
      </c>
      <c r="BO350" t="s">
        <v>120</v>
      </c>
      <c r="BR350" t="s">
        <v>1586</v>
      </c>
    </row>
    <row r="351" spans="1:71" x14ac:dyDescent="0.2">
      <c r="A351" t="s">
        <v>105</v>
      </c>
      <c r="B351" t="b">
        <v>1</v>
      </c>
      <c r="E351">
        <v>429</v>
      </c>
      <c r="F351" t="s">
        <v>1587</v>
      </c>
      <c r="G351" t="s">
        <v>122</v>
      </c>
      <c r="H351" t="s">
        <v>1588</v>
      </c>
      <c r="I351" t="s">
        <v>1589</v>
      </c>
      <c r="J351" t="s">
        <v>1590</v>
      </c>
      <c r="K351" t="s">
        <v>1591</v>
      </c>
      <c r="O351" t="s">
        <v>114</v>
      </c>
      <c r="AE351" t="s">
        <v>115</v>
      </c>
      <c r="AO351" t="s">
        <v>117</v>
      </c>
      <c r="BC351" t="s">
        <v>118</v>
      </c>
      <c r="BI351" t="s">
        <v>119</v>
      </c>
      <c r="BJ351">
        <v>0</v>
      </c>
      <c r="BO351" t="s">
        <v>120</v>
      </c>
    </row>
    <row r="352" spans="1:71" x14ac:dyDescent="0.2">
      <c r="A352" t="s">
        <v>105</v>
      </c>
      <c r="B352" t="b">
        <v>1</v>
      </c>
      <c r="E352">
        <v>405</v>
      </c>
      <c r="F352" t="s">
        <v>1592</v>
      </c>
      <c r="G352" t="s">
        <v>132</v>
      </c>
      <c r="H352" t="s">
        <v>1593</v>
      </c>
      <c r="I352" t="s">
        <v>1594</v>
      </c>
      <c r="J352" t="s">
        <v>1595</v>
      </c>
      <c r="K352" t="s">
        <v>1595</v>
      </c>
      <c r="O352" t="s">
        <v>114</v>
      </c>
      <c r="AE352" t="s">
        <v>285</v>
      </c>
      <c r="AG352" t="s">
        <v>120</v>
      </c>
      <c r="AI352" t="s">
        <v>138</v>
      </c>
      <c r="AO352" t="s">
        <v>117</v>
      </c>
      <c r="BC352">
        <v>110</v>
      </c>
      <c r="BI352" t="s">
        <v>119</v>
      </c>
      <c r="BJ352">
        <v>0</v>
      </c>
    </row>
    <row r="353" spans="1:88" x14ac:dyDescent="0.2">
      <c r="A353" t="s">
        <v>105</v>
      </c>
      <c r="B353" t="b">
        <v>1</v>
      </c>
      <c r="E353">
        <v>406</v>
      </c>
      <c r="F353" t="s">
        <v>1596</v>
      </c>
      <c r="G353" t="s">
        <v>132</v>
      </c>
      <c r="H353" t="s">
        <v>1597</v>
      </c>
      <c r="I353" t="s">
        <v>1598</v>
      </c>
      <c r="J353" t="s">
        <v>1599</v>
      </c>
      <c r="K353" t="s">
        <v>1599</v>
      </c>
      <c r="BJ353">
        <v>0</v>
      </c>
    </row>
    <row r="354" spans="1:88" x14ac:dyDescent="0.2">
      <c r="A354" t="s">
        <v>105</v>
      </c>
      <c r="B354" t="b">
        <v>1</v>
      </c>
      <c r="E354">
        <v>407</v>
      </c>
      <c r="F354" t="s">
        <v>1600</v>
      </c>
      <c r="G354" t="s">
        <v>132</v>
      </c>
      <c r="H354" t="s">
        <v>1601</v>
      </c>
      <c r="I354" t="s">
        <v>1602</v>
      </c>
      <c r="J354" t="s">
        <v>1603</v>
      </c>
      <c r="K354" t="s">
        <v>1603</v>
      </c>
      <c r="O354" t="s">
        <v>114</v>
      </c>
      <c r="AE354" t="s">
        <v>117</v>
      </c>
      <c r="AG354" t="s">
        <v>120</v>
      </c>
      <c r="AI354" t="s">
        <v>138</v>
      </c>
      <c r="AO354" t="s">
        <v>117</v>
      </c>
      <c r="BC354">
        <v>180</v>
      </c>
      <c r="BI354" t="s">
        <v>119</v>
      </c>
      <c r="BJ354">
        <v>0</v>
      </c>
      <c r="BL354" t="s">
        <v>1104</v>
      </c>
    </row>
    <row r="355" spans="1:88" x14ac:dyDescent="0.2">
      <c r="A355" t="s">
        <v>105</v>
      </c>
      <c r="B355" t="b">
        <v>1</v>
      </c>
      <c r="E355">
        <v>430</v>
      </c>
      <c r="F355" t="s">
        <v>1604</v>
      </c>
      <c r="G355" t="s">
        <v>122</v>
      </c>
      <c r="H355" t="s">
        <v>1605</v>
      </c>
      <c r="I355" t="s">
        <v>1606</v>
      </c>
      <c r="J355" t="s">
        <v>1607</v>
      </c>
      <c r="K355" t="s">
        <v>1607</v>
      </c>
      <c r="N355" t="s">
        <v>328</v>
      </c>
      <c r="O355" t="s">
        <v>114</v>
      </c>
      <c r="P355" t="s">
        <v>128</v>
      </c>
      <c r="S355" t="s">
        <v>234</v>
      </c>
      <c r="T355" t="s">
        <v>782</v>
      </c>
      <c r="U355">
        <v>0</v>
      </c>
      <c r="AE355" t="s">
        <v>115</v>
      </c>
      <c r="AO355" t="s">
        <v>117</v>
      </c>
      <c r="BC355" t="s">
        <v>118</v>
      </c>
      <c r="BI355" t="s">
        <v>119</v>
      </c>
      <c r="BJ355">
        <v>0</v>
      </c>
      <c r="BO355" t="s">
        <v>120</v>
      </c>
      <c r="BR355" t="s">
        <v>1608</v>
      </c>
    </row>
    <row r="356" spans="1:88" x14ac:dyDescent="0.2">
      <c r="A356" t="s">
        <v>105</v>
      </c>
      <c r="B356" t="b">
        <v>1</v>
      </c>
      <c r="E356">
        <v>408</v>
      </c>
      <c r="F356" t="s">
        <v>1609</v>
      </c>
      <c r="G356" t="s">
        <v>132</v>
      </c>
      <c r="H356" t="s">
        <v>1610</v>
      </c>
      <c r="I356" t="s">
        <v>1611</v>
      </c>
      <c r="J356" t="s">
        <v>1612</v>
      </c>
      <c r="K356" t="s">
        <v>1612</v>
      </c>
      <c r="O356" t="s">
        <v>114</v>
      </c>
      <c r="AE356" t="s">
        <v>719</v>
      </c>
      <c r="AI356" t="s">
        <v>138</v>
      </c>
      <c r="AO356" t="s">
        <v>117</v>
      </c>
      <c r="BC356">
        <v>110</v>
      </c>
      <c r="BI356" t="s">
        <v>176</v>
      </c>
      <c r="BJ356">
        <v>0.5</v>
      </c>
      <c r="BV356" t="s">
        <v>120</v>
      </c>
      <c r="BX356" t="s">
        <v>120</v>
      </c>
      <c r="CI356">
        <v>0.5</v>
      </c>
      <c r="CJ356" t="s">
        <v>1613</v>
      </c>
    </row>
    <row r="357" spans="1:88" x14ac:dyDescent="0.2">
      <c r="A357" t="s">
        <v>105</v>
      </c>
      <c r="B357" t="b">
        <v>1</v>
      </c>
      <c r="E357">
        <v>409</v>
      </c>
      <c r="F357" t="s">
        <v>1614</v>
      </c>
      <c r="G357" t="s">
        <v>132</v>
      </c>
      <c r="H357" t="s">
        <v>1615</v>
      </c>
      <c r="I357" t="s">
        <v>1616</v>
      </c>
      <c r="J357" t="s">
        <v>1617</v>
      </c>
      <c r="K357" t="s">
        <v>1617</v>
      </c>
      <c r="BJ357">
        <v>0</v>
      </c>
    </row>
    <row r="358" spans="1:88" x14ac:dyDescent="0.2">
      <c r="A358" t="s">
        <v>105</v>
      </c>
      <c r="B358" t="b">
        <v>1</v>
      </c>
      <c r="E358">
        <v>431</v>
      </c>
      <c r="F358" t="s">
        <v>1618</v>
      </c>
      <c r="G358" t="s">
        <v>122</v>
      </c>
      <c r="H358" t="s">
        <v>1619</v>
      </c>
      <c r="I358" t="s">
        <v>1620</v>
      </c>
      <c r="J358" t="s">
        <v>1621</v>
      </c>
      <c r="K358" t="s">
        <v>1622</v>
      </c>
      <c r="N358" t="s">
        <v>111</v>
      </c>
      <c r="O358" t="s">
        <v>114</v>
      </c>
      <c r="P358" t="s">
        <v>128</v>
      </c>
      <c r="S358" t="s">
        <v>234</v>
      </c>
      <c r="T358" t="s">
        <v>130</v>
      </c>
      <c r="U358">
        <v>3</v>
      </c>
      <c r="W358" t="s">
        <v>1521</v>
      </c>
      <c r="AE358" t="s">
        <v>115</v>
      </c>
      <c r="AF358" t="s">
        <v>116</v>
      </c>
      <c r="AH358" t="s">
        <v>120</v>
      </c>
      <c r="AO358" t="s">
        <v>117</v>
      </c>
      <c r="BC358" t="s">
        <v>118</v>
      </c>
      <c r="BI358" t="s">
        <v>119</v>
      </c>
      <c r="BJ358">
        <v>0</v>
      </c>
      <c r="BO358" t="s">
        <v>120</v>
      </c>
      <c r="BR358" t="s">
        <v>1623</v>
      </c>
    </row>
    <row r="359" spans="1:88" x14ac:dyDescent="0.2">
      <c r="A359" t="s">
        <v>105</v>
      </c>
      <c r="B359" t="b">
        <v>1</v>
      </c>
      <c r="F359" t="s">
        <v>1627</v>
      </c>
      <c r="G359" t="s">
        <v>288</v>
      </c>
      <c r="H359" t="s">
        <v>1628</v>
      </c>
      <c r="J359" t="s">
        <v>1624</v>
      </c>
      <c r="K359" t="s">
        <v>1624</v>
      </c>
      <c r="O359" t="s">
        <v>114</v>
      </c>
      <c r="AE359" t="s">
        <v>115</v>
      </c>
      <c r="AF359" t="s">
        <v>1625</v>
      </c>
      <c r="AO359" t="s">
        <v>117</v>
      </c>
      <c r="BC359" t="s">
        <v>118</v>
      </c>
      <c r="BI359" t="s">
        <v>119</v>
      </c>
      <c r="BJ359">
        <v>0</v>
      </c>
      <c r="BR359" t="s">
        <v>1626</v>
      </c>
    </row>
    <row r="360" spans="1:88" x14ac:dyDescent="0.2">
      <c r="A360" t="s">
        <v>105</v>
      </c>
      <c r="B360" t="b">
        <v>1</v>
      </c>
      <c r="E360">
        <v>411</v>
      </c>
      <c r="F360" t="s">
        <v>1629</v>
      </c>
      <c r="G360" t="s">
        <v>132</v>
      </c>
      <c r="H360" t="s">
        <v>1630</v>
      </c>
      <c r="I360" t="s">
        <v>1631</v>
      </c>
      <c r="J360" t="s">
        <v>1632</v>
      </c>
      <c r="K360" t="s">
        <v>1632</v>
      </c>
      <c r="M360" t="s">
        <v>126</v>
      </c>
      <c r="N360" t="s">
        <v>1516</v>
      </c>
      <c r="O360" t="s">
        <v>114</v>
      </c>
      <c r="P360" t="s">
        <v>128</v>
      </c>
      <c r="S360" t="s">
        <v>234</v>
      </c>
      <c r="T360" t="s">
        <v>130</v>
      </c>
      <c r="U360">
        <v>3</v>
      </c>
      <c r="W360" t="s">
        <v>1521</v>
      </c>
      <c r="AE360" t="s">
        <v>115</v>
      </c>
      <c r="AF360" t="s">
        <v>1585</v>
      </c>
      <c r="AO360" t="s">
        <v>117</v>
      </c>
      <c r="BC360">
        <v>180</v>
      </c>
      <c r="BI360" t="s">
        <v>119</v>
      </c>
      <c r="BJ360">
        <v>0</v>
      </c>
      <c r="BO360" t="s">
        <v>120</v>
      </c>
      <c r="BR360" t="s">
        <v>1586</v>
      </c>
    </row>
    <row r="361" spans="1:88" x14ac:dyDescent="0.2">
      <c r="A361" t="s">
        <v>105</v>
      </c>
      <c r="B361" t="b">
        <v>1</v>
      </c>
      <c r="E361">
        <v>434</v>
      </c>
      <c r="F361" t="s">
        <v>1633</v>
      </c>
      <c r="G361" t="s">
        <v>122</v>
      </c>
      <c r="H361" t="s">
        <v>1634</v>
      </c>
      <c r="I361" t="s">
        <v>1635</v>
      </c>
      <c r="J361" t="s">
        <v>1636</v>
      </c>
      <c r="K361" t="s">
        <v>1636</v>
      </c>
      <c r="N361" t="s">
        <v>1516</v>
      </c>
      <c r="O361" t="s">
        <v>114</v>
      </c>
      <c r="P361" t="s">
        <v>128</v>
      </c>
      <c r="S361" t="s">
        <v>234</v>
      </c>
      <c r="T361" t="s">
        <v>130</v>
      </c>
      <c r="U361">
        <v>3</v>
      </c>
      <c r="W361" t="s">
        <v>1637</v>
      </c>
      <c r="AE361" t="s">
        <v>115</v>
      </c>
      <c r="AF361" t="s">
        <v>1638</v>
      </c>
      <c r="AO361" t="s">
        <v>117</v>
      </c>
      <c r="BC361" t="s">
        <v>118</v>
      </c>
      <c r="BI361" t="s">
        <v>119</v>
      </c>
      <c r="BJ361">
        <v>0</v>
      </c>
      <c r="BO361" t="s">
        <v>120</v>
      </c>
      <c r="BR361" t="s">
        <v>1639</v>
      </c>
      <c r="BS361" t="s">
        <v>1640</v>
      </c>
      <c r="BT361" t="s">
        <v>1641</v>
      </c>
    </row>
    <row r="362" spans="1:88" x14ac:dyDescent="0.2">
      <c r="A362" t="s">
        <v>105</v>
      </c>
      <c r="B362" t="b">
        <v>1</v>
      </c>
      <c r="E362">
        <v>412</v>
      </c>
      <c r="F362" t="s">
        <v>1642</v>
      </c>
      <c r="G362" t="s">
        <v>122</v>
      </c>
      <c r="H362" t="s">
        <v>1643</v>
      </c>
      <c r="I362" t="s">
        <v>1644</v>
      </c>
      <c r="J362" t="s">
        <v>1645</v>
      </c>
      <c r="K362" t="s">
        <v>1645</v>
      </c>
      <c r="BJ362">
        <v>0</v>
      </c>
    </row>
    <row r="363" spans="1:88" x14ac:dyDescent="0.2">
      <c r="A363" t="s">
        <v>105</v>
      </c>
      <c r="B363" t="b">
        <v>1</v>
      </c>
      <c r="E363">
        <v>435</v>
      </c>
      <c r="F363" t="s">
        <v>1646</v>
      </c>
      <c r="G363" t="s">
        <v>132</v>
      </c>
      <c r="H363" t="s">
        <v>1647</v>
      </c>
      <c r="I363" t="s">
        <v>1648</v>
      </c>
      <c r="J363" t="s">
        <v>1649</v>
      </c>
      <c r="K363" t="s">
        <v>1649</v>
      </c>
      <c r="N363" t="s">
        <v>162</v>
      </c>
      <c r="O363" t="s">
        <v>114</v>
      </c>
      <c r="P363" t="s">
        <v>128</v>
      </c>
      <c r="Q363" t="s">
        <v>195</v>
      </c>
      <c r="T363" t="s">
        <v>166</v>
      </c>
      <c r="U363">
        <v>0</v>
      </c>
      <c r="BJ363">
        <v>0</v>
      </c>
    </row>
    <row r="364" spans="1:88" x14ac:dyDescent="0.2">
      <c r="A364" t="s">
        <v>105</v>
      </c>
      <c r="B364" t="b">
        <v>1</v>
      </c>
      <c r="E364">
        <v>413</v>
      </c>
      <c r="F364" t="s">
        <v>1650</v>
      </c>
      <c r="G364" t="s">
        <v>132</v>
      </c>
      <c r="H364" t="s">
        <v>1651</v>
      </c>
      <c r="I364" t="s">
        <v>1652</v>
      </c>
      <c r="J364" t="s">
        <v>1653</v>
      </c>
      <c r="K364" t="s">
        <v>1653</v>
      </c>
      <c r="O364" t="s">
        <v>114</v>
      </c>
      <c r="AD364" t="s">
        <v>120</v>
      </c>
      <c r="AE364" t="s">
        <v>137</v>
      </c>
      <c r="AG364" t="s">
        <v>120</v>
      </c>
      <c r="AI364" t="s">
        <v>175</v>
      </c>
      <c r="AO364" t="s">
        <v>117</v>
      </c>
      <c r="BC364">
        <v>0</v>
      </c>
      <c r="BD364" t="s">
        <v>727</v>
      </c>
      <c r="BI364" t="s">
        <v>119</v>
      </c>
      <c r="BJ364">
        <v>0</v>
      </c>
    </row>
    <row r="365" spans="1:88" x14ac:dyDescent="0.2">
      <c r="A365" t="s">
        <v>105</v>
      </c>
      <c r="B365" t="b">
        <v>1</v>
      </c>
      <c r="E365">
        <v>436</v>
      </c>
      <c r="F365" t="s">
        <v>1654</v>
      </c>
      <c r="G365" t="s">
        <v>132</v>
      </c>
      <c r="H365" t="s">
        <v>1655</v>
      </c>
      <c r="I365" t="s">
        <v>1656</v>
      </c>
      <c r="J365" t="s">
        <v>1657</v>
      </c>
      <c r="K365" t="s">
        <v>1657</v>
      </c>
      <c r="M365" t="s">
        <v>126</v>
      </c>
      <c r="N365" t="s">
        <v>157</v>
      </c>
      <c r="O365" t="s">
        <v>114</v>
      </c>
      <c r="P365" t="s">
        <v>128</v>
      </c>
      <c r="S365" t="s">
        <v>61</v>
      </c>
      <c r="T365" t="s">
        <v>130</v>
      </c>
      <c r="U365">
        <v>0</v>
      </c>
      <c r="BJ365">
        <v>0</v>
      </c>
    </row>
    <row r="366" spans="1:88" x14ac:dyDescent="0.2">
      <c r="A366" t="s">
        <v>105</v>
      </c>
      <c r="B366" t="b">
        <v>1</v>
      </c>
      <c r="E366">
        <v>414</v>
      </c>
      <c r="F366" t="s">
        <v>1658</v>
      </c>
      <c r="G366" t="s">
        <v>132</v>
      </c>
      <c r="H366" t="s">
        <v>1659</v>
      </c>
      <c r="I366" t="s">
        <v>1660</v>
      </c>
      <c r="J366" t="s">
        <v>1661</v>
      </c>
      <c r="K366" t="s">
        <v>1661</v>
      </c>
      <c r="O366" t="s">
        <v>114</v>
      </c>
      <c r="AD366" t="s">
        <v>120</v>
      </c>
      <c r="AE366" t="s">
        <v>137</v>
      </c>
      <c r="AG366" t="s">
        <v>120</v>
      </c>
      <c r="AI366" t="s">
        <v>138</v>
      </c>
      <c r="AO366" t="s">
        <v>117</v>
      </c>
      <c r="AY366" t="s">
        <v>1662</v>
      </c>
      <c r="AZ366" t="s">
        <v>120</v>
      </c>
      <c r="BC366">
        <v>110</v>
      </c>
      <c r="BI366" t="s">
        <v>119</v>
      </c>
      <c r="BJ366">
        <v>0</v>
      </c>
    </row>
    <row r="367" spans="1:88" x14ac:dyDescent="0.2">
      <c r="A367" t="s">
        <v>105</v>
      </c>
      <c r="B367" t="b">
        <v>1</v>
      </c>
      <c r="E367">
        <v>437</v>
      </c>
      <c r="F367" t="s">
        <v>1663</v>
      </c>
      <c r="G367" t="s">
        <v>122</v>
      </c>
      <c r="H367" t="s">
        <v>1664</v>
      </c>
      <c r="I367" t="s">
        <v>1665</v>
      </c>
      <c r="J367" t="s">
        <v>1666</v>
      </c>
      <c r="K367" t="s">
        <v>1667</v>
      </c>
      <c r="N367" t="s">
        <v>111</v>
      </c>
      <c r="O367" t="s">
        <v>114</v>
      </c>
      <c r="P367" t="s">
        <v>135</v>
      </c>
      <c r="Q367" t="s">
        <v>1668</v>
      </c>
      <c r="S367" t="s">
        <v>109</v>
      </c>
      <c r="T367" t="s">
        <v>110</v>
      </c>
      <c r="U367">
        <v>0</v>
      </c>
      <c r="BJ367">
        <v>0</v>
      </c>
    </row>
    <row r="368" spans="1:88" x14ac:dyDescent="0.2">
      <c r="A368" t="s">
        <v>105</v>
      </c>
      <c r="B368" t="b">
        <v>1</v>
      </c>
      <c r="E368">
        <v>415</v>
      </c>
      <c r="F368" t="s">
        <v>1669</v>
      </c>
      <c r="G368" t="s">
        <v>132</v>
      </c>
      <c r="H368" t="s">
        <v>1670</v>
      </c>
      <c r="I368" t="s">
        <v>1671</v>
      </c>
      <c r="J368" t="s">
        <v>1672</v>
      </c>
      <c r="K368" t="s">
        <v>1672</v>
      </c>
      <c r="M368" t="s">
        <v>126</v>
      </c>
      <c r="N368" t="s">
        <v>111</v>
      </c>
      <c r="O368" t="s">
        <v>114</v>
      </c>
      <c r="P368" t="s">
        <v>128</v>
      </c>
      <c r="S368" t="s">
        <v>61</v>
      </c>
      <c r="T368" t="s">
        <v>130</v>
      </c>
      <c r="U368">
        <v>3</v>
      </c>
      <c r="W368" t="s">
        <v>1521</v>
      </c>
      <c r="AD368" t="s">
        <v>120</v>
      </c>
      <c r="AE368" t="s">
        <v>115</v>
      </c>
      <c r="AF368" t="s">
        <v>116</v>
      </c>
      <c r="AH368" t="s">
        <v>120</v>
      </c>
      <c r="AO368" t="s">
        <v>117</v>
      </c>
      <c r="BC368" t="s">
        <v>118</v>
      </c>
      <c r="BI368" t="s">
        <v>119</v>
      </c>
      <c r="BJ368">
        <v>0</v>
      </c>
      <c r="BL368" t="s">
        <v>177</v>
      </c>
      <c r="BR368" t="s">
        <v>1673</v>
      </c>
    </row>
    <row r="369" spans="1:88" x14ac:dyDescent="0.2">
      <c r="A369" t="s">
        <v>105</v>
      </c>
      <c r="B369" t="b">
        <v>1</v>
      </c>
      <c r="E369">
        <v>416</v>
      </c>
      <c r="F369" t="s">
        <v>1674</v>
      </c>
      <c r="G369" t="s">
        <v>132</v>
      </c>
      <c r="H369" t="s">
        <v>1675</v>
      </c>
      <c r="I369" t="s">
        <v>1676</v>
      </c>
      <c r="J369" t="s">
        <v>1677</v>
      </c>
      <c r="K369" t="s">
        <v>1677</v>
      </c>
      <c r="M369" t="s">
        <v>126</v>
      </c>
      <c r="N369" t="s">
        <v>146</v>
      </c>
      <c r="O369" t="s">
        <v>147</v>
      </c>
      <c r="P369" t="s">
        <v>135</v>
      </c>
      <c r="Q369" t="s">
        <v>427</v>
      </c>
      <c r="S369" t="s">
        <v>148</v>
      </c>
      <c r="T369" t="s">
        <v>130</v>
      </c>
      <c r="U369">
        <v>3</v>
      </c>
      <c r="AE369" t="s">
        <v>137</v>
      </c>
      <c r="AG369" t="s">
        <v>120</v>
      </c>
      <c r="AI369" t="s">
        <v>175</v>
      </c>
      <c r="AO369" t="s">
        <v>117</v>
      </c>
      <c r="BC369">
        <v>60</v>
      </c>
      <c r="BI369" t="s">
        <v>176</v>
      </c>
      <c r="BJ369">
        <v>2</v>
      </c>
      <c r="BN369" t="s">
        <v>120</v>
      </c>
      <c r="BV369" t="s">
        <v>120</v>
      </c>
      <c r="BW369" t="s">
        <v>120</v>
      </c>
      <c r="BX369" t="s">
        <v>120</v>
      </c>
      <c r="BY369" t="s">
        <v>120</v>
      </c>
      <c r="BZ369" t="s">
        <v>180</v>
      </c>
      <c r="CI369">
        <v>2</v>
      </c>
      <c r="CJ369" t="s">
        <v>1678</v>
      </c>
    </row>
    <row r="370" spans="1:88" x14ac:dyDescent="0.2">
      <c r="A370" t="s">
        <v>105</v>
      </c>
      <c r="B370" t="b">
        <v>1</v>
      </c>
      <c r="E370">
        <v>417</v>
      </c>
      <c r="F370" t="s">
        <v>1679</v>
      </c>
      <c r="G370" t="s">
        <v>132</v>
      </c>
      <c r="H370" t="s">
        <v>1680</v>
      </c>
      <c r="I370" t="s">
        <v>1681</v>
      </c>
      <c r="J370" t="s">
        <v>1682</v>
      </c>
      <c r="K370" t="s">
        <v>1682</v>
      </c>
      <c r="M370" t="s">
        <v>126</v>
      </c>
      <c r="N370" t="s">
        <v>146</v>
      </c>
      <c r="O370" t="s">
        <v>147</v>
      </c>
      <c r="P370" t="s">
        <v>135</v>
      </c>
      <c r="Q370" t="s">
        <v>129</v>
      </c>
      <c r="S370" t="s">
        <v>148</v>
      </c>
      <c r="T370" t="s">
        <v>130</v>
      </c>
      <c r="U370">
        <v>0</v>
      </c>
      <c r="BJ370">
        <v>0</v>
      </c>
    </row>
    <row r="371" spans="1:88" x14ac:dyDescent="0.2">
      <c r="A371" t="s">
        <v>105</v>
      </c>
      <c r="B371" t="b">
        <v>1</v>
      </c>
      <c r="E371">
        <v>418</v>
      </c>
      <c r="F371" t="s">
        <v>1683</v>
      </c>
      <c r="G371" t="s">
        <v>132</v>
      </c>
      <c r="H371" t="s">
        <v>1684</v>
      </c>
      <c r="I371" t="s">
        <v>1685</v>
      </c>
      <c r="J371" t="s">
        <v>1686</v>
      </c>
      <c r="K371" t="s">
        <v>1686</v>
      </c>
      <c r="M371" t="s">
        <v>126</v>
      </c>
      <c r="N371" t="s">
        <v>258</v>
      </c>
      <c r="P371" t="s">
        <v>135</v>
      </c>
      <c r="S371" t="s">
        <v>234</v>
      </c>
      <c r="T371" t="s">
        <v>130</v>
      </c>
      <c r="U371">
        <v>2</v>
      </c>
      <c r="W371" t="s">
        <v>1687</v>
      </c>
      <c r="Z371" t="s">
        <v>1019</v>
      </c>
      <c r="BJ371">
        <v>0</v>
      </c>
    </row>
    <row r="372" spans="1:88" x14ac:dyDescent="0.2">
      <c r="A372" t="s">
        <v>105</v>
      </c>
      <c r="B372" t="b">
        <v>1</v>
      </c>
      <c r="E372">
        <v>438</v>
      </c>
      <c r="F372" t="s">
        <v>1688</v>
      </c>
      <c r="G372" t="s">
        <v>122</v>
      </c>
      <c r="H372" t="s">
        <v>1689</v>
      </c>
      <c r="I372" t="s">
        <v>1690</v>
      </c>
      <c r="J372" t="s">
        <v>1691</v>
      </c>
      <c r="K372" t="s">
        <v>1692</v>
      </c>
      <c r="N372" t="s">
        <v>162</v>
      </c>
      <c r="O372" t="s">
        <v>114</v>
      </c>
      <c r="P372" t="s">
        <v>128</v>
      </c>
      <c r="Q372" t="s">
        <v>195</v>
      </c>
      <c r="U372">
        <v>0</v>
      </c>
      <c r="BJ372">
        <v>0</v>
      </c>
    </row>
    <row r="373" spans="1:88" x14ac:dyDescent="0.2">
      <c r="A373" t="s">
        <v>105</v>
      </c>
      <c r="B373" t="b">
        <v>1</v>
      </c>
      <c r="E373">
        <v>439</v>
      </c>
      <c r="F373" t="s">
        <v>1693</v>
      </c>
      <c r="G373" t="s">
        <v>122</v>
      </c>
      <c r="H373" t="s">
        <v>1694</v>
      </c>
      <c r="I373" t="s">
        <v>1695</v>
      </c>
      <c r="J373" t="s">
        <v>1696</v>
      </c>
      <c r="K373" t="s">
        <v>1696</v>
      </c>
      <c r="N373" t="s">
        <v>328</v>
      </c>
      <c r="O373" t="s">
        <v>114</v>
      </c>
      <c r="P373" t="s">
        <v>128</v>
      </c>
      <c r="S373" t="s">
        <v>234</v>
      </c>
      <c r="T373" t="s">
        <v>130</v>
      </c>
      <c r="U373">
        <v>1</v>
      </c>
      <c r="AE373" t="s">
        <v>115</v>
      </c>
      <c r="AO373" t="s">
        <v>117</v>
      </c>
      <c r="BC373" t="s">
        <v>118</v>
      </c>
      <c r="BI373" t="s">
        <v>119</v>
      </c>
      <c r="BJ373">
        <v>0</v>
      </c>
      <c r="BO373" t="s">
        <v>120</v>
      </c>
    </row>
    <row r="374" spans="1:88" x14ac:dyDescent="0.2">
      <c r="A374" t="s">
        <v>105</v>
      </c>
      <c r="B374" t="b">
        <v>1</v>
      </c>
      <c r="E374">
        <v>440</v>
      </c>
      <c r="F374" t="s">
        <v>1697</v>
      </c>
      <c r="G374" t="s">
        <v>132</v>
      </c>
      <c r="H374" t="s">
        <v>1698</v>
      </c>
      <c r="I374" t="s">
        <v>1699</v>
      </c>
      <c r="J374" t="s">
        <v>1700</v>
      </c>
      <c r="K374" t="s">
        <v>1700</v>
      </c>
      <c r="M374" t="s">
        <v>126</v>
      </c>
      <c r="N374" t="s">
        <v>328</v>
      </c>
      <c r="O374" t="s">
        <v>114</v>
      </c>
      <c r="P374" t="s">
        <v>135</v>
      </c>
      <c r="Q374" t="s">
        <v>647</v>
      </c>
      <c r="S374" t="s">
        <v>234</v>
      </c>
      <c r="T374" t="s">
        <v>130</v>
      </c>
      <c r="U374">
        <v>0</v>
      </c>
      <c r="AE374" t="s">
        <v>1579</v>
      </c>
      <c r="AI374" t="s">
        <v>189</v>
      </c>
      <c r="AO374" t="s">
        <v>117</v>
      </c>
      <c r="BC374" t="s">
        <v>118</v>
      </c>
      <c r="BI374" t="s">
        <v>119</v>
      </c>
      <c r="BJ374">
        <v>0</v>
      </c>
      <c r="BO374" t="s">
        <v>120</v>
      </c>
      <c r="BR374" t="s">
        <v>312</v>
      </c>
    </row>
    <row r="375" spans="1:88" x14ac:dyDescent="0.2">
      <c r="A375" t="s">
        <v>105</v>
      </c>
      <c r="B375" t="b">
        <v>1</v>
      </c>
      <c r="E375">
        <v>419</v>
      </c>
      <c r="F375" t="s">
        <v>1701</v>
      </c>
      <c r="G375" t="s">
        <v>132</v>
      </c>
      <c r="H375" t="s">
        <v>1702</v>
      </c>
      <c r="I375" t="s">
        <v>1703</v>
      </c>
      <c r="J375" t="s">
        <v>1704</v>
      </c>
      <c r="K375" t="s">
        <v>1704</v>
      </c>
      <c r="M375" t="s">
        <v>126</v>
      </c>
      <c r="N375" t="s">
        <v>146</v>
      </c>
      <c r="O375" t="s">
        <v>114</v>
      </c>
      <c r="P375" t="s">
        <v>135</v>
      </c>
      <c r="Q375" t="s">
        <v>201</v>
      </c>
      <c r="S375" t="s">
        <v>234</v>
      </c>
      <c r="T375" t="s">
        <v>130</v>
      </c>
      <c r="U375">
        <v>1</v>
      </c>
      <c r="BJ375">
        <v>0</v>
      </c>
    </row>
    <row r="376" spans="1:88" x14ac:dyDescent="0.2">
      <c r="A376" t="s">
        <v>105</v>
      </c>
      <c r="B376" t="b">
        <v>1</v>
      </c>
      <c r="E376">
        <v>441</v>
      </c>
      <c r="F376" t="s">
        <v>1705</v>
      </c>
      <c r="G376" t="s">
        <v>122</v>
      </c>
      <c r="H376" t="s">
        <v>1706</v>
      </c>
      <c r="I376" t="s">
        <v>1707</v>
      </c>
      <c r="J376" t="s">
        <v>1708</v>
      </c>
      <c r="K376" t="s">
        <v>1708</v>
      </c>
      <c r="N376" t="s">
        <v>146</v>
      </c>
      <c r="O376" t="s">
        <v>114</v>
      </c>
      <c r="P376" t="s">
        <v>135</v>
      </c>
      <c r="Q376" t="s">
        <v>174</v>
      </c>
      <c r="S376" t="s">
        <v>61</v>
      </c>
      <c r="T376" t="s">
        <v>130</v>
      </c>
      <c r="U376">
        <v>0</v>
      </c>
      <c r="BJ376">
        <v>0</v>
      </c>
    </row>
    <row r="377" spans="1:88" x14ac:dyDescent="0.2">
      <c r="A377" t="s">
        <v>105</v>
      </c>
      <c r="B377" t="b">
        <v>1</v>
      </c>
      <c r="E377">
        <v>442</v>
      </c>
      <c r="F377" t="s">
        <v>1709</v>
      </c>
      <c r="G377" t="s">
        <v>122</v>
      </c>
      <c r="H377" t="s">
        <v>1710</v>
      </c>
      <c r="I377" t="s">
        <v>1711</v>
      </c>
      <c r="J377" t="s">
        <v>1712</v>
      </c>
      <c r="K377" t="s">
        <v>1712</v>
      </c>
      <c r="N377" t="s">
        <v>162</v>
      </c>
      <c r="O377" t="s">
        <v>114</v>
      </c>
      <c r="P377" t="s">
        <v>135</v>
      </c>
      <c r="Q377" t="s">
        <v>195</v>
      </c>
      <c r="U377">
        <v>0</v>
      </c>
      <c r="BJ377">
        <v>0</v>
      </c>
    </row>
    <row r="378" spans="1:88" x14ac:dyDescent="0.2">
      <c r="A378" t="s">
        <v>105</v>
      </c>
      <c r="B378" t="b">
        <v>1</v>
      </c>
      <c r="E378">
        <v>443</v>
      </c>
      <c r="F378" t="s">
        <v>1713</v>
      </c>
      <c r="G378" t="s">
        <v>122</v>
      </c>
      <c r="H378" t="s">
        <v>1714</v>
      </c>
      <c r="I378" t="s">
        <v>1715</v>
      </c>
      <c r="J378" t="s">
        <v>1716</v>
      </c>
      <c r="K378" t="s">
        <v>1716</v>
      </c>
      <c r="M378" t="s">
        <v>126</v>
      </c>
      <c r="N378" t="s">
        <v>162</v>
      </c>
      <c r="O378" t="s">
        <v>114</v>
      </c>
      <c r="P378" t="s">
        <v>135</v>
      </c>
      <c r="S378" t="s">
        <v>234</v>
      </c>
      <c r="T378" t="s">
        <v>130</v>
      </c>
      <c r="U378">
        <v>0</v>
      </c>
      <c r="W378" t="s">
        <v>1717</v>
      </c>
      <c r="BJ378">
        <v>0</v>
      </c>
    </row>
    <row r="379" spans="1:88" x14ac:dyDescent="0.2">
      <c r="A379" t="s">
        <v>105</v>
      </c>
      <c r="B379" t="b">
        <v>1</v>
      </c>
      <c r="E379">
        <v>444</v>
      </c>
      <c r="F379" t="s">
        <v>1718</v>
      </c>
      <c r="G379" t="s">
        <v>122</v>
      </c>
      <c r="H379" t="s">
        <v>1719</v>
      </c>
      <c r="I379" t="s">
        <v>1720</v>
      </c>
      <c r="J379" t="s">
        <v>1721</v>
      </c>
      <c r="K379" t="s">
        <v>1721</v>
      </c>
      <c r="N379" t="s">
        <v>162</v>
      </c>
      <c r="O379" t="s">
        <v>114</v>
      </c>
      <c r="P379" t="s">
        <v>128</v>
      </c>
      <c r="Q379" t="s">
        <v>195</v>
      </c>
      <c r="U379">
        <v>0</v>
      </c>
      <c r="BJ379">
        <v>0</v>
      </c>
    </row>
    <row r="380" spans="1:88" x14ac:dyDescent="0.2">
      <c r="A380" t="s">
        <v>105</v>
      </c>
      <c r="B380" t="b">
        <v>1</v>
      </c>
      <c r="E380">
        <v>445</v>
      </c>
      <c r="F380" t="s">
        <v>1722</v>
      </c>
      <c r="G380" t="s">
        <v>122</v>
      </c>
      <c r="H380" t="s">
        <v>1723</v>
      </c>
      <c r="I380" t="s">
        <v>1724</v>
      </c>
      <c r="J380" t="s">
        <v>1725</v>
      </c>
      <c r="K380" t="s">
        <v>1725</v>
      </c>
      <c r="N380" t="s">
        <v>162</v>
      </c>
      <c r="O380" t="s">
        <v>114</v>
      </c>
      <c r="P380" t="s">
        <v>135</v>
      </c>
      <c r="Q380" t="s">
        <v>136</v>
      </c>
      <c r="U380">
        <v>0</v>
      </c>
      <c r="BJ380">
        <v>0</v>
      </c>
    </row>
    <row r="381" spans="1:88" x14ac:dyDescent="0.2">
      <c r="A381" t="s">
        <v>105</v>
      </c>
      <c r="B381" t="b">
        <v>1</v>
      </c>
      <c r="F381" t="s">
        <v>1727</v>
      </c>
      <c r="G381" t="s">
        <v>288</v>
      </c>
      <c r="H381" t="s">
        <v>1728</v>
      </c>
      <c r="J381" t="s">
        <v>1726</v>
      </c>
      <c r="K381" t="s">
        <v>1726</v>
      </c>
      <c r="M381" t="s">
        <v>126</v>
      </c>
      <c r="N381" t="s">
        <v>146</v>
      </c>
      <c r="O381" t="s">
        <v>114</v>
      </c>
      <c r="P381" t="s">
        <v>135</v>
      </c>
      <c r="Q381" t="s">
        <v>201</v>
      </c>
      <c r="S381" t="s">
        <v>61</v>
      </c>
      <c r="T381" t="s">
        <v>782</v>
      </c>
      <c r="U381">
        <v>0</v>
      </c>
      <c r="BJ381">
        <v>0</v>
      </c>
    </row>
    <row r="382" spans="1:88" x14ac:dyDescent="0.2">
      <c r="A382" t="s">
        <v>105</v>
      </c>
      <c r="B382" t="b">
        <v>1</v>
      </c>
      <c r="E382">
        <v>420</v>
      </c>
      <c r="F382" t="s">
        <v>1729</v>
      </c>
      <c r="G382" t="s">
        <v>132</v>
      </c>
      <c r="H382" t="s">
        <v>1730</v>
      </c>
      <c r="I382" t="s">
        <v>1731</v>
      </c>
      <c r="J382" t="s">
        <v>1732</v>
      </c>
      <c r="K382" t="s">
        <v>1732</v>
      </c>
      <c r="M382" t="s">
        <v>126</v>
      </c>
      <c r="N382" t="s">
        <v>211</v>
      </c>
      <c r="O382" t="s">
        <v>147</v>
      </c>
      <c r="P382" t="s">
        <v>128</v>
      </c>
      <c r="Q382" t="s">
        <v>195</v>
      </c>
      <c r="S382" t="s">
        <v>148</v>
      </c>
      <c r="T382" t="s">
        <v>130</v>
      </c>
      <c r="U382">
        <v>1</v>
      </c>
      <c r="AE382" t="s">
        <v>321</v>
      </c>
      <c r="AG382" t="s">
        <v>120</v>
      </c>
      <c r="AI382" t="s">
        <v>138</v>
      </c>
      <c r="AO382" t="s">
        <v>117</v>
      </c>
      <c r="BC382">
        <v>110</v>
      </c>
      <c r="BI382" t="s">
        <v>176</v>
      </c>
      <c r="BJ382">
        <v>0.5</v>
      </c>
      <c r="BN382" t="s">
        <v>120</v>
      </c>
      <c r="BV382" t="s">
        <v>120</v>
      </c>
      <c r="BW382" t="s">
        <v>120</v>
      </c>
      <c r="BX382" t="s">
        <v>120</v>
      </c>
      <c r="CI382">
        <v>0.5</v>
      </c>
    </row>
    <row r="383" spans="1:88" x14ac:dyDescent="0.2">
      <c r="A383" t="s">
        <v>105</v>
      </c>
      <c r="B383" t="b">
        <v>1</v>
      </c>
      <c r="E383">
        <v>421</v>
      </c>
      <c r="F383" t="s">
        <v>1733</v>
      </c>
      <c r="G383" t="s">
        <v>132</v>
      </c>
      <c r="H383" t="s">
        <v>1734</v>
      </c>
      <c r="I383" t="s">
        <v>1735</v>
      </c>
      <c r="J383" t="s">
        <v>1736</v>
      </c>
      <c r="K383" t="s">
        <v>1736</v>
      </c>
      <c r="M383" t="s">
        <v>126</v>
      </c>
      <c r="N383" t="s">
        <v>107</v>
      </c>
      <c r="O383" t="s">
        <v>114</v>
      </c>
      <c r="P383" t="s">
        <v>128</v>
      </c>
      <c r="S383" t="s">
        <v>234</v>
      </c>
      <c r="T383" t="s">
        <v>130</v>
      </c>
      <c r="U383">
        <v>2</v>
      </c>
      <c r="W383" t="s">
        <v>1717</v>
      </c>
      <c r="AE383" t="s">
        <v>115</v>
      </c>
      <c r="AF383" t="s">
        <v>1737</v>
      </c>
      <c r="AO383" t="s">
        <v>117</v>
      </c>
      <c r="BC383">
        <v>180</v>
      </c>
      <c r="BI383" t="s">
        <v>119</v>
      </c>
      <c r="BJ383">
        <v>0</v>
      </c>
      <c r="BO383" t="s">
        <v>120</v>
      </c>
      <c r="BR383" t="s">
        <v>1738</v>
      </c>
    </row>
    <row r="384" spans="1:88" x14ac:dyDescent="0.2">
      <c r="A384" t="s">
        <v>105</v>
      </c>
      <c r="B384" t="b">
        <v>1</v>
      </c>
      <c r="E384">
        <v>449</v>
      </c>
      <c r="F384" t="s">
        <v>1739</v>
      </c>
      <c r="G384" t="s">
        <v>122</v>
      </c>
      <c r="H384" t="s">
        <v>1740</v>
      </c>
      <c r="I384" t="s">
        <v>1741</v>
      </c>
      <c r="J384" t="s">
        <v>1742</v>
      </c>
      <c r="K384" t="s">
        <v>1743</v>
      </c>
      <c r="N384" t="s">
        <v>162</v>
      </c>
      <c r="O384" t="s">
        <v>114</v>
      </c>
      <c r="P384" t="s">
        <v>128</v>
      </c>
      <c r="S384" t="s">
        <v>234</v>
      </c>
      <c r="T384" t="s">
        <v>130</v>
      </c>
      <c r="U384">
        <v>0</v>
      </c>
      <c r="W384" t="s">
        <v>1717</v>
      </c>
      <c r="AE384" t="s">
        <v>115</v>
      </c>
      <c r="AF384" t="s">
        <v>1744</v>
      </c>
      <c r="AO384" t="s">
        <v>117</v>
      </c>
      <c r="BC384">
        <v>180</v>
      </c>
      <c r="BI384" t="s">
        <v>119</v>
      </c>
      <c r="BJ384">
        <v>0</v>
      </c>
      <c r="BO384" t="s">
        <v>120</v>
      </c>
      <c r="BR384" t="s">
        <v>1738</v>
      </c>
    </row>
    <row r="385" spans="1:88" x14ac:dyDescent="0.2">
      <c r="A385" t="s">
        <v>105</v>
      </c>
      <c r="B385" t="b">
        <v>1</v>
      </c>
      <c r="E385">
        <v>450</v>
      </c>
      <c r="F385" t="s">
        <v>1745</v>
      </c>
      <c r="G385" t="s">
        <v>122</v>
      </c>
      <c r="H385" t="s">
        <v>1746</v>
      </c>
      <c r="I385" t="s">
        <v>1747</v>
      </c>
      <c r="J385" t="s">
        <v>1748</v>
      </c>
      <c r="K385" t="s">
        <v>1748</v>
      </c>
      <c r="N385" t="s">
        <v>162</v>
      </c>
      <c r="O385" t="s">
        <v>114</v>
      </c>
      <c r="P385" t="s">
        <v>128</v>
      </c>
      <c r="Q385" t="s">
        <v>195</v>
      </c>
      <c r="U385">
        <v>0</v>
      </c>
      <c r="AE385" t="s">
        <v>719</v>
      </c>
      <c r="AH385" t="s">
        <v>120</v>
      </c>
      <c r="AI385" t="s">
        <v>138</v>
      </c>
      <c r="AO385" t="s">
        <v>117</v>
      </c>
      <c r="BC385">
        <v>110</v>
      </c>
      <c r="BI385" t="s">
        <v>119</v>
      </c>
      <c r="BJ385">
        <v>0</v>
      </c>
      <c r="BO385" t="s">
        <v>120</v>
      </c>
    </row>
    <row r="386" spans="1:88" x14ac:dyDescent="0.2">
      <c r="A386" t="s">
        <v>105</v>
      </c>
      <c r="B386" t="b">
        <v>1</v>
      </c>
      <c r="E386">
        <v>451</v>
      </c>
      <c r="F386" t="s">
        <v>1749</v>
      </c>
      <c r="G386" t="s">
        <v>122</v>
      </c>
      <c r="H386" t="s">
        <v>1750</v>
      </c>
      <c r="I386" t="s">
        <v>1751</v>
      </c>
      <c r="J386" t="s">
        <v>1752</v>
      </c>
      <c r="K386" t="s">
        <v>1752</v>
      </c>
      <c r="O386" t="s">
        <v>114</v>
      </c>
      <c r="AE386" t="s">
        <v>1579</v>
      </c>
      <c r="AI386" t="s">
        <v>189</v>
      </c>
      <c r="AO386" t="s">
        <v>117</v>
      </c>
      <c r="BC386" t="s">
        <v>118</v>
      </c>
      <c r="BI386" t="s">
        <v>119</v>
      </c>
      <c r="BJ386">
        <v>0</v>
      </c>
      <c r="BO386" t="s">
        <v>120</v>
      </c>
    </row>
    <row r="387" spans="1:88" x14ac:dyDescent="0.2">
      <c r="A387" t="s">
        <v>105</v>
      </c>
      <c r="B387" t="b">
        <v>1</v>
      </c>
      <c r="E387">
        <v>452</v>
      </c>
      <c r="F387" t="s">
        <v>1753</v>
      </c>
      <c r="G387" t="s">
        <v>132</v>
      </c>
      <c r="H387" t="s">
        <v>1754</v>
      </c>
      <c r="I387" t="s">
        <v>1755</v>
      </c>
      <c r="J387" t="s">
        <v>1756</v>
      </c>
      <c r="K387" t="s">
        <v>1756</v>
      </c>
      <c r="M387" t="s">
        <v>126</v>
      </c>
      <c r="N387" t="s">
        <v>111</v>
      </c>
      <c r="O387" t="s">
        <v>114</v>
      </c>
      <c r="P387" t="s">
        <v>128</v>
      </c>
      <c r="S387" t="s">
        <v>234</v>
      </c>
      <c r="T387" t="s">
        <v>130</v>
      </c>
      <c r="U387">
        <v>0</v>
      </c>
      <c r="W387" t="s">
        <v>1717</v>
      </c>
      <c r="AE387" t="s">
        <v>115</v>
      </c>
      <c r="AF387" t="s">
        <v>1744</v>
      </c>
      <c r="AO387" t="s">
        <v>117</v>
      </c>
      <c r="BC387">
        <v>180</v>
      </c>
      <c r="BI387" t="s">
        <v>119</v>
      </c>
      <c r="BJ387">
        <v>0</v>
      </c>
      <c r="BO387" t="s">
        <v>120</v>
      </c>
    </row>
    <row r="388" spans="1:88" x14ac:dyDescent="0.2">
      <c r="A388" t="s">
        <v>105</v>
      </c>
      <c r="B388" t="b">
        <v>1</v>
      </c>
      <c r="F388" t="s">
        <v>1759</v>
      </c>
      <c r="G388" t="s">
        <v>361</v>
      </c>
      <c r="H388" t="s">
        <v>1760</v>
      </c>
      <c r="J388" t="s">
        <v>1761</v>
      </c>
      <c r="K388" t="s">
        <v>1757</v>
      </c>
      <c r="O388" t="s">
        <v>147</v>
      </c>
      <c r="AE388" t="s">
        <v>150</v>
      </c>
      <c r="AH388" t="s">
        <v>120</v>
      </c>
      <c r="AI388" t="s">
        <v>189</v>
      </c>
      <c r="AO388" t="s">
        <v>117</v>
      </c>
      <c r="BC388">
        <v>60</v>
      </c>
      <c r="BJ388">
        <v>1</v>
      </c>
      <c r="BL388" t="s">
        <v>1104</v>
      </c>
      <c r="BW388" t="s">
        <v>120</v>
      </c>
      <c r="BX388" t="s">
        <v>120</v>
      </c>
      <c r="BZ388" t="s">
        <v>196</v>
      </c>
      <c r="CI388">
        <v>1</v>
      </c>
      <c r="CJ388" t="s">
        <v>1758</v>
      </c>
    </row>
    <row r="389" spans="1:88" x14ac:dyDescent="0.2">
      <c r="A389" t="s">
        <v>105</v>
      </c>
      <c r="B389" t="b">
        <v>1</v>
      </c>
      <c r="E389">
        <v>423</v>
      </c>
      <c r="F389" t="s">
        <v>1762</v>
      </c>
      <c r="G389" t="s">
        <v>122</v>
      </c>
      <c r="H389" t="s">
        <v>1763</v>
      </c>
      <c r="I389" t="s">
        <v>1764</v>
      </c>
      <c r="J389" t="s">
        <v>1765</v>
      </c>
      <c r="K389" t="s">
        <v>1765</v>
      </c>
      <c r="N389" t="s">
        <v>127</v>
      </c>
      <c r="O389" t="s">
        <v>114</v>
      </c>
      <c r="P389" t="s">
        <v>128</v>
      </c>
      <c r="Q389" t="s">
        <v>129</v>
      </c>
      <c r="U389">
        <v>0</v>
      </c>
      <c r="BJ389">
        <v>0</v>
      </c>
    </row>
    <row r="390" spans="1:88" x14ac:dyDescent="0.2">
      <c r="A390" t="s">
        <v>105</v>
      </c>
      <c r="B390" t="b">
        <v>1</v>
      </c>
      <c r="E390">
        <v>455</v>
      </c>
      <c r="F390" t="s">
        <v>1767</v>
      </c>
      <c r="G390" t="s">
        <v>122</v>
      </c>
      <c r="H390" t="s">
        <v>1768</v>
      </c>
      <c r="I390" t="s">
        <v>1769</v>
      </c>
      <c r="J390" t="s">
        <v>1770</v>
      </c>
      <c r="K390" t="s">
        <v>1766</v>
      </c>
      <c r="M390" t="s">
        <v>126</v>
      </c>
      <c r="N390" t="s">
        <v>146</v>
      </c>
      <c r="O390" t="s">
        <v>114</v>
      </c>
      <c r="P390" t="s">
        <v>128</v>
      </c>
      <c r="Q390" t="s">
        <v>129</v>
      </c>
      <c r="S390" t="s">
        <v>148</v>
      </c>
      <c r="T390" t="s">
        <v>130</v>
      </c>
      <c r="U390">
        <v>1</v>
      </c>
      <c r="BJ390">
        <v>0</v>
      </c>
    </row>
    <row r="391" spans="1:88" x14ac:dyDescent="0.2">
      <c r="A391" t="s">
        <v>105</v>
      </c>
      <c r="B391" t="b">
        <v>1</v>
      </c>
      <c r="E391">
        <v>424</v>
      </c>
      <c r="F391" t="s">
        <v>1771</v>
      </c>
      <c r="G391" t="s">
        <v>122</v>
      </c>
      <c r="H391" t="s">
        <v>1772</v>
      </c>
      <c r="I391" t="s">
        <v>1773</v>
      </c>
      <c r="J391" t="s">
        <v>1774</v>
      </c>
      <c r="K391" t="s">
        <v>1774</v>
      </c>
      <c r="N391" t="s">
        <v>146</v>
      </c>
      <c r="O391" t="s">
        <v>114</v>
      </c>
      <c r="P391" t="s">
        <v>128</v>
      </c>
      <c r="Q391" t="s">
        <v>195</v>
      </c>
      <c r="S391" t="s">
        <v>148</v>
      </c>
      <c r="T391" t="s">
        <v>130</v>
      </c>
      <c r="U391">
        <v>1</v>
      </c>
      <c r="AE391" t="s">
        <v>137</v>
      </c>
      <c r="AI391" t="s">
        <v>151</v>
      </c>
      <c r="AO391" t="s">
        <v>117</v>
      </c>
      <c r="BC391">
        <v>110</v>
      </c>
      <c r="BI391" t="s">
        <v>119</v>
      </c>
      <c r="BJ391">
        <v>0</v>
      </c>
      <c r="BN391" t="s">
        <v>120</v>
      </c>
      <c r="BR391" t="s">
        <v>577</v>
      </c>
    </row>
    <row r="392" spans="1:88" x14ac:dyDescent="0.2">
      <c r="A392" t="s">
        <v>105</v>
      </c>
      <c r="B392" t="b">
        <v>1</v>
      </c>
      <c r="E392">
        <v>460</v>
      </c>
      <c r="F392" t="s">
        <v>1775</v>
      </c>
      <c r="G392" t="s">
        <v>132</v>
      </c>
      <c r="H392" t="s">
        <v>1776</v>
      </c>
      <c r="I392" t="s">
        <v>1777</v>
      </c>
      <c r="J392" t="s">
        <v>1778</v>
      </c>
      <c r="K392" t="s">
        <v>1778</v>
      </c>
      <c r="M392" t="s">
        <v>126</v>
      </c>
      <c r="N392" t="s">
        <v>107</v>
      </c>
      <c r="O392" t="s">
        <v>147</v>
      </c>
      <c r="P392" t="s">
        <v>128</v>
      </c>
      <c r="Q392" t="s">
        <v>195</v>
      </c>
      <c r="U392">
        <v>1</v>
      </c>
      <c r="AE392" t="s">
        <v>321</v>
      </c>
      <c r="AI392" t="s">
        <v>138</v>
      </c>
      <c r="AO392" t="s">
        <v>117</v>
      </c>
      <c r="BC392">
        <v>110</v>
      </c>
      <c r="BI392" t="s">
        <v>119</v>
      </c>
      <c r="BJ392">
        <v>0</v>
      </c>
      <c r="BR392" t="s">
        <v>312</v>
      </c>
    </row>
    <row r="393" spans="1:88" x14ac:dyDescent="0.2">
      <c r="A393" t="s">
        <v>105</v>
      </c>
      <c r="B393" t="b">
        <v>1</v>
      </c>
      <c r="E393">
        <v>461</v>
      </c>
      <c r="F393" t="s">
        <v>1779</v>
      </c>
      <c r="G393" t="s">
        <v>122</v>
      </c>
      <c r="H393" t="s">
        <v>1780</v>
      </c>
      <c r="I393" t="s">
        <v>1781</v>
      </c>
      <c r="J393" t="s">
        <v>1782</v>
      </c>
      <c r="K393" t="s">
        <v>1782</v>
      </c>
      <c r="M393" t="s">
        <v>126</v>
      </c>
      <c r="N393" t="s">
        <v>127</v>
      </c>
      <c r="O393" t="s">
        <v>114</v>
      </c>
      <c r="P393" t="s">
        <v>135</v>
      </c>
      <c r="Q393" t="s">
        <v>668</v>
      </c>
      <c r="U393">
        <v>1</v>
      </c>
      <c r="AE393" t="s">
        <v>137</v>
      </c>
      <c r="AI393" t="s">
        <v>175</v>
      </c>
      <c r="AO393" t="s">
        <v>117</v>
      </c>
      <c r="BC393">
        <v>60</v>
      </c>
      <c r="BI393" t="s">
        <v>176</v>
      </c>
      <c r="BJ393">
        <v>1</v>
      </c>
      <c r="BV393" t="s">
        <v>120</v>
      </c>
      <c r="BW393" t="s">
        <v>120</v>
      </c>
      <c r="BX393" t="s">
        <v>120</v>
      </c>
      <c r="CI393">
        <v>1</v>
      </c>
      <c r="CJ393" t="s">
        <v>1783</v>
      </c>
    </row>
    <row r="394" spans="1:88" x14ac:dyDescent="0.2">
      <c r="A394" t="s">
        <v>105</v>
      </c>
      <c r="B394" t="b">
        <v>1</v>
      </c>
      <c r="E394">
        <v>462</v>
      </c>
      <c r="F394" t="s">
        <v>1784</v>
      </c>
      <c r="G394" t="s">
        <v>132</v>
      </c>
      <c r="H394" t="s">
        <v>1785</v>
      </c>
      <c r="I394" t="s">
        <v>1786</v>
      </c>
      <c r="J394" t="s">
        <v>1787</v>
      </c>
      <c r="K394" t="s">
        <v>1787</v>
      </c>
      <c r="M394" t="s">
        <v>126</v>
      </c>
      <c r="N394" t="s">
        <v>162</v>
      </c>
      <c r="O394" t="s">
        <v>114</v>
      </c>
      <c r="P394" t="s">
        <v>128</v>
      </c>
      <c r="Q394" t="s">
        <v>195</v>
      </c>
      <c r="U394">
        <v>0</v>
      </c>
      <c r="BJ394">
        <v>0</v>
      </c>
    </row>
    <row r="395" spans="1:88" x14ac:dyDescent="0.2">
      <c r="A395" t="s">
        <v>105</v>
      </c>
      <c r="B395" t="b">
        <v>1</v>
      </c>
      <c r="E395">
        <v>463</v>
      </c>
      <c r="F395" t="s">
        <v>1788</v>
      </c>
      <c r="G395" t="s">
        <v>132</v>
      </c>
      <c r="H395" t="s">
        <v>1789</v>
      </c>
      <c r="I395" t="s">
        <v>1790</v>
      </c>
      <c r="J395" t="s">
        <v>1791</v>
      </c>
      <c r="K395" t="s">
        <v>1791</v>
      </c>
      <c r="M395" t="s">
        <v>126</v>
      </c>
      <c r="N395" t="s">
        <v>107</v>
      </c>
      <c r="O395" t="s">
        <v>114</v>
      </c>
      <c r="P395" t="s">
        <v>128</v>
      </c>
      <c r="Q395" t="s">
        <v>195</v>
      </c>
      <c r="U395">
        <v>0</v>
      </c>
      <c r="BJ395">
        <v>0</v>
      </c>
    </row>
    <row r="396" spans="1:88" x14ac:dyDescent="0.2">
      <c r="A396" t="s">
        <v>105</v>
      </c>
      <c r="B396" t="b">
        <v>1</v>
      </c>
      <c r="F396" t="s">
        <v>1793</v>
      </c>
      <c r="G396" t="s">
        <v>288</v>
      </c>
      <c r="H396" t="s">
        <v>1794</v>
      </c>
      <c r="J396" t="s">
        <v>1792</v>
      </c>
      <c r="K396" t="s">
        <v>1792</v>
      </c>
      <c r="M396" t="s">
        <v>126</v>
      </c>
      <c r="N396" t="s">
        <v>211</v>
      </c>
      <c r="O396" t="s">
        <v>147</v>
      </c>
      <c r="P396" t="s">
        <v>128</v>
      </c>
      <c r="Q396" t="s">
        <v>195</v>
      </c>
      <c r="S396" t="s">
        <v>148</v>
      </c>
      <c r="T396" t="s">
        <v>130</v>
      </c>
      <c r="U396">
        <v>0</v>
      </c>
      <c r="BJ396">
        <v>0</v>
      </c>
    </row>
    <row r="397" spans="1:88" x14ac:dyDescent="0.2">
      <c r="A397" t="s">
        <v>105</v>
      </c>
      <c r="B397" t="b">
        <v>1</v>
      </c>
      <c r="F397" t="s">
        <v>1796</v>
      </c>
      <c r="G397" t="s">
        <v>288</v>
      </c>
      <c r="H397" t="s">
        <v>1797</v>
      </c>
      <c r="J397" t="s">
        <v>1795</v>
      </c>
      <c r="K397" t="s">
        <v>1795</v>
      </c>
      <c r="M397" t="s">
        <v>126</v>
      </c>
      <c r="N397" t="s">
        <v>211</v>
      </c>
      <c r="O397" t="s">
        <v>147</v>
      </c>
      <c r="P397" t="s">
        <v>128</v>
      </c>
      <c r="Q397" t="s">
        <v>195</v>
      </c>
      <c r="S397" t="s">
        <v>148</v>
      </c>
      <c r="T397" t="s">
        <v>130</v>
      </c>
      <c r="U397">
        <v>0</v>
      </c>
      <c r="BJ397">
        <v>0</v>
      </c>
    </row>
    <row r="398" spans="1:88" x14ac:dyDescent="0.2">
      <c r="A398" t="s">
        <v>105</v>
      </c>
      <c r="B398" t="b">
        <v>1</v>
      </c>
      <c r="E398">
        <v>471</v>
      </c>
      <c r="F398" t="s">
        <v>1798</v>
      </c>
      <c r="G398" t="s">
        <v>132</v>
      </c>
      <c r="H398" t="s">
        <v>1799</v>
      </c>
      <c r="I398" t="s">
        <v>1800</v>
      </c>
      <c r="J398" t="s">
        <v>1801</v>
      </c>
      <c r="K398" t="s">
        <v>1801</v>
      </c>
      <c r="M398" t="s">
        <v>126</v>
      </c>
      <c r="N398" t="s">
        <v>211</v>
      </c>
      <c r="O398" t="s">
        <v>114</v>
      </c>
      <c r="P398" t="s">
        <v>135</v>
      </c>
      <c r="Q398" t="s">
        <v>195</v>
      </c>
      <c r="S398" t="s">
        <v>148</v>
      </c>
      <c r="T398" t="s">
        <v>130</v>
      </c>
      <c r="U398">
        <v>0</v>
      </c>
      <c r="BJ398">
        <v>0</v>
      </c>
    </row>
    <row r="399" spans="1:88" x14ac:dyDescent="0.2">
      <c r="A399" t="s">
        <v>105</v>
      </c>
      <c r="B399" t="b">
        <v>1</v>
      </c>
      <c r="E399">
        <v>472</v>
      </c>
      <c r="F399" t="s">
        <v>1802</v>
      </c>
      <c r="G399" t="s">
        <v>132</v>
      </c>
      <c r="H399" t="s">
        <v>1803</v>
      </c>
      <c r="I399" t="s">
        <v>1804</v>
      </c>
      <c r="J399" t="s">
        <v>1805</v>
      </c>
      <c r="K399" t="s">
        <v>1805</v>
      </c>
      <c r="M399" t="s">
        <v>126</v>
      </c>
      <c r="N399" t="s">
        <v>146</v>
      </c>
      <c r="O399" t="s">
        <v>1103</v>
      </c>
      <c r="P399" t="s">
        <v>135</v>
      </c>
      <c r="Q399" t="s">
        <v>392</v>
      </c>
      <c r="S399" t="s">
        <v>61</v>
      </c>
      <c r="T399" t="s">
        <v>130</v>
      </c>
      <c r="U399">
        <v>0</v>
      </c>
      <c r="AE399" t="s">
        <v>150</v>
      </c>
      <c r="AH399" t="s">
        <v>120</v>
      </c>
      <c r="AI399" t="s">
        <v>189</v>
      </c>
      <c r="AN399" t="s">
        <v>120</v>
      </c>
      <c r="AO399" t="s">
        <v>117</v>
      </c>
      <c r="AY399" t="s">
        <v>1662</v>
      </c>
      <c r="AZ399" t="s">
        <v>120</v>
      </c>
      <c r="BA399">
        <v>0</v>
      </c>
      <c r="BB399" t="s">
        <v>120</v>
      </c>
      <c r="BC399">
        <v>110</v>
      </c>
      <c r="BI399" t="s">
        <v>119</v>
      </c>
      <c r="BJ399">
        <v>0</v>
      </c>
      <c r="BL399" t="s">
        <v>655</v>
      </c>
    </row>
    <row r="400" spans="1:88" x14ac:dyDescent="0.2">
      <c r="A400" t="s">
        <v>105</v>
      </c>
      <c r="B400" t="b">
        <v>1</v>
      </c>
      <c r="F400" t="s">
        <v>1807</v>
      </c>
      <c r="G400" t="s">
        <v>288</v>
      </c>
      <c r="H400" t="s">
        <v>1808</v>
      </c>
      <c r="J400" t="s">
        <v>1806</v>
      </c>
      <c r="K400" t="s">
        <v>1806</v>
      </c>
      <c r="M400" t="s">
        <v>126</v>
      </c>
      <c r="N400" t="s">
        <v>146</v>
      </c>
      <c r="O400" t="s">
        <v>114</v>
      </c>
      <c r="P400" t="s">
        <v>135</v>
      </c>
      <c r="Q400" t="s">
        <v>174</v>
      </c>
      <c r="S400" t="s">
        <v>61</v>
      </c>
      <c r="T400" t="s">
        <v>130</v>
      </c>
      <c r="U400">
        <v>0</v>
      </c>
      <c r="BJ400">
        <v>0</v>
      </c>
    </row>
    <row r="401" spans="1:88" x14ac:dyDescent="0.2">
      <c r="A401" t="s">
        <v>105</v>
      </c>
      <c r="B401" t="b">
        <v>1</v>
      </c>
      <c r="E401">
        <v>496</v>
      </c>
      <c r="F401" t="s">
        <v>1809</v>
      </c>
      <c r="G401" t="s">
        <v>122</v>
      </c>
      <c r="H401" t="s">
        <v>1810</v>
      </c>
      <c r="I401" t="s">
        <v>1811</v>
      </c>
      <c r="J401" t="s">
        <v>1812</v>
      </c>
      <c r="K401" t="s">
        <v>1813</v>
      </c>
      <c r="N401" t="s">
        <v>111</v>
      </c>
      <c r="O401" t="s">
        <v>114</v>
      </c>
      <c r="P401" t="s">
        <v>128</v>
      </c>
      <c r="Q401" t="s">
        <v>195</v>
      </c>
      <c r="S401" t="s">
        <v>61</v>
      </c>
      <c r="T401" t="s">
        <v>130</v>
      </c>
      <c r="U401">
        <v>0</v>
      </c>
      <c r="BJ401">
        <v>0</v>
      </c>
    </row>
    <row r="402" spans="1:88" x14ac:dyDescent="0.2">
      <c r="A402" t="s">
        <v>105</v>
      </c>
      <c r="B402" t="b">
        <v>1</v>
      </c>
      <c r="F402" t="s">
        <v>1815</v>
      </c>
      <c r="G402" t="s">
        <v>288</v>
      </c>
      <c r="H402" t="s">
        <v>1816</v>
      </c>
      <c r="J402" t="s">
        <v>1814</v>
      </c>
      <c r="K402" t="s">
        <v>1814</v>
      </c>
      <c r="M402" t="s">
        <v>126</v>
      </c>
      <c r="N402" t="s">
        <v>211</v>
      </c>
      <c r="O402" t="s">
        <v>147</v>
      </c>
      <c r="P402" t="s">
        <v>128</v>
      </c>
      <c r="Q402" t="s">
        <v>195</v>
      </c>
      <c r="S402" t="s">
        <v>148</v>
      </c>
      <c r="T402" t="s">
        <v>130</v>
      </c>
      <c r="U402">
        <v>0</v>
      </c>
      <c r="BJ402">
        <v>0</v>
      </c>
    </row>
    <row r="403" spans="1:88" x14ac:dyDescent="0.2">
      <c r="A403" t="s">
        <v>105</v>
      </c>
      <c r="B403" t="b">
        <v>1</v>
      </c>
      <c r="E403">
        <v>475</v>
      </c>
      <c r="F403" t="s">
        <v>1817</v>
      </c>
      <c r="G403" t="s">
        <v>132</v>
      </c>
      <c r="H403" t="s">
        <v>1818</v>
      </c>
      <c r="I403" t="s">
        <v>1819</v>
      </c>
      <c r="J403" t="s">
        <v>1820</v>
      </c>
      <c r="K403" t="s">
        <v>1820</v>
      </c>
      <c r="M403" t="s">
        <v>126</v>
      </c>
      <c r="N403" t="s">
        <v>410</v>
      </c>
      <c r="O403" t="s">
        <v>114</v>
      </c>
      <c r="P403" t="s">
        <v>135</v>
      </c>
      <c r="Q403" t="s">
        <v>195</v>
      </c>
      <c r="U403">
        <v>0</v>
      </c>
      <c r="W403" t="s">
        <v>1821</v>
      </c>
      <c r="BJ403">
        <v>0</v>
      </c>
    </row>
    <row r="404" spans="1:88" x14ac:dyDescent="0.2">
      <c r="A404" t="s">
        <v>105</v>
      </c>
      <c r="B404" t="b">
        <v>1</v>
      </c>
      <c r="E404">
        <v>476</v>
      </c>
      <c r="F404" t="s">
        <v>1822</v>
      </c>
      <c r="G404" t="s">
        <v>132</v>
      </c>
      <c r="H404" t="s">
        <v>1823</v>
      </c>
      <c r="I404" t="s">
        <v>1824</v>
      </c>
      <c r="J404" t="s">
        <v>1825</v>
      </c>
      <c r="K404" t="s">
        <v>1825</v>
      </c>
      <c r="M404" t="s">
        <v>126</v>
      </c>
      <c r="N404" t="s">
        <v>410</v>
      </c>
      <c r="O404" t="s">
        <v>114</v>
      </c>
      <c r="P404" t="s">
        <v>135</v>
      </c>
      <c r="Q404" t="s">
        <v>201</v>
      </c>
      <c r="U404">
        <v>0</v>
      </c>
      <c r="W404" t="s">
        <v>1821</v>
      </c>
      <c r="BJ404">
        <v>0</v>
      </c>
    </row>
    <row r="405" spans="1:88" x14ac:dyDescent="0.2">
      <c r="A405" t="s">
        <v>105</v>
      </c>
      <c r="B405" t="b">
        <v>1</v>
      </c>
      <c r="E405">
        <v>477</v>
      </c>
      <c r="F405" t="s">
        <v>1826</v>
      </c>
      <c r="G405" t="s">
        <v>132</v>
      </c>
      <c r="H405" t="s">
        <v>1827</v>
      </c>
      <c r="I405" t="s">
        <v>1828</v>
      </c>
      <c r="J405" t="s">
        <v>1829</v>
      </c>
      <c r="K405" t="s">
        <v>1829</v>
      </c>
      <c r="M405" t="s">
        <v>126</v>
      </c>
      <c r="N405" t="s">
        <v>410</v>
      </c>
      <c r="O405" t="s">
        <v>114</v>
      </c>
      <c r="P405" t="s">
        <v>135</v>
      </c>
      <c r="Q405" t="s">
        <v>201</v>
      </c>
      <c r="U405">
        <v>0</v>
      </c>
      <c r="W405" t="s">
        <v>1821</v>
      </c>
      <c r="BJ405">
        <v>0</v>
      </c>
    </row>
    <row r="406" spans="1:88" x14ac:dyDescent="0.2">
      <c r="A406" t="s">
        <v>105</v>
      </c>
      <c r="B406" t="b">
        <v>1</v>
      </c>
      <c r="F406" t="s">
        <v>1831</v>
      </c>
      <c r="G406" t="s">
        <v>288</v>
      </c>
      <c r="H406" t="s">
        <v>1832</v>
      </c>
      <c r="J406" t="s">
        <v>1830</v>
      </c>
      <c r="K406" t="s">
        <v>1830</v>
      </c>
      <c r="M406" t="s">
        <v>126</v>
      </c>
      <c r="N406" t="s">
        <v>127</v>
      </c>
      <c r="O406" t="s">
        <v>114</v>
      </c>
      <c r="P406" t="s">
        <v>135</v>
      </c>
      <c r="Q406" t="s">
        <v>174</v>
      </c>
      <c r="S406" t="s">
        <v>61</v>
      </c>
      <c r="T406" t="s">
        <v>130</v>
      </c>
      <c r="U406">
        <v>0</v>
      </c>
      <c r="BJ406">
        <v>0</v>
      </c>
    </row>
    <row r="407" spans="1:88" x14ac:dyDescent="0.2">
      <c r="A407" t="s">
        <v>105</v>
      </c>
      <c r="B407" t="b">
        <v>1</v>
      </c>
      <c r="E407">
        <v>499</v>
      </c>
      <c r="F407" t="s">
        <v>1833</v>
      </c>
      <c r="G407" t="s">
        <v>468</v>
      </c>
      <c r="H407" t="s">
        <v>1834</v>
      </c>
      <c r="I407" t="s">
        <v>1835</v>
      </c>
      <c r="J407" t="s">
        <v>1836</v>
      </c>
      <c r="K407" t="s">
        <v>1837</v>
      </c>
      <c r="M407" t="s">
        <v>126</v>
      </c>
      <c r="N407" t="s">
        <v>127</v>
      </c>
      <c r="O407" t="s">
        <v>114</v>
      </c>
      <c r="P407" t="s">
        <v>135</v>
      </c>
      <c r="Q407" t="s">
        <v>129</v>
      </c>
      <c r="S407" t="s">
        <v>61</v>
      </c>
      <c r="T407" t="s">
        <v>130</v>
      </c>
      <c r="U407">
        <v>0</v>
      </c>
      <c r="BJ407">
        <v>0</v>
      </c>
    </row>
    <row r="408" spans="1:88" x14ac:dyDescent="0.2">
      <c r="A408" t="s">
        <v>105</v>
      </c>
      <c r="B408" t="b">
        <v>1</v>
      </c>
      <c r="E408">
        <v>500</v>
      </c>
      <c r="F408" t="s">
        <v>1838</v>
      </c>
      <c r="G408" t="s">
        <v>468</v>
      </c>
      <c r="H408" t="s">
        <v>1839</v>
      </c>
      <c r="I408" t="s">
        <v>1840</v>
      </c>
      <c r="J408" t="s">
        <v>1841</v>
      </c>
      <c r="K408" t="s">
        <v>1842</v>
      </c>
      <c r="BJ408">
        <v>0</v>
      </c>
    </row>
    <row r="409" spans="1:88" x14ac:dyDescent="0.2">
      <c r="A409" t="s">
        <v>105</v>
      </c>
      <c r="B409" t="b">
        <v>1</v>
      </c>
      <c r="E409">
        <v>479</v>
      </c>
      <c r="F409" t="s">
        <v>1843</v>
      </c>
      <c r="G409" t="s">
        <v>132</v>
      </c>
      <c r="H409" t="s">
        <v>1844</v>
      </c>
      <c r="I409" t="s">
        <v>1845</v>
      </c>
      <c r="J409" t="s">
        <v>1846</v>
      </c>
      <c r="K409" t="s">
        <v>1846</v>
      </c>
      <c r="M409" t="s">
        <v>126</v>
      </c>
      <c r="N409" t="s">
        <v>127</v>
      </c>
      <c r="O409" t="s">
        <v>114</v>
      </c>
      <c r="P409" t="s">
        <v>135</v>
      </c>
      <c r="Q409" t="s">
        <v>129</v>
      </c>
      <c r="S409" t="s">
        <v>1847</v>
      </c>
      <c r="T409" t="s">
        <v>130</v>
      </c>
      <c r="U409">
        <v>2</v>
      </c>
      <c r="AD409" t="s">
        <v>120</v>
      </c>
      <c r="AE409" t="s">
        <v>137</v>
      </c>
      <c r="AI409" t="s">
        <v>175</v>
      </c>
      <c r="AO409" t="s">
        <v>117</v>
      </c>
      <c r="BC409">
        <v>0</v>
      </c>
      <c r="BD409" t="s">
        <v>1848</v>
      </c>
      <c r="BI409" t="s">
        <v>1849</v>
      </c>
      <c r="BJ409">
        <v>6</v>
      </c>
      <c r="BL409" t="s">
        <v>177</v>
      </c>
      <c r="BR409" t="s">
        <v>1850</v>
      </c>
      <c r="BV409" t="s">
        <v>120</v>
      </c>
      <c r="BW409" t="s">
        <v>120</v>
      </c>
      <c r="BX409" t="s">
        <v>120</v>
      </c>
      <c r="BZ409" t="s">
        <v>196</v>
      </c>
      <c r="CI409">
        <v>6</v>
      </c>
      <c r="CJ409" t="s">
        <v>1851</v>
      </c>
    </row>
    <row r="410" spans="1:88" x14ac:dyDescent="0.2">
      <c r="A410" t="s">
        <v>105</v>
      </c>
      <c r="B410" t="b">
        <v>1</v>
      </c>
      <c r="E410">
        <v>480</v>
      </c>
      <c r="F410" t="s">
        <v>1852</v>
      </c>
      <c r="G410" t="s">
        <v>122</v>
      </c>
      <c r="H410" t="s">
        <v>1853</v>
      </c>
      <c r="I410" t="s">
        <v>1854</v>
      </c>
      <c r="J410" t="s">
        <v>1855</v>
      </c>
      <c r="K410" t="s">
        <v>1855</v>
      </c>
      <c r="N410" t="s">
        <v>146</v>
      </c>
      <c r="O410" t="s">
        <v>402</v>
      </c>
      <c r="P410" t="s">
        <v>135</v>
      </c>
      <c r="Q410" t="s">
        <v>392</v>
      </c>
      <c r="S410" t="s">
        <v>62</v>
      </c>
      <c r="T410" t="s">
        <v>130</v>
      </c>
      <c r="U410">
        <v>0</v>
      </c>
      <c r="AE410" t="s">
        <v>150</v>
      </c>
      <c r="AH410" t="s">
        <v>120</v>
      </c>
      <c r="AI410" t="s">
        <v>189</v>
      </c>
      <c r="AO410" t="s">
        <v>117</v>
      </c>
      <c r="BA410">
        <v>0</v>
      </c>
      <c r="BB410" t="s">
        <v>120</v>
      </c>
      <c r="BC410" t="s">
        <v>720</v>
      </c>
      <c r="BI410" t="s">
        <v>119</v>
      </c>
      <c r="BJ410">
        <v>0</v>
      </c>
      <c r="BM410" t="s">
        <v>120</v>
      </c>
    </row>
    <row r="411" spans="1:88" x14ac:dyDescent="0.2">
      <c r="A411" t="s">
        <v>105</v>
      </c>
      <c r="B411" t="b">
        <v>1</v>
      </c>
      <c r="E411">
        <v>481</v>
      </c>
      <c r="F411" t="s">
        <v>1856</v>
      </c>
      <c r="G411" t="s">
        <v>122</v>
      </c>
      <c r="H411" t="s">
        <v>1857</v>
      </c>
      <c r="I411" t="s">
        <v>1858</v>
      </c>
      <c r="J411" t="s">
        <v>1859</v>
      </c>
      <c r="K411" t="s">
        <v>1859</v>
      </c>
      <c r="BJ411">
        <v>0</v>
      </c>
    </row>
    <row r="412" spans="1:88" x14ac:dyDescent="0.2">
      <c r="A412" t="s">
        <v>105</v>
      </c>
      <c r="B412" t="b">
        <v>1</v>
      </c>
      <c r="E412">
        <v>482</v>
      </c>
      <c r="F412" t="s">
        <v>1860</v>
      </c>
      <c r="G412" t="s">
        <v>468</v>
      </c>
      <c r="H412" t="s">
        <v>1861</v>
      </c>
      <c r="I412" t="s">
        <v>1862</v>
      </c>
      <c r="J412" t="s">
        <v>1863</v>
      </c>
      <c r="K412" t="s">
        <v>1864</v>
      </c>
      <c r="O412" t="s">
        <v>402</v>
      </c>
      <c r="AE412" t="s">
        <v>719</v>
      </c>
      <c r="AH412" t="s">
        <v>120</v>
      </c>
      <c r="AI412" t="s">
        <v>138</v>
      </c>
      <c r="AO412" t="s">
        <v>117</v>
      </c>
      <c r="BC412">
        <v>110</v>
      </c>
      <c r="BH412" t="s">
        <v>120</v>
      </c>
      <c r="BI412" t="s">
        <v>119</v>
      </c>
      <c r="BJ412">
        <v>0</v>
      </c>
    </row>
    <row r="413" spans="1:88" x14ac:dyDescent="0.2">
      <c r="A413" t="s">
        <v>105</v>
      </c>
      <c r="B413" t="b">
        <v>1</v>
      </c>
      <c r="E413">
        <v>483</v>
      </c>
      <c r="F413" t="s">
        <v>1865</v>
      </c>
      <c r="G413" t="s">
        <v>468</v>
      </c>
      <c r="H413" t="s">
        <v>1866</v>
      </c>
      <c r="I413" t="s">
        <v>1867</v>
      </c>
      <c r="J413" t="s">
        <v>1863</v>
      </c>
      <c r="K413" t="s">
        <v>1868</v>
      </c>
      <c r="O413" t="s">
        <v>402</v>
      </c>
      <c r="AE413" t="s">
        <v>719</v>
      </c>
      <c r="AH413" t="s">
        <v>120</v>
      </c>
      <c r="AI413" t="s">
        <v>138</v>
      </c>
      <c r="AO413" t="s">
        <v>117</v>
      </c>
      <c r="BC413">
        <v>110</v>
      </c>
      <c r="BH413" t="s">
        <v>120</v>
      </c>
      <c r="BI413" t="s">
        <v>119</v>
      </c>
      <c r="BJ413">
        <v>0</v>
      </c>
    </row>
    <row r="414" spans="1:88" x14ac:dyDescent="0.2">
      <c r="A414" t="s">
        <v>105</v>
      </c>
      <c r="B414" t="b">
        <v>1</v>
      </c>
      <c r="E414">
        <v>491</v>
      </c>
      <c r="F414" t="s">
        <v>1869</v>
      </c>
      <c r="G414" t="s">
        <v>468</v>
      </c>
      <c r="H414" t="s">
        <v>1870</v>
      </c>
      <c r="I414" t="s">
        <v>1871</v>
      </c>
      <c r="J414" t="s">
        <v>1872</v>
      </c>
      <c r="K414" t="s">
        <v>1873</v>
      </c>
      <c r="M414" t="s">
        <v>126</v>
      </c>
      <c r="N414" t="s">
        <v>162</v>
      </c>
      <c r="O414" t="s">
        <v>402</v>
      </c>
      <c r="P414" t="s">
        <v>135</v>
      </c>
      <c r="Q414" t="s">
        <v>136</v>
      </c>
      <c r="U414">
        <v>0</v>
      </c>
      <c r="AE414" t="s">
        <v>150</v>
      </c>
      <c r="AH414" t="s">
        <v>120</v>
      </c>
      <c r="AI414" t="s">
        <v>189</v>
      </c>
      <c r="AO414" t="s">
        <v>117</v>
      </c>
      <c r="AT414" t="s">
        <v>120</v>
      </c>
      <c r="AY414" t="s">
        <v>1662</v>
      </c>
      <c r="AZ414" t="s">
        <v>120</v>
      </c>
      <c r="BA414">
        <v>0</v>
      </c>
      <c r="BB414" t="s">
        <v>120</v>
      </c>
      <c r="BC414">
        <v>60</v>
      </c>
      <c r="BI414" t="s">
        <v>119</v>
      </c>
      <c r="BJ414">
        <v>0</v>
      </c>
      <c r="BL414" t="s">
        <v>177</v>
      </c>
    </row>
    <row r="415" spans="1:88" x14ac:dyDescent="0.2">
      <c r="A415" t="s">
        <v>105</v>
      </c>
      <c r="B415" t="b">
        <v>1</v>
      </c>
      <c r="E415">
        <v>490</v>
      </c>
      <c r="F415" t="s">
        <v>1874</v>
      </c>
      <c r="G415" t="s">
        <v>468</v>
      </c>
      <c r="H415" t="s">
        <v>1875</v>
      </c>
      <c r="I415" t="s">
        <v>1876</v>
      </c>
      <c r="J415" t="s">
        <v>1872</v>
      </c>
      <c r="K415" t="s">
        <v>1877</v>
      </c>
      <c r="N415" t="s">
        <v>162</v>
      </c>
      <c r="O415" t="s">
        <v>402</v>
      </c>
      <c r="P415" t="s">
        <v>135</v>
      </c>
      <c r="Q415" t="s">
        <v>212</v>
      </c>
      <c r="U415">
        <v>1</v>
      </c>
      <c r="AE415" t="s">
        <v>150</v>
      </c>
      <c r="AH415" t="s">
        <v>120</v>
      </c>
      <c r="AI415" t="s">
        <v>189</v>
      </c>
      <c r="AO415" t="s">
        <v>117</v>
      </c>
      <c r="AT415" t="s">
        <v>120</v>
      </c>
      <c r="AY415" t="s">
        <v>1662</v>
      </c>
      <c r="AZ415" t="s">
        <v>120</v>
      </c>
      <c r="BA415">
        <v>0</v>
      </c>
      <c r="BB415" t="s">
        <v>120</v>
      </c>
      <c r="BC415">
        <v>80</v>
      </c>
      <c r="BI415" t="s">
        <v>119</v>
      </c>
      <c r="BJ415">
        <v>0</v>
      </c>
      <c r="BL415" t="s">
        <v>177</v>
      </c>
    </row>
    <row r="416" spans="1:88" x14ac:dyDescent="0.2">
      <c r="A416" t="s">
        <v>105</v>
      </c>
      <c r="B416" t="b">
        <v>1</v>
      </c>
      <c r="E416">
        <v>493</v>
      </c>
      <c r="F416" t="s">
        <v>1878</v>
      </c>
      <c r="G416" t="s">
        <v>468</v>
      </c>
      <c r="H416" t="s">
        <v>1879</v>
      </c>
      <c r="I416" t="s">
        <v>1880</v>
      </c>
      <c r="J416" t="s">
        <v>1872</v>
      </c>
      <c r="K416" t="s">
        <v>1881</v>
      </c>
      <c r="N416" t="s">
        <v>146</v>
      </c>
      <c r="O416" t="s">
        <v>1103</v>
      </c>
      <c r="P416" t="s">
        <v>135</v>
      </c>
      <c r="Q416" t="s">
        <v>392</v>
      </c>
      <c r="S416" t="s">
        <v>61</v>
      </c>
      <c r="T416" t="s">
        <v>130</v>
      </c>
      <c r="U416">
        <v>0</v>
      </c>
      <c r="AE416" t="s">
        <v>150</v>
      </c>
      <c r="AH416" t="s">
        <v>120</v>
      </c>
      <c r="AI416" t="s">
        <v>189</v>
      </c>
      <c r="AO416" t="s">
        <v>117</v>
      </c>
      <c r="AT416" t="s">
        <v>120</v>
      </c>
      <c r="AY416" t="s">
        <v>1662</v>
      </c>
      <c r="AZ416" t="s">
        <v>120</v>
      </c>
      <c r="BA416">
        <v>0</v>
      </c>
      <c r="BB416" t="s">
        <v>120</v>
      </c>
      <c r="BC416">
        <v>80</v>
      </c>
      <c r="BI416" t="s">
        <v>119</v>
      </c>
      <c r="BJ416">
        <v>0</v>
      </c>
      <c r="BL416" t="s">
        <v>177</v>
      </c>
    </row>
    <row r="417" spans="1:107" x14ac:dyDescent="0.2">
      <c r="A417" t="s">
        <v>105</v>
      </c>
      <c r="B417" t="b">
        <v>1</v>
      </c>
      <c r="E417">
        <v>492</v>
      </c>
      <c r="F417" t="s">
        <v>1882</v>
      </c>
      <c r="G417" t="s">
        <v>468</v>
      </c>
      <c r="H417" t="s">
        <v>1883</v>
      </c>
      <c r="I417" t="s">
        <v>1884</v>
      </c>
      <c r="J417" t="s">
        <v>1872</v>
      </c>
      <c r="K417" t="s">
        <v>1885</v>
      </c>
      <c r="N417" t="s">
        <v>146</v>
      </c>
      <c r="O417" t="s">
        <v>1103</v>
      </c>
      <c r="P417" t="s">
        <v>135</v>
      </c>
      <c r="Q417" t="s">
        <v>392</v>
      </c>
      <c r="S417" t="s">
        <v>61</v>
      </c>
      <c r="T417" t="s">
        <v>130</v>
      </c>
      <c r="U417">
        <v>0</v>
      </c>
      <c r="AE417" t="s">
        <v>150</v>
      </c>
      <c r="AH417" t="s">
        <v>120</v>
      </c>
      <c r="AI417" t="s">
        <v>189</v>
      </c>
      <c r="AO417" t="s">
        <v>117</v>
      </c>
      <c r="AT417" t="s">
        <v>120</v>
      </c>
      <c r="AY417" t="s">
        <v>1662</v>
      </c>
      <c r="AZ417" t="s">
        <v>120</v>
      </c>
      <c r="BA417">
        <v>0</v>
      </c>
      <c r="BB417" t="s">
        <v>120</v>
      </c>
      <c r="BC417">
        <v>80</v>
      </c>
      <c r="BI417" t="s">
        <v>119</v>
      </c>
      <c r="BJ417">
        <v>0</v>
      </c>
      <c r="BL417" t="s">
        <v>177</v>
      </c>
    </row>
    <row r="418" spans="1:107" x14ac:dyDescent="0.2">
      <c r="A418" t="s">
        <v>105</v>
      </c>
      <c r="B418" t="b">
        <v>1</v>
      </c>
      <c r="E418">
        <v>485</v>
      </c>
      <c r="F418" t="s">
        <v>1886</v>
      </c>
      <c r="G418" t="s">
        <v>468</v>
      </c>
      <c r="H418" t="s">
        <v>1887</v>
      </c>
      <c r="I418" t="s">
        <v>1888</v>
      </c>
      <c r="J418" t="s">
        <v>1889</v>
      </c>
      <c r="K418" t="s">
        <v>1889</v>
      </c>
      <c r="BJ418">
        <v>0</v>
      </c>
    </row>
    <row r="419" spans="1:107" x14ac:dyDescent="0.2">
      <c r="A419" t="s">
        <v>105</v>
      </c>
      <c r="B419" t="b">
        <v>1</v>
      </c>
      <c r="E419">
        <v>484</v>
      </c>
      <c r="F419" t="s">
        <v>1890</v>
      </c>
      <c r="G419" t="s">
        <v>468</v>
      </c>
      <c r="H419" t="s">
        <v>1891</v>
      </c>
      <c r="I419" t="s">
        <v>1892</v>
      </c>
      <c r="J419" t="s">
        <v>1889</v>
      </c>
      <c r="K419" t="s">
        <v>1893</v>
      </c>
      <c r="N419" t="s">
        <v>127</v>
      </c>
      <c r="O419" t="s">
        <v>147</v>
      </c>
      <c r="P419" t="s">
        <v>135</v>
      </c>
      <c r="Q419" t="s">
        <v>174</v>
      </c>
      <c r="S419" t="s">
        <v>61</v>
      </c>
      <c r="T419" t="s">
        <v>130</v>
      </c>
      <c r="U419">
        <v>0</v>
      </c>
      <c r="BJ419">
        <v>0</v>
      </c>
    </row>
    <row r="420" spans="1:107" x14ac:dyDescent="0.2">
      <c r="A420" t="s">
        <v>105</v>
      </c>
      <c r="B420" t="b">
        <v>1</v>
      </c>
      <c r="E420">
        <v>486</v>
      </c>
      <c r="F420" t="s">
        <v>1894</v>
      </c>
      <c r="G420" t="s">
        <v>122</v>
      </c>
      <c r="H420" t="s">
        <v>1895</v>
      </c>
      <c r="I420" t="s">
        <v>1896</v>
      </c>
      <c r="J420" t="s">
        <v>1897</v>
      </c>
      <c r="K420" t="s">
        <v>1897</v>
      </c>
      <c r="BJ420">
        <v>0</v>
      </c>
    </row>
    <row r="421" spans="1:107" x14ac:dyDescent="0.2">
      <c r="A421" t="s">
        <v>105</v>
      </c>
      <c r="B421" t="b">
        <v>1</v>
      </c>
      <c r="F421" t="s">
        <v>1901</v>
      </c>
      <c r="G421" t="s">
        <v>288</v>
      </c>
      <c r="H421" t="s">
        <v>1902</v>
      </c>
      <c r="J421" t="s">
        <v>1898</v>
      </c>
      <c r="K421" t="s">
        <v>1898</v>
      </c>
      <c r="M421" t="s">
        <v>126</v>
      </c>
      <c r="N421" t="s">
        <v>127</v>
      </c>
      <c r="O421" t="s">
        <v>147</v>
      </c>
      <c r="P421" t="s">
        <v>135</v>
      </c>
      <c r="Q421" t="s">
        <v>831</v>
      </c>
      <c r="S421" t="s">
        <v>61</v>
      </c>
      <c r="T421" t="s">
        <v>130</v>
      </c>
      <c r="U421">
        <v>0</v>
      </c>
      <c r="AE421" t="s">
        <v>137</v>
      </c>
      <c r="AH421" t="s">
        <v>120</v>
      </c>
      <c r="AI421" t="s">
        <v>138</v>
      </c>
      <c r="AO421" t="s">
        <v>117</v>
      </c>
      <c r="AV421" t="s">
        <v>120</v>
      </c>
      <c r="AW421" t="s">
        <v>1899</v>
      </c>
      <c r="BC421">
        <v>110</v>
      </c>
      <c r="BG421" t="s">
        <v>120</v>
      </c>
      <c r="BI421" t="s">
        <v>176</v>
      </c>
      <c r="BJ421">
        <v>0.5</v>
      </c>
      <c r="BL421" t="s">
        <v>177</v>
      </c>
      <c r="CS421" t="s">
        <v>120</v>
      </c>
      <c r="DB421">
        <v>0.5</v>
      </c>
      <c r="DC421" t="s">
        <v>1900</v>
      </c>
    </row>
    <row r="422" spans="1:107" x14ac:dyDescent="0.2">
      <c r="A422" t="s">
        <v>105</v>
      </c>
      <c r="B422" t="b">
        <v>1</v>
      </c>
      <c r="E422">
        <v>489</v>
      </c>
      <c r="F422" t="s">
        <v>1903</v>
      </c>
      <c r="G422" t="s">
        <v>132</v>
      </c>
      <c r="H422" t="s">
        <v>1904</v>
      </c>
      <c r="I422" t="s">
        <v>1905</v>
      </c>
      <c r="J422" t="s">
        <v>1906</v>
      </c>
      <c r="K422" t="s">
        <v>1906</v>
      </c>
      <c r="M422" t="s">
        <v>126</v>
      </c>
      <c r="N422" t="s">
        <v>127</v>
      </c>
      <c r="O422" t="s">
        <v>114</v>
      </c>
      <c r="P422" t="s">
        <v>759</v>
      </c>
      <c r="Q422" t="s">
        <v>129</v>
      </c>
      <c r="S422" t="s">
        <v>61</v>
      </c>
      <c r="T422" t="s">
        <v>130</v>
      </c>
      <c r="U422">
        <v>0</v>
      </c>
      <c r="AE422" t="s">
        <v>137</v>
      </c>
      <c r="AH422" t="s">
        <v>120</v>
      </c>
      <c r="AI422" t="s">
        <v>175</v>
      </c>
      <c r="AO422" t="s">
        <v>117</v>
      </c>
      <c r="BA422">
        <v>4</v>
      </c>
      <c r="BC422">
        <v>0</v>
      </c>
      <c r="BD422" t="s">
        <v>1907</v>
      </c>
      <c r="BI422" t="s">
        <v>119</v>
      </c>
      <c r="BJ422">
        <v>0</v>
      </c>
      <c r="BL422" t="s">
        <v>177</v>
      </c>
    </row>
    <row r="423" spans="1:107" x14ac:dyDescent="0.2">
      <c r="A423" t="s">
        <v>105</v>
      </c>
      <c r="B423" t="b">
        <v>1</v>
      </c>
      <c r="F423" t="s">
        <v>1909</v>
      </c>
      <c r="G423" t="s">
        <v>288</v>
      </c>
      <c r="H423" t="s">
        <v>1910</v>
      </c>
      <c r="J423" t="s">
        <v>1908</v>
      </c>
      <c r="K423" t="s">
        <v>1908</v>
      </c>
      <c r="BJ423">
        <v>0</v>
      </c>
    </row>
    <row r="424" spans="1:107" x14ac:dyDescent="0.2">
      <c r="A424" t="s">
        <v>105</v>
      </c>
      <c r="B424" t="b">
        <v>1</v>
      </c>
      <c r="E424">
        <v>502</v>
      </c>
      <c r="F424" t="s">
        <v>1911</v>
      </c>
      <c r="G424" t="s">
        <v>122</v>
      </c>
      <c r="H424" t="s">
        <v>1912</v>
      </c>
      <c r="I424" t="s">
        <v>1913</v>
      </c>
      <c r="J424" t="s">
        <v>1914</v>
      </c>
      <c r="K424" t="s">
        <v>1914</v>
      </c>
      <c r="M424" t="s">
        <v>126</v>
      </c>
      <c r="N424" t="s">
        <v>410</v>
      </c>
      <c r="O424" t="s">
        <v>114</v>
      </c>
      <c r="P424" t="s">
        <v>135</v>
      </c>
      <c r="Q424" t="s">
        <v>195</v>
      </c>
      <c r="U424">
        <v>0</v>
      </c>
      <c r="BJ424">
        <v>0</v>
      </c>
    </row>
    <row r="425" spans="1:107" x14ac:dyDescent="0.2">
      <c r="A425" t="s">
        <v>105</v>
      </c>
      <c r="B425" t="b">
        <v>1</v>
      </c>
      <c r="E425">
        <v>503</v>
      </c>
      <c r="F425" t="s">
        <v>1915</v>
      </c>
      <c r="G425" t="s">
        <v>132</v>
      </c>
      <c r="H425" t="s">
        <v>1916</v>
      </c>
      <c r="I425" t="s">
        <v>1917</v>
      </c>
      <c r="J425" t="s">
        <v>1918</v>
      </c>
      <c r="K425" t="s">
        <v>1918</v>
      </c>
      <c r="BJ425">
        <v>0</v>
      </c>
    </row>
    <row r="426" spans="1:107" x14ac:dyDescent="0.2">
      <c r="A426" t="s">
        <v>105</v>
      </c>
      <c r="B426" t="b">
        <v>1</v>
      </c>
      <c r="E426">
        <v>505</v>
      </c>
      <c r="F426" t="s">
        <v>1919</v>
      </c>
      <c r="G426" t="s">
        <v>122</v>
      </c>
      <c r="H426" t="s">
        <v>1920</v>
      </c>
      <c r="I426" t="s">
        <v>1921</v>
      </c>
      <c r="J426" t="s">
        <v>1922</v>
      </c>
      <c r="K426" t="s">
        <v>1922</v>
      </c>
      <c r="N426" t="s">
        <v>111</v>
      </c>
      <c r="O426" t="s">
        <v>114</v>
      </c>
      <c r="P426" t="s">
        <v>128</v>
      </c>
      <c r="U426">
        <v>0</v>
      </c>
      <c r="BJ426">
        <v>0</v>
      </c>
    </row>
    <row r="427" spans="1:107" x14ac:dyDescent="0.2">
      <c r="A427" t="s">
        <v>105</v>
      </c>
      <c r="B427" t="b">
        <v>1</v>
      </c>
      <c r="E427">
        <v>506</v>
      </c>
      <c r="F427" t="s">
        <v>1923</v>
      </c>
      <c r="G427" t="s">
        <v>122</v>
      </c>
      <c r="H427" t="s">
        <v>1924</v>
      </c>
      <c r="I427" t="s">
        <v>1925</v>
      </c>
      <c r="J427" t="s">
        <v>1926</v>
      </c>
      <c r="K427" t="s">
        <v>1926</v>
      </c>
      <c r="BJ427">
        <v>0</v>
      </c>
    </row>
    <row r="428" spans="1:107" x14ac:dyDescent="0.2">
      <c r="A428" t="s">
        <v>105</v>
      </c>
      <c r="B428" t="b">
        <v>1</v>
      </c>
      <c r="E428">
        <v>507</v>
      </c>
      <c r="F428" t="s">
        <v>1927</v>
      </c>
      <c r="G428" t="s">
        <v>122</v>
      </c>
      <c r="H428" t="s">
        <v>1928</v>
      </c>
      <c r="I428" t="s">
        <v>1929</v>
      </c>
      <c r="J428" t="s">
        <v>1930</v>
      </c>
      <c r="K428" t="s">
        <v>1930</v>
      </c>
      <c r="N428" t="s">
        <v>162</v>
      </c>
      <c r="O428" t="s">
        <v>114</v>
      </c>
      <c r="P428" t="s">
        <v>128</v>
      </c>
      <c r="U428">
        <v>0</v>
      </c>
      <c r="BJ428">
        <v>0</v>
      </c>
    </row>
    <row r="429" spans="1:107" x14ac:dyDescent="0.2">
      <c r="A429" t="s">
        <v>105</v>
      </c>
      <c r="B429" t="b">
        <v>1</v>
      </c>
      <c r="E429">
        <v>508</v>
      </c>
      <c r="F429" t="s">
        <v>1931</v>
      </c>
      <c r="G429" t="s">
        <v>122</v>
      </c>
      <c r="H429" t="s">
        <v>1932</v>
      </c>
      <c r="I429" t="s">
        <v>1933</v>
      </c>
      <c r="J429" t="s">
        <v>1934</v>
      </c>
      <c r="K429" t="s">
        <v>1934</v>
      </c>
      <c r="BJ429">
        <v>0</v>
      </c>
    </row>
    <row r="430" spans="1:107" x14ac:dyDescent="0.2">
      <c r="A430" t="s">
        <v>105</v>
      </c>
      <c r="B430" t="b">
        <v>1</v>
      </c>
      <c r="E430">
        <v>509</v>
      </c>
      <c r="F430" t="s">
        <v>1935</v>
      </c>
      <c r="G430" t="s">
        <v>122</v>
      </c>
      <c r="H430" t="s">
        <v>1936</v>
      </c>
      <c r="I430" t="s">
        <v>1937</v>
      </c>
      <c r="J430" t="s">
        <v>1938</v>
      </c>
      <c r="K430" t="s">
        <v>1938</v>
      </c>
      <c r="N430" t="s">
        <v>111</v>
      </c>
      <c r="O430" t="s">
        <v>114</v>
      </c>
      <c r="P430" t="s">
        <v>128</v>
      </c>
      <c r="Q430" t="s">
        <v>195</v>
      </c>
      <c r="T430" t="s">
        <v>166</v>
      </c>
      <c r="U430">
        <v>0</v>
      </c>
      <c r="BJ430">
        <v>0</v>
      </c>
    </row>
    <row r="431" spans="1:107" x14ac:dyDescent="0.2">
      <c r="A431" t="s">
        <v>105</v>
      </c>
      <c r="B431" t="b">
        <v>1</v>
      </c>
      <c r="E431">
        <v>510</v>
      </c>
      <c r="F431" t="s">
        <v>1939</v>
      </c>
      <c r="G431" t="s">
        <v>122</v>
      </c>
      <c r="H431" t="s">
        <v>1940</v>
      </c>
      <c r="I431" t="s">
        <v>1941</v>
      </c>
      <c r="J431" t="s">
        <v>1942</v>
      </c>
      <c r="K431" t="s">
        <v>1942</v>
      </c>
      <c r="BJ431">
        <v>0</v>
      </c>
    </row>
    <row r="432" spans="1:107" x14ac:dyDescent="0.2">
      <c r="A432" t="s">
        <v>105</v>
      </c>
      <c r="B432" t="b">
        <v>1</v>
      </c>
      <c r="E432">
        <v>511</v>
      </c>
      <c r="F432" t="s">
        <v>1943</v>
      </c>
      <c r="G432" t="s">
        <v>122</v>
      </c>
      <c r="H432" t="s">
        <v>1944</v>
      </c>
      <c r="I432" t="s">
        <v>1945</v>
      </c>
      <c r="J432" t="s">
        <v>1946</v>
      </c>
      <c r="K432" t="s">
        <v>1946</v>
      </c>
      <c r="BJ432">
        <v>0</v>
      </c>
    </row>
    <row r="433" spans="1:72" x14ac:dyDescent="0.2">
      <c r="A433" t="s">
        <v>105</v>
      </c>
      <c r="B433" t="b">
        <v>1</v>
      </c>
      <c r="E433">
        <v>512</v>
      </c>
      <c r="F433" t="s">
        <v>1947</v>
      </c>
      <c r="G433" t="s">
        <v>122</v>
      </c>
      <c r="H433" t="s">
        <v>1948</v>
      </c>
      <c r="I433" t="s">
        <v>1949</v>
      </c>
      <c r="J433" t="s">
        <v>1950</v>
      </c>
      <c r="K433" t="s">
        <v>1950</v>
      </c>
      <c r="N433" t="s">
        <v>162</v>
      </c>
      <c r="O433" t="s">
        <v>114</v>
      </c>
      <c r="P433" t="s">
        <v>128</v>
      </c>
      <c r="Q433" t="s">
        <v>195</v>
      </c>
      <c r="U433">
        <v>0</v>
      </c>
      <c r="BJ433">
        <v>0</v>
      </c>
    </row>
    <row r="434" spans="1:72" x14ac:dyDescent="0.2">
      <c r="A434" t="s">
        <v>105</v>
      </c>
      <c r="B434" t="b">
        <v>1</v>
      </c>
      <c r="E434">
        <v>513</v>
      </c>
      <c r="F434" t="s">
        <v>1951</v>
      </c>
      <c r="G434" t="s">
        <v>122</v>
      </c>
      <c r="H434" t="s">
        <v>1952</v>
      </c>
      <c r="I434" t="s">
        <v>1953</v>
      </c>
      <c r="J434" t="s">
        <v>1954</v>
      </c>
      <c r="K434" t="s">
        <v>1954</v>
      </c>
      <c r="N434" t="s">
        <v>162</v>
      </c>
      <c r="O434" t="s">
        <v>114</v>
      </c>
      <c r="P434" t="s">
        <v>128</v>
      </c>
      <c r="U434">
        <v>0</v>
      </c>
      <c r="BJ434">
        <v>0</v>
      </c>
    </row>
    <row r="435" spans="1:72" x14ac:dyDescent="0.2">
      <c r="A435" t="s">
        <v>105</v>
      </c>
      <c r="B435" t="b">
        <v>1</v>
      </c>
      <c r="E435">
        <v>514</v>
      </c>
      <c r="F435" t="s">
        <v>1955</v>
      </c>
      <c r="G435" t="s">
        <v>122</v>
      </c>
      <c r="H435" t="s">
        <v>1952</v>
      </c>
      <c r="I435" t="s">
        <v>1953</v>
      </c>
      <c r="J435" t="s">
        <v>1956</v>
      </c>
      <c r="K435" t="s">
        <v>1956</v>
      </c>
      <c r="BJ435">
        <v>0</v>
      </c>
    </row>
    <row r="436" spans="1:72" x14ac:dyDescent="0.2">
      <c r="A436" t="s">
        <v>105</v>
      </c>
      <c r="B436" t="b">
        <v>1</v>
      </c>
      <c r="E436">
        <v>515</v>
      </c>
      <c r="F436" t="s">
        <v>1957</v>
      </c>
      <c r="G436" t="s">
        <v>122</v>
      </c>
      <c r="H436" t="s">
        <v>1958</v>
      </c>
      <c r="I436" t="s">
        <v>1959</v>
      </c>
      <c r="J436" t="s">
        <v>1960</v>
      </c>
      <c r="K436" t="s">
        <v>1960</v>
      </c>
      <c r="N436" t="s">
        <v>162</v>
      </c>
      <c r="O436" t="s">
        <v>114</v>
      </c>
      <c r="P436" t="s">
        <v>128</v>
      </c>
      <c r="U436">
        <v>0</v>
      </c>
      <c r="BJ436">
        <v>0</v>
      </c>
    </row>
    <row r="437" spans="1:72" x14ac:dyDescent="0.2">
      <c r="A437" t="s">
        <v>105</v>
      </c>
      <c r="B437" t="b">
        <v>1</v>
      </c>
      <c r="E437">
        <v>516</v>
      </c>
      <c r="F437" t="s">
        <v>1961</v>
      </c>
      <c r="G437" t="s">
        <v>122</v>
      </c>
      <c r="H437" t="s">
        <v>1962</v>
      </c>
      <c r="I437" t="s">
        <v>1963</v>
      </c>
      <c r="J437" t="s">
        <v>1964</v>
      </c>
      <c r="K437" t="s">
        <v>1964</v>
      </c>
      <c r="N437" t="s">
        <v>162</v>
      </c>
      <c r="O437" t="s">
        <v>114</v>
      </c>
      <c r="P437" t="s">
        <v>128</v>
      </c>
      <c r="Q437" t="s">
        <v>195</v>
      </c>
      <c r="U437">
        <v>0</v>
      </c>
      <c r="BJ437">
        <v>0</v>
      </c>
    </row>
    <row r="438" spans="1:72" x14ac:dyDescent="0.2">
      <c r="A438" t="s">
        <v>105</v>
      </c>
      <c r="B438" t="b">
        <v>1</v>
      </c>
      <c r="E438">
        <v>517</v>
      </c>
      <c r="F438" t="s">
        <v>1965</v>
      </c>
      <c r="G438" t="s">
        <v>122</v>
      </c>
      <c r="H438" t="s">
        <v>1966</v>
      </c>
      <c r="I438" t="s">
        <v>1967</v>
      </c>
      <c r="J438" t="s">
        <v>1968</v>
      </c>
      <c r="K438" t="s">
        <v>1968</v>
      </c>
      <c r="N438" t="s">
        <v>107</v>
      </c>
      <c r="O438" t="s">
        <v>114</v>
      </c>
      <c r="P438" t="s">
        <v>128</v>
      </c>
      <c r="U438">
        <v>0</v>
      </c>
      <c r="BJ438">
        <v>0</v>
      </c>
    </row>
    <row r="439" spans="1:72" x14ac:dyDescent="0.2">
      <c r="A439" t="s">
        <v>105</v>
      </c>
      <c r="B439" t="b">
        <v>1</v>
      </c>
      <c r="E439">
        <v>518</v>
      </c>
      <c r="F439" t="s">
        <v>1969</v>
      </c>
      <c r="G439" t="s">
        <v>122</v>
      </c>
      <c r="H439" t="s">
        <v>1970</v>
      </c>
      <c r="I439" t="s">
        <v>1971</v>
      </c>
      <c r="J439" t="s">
        <v>1972</v>
      </c>
      <c r="K439" t="s">
        <v>1972</v>
      </c>
      <c r="BJ439">
        <v>0</v>
      </c>
    </row>
    <row r="440" spans="1:72" x14ac:dyDescent="0.2">
      <c r="A440" t="s">
        <v>105</v>
      </c>
      <c r="B440" t="b">
        <v>1</v>
      </c>
      <c r="E440">
        <v>519</v>
      </c>
      <c r="F440" t="s">
        <v>1973</v>
      </c>
      <c r="G440" t="s">
        <v>122</v>
      </c>
      <c r="H440" t="s">
        <v>1974</v>
      </c>
      <c r="I440" t="s">
        <v>1975</v>
      </c>
      <c r="J440" t="s">
        <v>1976</v>
      </c>
      <c r="K440" t="s">
        <v>1976</v>
      </c>
      <c r="BJ440">
        <v>0</v>
      </c>
    </row>
    <row r="441" spans="1:72" x14ac:dyDescent="0.2">
      <c r="A441" t="s">
        <v>105</v>
      </c>
      <c r="B441" t="b">
        <v>1</v>
      </c>
      <c r="E441">
        <v>520</v>
      </c>
      <c r="F441" t="s">
        <v>1977</v>
      </c>
      <c r="G441" t="s">
        <v>122</v>
      </c>
      <c r="H441" t="s">
        <v>1978</v>
      </c>
      <c r="I441" t="s">
        <v>1979</v>
      </c>
      <c r="J441" t="s">
        <v>1980</v>
      </c>
      <c r="K441" t="s">
        <v>1980</v>
      </c>
      <c r="N441" t="s">
        <v>162</v>
      </c>
      <c r="O441" t="s">
        <v>114</v>
      </c>
      <c r="P441" t="s">
        <v>128</v>
      </c>
      <c r="U441">
        <v>0</v>
      </c>
      <c r="BJ441">
        <v>0</v>
      </c>
    </row>
    <row r="442" spans="1:72" x14ac:dyDescent="0.2">
      <c r="A442" t="s">
        <v>105</v>
      </c>
      <c r="B442" t="b">
        <v>1</v>
      </c>
      <c r="E442">
        <v>521</v>
      </c>
      <c r="F442" t="s">
        <v>1981</v>
      </c>
      <c r="G442" t="s">
        <v>122</v>
      </c>
      <c r="H442" t="s">
        <v>1982</v>
      </c>
      <c r="I442" t="s">
        <v>1983</v>
      </c>
      <c r="J442" t="s">
        <v>1984</v>
      </c>
      <c r="K442" t="s">
        <v>1984</v>
      </c>
      <c r="N442" t="s">
        <v>162</v>
      </c>
      <c r="O442" t="s">
        <v>114</v>
      </c>
      <c r="P442" t="s">
        <v>128</v>
      </c>
      <c r="U442">
        <v>0</v>
      </c>
      <c r="BJ442">
        <v>0</v>
      </c>
    </row>
    <row r="443" spans="1:72" x14ac:dyDescent="0.2">
      <c r="A443" t="s">
        <v>105</v>
      </c>
      <c r="B443" t="b">
        <v>1</v>
      </c>
      <c r="E443">
        <v>522</v>
      </c>
      <c r="F443" t="s">
        <v>1985</v>
      </c>
      <c r="G443" t="s">
        <v>122</v>
      </c>
      <c r="H443" t="s">
        <v>1986</v>
      </c>
      <c r="I443" t="s">
        <v>1987</v>
      </c>
      <c r="J443" t="s">
        <v>1988</v>
      </c>
      <c r="K443" t="s">
        <v>1988</v>
      </c>
      <c r="BJ443">
        <v>0</v>
      </c>
    </row>
    <row r="444" spans="1:72" x14ac:dyDescent="0.2">
      <c r="A444" t="s">
        <v>105</v>
      </c>
      <c r="B444" t="b">
        <v>1</v>
      </c>
      <c r="E444">
        <v>523</v>
      </c>
      <c r="F444" t="s">
        <v>1989</v>
      </c>
      <c r="G444" t="s">
        <v>122</v>
      </c>
      <c r="H444" t="s">
        <v>1990</v>
      </c>
      <c r="I444" t="s">
        <v>1991</v>
      </c>
      <c r="J444" t="s">
        <v>1992</v>
      </c>
      <c r="K444" t="s">
        <v>1992</v>
      </c>
      <c r="N444" t="s">
        <v>162</v>
      </c>
      <c r="O444" t="s">
        <v>114</v>
      </c>
      <c r="P444" t="s">
        <v>128</v>
      </c>
      <c r="U444">
        <v>0</v>
      </c>
      <c r="BJ444">
        <v>0</v>
      </c>
    </row>
    <row r="445" spans="1:72" x14ac:dyDescent="0.2">
      <c r="A445" t="s">
        <v>105</v>
      </c>
      <c r="B445" t="b">
        <v>1</v>
      </c>
      <c r="E445">
        <v>524</v>
      </c>
      <c r="F445" t="s">
        <v>1993</v>
      </c>
      <c r="G445" t="s">
        <v>122</v>
      </c>
      <c r="H445" t="s">
        <v>1994</v>
      </c>
      <c r="I445" t="s">
        <v>1995</v>
      </c>
      <c r="J445" t="s">
        <v>1996</v>
      </c>
      <c r="K445" t="s">
        <v>1996</v>
      </c>
      <c r="BJ445">
        <v>0</v>
      </c>
    </row>
    <row r="446" spans="1:72" x14ac:dyDescent="0.2">
      <c r="A446" t="s">
        <v>105</v>
      </c>
      <c r="B446" t="b">
        <v>1</v>
      </c>
      <c r="E446">
        <v>525</v>
      </c>
      <c r="F446" t="s">
        <v>1997</v>
      </c>
      <c r="G446" t="s">
        <v>122</v>
      </c>
      <c r="H446" t="s">
        <v>1994</v>
      </c>
      <c r="I446" t="s">
        <v>1995</v>
      </c>
      <c r="J446" t="s">
        <v>1998</v>
      </c>
      <c r="K446" t="s">
        <v>1998</v>
      </c>
      <c r="O446" t="s">
        <v>114</v>
      </c>
      <c r="AE446" t="s">
        <v>719</v>
      </c>
      <c r="AH446" t="s">
        <v>120</v>
      </c>
      <c r="AI446" t="s">
        <v>138</v>
      </c>
      <c r="AO446" t="s">
        <v>117</v>
      </c>
      <c r="BC446">
        <v>110</v>
      </c>
      <c r="BI446" t="s">
        <v>119</v>
      </c>
      <c r="BJ446">
        <v>0</v>
      </c>
    </row>
    <row r="447" spans="1:72" x14ac:dyDescent="0.2">
      <c r="A447" t="s">
        <v>105</v>
      </c>
      <c r="B447" t="b">
        <v>1</v>
      </c>
      <c r="E447">
        <v>526</v>
      </c>
      <c r="F447" t="s">
        <v>1999</v>
      </c>
      <c r="G447" t="s">
        <v>122</v>
      </c>
      <c r="H447" t="s">
        <v>2000</v>
      </c>
      <c r="I447" t="s">
        <v>2001</v>
      </c>
      <c r="J447" t="s">
        <v>2002</v>
      </c>
      <c r="K447" t="s">
        <v>2002</v>
      </c>
      <c r="N447" t="s">
        <v>157</v>
      </c>
      <c r="O447" t="s">
        <v>147</v>
      </c>
      <c r="P447" t="s">
        <v>128</v>
      </c>
      <c r="Q447" t="s">
        <v>2003</v>
      </c>
      <c r="S447" t="s">
        <v>109</v>
      </c>
      <c r="T447" t="s">
        <v>110</v>
      </c>
      <c r="U447">
        <v>0</v>
      </c>
      <c r="AE447" t="s">
        <v>576</v>
      </c>
      <c r="AH447" t="s">
        <v>120</v>
      </c>
      <c r="AI447" t="s">
        <v>138</v>
      </c>
      <c r="AJ447" t="s">
        <v>120</v>
      </c>
      <c r="AO447" t="s">
        <v>117</v>
      </c>
      <c r="BC447">
        <v>110</v>
      </c>
      <c r="BI447" t="s">
        <v>119</v>
      </c>
      <c r="BJ447">
        <v>0</v>
      </c>
      <c r="BP447" t="s">
        <v>484</v>
      </c>
      <c r="BQ447" t="s">
        <v>120</v>
      </c>
      <c r="BS447" t="s">
        <v>153</v>
      </c>
      <c r="BT447" t="s">
        <v>2004</v>
      </c>
    </row>
    <row r="448" spans="1:72" x14ac:dyDescent="0.2">
      <c r="A448" t="s">
        <v>105</v>
      </c>
      <c r="B448" t="b">
        <v>1</v>
      </c>
      <c r="E448">
        <v>527</v>
      </c>
      <c r="F448" t="s">
        <v>2005</v>
      </c>
      <c r="G448" t="s">
        <v>122</v>
      </c>
      <c r="H448" t="s">
        <v>2006</v>
      </c>
      <c r="I448" t="s">
        <v>2007</v>
      </c>
      <c r="J448" t="s">
        <v>2008</v>
      </c>
      <c r="K448" t="s">
        <v>2009</v>
      </c>
      <c r="BJ448">
        <v>0</v>
      </c>
    </row>
    <row r="449" spans="1:70" x14ac:dyDescent="0.2">
      <c r="A449" t="s">
        <v>105</v>
      </c>
      <c r="B449" t="b">
        <v>1</v>
      </c>
      <c r="E449">
        <v>528</v>
      </c>
      <c r="F449" t="s">
        <v>2010</v>
      </c>
      <c r="G449" t="s">
        <v>122</v>
      </c>
      <c r="H449" t="s">
        <v>2011</v>
      </c>
      <c r="I449" t="s">
        <v>2012</v>
      </c>
      <c r="J449" t="s">
        <v>2013</v>
      </c>
      <c r="K449" t="s">
        <v>2013</v>
      </c>
      <c r="BJ449">
        <v>0</v>
      </c>
    </row>
    <row r="450" spans="1:70" x14ac:dyDescent="0.2">
      <c r="A450" t="s">
        <v>105</v>
      </c>
      <c r="B450" t="b">
        <v>1</v>
      </c>
      <c r="E450">
        <v>529</v>
      </c>
      <c r="F450" t="s">
        <v>2014</v>
      </c>
      <c r="G450" t="s">
        <v>122</v>
      </c>
      <c r="H450" t="s">
        <v>2015</v>
      </c>
      <c r="I450" t="s">
        <v>2016</v>
      </c>
      <c r="J450" t="s">
        <v>2017</v>
      </c>
      <c r="K450" t="s">
        <v>2017</v>
      </c>
      <c r="N450" t="s">
        <v>162</v>
      </c>
      <c r="O450" t="s">
        <v>114</v>
      </c>
      <c r="P450" t="s">
        <v>128</v>
      </c>
      <c r="U450">
        <v>0</v>
      </c>
      <c r="BJ450">
        <v>0</v>
      </c>
    </row>
    <row r="451" spans="1:70" x14ac:dyDescent="0.2">
      <c r="A451" t="s">
        <v>105</v>
      </c>
      <c r="B451" t="b">
        <v>1</v>
      </c>
      <c r="E451">
        <v>530</v>
      </c>
      <c r="F451" t="s">
        <v>2018</v>
      </c>
      <c r="G451" t="s">
        <v>122</v>
      </c>
      <c r="H451" t="s">
        <v>2019</v>
      </c>
      <c r="I451" t="s">
        <v>2020</v>
      </c>
      <c r="J451" t="s">
        <v>2021</v>
      </c>
      <c r="K451" t="s">
        <v>2021</v>
      </c>
      <c r="N451" t="s">
        <v>162</v>
      </c>
      <c r="O451" t="s">
        <v>114</v>
      </c>
      <c r="P451" t="s">
        <v>135</v>
      </c>
      <c r="Q451" t="s">
        <v>195</v>
      </c>
      <c r="U451">
        <v>0</v>
      </c>
      <c r="BJ451">
        <v>0</v>
      </c>
    </row>
    <row r="452" spans="1:70" x14ac:dyDescent="0.2">
      <c r="A452" t="s">
        <v>105</v>
      </c>
      <c r="B452" t="b">
        <v>1</v>
      </c>
      <c r="E452">
        <v>531</v>
      </c>
      <c r="F452" t="s">
        <v>2022</v>
      </c>
      <c r="G452" t="s">
        <v>122</v>
      </c>
      <c r="H452" t="s">
        <v>2023</v>
      </c>
      <c r="I452" t="s">
        <v>2024</v>
      </c>
      <c r="J452" t="s">
        <v>2025</v>
      </c>
      <c r="K452" t="s">
        <v>2025</v>
      </c>
      <c r="BJ452">
        <v>0</v>
      </c>
    </row>
    <row r="453" spans="1:70" x14ac:dyDescent="0.2">
      <c r="A453" t="s">
        <v>105</v>
      </c>
      <c r="B453" t="b">
        <v>0</v>
      </c>
      <c r="E453">
        <v>532</v>
      </c>
      <c r="F453" t="s">
        <v>2026</v>
      </c>
      <c r="H453" t="s">
        <v>2027</v>
      </c>
      <c r="I453" t="s">
        <v>2028</v>
      </c>
      <c r="K453" t="s">
        <v>2025</v>
      </c>
      <c r="BJ453">
        <v>0</v>
      </c>
    </row>
    <row r="454" spans="1:70" x14ac:dyDescent="0.2">
      <c r="A454" t="s">
        <v>105</v>
      </c>
      <c r="B454" t="b">
        <v>1</v>
      </c>
      <c r="E454">
        <v>533</v>
      </c>
      <c r="F454" t="s">
        <v>2029</v>
      </c>
      <c r="G454" t="s">
        <v>122</v>
      </c>
      <c r="H454" t="s">
        <v>2030</v>
      </c>
      <c r="I454" t="s">
        <v>2031</v>
      </c>
      <c r="J454" t="s">
        <v>2032</v>
      </c>
      <c r="K454" t="s">
        <v>2032</v>
      </c>
      <c r="N454" t="s">
        <v>162</v>
      </c>
      <c r="O454" t="s">
        <v>114</v>
      </c>
      <c r="P454" t="s">
        <v>128</v>
      </c>
      <c r="U454">
        <v>0</v>
      </c>
      <c r="BJ454">
        <v>0</v>
      </c>
    </row>
    <row r="455" spans="1:70" x14ac:dyDescent="0.2">
      <c r="A455" t="s">
        <v>105</v>
      </c>
      <c r="B455" t="b">
        <v>1</v>
      </c>
      <c r="E455">
        <v>534</v>
      </c>
      <c r="F455" t="s">
        <v>2033</v>
      </c>
      <c r="G455" t="s">
        <v>122</v>
      </c>
      <c r="H455" t="s">
        <v>2034</v>
      </c>
      <c r="I455" t="s">
        <v>2035</v>
      </c>
      <c r="J455" t="s">
        <v>2036</v>
      </c>
      <c r="K455" t="s">
        <v>2036</v>
      </c>
      <c r="N455" t="s">
        <v>162</v>
      </c>
      <c r="O455" t="s">
        <v>114</v>
      </c>
      <c r="P455" t="s">
        <v>128</v>
      </c>
      <c r="Q455" t="s">
        <v>195</v>
      </c>
      <c r="U455">
        <v>0</v>
      </c>
      <c r="BJ455">
        <v>0</v>
      </c>
    </row>
    <row r="456" spans="1:70" x14ac:dyDescent="0.2">
      <c r="A456" t="s">
        <v>105</v>
      </c>
      <c r="B456" t="b">
        <v>1</v>
      </c>
      <c r="E456">
        <v>535</v>
      </c>
      <c r="F456" t="s">
        <v>2037</v>
      </c>
      <c r="G456" t="s">
        <v>122</v>
      </c>
      <c r="H456" t="s">
        <v>2038</v>
      </c>
      <c r="I456" t="s">
        <v>2039</v>
      </c>
      <c r="J456" t="s">
        <v>2040</v>
      </c>
      <c r="K456" t="s">
        <v>2040</v>
      </c>
      <c r="M456" t="s">
        <v>126</v>
      </c>
      <c r="N456" t="s">
        <v>111</v>
      </c>
      <c r="O456" t="s">
        <v>114</v>
      </c>
      <c r="P456" t="s">
        <v>128</v>
      </c>
      <c r="U456">
        <v>0</v>
      </c>
      <c r="BJ456">
        <v>0</v>
      </c>
    </row>
    <row r="457" spans="1:70" x14ac:dyDescent="0.2">
      <c r="A457" t="s">
        <v>105</v>
      </c>
      <c r="B457" t="b">
        <v>1</v>
      </c>
      <c r="E457">
        <v>536</v>
      </c>
      <c r="F457" t="s">
        <v>2041</v>
      </c>
      <c r="G457" t="s">
        <v>122</v>
      </c>
      <c r="H457" t="s">
        <v>2038</v>
      </c>
      <c r="I457" t="s">
        <v>2039</v>
      </c>
      <c r="J457" t="s">
        <v>2042</v>
      </c>
      <c r="K457" t="s">
        <v>2042</v>
      </c>
      <c r="BJ457">
        <v>0</v>
      </c>
    </row>
    <row r="458" spans="1:70" x14ac:dyDescent="0.2">
      <c r="A458" t="s">
        <v>105</v>
      </c>
      <c r="B458" t="b">
        <v>1</v>
      </c>
      <c r="E458">
        <v>537</v>
      </c>
      <c r="F458" t="s">
        <v>2043</v>
      </c>
      <c r="G458" t="s">
        <v>122</v>
      </c>
      <c r="H458" t="s">
        <v>2038</v>
      </c>
      <c r="I458" t="s">
        <v>2039</v>
      </c>
      <c r="J458" t="s">
        <v>2044</v>
      </c>
      <c r="K458" t="s">
        <v>2044</v>
      </c>
      <c r="N458" t="s">
        <v>162</v>
      </c>
      <c r="O458" t="s">
        <v>114</v>
      </c>
      <c r="P458" t="s">
        <v>128</v>
      </c>
      <c r="U458">
        <v>0</v>
      </c>
      <c r="BJ458">
        <v>0</v>
      </c>
    </row>
    <row r="459" spans="1:70" x14ac:dyDescent="0.2">
      <c r="A459" t="s">
        <v>105</v>
      </c>
      <c r="B459" t="b">
        <v>1</v>
      </c>
      <c r="E459">
        <v>538</v>
      </c>
      <c r="F459" t="s">
        <v>2045</v>
      </c>
      <c r="G459" t="s">
        <v>122</v>
      </c>
      <c r="H459" t="s">
        <v>2046</v>
      </c>
      <c r="I459" t="s">
        <v>2047</v>
      </c>
      <c r="J459" t="s">
        <v>2048</v>
      </c>
      <c r="K459" t="s">
        <v>2048</v>
      </c>
      <c r="BJ459">
        <v>0</v>
      </c>
    </row>
    <row r="460" spans="1:70" x14ac:dyDescent="0.2">
      <c r="A460" t="s">
        <v>105</v>
      </c>
      <c r="B460" t="b">
        <v>1</v>
      </c>
      <c r="E460">
        <v>539</v>
      </c>
      <c r="F460" t="s">
        <v>2049</v>
      </c>
      <c r="G460" t="s">
        <v>122</v>
      </c>
      <c r="H460" t="s">
        <v>2050</v>
      </c>
      <c r="I460" t="s">
        <v>2051</v>
      </c>
      <c r="J460" t="s">
        <v>2052</v>
      </c>
      <c r="K460" t="s">
        <v>2052</v>
      </c>
      <c r="N460" t="s">
        <v>111</v>
      </c>
      <c r="O460" t="s">
        <v>114</v>
      </c>
      <c r="P460" t="s">
        <v>128</v>
      </c>
      <c r="T460" t="s">
        <v>166</v>
      </c>
      <c r="U460">
        <v>0</v>
      </c>
      <c r="BJ460">
        <v>0</v>
      </c>
    </row>
    <row r="461" spans="1:70" x14ac:dyDescent="0.2">
      <c r="A461" t="s">
        <v>105</v>
      </c>
      <c r="B461" t="b">
        <v>1</v>
      </c>
      <c r="E461">
        <v>540</v>
      </c>
      <c r="F461" t="s">
        <v>2053</v>
      </c>
      <c r="G461" t="s">
        <v>122</v>
      </c>
      <c r="H461" t="s">
        <v>2054</v>
      </c>
      <c r="I461" t="s">
        <v>2055</v>
      </c>
      <c r="J461" t="s">
        <v>2056</v>
      </c>
      <c r="K461" t="s">
        <v>2056</v>
      </c>
      <c r="M461" t="s">
        <v>126</v>
      </c>
      <c r="N461" t="s">
        <v>258</v>
      </c>
      <c r="O461" t="s">
        <v>114</v>
      </c>
      <c r="P461" t="s">
        <v>128</v>
      </c>
      <c r="BJ461">
        <v>0</v>
      </c>
    </row>
    <row r="462" spans="1:70" x14ac:dyDescent="0.2">
      <c r="A462" t="s">
        <v>105</v>
      </c>
      <c r="B462" t="b">
        <v>0</v>
      </c>
      <c r="E462">
        <v>541</v>
      </c>
      <c r="F462" t="s">
        <v>2057</v>
      </c>
      <c r="H462" t="s">
        <v>2058</v>
      </c>
      <c r="I462" t="s">
        <v>2059</v>
      </c>
      <c r="K462" t="s">
        <v>2060</v>
      </c>
      <c r="BJ462">
        <v>0</v>
      </c>
    </row>
    <row r="463" spans="1:70" x14ac:dyDescent="0.2">
      <c r="A463" t="s">
        <v>105</v>
      </c>
      <c r="B463" t="b">
        <v>1</v>
      </c>
      <c r="E463">
        <v>542</v>
      </c>
      <c r="F463" t="s">
        <v>2061</v>
      </c>
      <c r="G463" t="s">
        <v>122</v>
      </c>
      <c r="H463" t="s">
        <v>2062</v>
      </c>
      <c r="I463" t="s">
        <v>2063</v>
      </c>
      <c r="J463" t="s">
        <v>2064</v>
      </c>
      <c r="K463" t="s">
        <v>2064</v>
      </c>
      <c r="BJ463">
        <v>0</v>
      </c>
    </row>
    <row r="464" spans="1:70" x14ac:dyDescent="0.2">
      <c r="A464" t="s">
        <v>105</v>
      </c>
      <c r="B464" t="b">
        <v>1</v>
      </c>
      <c r="E464">
        <v>543</v>
      </c>
      <c r="F464" t="s">
        <v>2065</v>
      </c>
      <c r="G464" t="s">
        <v>132</v>
      </c>
      <c r="H464" t="s">
        <v>2066</v>
      </c>
      <c r="I464" t="s">
        <v>2067</v>
      </c>
      <c r="J464" t="s">
        <v>2068</v>
      </c>
      <c r="K464" t="s">
        <v>2068</v>
      </c>
      <c r="O464" t="s">
        <v>147</v>
      </c>
      <c r="AE464" t="s">
        <v>321</v>
      </c>
      <c r="AG464" t="s">
        <v>120</v>
      </c>
      <c r="AH464" t="s">
        <v>120</v>
      </c>
      <c r="AI464" t="s">
        <v>138</v>
      </c>
      <c r="AO464" t="s">
        <v>117</v>
      </c>
      <c r="BC464" t="s">
        <v>720</v>
      </c>
      <c r="BI464" t="s">
        <v>119</v>
      </c>
      <c r="BJ464">
        <v>0</v>
      </c>
      <c r="BR464" t="s">
        <v>312</v>
      </c>
    </row>
    <row r="465" spans="1:88" x14ac:dyDescent="0.2">
      <c r="A465" t="s">
        <v>105</v>
      </c>
      <c r="B465" t="b">
        <v>1</v>
      </c>
      <c r="E465">
        <v>544</v>
      </c>
      <c r="F465" t="s">
        <v>2069</v>
      </c>
      <c r="G465" t="s">
        <v>132</v>
      </c>
      <c r="H465" t="s">
        <v>2070</v>
      </c>
      <c r="I465" t="s">
        <v>2071</v>
      </c>
      <c r="J465" t="s">
        <v>2072</v>
      </c>
      <c r="K465" t="s">
        <v>2072</v>
      </c>
      <c r="M465" t="s">
        <v>126</v>
      </c>
      <c r="N465" t="s">
        <v>211</v>
      </c>
      <c r="O465" t="s">
        <v>147</v>
      </c>
      <c r="P465" t="s">
        <v>135</v>
      </c>
      <c r="Q465" t="s">
        <v>195</v>
      </c>
      <c r="S465" t="s">
        <v>148</v>
      </c>
      <c r="T465" t="s">
        <v>130</v>
      </c>
      <c r="U465">
        <v>0</v>
      </c>
      <c r="AE465" t="s">
        <v>321</v>
      </c>
      <c r="AG465" t="s">
        <v>120</v>
      </c>
      <c r="AH465" t="s">
        <v>120</v>
      </c>
      <c r="AI465" t="s">
        <v>138</v>
      </c>
      <c r="AO465" t="s">
        <v>117</v>
      </c>
      <c r="BC465">
        <v>45</v>
      </c>
      <c r="BI465" t="s">
        <v>119</v>
      </c>
      <c r="BJ465">
        <v>0</v>
      </c>
      <c r="BN465" t="s">
        <v>120</v>
      </c>
    </row>
    <row r="466" spans="1:88" x14ac:dyDescent="0.2">
      <c r="A466" t="s">
        <v>105</v>
      </c>
      <c r="B466" t="b">
        <v>1</v>
      </c>
      <c r="E466">
        <v>545</v>
      </c>
      <c r="F466" t="s">
        <v>2073</v>
      </c>
      <c r="G466" t="s">
        <v>132</v>
      </c>
      <c r="H466" t="s">
        <v>2074</v>
      </c>
      <c r="I466" t="s">
        <v>2075</v>
      </c>
      <c r="J466" t="s">
        <v>2076</v>
      </c>
      <c r="K466" t="s">
        <v>2076</v>
      </c>
      <c r="M466" t="s">
        <v>126</v>
      </c>
      <c r="N466" t="s">
        <v>146</v>
      </c>
      <c r="O466" t="s">
        <v>147</v>
      </c>
      <c r="P466" t="s">
        <v>128</v>
      </c>
      <c r="Q466" t="s">
        <v>129</v>
      </c>
      <c r="S466" t="s">
        <v>148</v>
      </c>
      <c r="T466" t="s">
        <v>130</v>
      </c>
      <c r="U466">
        <v>1</v>
      </c>
      <c r="AE466" t="s">
        <v>137</v>
      </c>
      <c r="AI466" t="s">
        <v>175</v>
      </c>
      <c r="AO466" t="s">
        <v>117</v>
      </c>
      <c r="BC466">
        <v>60</v>
      </c>
      <c r="BI466" t="s">
        <v>119</v>
      </c>
      <c r="BJ466">
        <v>0</v>
      </c>
      <c r="BN466" t="s">
        <v>120</v>
      </c>
    </row>
    <row r="467" spans="1:88" x14ac:dyDescent="0.2">
      <c r="A467" t="s">
        <v>105</v>
      </c>
      <c r="B467" t="b">
        <v>1</v>
      </c>
      <c r="E467">
        <v>546</v>
      </c>
      <c r="F467" t="s">
        <v>2077</v>
      </c>
      <c r="G467" t="s">
        <v>132</v>
      </c>
      <c r="H467" t="s">
        <v>2078</v>
      </c>
      <c r="I467" t="s">
        <v>2079</v>
      </c>
      <c r="J467" t="s">
        <v>2080</v>
      </c>
      <c r="K467" t="s">
        <v>2080</v>
      </c>
      <c r="BJ467">
        <v>0</v>
      </c>
    </row>
    <row r="468" spans="1:88" x14ac:dyDescent="0.2">
      <c r="A468" t="s">
        <v>105</v>
      </c>
      <c r="B468" t="b">
        <v>1</v>
      </c>
      <c r="E468">
        <v>547</v>
      </c>
      <c r="F468" t="s">
        <v>2081</v>
      </c>
      <c r="G468" t="s">
        <v>132</v>
      </c>
      <c r="H468" t="s">
        <v>2082</v>
      </c>
      <c r="I468" t="s">
        <v>2083</v>
      </c>
      <c r="J468" t="s">
        <v>2084</v>
      </c>
      <c r="K468" t="s">
        <v>2084</v>
      </c>
      <c r="BJ468">
        <v>0</v>
      </c>
    </row>
    <row r="469" spans="1:88" x14ac:dyDescent="0.2">
      <c r="A469" t="s">
        <v>105</v>
      </c>
      <c r="B469" t="b">
        <v>1</v>
      </c>
      <c r="E469">
        <v>548</v>
      </c>
      <c r="F469" t="s">
        <v>2085</v>
      </c>
      <c r="G469" t="s">
        <v>132</v>
      </c>
      <c r="H469" t="s">
        <v>2086</v>
      </c>
      <c r="I469" t="s">
        <v>2087</v>
      </c>
      <c r="J469" t="s">
        <v>2088</v>
      </c>
      <c r="K469" t="s">
        <v>2088</v>
      </c>
      <c r="O469" t="s">
        <v>114</v>
      </c>
      <c r="AE469" t="s">
        <v>117</v>
      </c>
      <c r="AG469" t="s">
        <v>120</v>
      </c>
      <c r="AI469" t="s">
        <v>138</v>
      </c>
      <c r="AO469" t="s">
        <v>117</v>
      </c>
      <c r="BC469">
        <v>110</v>
      </c>
      <c r="BI469" t="s">
        <v>176</v>
      </c>
      <c r="BJ469">
        <v>0.5</v>
      </c>
      <c r="BL469" t="s">
        <v>1104</v>
      </c>
      <c r="BV469" t="s">
        <v>120</v>
      </c>
      <c r="BX469" t="s">
        <v>120</v>
      </c>
      <c r="CI469">
        <v>0.5</v>
      </c>
      <c r="CJ469" t="s">
        <v>2089</v>
      </c>
    </row>
    <row r="470" spans="1:88" x14ac:dyDescent="0.2">
      <c r="A470" t="s">
        <v>105</v>
      </c>
      <c r="B470" t="b">
        <v>1</v>
      </c>
      <c r="E470">
        <v>549</v>
      </c>
      <c r="F470" t="s">
        <v>2090</v>
      </c>
      <c r="G470" t="s">
        <v>132</v>
      </c>
      <c r="H470" t="s">
        <v>2091</v>
      </c>
      <c r="I470" t="s">
        <v>2092</v>
      </c>
      <c r="J470" t="s">
        <v>2093</v>
      </c>
      <c r="K470" t="s">
        <v>2093</v>
      </c>
      <c r="BJ470">
        <v>0</v>
      </c>
    </row>
    <row r="471" spans="1:88" x14ac:dyDescent="0.2">
      <c r="A471" t="s">
        <v>105</v>
      </c>
      <c r="B471" t="b">
        <v>1</v>
      </c>
      <c r="E471">
        <v>550</v>
      </c>
      <c r="F471" t="s">
        <v>2094</v>
      </c>
      <c r="G471" t="s">
        <v>132</v>
      </c>
      <c r="H471" t="s">
        <v>2095</v>
      </c>
      <c r="I471" t="s">
        <v>2096</v>
      </c>
      <c r="J471" t="s">
        <v>2097</v>
      </c>
      <c r="K471" t="s">
        <v>2097</v>
      </c>
      <c r="BJ471">
        <v>0</v>
      </c>
    </row>
    <row r="472" spans="1:88" x14ac:dyDescent="0.2">
      <c r="A472" t="s">
        <v>105</v>
      </c>
      <c r="B472" t="b">
        <v>1</v>
      </c>
      <c r="E472">
        <v>551</v>
      </c>
      <c r="F472" t="s">
        <v>2098</v>
      </c>
      <c r="G472" t="s">
        <v>132</v>
      </c>
      <c r="H472" t="s">
        <v>2099</v>
      </c>
      <c r="I472" t="s">
        <v>2100</v>
      </c>
      <c r="J472" t="s">
        <v>2101</v>
      </c>
      <c r="K472" t="s">
        <v>2101</v>
      </c>
      <c r="M472" t="s">
        <v>126</v>
      </c>
      <c r="N472" t="s">
        <v>146</v>
      </c>
      <c r="O472" t="s">
        <v>147</v>
      </c>
      <c r="P472" t="s">
        <v>135</v>
      </c>
      <c r="S472" t="s">
        <v>148</v>
      </c>
      <c r="T472" t="s">
        <v>782</v>
      </c>
      <c r="U472">
        <v>0</v>
      </c>
      <c r="AE472" t="s">
        <v>137</v>
      </c>
      <c r="AG472" t="s">
        <v>120</v>
      </c>
      <c r="AI472" t="s">
        <v>138</v>
      </c>
      <c r="AM472" t="s">
        <v>120</v>
      </c>
      <c r="AO472" t="s">
        <v>117</v>
      </c>
      <c r="AY472" t="s">
        <v>1662</v>
      </c>
      <c r="AZ472" t="s">
        <v>120</v>
      </c>
      <c r="BC472">
        <v>45</v>
      </c>
      <c r="BI472" t="s">
        <v>119</v>
      </c>
      <c r="BJ472">
        <v>0</v>
      </c>
      <c r="BN472" t="s">
        <v>120</v>
      </c>
      <c r="BS472" t="s">
        <v>141</v>
      </c>
    </row>
    <row r="473" spans="1:88" x14ac:dyDescent="0.2">
      <c r="A473" t="s">
        <v>105</v>
      </c>
      <c r="B473" t="b">
        <v>0</v>
      </c>
      <c r="E473">
        <v>552</v>
      </c>
      <c r="F473" t="s">
        <v>2102</v>
      </c>
      <c r="H473" t="s">
        <v>2103</v>
      </c>
      <c r="I473" t="s">
        <v>2104</v>
      </c>
      <c r="K473" t="s">
        <v>2105</v>
      </c>
      <c r="BJ473">
        <v>0</v>
      </c>
    </row>
    <row r="474" spans="1:88" x14ac:dyDescent="0.2">
      <c r="A474" t="s">
        <v>105</v>
      </c>
      <c r="B474" t="b">
        <v>1</v>
      </c>
      <c r="E474">
        <v>553</v>
      </c>
      <c r="F474" t="s">
        <v>2106</v>
      </c>
      <c r="G474" t="s">
        <v>122</v>
      </c>
      <c r="H474" t="s">
        <v>2107</v>
      </c>
      <c r="I474" t="s">
        <v>2108</v>
      </c>
      <c r="J474" t="s">
        <v>2109</v>
      </c>
      <c r="K474" t="s">
        <v>2109</v>
      </c>
      <c r="BJ474">
        <v>0</v>
      </c>
    </row>
    <row r="475" spans="1:88" x14ac:dyDescent="0.2">
      <c r="A475" t="s">
        <v>105</v>
      </c>
      <c r="B475" t="b">
        <v>1</v>
      </c>
      <c r="E475">
        <v>554</v>
      </c>
      <c r="F475" t="s">
        <v>2110</v>
      </c>
      <c r="G475" t="s">
        <v>361</v>
      </c>
      <c r="H475" t="s">
        <v>2111</v>
      </c>
      <c r="I475" t="s">
        <v>2112</v>
      </c>
      <c r="J475" t="s">
        <v>2113</v>
      </c>
      <c r="K475" t="s">
        <v>2113</v>
      </c>
      <c r="O475" t="s">
        <v>147</v>
      </c>
      <c r="AE475" t="s">
        <v>137</v>
      </c>
      <c r="AH475" t="s">
        <v>120</v>
      </c>
      <c r="AI475" t="s">
        <v>175</v>
      </c>
      <c r="AO475" t="s">
        <v>117</v>
      </c>
      <c r="BC475">
        <v>80</v>
      </c>
      <c r="BI475" t="s">
        <v>176</v>
      </c>
      <c r="BJ475">
        <v>6</v>
      </c>
      <c r="BN475" t="s">
        <v>120</v>
      </c>
      <c r="BV475" t="s">
        <v>120</v>
      </c>
      <c r="BW475" t="s">
        <v>120</v>
      </c>
      <c r="BX475" t="s">
        <v>120</v>
      </c>
      <c r="BZ475" t="s">
        <v>196</v>
      </c>
      <c r="CI475">
        <v>6</v>
      </c>
      <c r="CJ475" t="s">
        <v>2114</v>
      </c>
    </row>
    <row r="476" spans="1:88" x14ac:dyDescent="0.2">
      <c r="A476" t="s">
        <v>105</v>
      </c>
      <c r="B476" t="b">
        <v>1</v>
      </c>
      <c r="E476">
        <v>555</v>
      </c>
      <c r="F476" t="s">
        <v>2115</v>
      </c>
      <c r="G476" t="s">
        <v>132</v>
      </c>
      <c r="H476" t="s">
        <v>2116</v>
      </c>
      <c r="I476" t="s">
        <v>2117</v>
      </c>
      <c r="J476" t="s">
        <v>2118</v>
      </c>
      <c r="K476" t="s">
        <v>2118</v>
      </c>
      <c r="BJ476">
        <v>0</v>
      </c>
    </row>
    <row r="477" spans="1:88" x14ac:dyDescent="0.2">
      <c r="A477" t="s">
        <v>105</v>
      </c>
      <c r="B477" t="b">
        <v>1</v>
      </c>
      <c r="E477">
        <v>556</v>
      </c>
      <c r="F477" t="s">
        <v>2119</v>
      </c>
      <c r="G477" t="s">
        <v>132</v>
      </c>
      <c r="H477" t="s">
        <v>2120</v>
      </c>
      <c r="I477" t="s">
        <v>2121</v>
      </c>
      <c r="J477" t="s">
        <v>2122</v>
      </c>
      <c r="K477" t="s">
        <v>2122</v>
      </c>
      <c r="O477" t="s">
        <v>147</v>
      </c>
      <c r="AE477" t="s">
        <v>137</v>
      </c>
      <c r="AI477" t="s">
        <v>175</v>
      </c>
      <c r="AO477" t="s">
        <v>117</v>
      </c>
      <c r="BC477">
        <v>80</v>
      </c>
      <c r="BI477" t="s">
        <v>119</v>
      </c>
      <c r="BJ477">
        <v>0</v>
      </c>
      <c r="BN477" t="s">
        <v>120</v>
      </c>
      <c r="BR477" t="s">
        <v>312</v>
      </c>
    </row>
    <row r="478" spans="1:88" x14ac:dyDescent="0.2">
      <c r="A478" t="s">
        <v>105</v>
      </c>
      <c r="B478" t="b">
        <v>1</v>
      </c>
      <c r="E478">
        <v>557</v>
      </c>
      <c r="F478" t="s">
        <v>2123</v>
      </c>
      <c r="G478" t="s">
        <v>132</v>
      </c>
      <c r="H478" t="s">
        <v>2124</v>
      </c>
      <c r="I478" t="s">
        <v>2125</v>
      </c>
      <c r="J478" t="s">
        <v>2126</v>
      </c>
      <c r="K478" t="s">
        <v>2127</v>
      </c>
      <c r="O478" t="s">
        <v>147</v>
      </c>
      <c r="AE478" t="s">
        <v>137</v>
      </c>
      <c r="AG478" t="s">
        <v>120</v>
      </c>
      <c r="AI478" t="s">
        <v>138</v>
      </c>
      <c r="AO478" t="s">
        <v>117</v>
      </c>
      <c r="AY478" t="s">
        <v>1662</v>
      </c>
      <c r="AZ478" t="s">
        <v>120</v>
      </c>
      <c r="BC478">
        <v>110</v>
      </c>
      <c r="BI478" t="s">
        <v>119</v>
      </c>
      <c r="BJ478">
        <v>0</v>
      </c>
      <c r="BR478" t="s">
        <v>2128</v>
      </c>
    </row>
    <row r="479" spans="1:88" x14ac:dyDescent="0.2">
      <c r="A479" t="s">
        <v>105</v>
      </c>
      <c r="B479" t="b">
        <v>1</v>
      </c>
      <c r="E479">
        <v>558</v>
      </c>
      <c r="F479" t="s">
        <v>2129</v>
      </c>
      <c r="G479" t="s">
        <v>132</v>
      </c>
      <c r="H479" t="s">
        <v>2130</v>
      </c>
      <c r="I479" t="s">
        <v>2131</v>
      </c>
      <c r="J479" t="s">
        <v>2132</v>
      </c>
      <c r="K479" t="s">
        <v>2132</v>
      </c>
      <c r="BJ479">
        <v>0</v>
      </c>
    </row>
    <row r="480" spans="1:88" x14ac:dyDescent="0.2">
      <c r="A480" t="s">
        <v>105</v>
      </c>
      <c r="B480" t="b">
        <v>1</v>
      </c>
      <c r="E480">
        <v>559</v>
      </c>
      <c r="F480" t="s">
        <v>2133</v>
      </c>
      <c r="G480" t="s">
        <v>132</v>
      </c>
      <c r="H480" t="s">
        <v>2134</v>
      </c>
      <c r="I480" t="s">
        <v>2135</v>
      </c>
      <c r="J480" t="s">
        <v>2136</v>
      </c>
      <c r="K480" t="s">
        <v>2136</v>
      </c>
      <c r="O480" t="s">
        <v>147</v>
      </c>
      <c r="AE480" t="s">
        <v>150</v>
      </c>
      <c r="AG480" t="s">
        <v>120</v>
      </c>
      <c r="AI480" t="s">
        <v>175</v>
      </c>
      <c r="AN480" t="s">
        <v>120</v>
      </c>
      <c r="AO480" t="s">
        <v>117</v>
      </c>
      <c r="BC480">
        <v>60</v>
      </c>
      <c r="BI480" t="s">
        <v>176</v>
      </c>
      <c r="BJ480">
        <v>1</v>
      </c>
      <c r="BN480" t="s">
        <v>120</v>
      </c>
      <c r="BR480" t="s">
        <v>2137</v>
      </c>
      <c r="BV480" t="s">
        <v>120</v>
      </c>
      <c r="BX480" t="s">
        <v>120</v>
      </c>
      <c r="CD480" t="s">
        <v>120</v>
      </c>
      <c r="CI480">
        <v>1</v>
      </c>
      <c r="CJ480" t="s">
        <v>2138</v>
      </c>
    </row>
    <row r="481" spans="1:88" x14ac:dyDescent="0.2">
      <c r="A481" t="s">
        <v>105</v>
      </c>
      <c r="B481" t="b">
        <v>1</v>
      </c>
      <c r="E481">
        <v>560</v>
      </c>
      <c r="F481" t="s">
        <v>2139</v>
      </c>
      <c r="G481" t="s">
        <v>132</v>
      </c>
      <c r="H481" t="s">
        <v>2140</v>
      </c>
      <c r="I481" t="s">
        <v>2141</v>
      </c>
      <c r="J481" t="s">
        <v>2142</v>
      </c>
      <c r="K481" t="s">
        <v>2142</v>
      </c>
      <c r="BJ481">
        <v>0</v>
      </c>
    </row>
    <row r="482" spans="1:88" x14ac:dyDescent="0.2">
      <c r="A482" t="s">
        <v>105</v>
      </c>
      <c r="B482" t="b">
        <v>1</v>
      </c>
      <c r="E482">
        <v>561</v>
      </c>
      <c r="F482" t="s">
        <v>2143</v>
      </c>
      <c r="G482" t="s">
        <v>132</v>
      </c>
      <c r="H482" t="s">
        <v>2144</v>
      </c>
      <c r="I482" t="s">
        <v>2145</v>
      </c>
      <c r="J482" t="s">
        <v>2146</v>
      </c>
      <c r="K482" t="s">
        <v>2146</v>
      </c>
      <c r="M482" t="s">
        <v>126</v>
      </c>
      <c r="N482" t="s">
        <v>410</v>
      </c>
      <c r="O482" t="s">
        <v>114</v>
      </c>
      <c r="P482" t="s">
        <v>128</v>
      </c>
      <c r="Q482" t="s">
        <v>195</v>
      </c>
      <c r="U482">
        <v>0</v>
      </c>
      <c r="W482" t="s">
        <v>1821</v>
      </c>
      <c r="BJ482">
        <v>0</v>
      </c>
    </row>
    <row r="483" spans="1:88" x14ac:dyDescent="0.2">
      <c r="A483" t="s">
        <v>105</v>
      </c>
      <c r="B483" t="b">
        <v>1</v>
      </c>
      <c r="E483">
        <v>562</v>
      </c>
      <c r="F483" t="s">
        <v>2147</v>
      </c>
      <c r="G483" t="s">
        <v>132</v>
      </c>
      <c r="H483" t="s">
        <v>2148</v>
      </c>
      <c r="I483" t="s">
        <v>2149</v>
      </c>
      <c r="J483" t="s">
        <v>2150</v>
      </c>
      <c r="K483" t="s">
        <v>2150</v>
      </c>
      <c r="M483" t="s">
        <v>126</v>
      </c>
      <c r="N483" t="s">
        <v>107</v>
      </c>
      <c r="O483" t="s">
        <v>114</v>
      </c>
      <c r="P483" t="s">
        <v>128</v>
      </c>
      <c r="Q483" t="s">
        <v>195</v>
      </c>
      <c r="T483" t="s">
        <v>166</v>
      </c>
      <c r="U483">
        <v>0</v>
      </c>
      <c r="BJ483">
        <v>0</v>
      </c>
    </row>
    <row r="484" spans="1:88" x14ac:dyDescent="0.2">
      <c r="A484" t="s">
        <v>105</v>
      </c>
      <c r="B484" t="b">
        <v>1</v>
      </c>
      <c r="E484">
        <v>661</v>
      </c>
      <c r="F484" t="s">
        <v>2151</v>
      </c>
      <c r="G484" t="s">
        <v>132</v>
      </c>
      <c r="H484" t="s">
        <v>2152</v>
      </c>
      <c r="I484" t="s">
        <v>2153</v>
      </c>
      <c r="J484" t="s">
        <v>2154</v>
      </c>
      <c r="K484" t="s">
        <v>2154</v>
      </c>
      <c r="BJ484">
        <v>0</v>
      </c>
    </row>
    <row r="485" spans="1:88" x14ac:dyDescent="0.2">
      <c r="A485" t="s">
        <v>105</v>
      </c>
      <c r="B485" t="b">
        <v>1</v>
      </c>
      <c r="E485">
        <v>563</v>
      </c>
      <c r="F485" t="s">
        <v>2155</v>
      </c>
      <c r="G485" t="s">
        <v>132</v>
      </c>
      <c r="H485" t="s">
        <v>2156</v>
      </c>
      <c r="I485" t="s">
        <v>2157</v>
      </c>
      <c r="J485" t="s">
        <v>2158</v>
      </c>
      <c r="K485" t="s">
        <v>2158</v>
      </c>
      <c r="M485" t="s">
        <v>126</v>
      </c>
      <c r="N485" t="s">
        <v>311</v>
      </c>
      <c r="O485" t="s">
        <v>114</v>
      </c>
      <c r="P485" t="s">
        <v>128</v>
      </c>
      <c r="Q485" t="s">
        <v>195</v>
      </c>
      <c r="S485" t="s">
        <v>148</v>
      </c>
      <c r="T485" t="s">
        <v>130</v>
      </c>
      <c r="U485">
        <v>1</v>
      </c>
      <c r="AE485" t="s">
        <v>117</v>
      </c>
      <c r="AG485" t="s">
        <v>120</v>
      </c>
      <c r="AI485" t="s">
        <v>138</v>
      </c>
      <c r="AO485" t="s">
        <v>117</v>
      </c>
      <c r="BC485">
        <v>110</v>
      </c>
      <c r="BI485" t="s">
        <v>119</v>
      </c>
      <c r="BJ485">
        <v>0</v>
      </c>
      <c r="BN485" t="s">
        <v>120</v>
      </c>
      <c r="BR485" t="s">
        <v>312</v>
      </c>
    </row>
    <row r="486" spans="1:88" x14ac:dyDescent="0.2">
      <c r="A486" t="s">
        <v>105</v>
      </c>
      <c r="B486" t="b">
        <v>1</v>
      </c>
      <c r="E486">
        <v>564</v>
      </c>
      <c r="F486" t="s">
        <v>2159</v>
      </c>
      <c r="G486" t="s">
        <v>132</v>
      </c>
      <c r="H486" t="s">
        <v>2160</v>
      </c>
      <c r="I486" t="s">
        <v>2161</v>
      </c>
      <c r="J486" t="s">
        <v>2162</v>
      </c>
      <c r="K486" t="s">
        <v>2162</v>
      </c>
      <c r="BJ486">
        <v>0</v>
      </c>
    </row>
    <row r="487" spans="1:88" x14ac:dyDescent="0.2">
      <c r="A487" t="s">
        <v>105</v>
      </c>
      <c r="B487" t="b">
        <v>1</v>
      </c>
      <c r="E487">
        <v>565</v>
      </c>
      <c r="F487" t="s">
        <v>2163</v>
      </c>
      <c r="G487" t="s">
        <v>122</v>
      </c>
      <c r="H487" t="s">
        <v>2164</v>
      </c>
      <c r="I487" t="s">
        <v>2165</v>
      </c>
      <c r="J487" t="s">
        <v>2166</v>
      </c>
      <c r="K487" t="s">
        <v>2166</v>
      </c>
      <c r="M487" t="s">
        <v>126</v>
      </c>
      <c r="N487" t="s">
        <v>146</v>
      </c>
      <c r="O487" t="s">
        <v>114</v>
      </c>
      <c r="Q487" t="s">
        <v>195</v>
      </c>
      <c r="S487" t="s">
        <v>148</v>
      </c>
      <c r="T487" t="s">
        <v>130</v>
      </c>
      <c r="U487">
        <v>0</v>
      </c>
      <c r="W487" t="s">
        <v>1821</v>
      </c>
      <c r="BJ487">
        <v>0</v>
      </c>
    </row>
    <row r="488" spans="1:88" x14ac:dyDescent="0.2">
      <c r="A488" t="s">
        <v>105</v>
      </c>
      <c r="B488" t="b">
        <v>1</v>
      </c>
      <c r="E488">
        <v>566</v>
      </c>
      <c r="F488" t="s">
        <v>2167</v>
      </c>
      <c r="G488" t="s">
        <v>132</v>
      </c>
      <c r="H488" t="s">
        <v>2168</v>
      </c>
      <c r="I488" t="s">
        <v>2169</v>
      </c>
      <c r="J488" t="s">
        <v>2170</v>
      </c>
      <c r="K488" t="s">
        <v>2171</v>
      </c>
      <c r="M488" t="s">
        <v>126</v>
      </c>
      <c r="N488" t="s">
        <v>223</v>
      </c>
      <c r="O488" t="s">
        <v>147</v>
      </c>
      <c r="P488" t="s">
        <v>128</v>
      </c>
      <c r="Q488" t="s">
        <v>195</v>
      </c>
      <c r="S488" t="s">
        <v>148</v>
      </c>
      <c r="T488" t="s">
        <v>130</v>
      </c>
      <c r="U488">
        <v>0</v>
      </c>
      <c r="W488" t="s">
        <v>1821</v>
      </c>
      <c r="BJ488">
        <v>0</v>
      </c>
    </row>
    <row r="489" spans="1:88" x14ac:dyDescent="0.2">
      <c r="A489" t="s">
        <v>105</v>
      </c>
      <c r="B489" t="b">
        <v>1</v>
      </c>
      <c r="E489">
        <v>568</v>
      </c>
      <c r="F489" t="s">
        <v>2172</v>
      </c>
      <c r="G489" t="s">
        <v>132</v>
      </c>
      <c r="H489" t="s">
        <v>2173</v>
      </c>
      <c r="I489" t="s">
        <v>2174</v>
      </c>
      <c r="J489" t="s">
        <v>2175</v>
      </c>
      <c r="K489" t="s">
        <v>2175</v>
      </c>
      <c r="BJ489">
        <v>0</v>
      </c>
    </row>
    <row r="490" spans="1:88" x14ac:dyDescent="0.2">
      <c r="A490" t="s">
        <v>105</v>
      </c>
      <c r="B490" t="b">
        <v>1</v>
      </c>
      <c r="E490">
        <v>569</v>
      </c>
      <c r="F490" t="s">
        <v>2176</v>
      </c>
      <c r="G490" t="s">
        <v>132</v>
      </c>
      <c r="H490" t="s">
        <v>2177</v>
      </c>
      <c r="I490" t="s">
        <v>2178</v>
      </c>
      <c r="J490" t="s">
        <v>2179</v>
      </c>
      <c r="K490" t="s">
        <v>2179</v>
      </c>
      <c r="BJ490">
        <v>0</v>
      </c>
    </row>
    <row r="491" spans="1:88" x14ac:dyDescent="0.2">
      <c r="A491" t="s">
        <v>105</v>
      </c>
      <c r="B491" t="b">
        <v>1</v>
      </c>
      <c r="E491">
        <v>570</v>
      </c>
      <c r="F491" t="s">
        <v>2180</v>
      </c>
      <c r="G491" t="s">
        <v>132</v>
      </c>
      <c r="H491" t="s">
        <v>2181</v>
      </c>
      <c r="I491" t="s">
        <v>2182</v>
      </c>
      <c r="J491" t="s">
        <v>2183</v>
      </c>
      <c r="K491" t="s">
        <v>2183</v>
      </c>
      <c r="O491" t="s">
        <v>114</v>
      </c>
      <c r="AE491" t="s">
        <v>321</v>
      </c>
      <c r="AG491" t="s">
        <v>120</v>
      </c>
      <c r="AI491" t="s">
        <v>138</v>
      </c>
      <c r="AO491" t="s">
        <v>117</v>
      </c>
      <c r="BC491">
        <v>110</v>
      </c>
      <c r="BI491" t="s">
        <v>176</v>
      </c>
      <c r="BJ491">
        <v>0.5</v>
      </c>
      <c r="BN491" t="s">
        <v>120</v>
      </c>
      <c r="BV491" t="s">
        <v>120</v>
      </c>
      <c r="BW491" t="s">
        <v>120</v>
      </c>
      <c r="BX491" t="s">
        <v>120</v>
      </c>
      <c r="CI491">
        <v>0.5</v>
      </c>
    </row>
    <row r="492" spans="1:88" x14ac:dyDescent="0.2">
      <c r="A492" t="s">
        <v>105</v>
      </c>
      <c r="B492" t="b">
        <v>1</v>
      </c>
      <c r="E492">
        <v>571</v>
      </c>
      <c r="F492" t="s">
        <v>2184</v>
      </c>
      <c r="G492" t="s">
        <v>132</v>
      </c>
      <c r="H492" t="s">
        <v>2185</v>
      </c>
      <c r="I492" t="s">
        <v>2186</v>
      </c>
      <c r="J492" t="s">
        <v>2187</v>
      </c>
      <c r="K492" t="s">
        <v>2187</v>
      </c>
      <c r="M492" t="s">
        <v>126</v>
      </c>
      <c r="N492" t="s">
        <v>223</v>
      </c>
      <c r="O492" t="s">
        <v>147</v>
      </c>
      <c r="P492" t="s">
        <v>128</v>
      </c>
      <c r="Q492" t="s">
        <v>195</v>
      </c>
      <c r="S492" t="s">
        <v>148</v>
      </c>
      <c r="T492" t="s">
        <v>130</v>
      </c>
      <c r="U492">
        <v>0</v>
      </c>
      <c r="W492" t="s">
        <v>1821</v>
      </c>
      <c r="BJ492">
        <v>0</v>
      </c>
    </row>
    <row r="493" spans="1:88" x14ac:dyDescent="0.2">
      <c r="A493" t="s">
        <v>105</v>
      </c>
      <c r="B493" t="b">
        <v>1</v>
      </c>
      <c r="E493">
        <v>662</v>
      </c>
      <c r="F493" t="s">
        <v>2188</v>
      </c>
      <c r="G493" t="s">
        <v>132</v>
      </c>
      <c r="H493" t="s">
        <v>2168</v>
      </c>
      <c r="I493" t="s">
        <v>2169</v>
      </c>
      <c r="J493" t="s">
        <v>2189</v>
      </c>
      <c r="K493" t="s">
        <v>2189</v>
      </c>
      <c r="M493" t="s">
        <v>126</v>
      </c>
      <c r="N493" t="s">
        <v>410</v>
      </c>
      <c r="O493" t="s">
        <v>147</v>
      </c>
      <c r="P493" t="s">
        <v>128</v>
      </c>
      <c r="Q493" t="s">
        <v>195</v>
      </c>
      <c r="U493">
        <v>0</v>
      </c>
      <c r="W493" t="s">
        <v>1821</v>
      </c>
      <c r="BJ493">
        <v>0</v>
      </c>
    </row>
    <row r="494" spans="1:88" x14ac:dyDescent="0.2">
      <c r="A494" t="s">
        <v>105</v>
      </c>
      <c r="B494" t="b">
        <v>1</v>
      </c>
      <c r="E494">
        <v>573</v>
      </c>
      <c r="F494" t="s">
        <v>2190</v>
      </c>
      <c r="G494" t="s">
        <v>132</v>
      </c>
      <c r="H494" t="s">
        <v>2191</v>
      </c>
      <c r="I494" t="s">
        <v>2192</v>
      </c>
      <c r="J494" t="s">
        <v>2193</v>
      </c>
      <c r="K494" t="s">
        <v>2193</v>
      </c>
      <c r="O494" t="s">
        <v>114</v>
      </c>
      <c r="AE494" t="s">
        <v>321</v>
      </c>
      <c r="AG494" t="s">
        <v>120</v>
      </c>
      <c r="AI494" t="s">
        <v>138</v>
      </c>
      <c r="AO494" t="s">
        <v>117</v>
      </c>
      <c r="AP494" t="s">
        <v>120</v>
      </c>
      <c r="BC494">
        <v>110</v>
      </c>
      <c r="BI494" t="s">
        <v>119</v>
      </c>
      <c r="BJ494">
        <v>0</v>
      </c>
      <c r="BN494" t="s">
        <v>120</v>
      </c>
      <c r="BR494" t="s">
        <v>312</v>
      </c>
    </row>
    <row r="495" spans="1:88" x14ac:dyDescent="0.2">
      <c r="A495" t="s">
        <v>105</v>
      </c>
      <c r="B495" t="b">
        <v>1</v>
      </c>
      <c r="E495">
        <v>574</v>
      </c>
      <c r="F495" t="s">
        <v>2194</v>
      </c>
      <c r="G495" t="s">
        <v>132</v>
      </c>
      <c r="H495" t="s">
        <v>2195</v>
      </c>
      <c r="I495" t="s">
        <v>2196</v>
      </c>
      <c r="J495" t="s">
        <v>2197</v>
      </c>
      <c r="K495" t="s">
        <v>2197</v>
      </c>
      <c r="O495" t="s">
        <v>114</v>
      </c>
      <c r="AE495" t="s">
        <v>117</v>
      </c>
      <c r="AI495" t="s">
        <v>138</v>
      </c>
      <c r="AO495" t="s">
        <v>117</v>
      </c>
      <c r="BC495">
        <v>110</v>
      </c>
      <c r="BI495" t="s">
        <v>176</v>
      </c>
      <c r="BJ495">
        <v>0.5</v>
      </c>
      <c r="BV495" t="s">
        <v>120</v>
      </c>
      <c r="BX495" t="s">
        <v>120</v>
      </c>
      <c r="CI495">
        <v>0.5</v>
      </c>
      <c r="CJ495" t="s">
        <v>2089</v>
      </c>
    </row>
    <row r="496" spans="1:88" x14ac:dyDescent="0.2">
      <c r="A496" t="s">
        <v>105</v>
      </c>
      <c r="B496" t="b">
        <v>1</v>
      </c>
      <c r="E496">
        <v>575</v>
      </c>
      <c r="F496" t="s">
        <v>2198</v>
      </c>
      <c r="G496" t="s">
        <v>132</v>
      </c>
      <c r="H496" t="s">
        <v>2199</v>
      </c>
      <c r="I496" t="s">
        <v>2200</v>
      </c>
      <c r="J496" t="s">
        <v>2201</v>
      </c>
      <c r="K496" t="s">
        <v>2201</v>
      </c>
      <c r="BJ496">
        <v>0</v>
      </c>
    </row>
    <row r="497" spans="1:88" x14ac:dyDescent="0.2">
      <c r="A497" t="s">
        <v>105</v>
      </c>
      <c r="B497" t="b">
        <v>1</v>
      </c>
      <c r="E497">
        <v>576</v>
      </c>
      <c r="F497" t="s">
        <v>2202</v>
      </c>
      <c r="G497" t="s">
        <v>132</v>
      </c>
      <c r="H497" t="s">
        <v>2203</v>
      </c>
      <c r="I497" t="s">
        <v>2204</v>
      </c>
      <c r="J497" t="s">
        <v>2205</v>
      </c>
      <c r="K497" t="s">
        <v>2205</v>
      </c>
      <c r="M497" t="s">
        <v>126</v>
      </c>
      <c r="N497" t="s">
        <v>107</v>
      </c>
      <c r="O497" t="s">
        <v>147</v>
      </c>
      <c r="P497" t="s">
        <v>135</v>
      </c>
      <c r="Q497" t="s">
        <v>195</v>
      </c>
      <c r="U497">
        <v>0</v>
      </c>
      <c r="BJ497">
        <v>0</v>
      </c>
    </row>
    <row r="498" spans="1:88" x14ac:dyDescent="0.2">
      <c r="A498" t="s">
        <v>105</v>
      </c>
      <c r="B498" t="b">
        <v>1</v>
      </c>
      <c r="E498">
        <v>577</v>
      </c>
      <c r="F498" t="s">
        <v>2206</v>
      </c>
      <c r="G498" t="s">
        <v>132</v>
      </c>
      <c r="H498" t="s">
        <v>2207</v>
      </c>
      <c r="I498" t="s">
        <v>2208</v>
      </c>
      <c r="J498" t="s">
        <v>2209</v>
      </c>
      <c r="K498" t="s">
        <v>2209</v>
      </c>
      <c r="BJ498">
        <v>0</v>
      </c>
    </row>
    <row r="499" spans="1:88" x14ac:dyDescent="0.2">
      <c r="A499" t="s">
        <v>105</v>
      </c>
      <c r="B499" t="b">
        <v>1</v>
      </c>
      <c r="E499">
        <v>578</v>
      </c>
      <c r="F499" t="s">
        <v>2210</v>
      </c>
      <c r="G499" t="s">
        <v>132</v>
      </c>
      <c r="H499" t="s">
        <v>2211</v>
      </c>
      <c r="I499" t="s">
        <v>2212</v>
      </c>
      <c r="J499" t="s">
        <v>2213</v>
      </c>
      <c r="K499" t="s">
        <v>2213</v>
      </c>
      <c r="BJ499">
        <v>0</v>
      </c>
    </row>
    <row r="500" spans="1:88" x14ac:dyDescent="0.2">
      <c r="A500" t="s">
        <v>105</v>
      </c>
      <c r="B500" t="b">
        <v>1</v>
      </c>
      <c r="E500">
        <v>579</v>
      </c>
      <c r="F500" t="s">
        <v>2214</v>
      </c>
      <c r="G500" t="s">
        <v>132</v>
      </c>
      <c r="H500" t="s">
        <v>2215</v>
      </c>
      <c r="I500" t="s">
        <v>2216</v>
      </c>
      <c r="J500" t="s">
        <v>2217</v>
      </c>
      <c r="K500" t="s">
        <v>2217</v>
      </c>
      <c r="BJ500">
        <v>0</v>
      </c>
    </row>
    <row r="501" spans="1:88" x14ac:dyDescent="0.2">
      <c r="A501" t="s">
        <v>105</v>
      </c>
      <c r="B501" t="b">
        <v>1</v>
      </c>
      <c r="E501">
        <v>580</v>
      </c>
      <c r="F501" t="s">
        <v>2218</v>
      </c>
      <c r="G501" t="s">
        <v>132</v>
      </c>
      <c r="H501" t="s">
        <v>2219</v>
      </c>
      <c r="I501" t="s">
        <v>2220</v>
      </c>
      <c r="J501" t="s">
        <v>2221</v>
      </c>
      <c r="K501" t="s">
        <v>2221</v>
      </c>
      <c r="O501" t="s">
        <v>147</v>
      </c>
      <c r="AE501" t="s">
        <v>137</v>
      </c>
      <c r="AI501" t="s">
        <v>175</v>
      </c>
      <c r="AO501" t="s">
        <v>117</v>
      </c>
      <c r="BC501">
        <v>80</v>
      </c>
      <c r="BI501" t="s">
        <v>176</v>
      </c>
      <c r="BJ501">
        <v>1</v>
      </c>
      <c r="BV501" t="s">
        <v>120</v>
      </c>
      <c r="BW501" t="s">
        <v>120</v>
      </c>
      <c r="BX501" t="s">
        <v>120</v>
      </c>
      <c r="BZ501" t="s">
        <v>196</v>
      </c>
      <c r="CI501">
        <v>1</v>
      </c>
      <c r="CJ501" t="s">
        <v>2222</v>
      </c>
    </row>
    <row r="502" spans="1:88" x14ac:dyDescent="0.2">
      <c r="A502" t="s">
        <v>105</v>
      </c>
      <c r="B502" t="b">
        <v>1</v>
      </c>
      <c r="E502">
        <v>581</v>
      </c>
      <c r="F502" t="s">
        <v>2223</v>
      </c>
      <c r="G502" t="s">
        <v>132</v>
      </c>
      <c r="H502" t="s">
        <v>2224</v>
      </c>
      <c r="I502" t="s">
        <v>2225</v>
      </c>
      <c r="J502" t="s">
        <v>2226</v>
      </c>
      <c r="K502" t="s">
        <v>2226</v>
      </c>
      <c r="M502" t="s">
        <v>126</v>
      </c>
      <c r="N502" t="s">
        <v>211</v>
      </c>
      <c r="O502" t="s">
        <v>147</v>
      </c>
      <c r="P502" t="s">
        <v>135</v>
      </c>
      <c r="Q502" t="s">
        <v>129</v>
      </c>
      <c r="S502" t="s">
        <v>148</v>
      </c>
      <c r="T502" t="s">
        <v>130</v>
      </c>
      <c r="U502">
        <v>1</v>
      </c>
      <c r="AE502" t="s">
        <v>150</v>
      </c>
      <c r="AG502" t="s">
        <v>120</v>
      </c>
      <c r="AI502" t="s">
        <v>175</v>
      </c>
      <c r="AO502" t="s">
        <v>117</v>
      </c>
      <c r="BC502">
        <v>45</v>
      </c>
      <c r="BI502" t="s">
        <v>119</v>
      </c>
      <c r="BJ502">
        <v>0</v>
      </c>
      <c r="BN502" t="s">
        <v>120</v>
      </c>
      <c r="BR502" t="s">
        <v>312</v>
      </c>
    </row>
    <row r="503" spans="1:88" x14ac:dyDescent="0.2">
      <c r="A503" t="s">
        <v>105</v>
      </c>
      <c r="B503" t="b">
        <v>1</v>
      </c>
      <c r="E503">
        <v>582</v>
      </c>
      <c r="F503" t="s">
        <v>2227</v>
      </c>
      <c r="G503" t="s">
        <v>132</v>
      </c>
      <c r="H503" t="s">
        <v>2228</v>
      </c>
      <c r="I503" t="s">
        <v>2229</v>
      </c>
      <c r="J503" t="s">
        <v>2230</v>
      </c>
      <c r="K503" t="s">
        <v>2230</v>
      </c>
      <c r="BJ503">
        <v>0</v>
      </c>
    </row>
    <row r="504" spans="1:88" x14ac:dyDescent="0.2">
      <c r="A504" t="s">
        <v>105</v>
      </c>
      <c r="B504" t="b">
        <v>1</v>
      </c>
      <c r="E504">
        <v>583</v>
      </c>
      <c r="F504" t="s">
        <v>2231</v>
      </c>
      <c r="G504" t="s">
        <v>132</v>
      </c>
      <c r="H504" t="s">
        <v>2232</v>
      </c>
      <c r="I504" t="s">
        <v>2233</v>
      </c>
      <c r="J504" t="s">
        <v>2234</v>
      </c>
      <c r="K504" t="s">
        <v>2234</v>
      </c>
      <c r="BJ504">
        <v>0</v>
      </c>
    </row>
    <row r="505" spans="1:88" x14ac:dyDescent="0.2">
      <c r="A505" t="s">
        <v>105</v>
      </c>
      <c r="B505" t="b">
        <v>1</v>
      </c>
      <c r="E505">
        <v>584</v>
      </c>
      <c r="F505" t="s">
        <v>2235</v>
      </c>
      <c r="G505" t="s">
        <v>132</v>
      </c>
      <c r="H505" t="s">
        <v>2236</v>
      </c>
      <c r="I505" t="s">
        <v>2237</v>
      </c>
      <c r="J505" t="s">
        <v>2238</v>
      </c>
      <c r="K505" t="s">
        <v>2238</v>
      </c>
      <c r="M505" t="s">
        <v>126</v>
      </c>
      <c r="N505" t="s">
        <v>127</v>
      </c>
      <c r="O505" t="s">
        <v>114</v>
      </c>
      <c r="P505" t="s">
        <v>135</v>
      </c>
      <c r="Q505" t="s">
        <v>174</v>
      </c>
      <c r="S505" t="s">
        <v>61</v>
      </c>
      <c r="T505" t="s">
        <v>130</v>
      </c>
      <c r="U505">
        <v>0</v>
      </c>
      <c r="W505" t="s">
        <v>2239</v>
      </c>
      <c r="BJ505">
        <v>0</v>
      </c>
    </row>
    <row r="506" spans="1:88" x14ac:dyDescent="0.2">
      <c r="A506" t="s">
        <v>105</v>
      </c>
      <c r="B506" t="b">
        <v>1</v>
      </c>
      <c r="E506">
        <v>585</v>
      </c>
      <c r="F506" t="s">
        <v>2240</v>
      </c>
      <c r="G506" t="s">
        <v>132</v>
      </c>
      <c r="H506" t="s">
        <v>2241</v>
      </c>
      <c r="I506" t="s">
        <v>2242</v>
      </c>
      <c r="J506" t="s">
        <v>2243</v>
      </c>
      <c r="K506" t="s">
        <v>2243</v>
      </c>
      <c r="BJ506">
        <v>0</v>
      </c>
    </row>
    <row r="507" spans="1:88" x14ac:dyDescent="0.2">
      <c r="A507" t="s">
        <v>105</v>
      </c>
      <c r="B507" t="b">
        <v>1</v>
      </c>
      <c r="E507">
        <v>586</v>
      </c>
      <c r="F507" t="s">
        <v>2244</v>
      </c>
      <c r="G507" t="s">
        <v>122</v>
      </c>
      <c r="H507" t="s">
        <v>2245</v>
      </c>
      <c r="I507" t="s">
        <v>2246</v>
      </c>
      <c r="J507" t="s">
        <v>2247</v>
      </c>
      <c r="K507" t="s">
        <v>2247</v>
      </c>
      <c r="BJ507">
        <v>0</v>
      </c>
    </row>
    <row r="508" spans="1:88" x14ac:dyDescent="0.2">
      <c r="A508" t="s">
        <v>105</v>
      </c>
      <c r="B508" t="b">
        <v>1</v>
      </c>
      <c r="E508">
        <v>663</v>
      </c>
      <c r="F508" t="s">
        <v>2248</v>
      </c>
      <c r="G508" t="s">
        <v>122</v>
      </c>
      <c r="H508" t="s">
        <v>2245</v>
      </c>
      <c r="I508" t="s">
        <v>2246</v>
      </c>
      <c r="J508" t="s">
        <v>2249</v>
      </c>
      <c r="K508" t="s">
        <v>2250</v>
      </c>
      <c r="M508" t="s">
        <v>126</v>
      </c>
      <c r="N508" t="s">
        <v>146</v>
      </c>
      <c r="O508" t="s">
        <v>114</v>
      </c>
      <c r="P508" t="s">
        <v>135</v>
      </c>
      <c r="Q508" t="s">
        <v>195</v>
      </c>
      <c r="S508" t="s">
        <v>148</v>
      </c>
      <c r="T508" t="s">
        <v>782</v>
      </c>
      <c r="U508">
        <v>1</v>
      </c>
      <c r="BJ508">
        <v>0</v>
      </c>
    </row>
    <row r="509" spans="1:88" x14ac:dyDescent="0.2">
      <c r="A509" t="s">
        <v>105</v>
      </c>
      <c r="B509" t="b">
        <v>1</v>
      </c>
      <c r="E509">
        <v>587</v>
      </c>
      <c r="F509" t="s">
        <v>2251</v>
      </c>
      <c r="G509" t="s">
        <v>132</v>
      </c>
      <c r="H509" t="s">
        <v>2252</v>
      </c>
      <c r="I509" t="s">
        <v>2253</v>
      </c>
      <c r="J509" t="s">
        <v>2254</v>
      </c>
      <c r="K509" t="s">
        <v>2254</v>
      </c>
      <c r="BJ509">
        <v>0</v>
      </c>
    </row>
    <row r="510" spans="1:88" x14ac:dyDescent="0.2">
      <c r="A510" t="s">
        <v>105</v>
      </c>
      <c r="B510" t="b">
        <v>1</v>
      </c>
      <c r="E510">
        <v>588</v>
      </c>
      <c r="F510" t="s">
        <v>2255</v>
      </c>
      <c r="G510" t="s">
        <v>122</v>
      </c>
      <c r="H510" t="s">
        <v>2256</v>
      </c>
      <c r="I510" t="s">
        <v>2257</v>
      </c>
      <c r="J510" t="s">
        <v>2258</v>
      </c>
      <c r="K510" t="s">
        <v>2258</v>
      </c>
      <c r="M510" t="s">
        <v>126</v>
      </c>
      <c r="N510" t="s">
        <v>146</v>
      </c>
      <c r="O510" t="s">
        <v>147</v>
      </c>
      <c r="P510" t="s">
        <v>135</v>
      </c>
      <c r="Q510" t="s">
        <v>2259</v>
      </c>
      <c r="S510" t="s">
        <v>148</v>
      </c>
      <c r="T510" t="s">
        <v>782</v>
      </c>
      <c r="U510">
        <v>1</v>
      </c>
      <c r="AE510" t="s">
        <v>150</v>
      </c>
      <c r="AG510" t="s">
        <v>120</v>
      </c>
      <c r="AI510" t="s">
        <v>175</v>
      </c>
      <c r="AO510" t="s">
        <v>117</v>
      </c>
      <c r="BC510">
        <v>45</v>
      </c>
      <c r="BI510" t="s">
        <v>176</v>
      </c>
      <c r="BJ510">
        <v>0.5</v>
      </c>
      <c r="BN510" t="s">
        <v>120</v>
      </c>
      <c r="BV510" t="s">
        <v>120</v>
      </c>
      <c r="BW510" t="s">
        <v>120</v>
      </c>
      <c r="BX510" t="s">
        <v>120</v>
      </c>
      <c r="CI510">
        <v>0.5</v>
      </c>
    </row>
    <row r="511" spans="1:88" x14ac:dyDescent="0.2">
      <c r="A511" t="s">
        <v>105</v>
      </c>
      <c r="B511" t="b">
        <v>1</v>
      </c>
      <c r="E511">
        <v>589</v>
      </c>
      <c r="F511" t="s">
        <v>2260</v>
      </c>
      <c r="G511" t="s">
        <v>132</v>
      </c>
      <c r="H511" t="s">
        <v>2261</v>
      </c>
      <c r="I511" t="s">
        <v>2262</v>
      </c>
      <c r="J511" t="s">
        <v>2263</v>
      </c>
      <c r="K511" t="s">
        <v>2263</v>
      </c>
      <c r="BJ511">
        <v>0</v>
      </c>
    </row>
    <row r="512" spans="1:88" x14ac:dyDescent="0.2">
      <c r="A512" t="s">
        <v>105</v>
      </c>
      <c r="B512" t="b">
        <v>1</v>
      </c>
      <c r="E512">
        <v>590</v>
      </c>
      <c r="F512" t="s">
        <v>2264</v>
      </c>
      <c r="G512" t="s">
        <v>132</v>
      </c>
      <c r="H512" t="s">
        <v>2265</v>
      </c>
      <c r="I512" t="s">
        <v>2266</v>
      </c>
      <c r="J512" t="s">
        <v>2267</v>
      </c>
      <c r="K512" t="s">
        <v>2267</v>
      </c>
      <c r="O512" t="s">
        <v>147</v>
      </c>
      <c r="AE512" t="s">
        <v>285</v>
      </c>
      <c r="AG512" t="s">
        <v>120</v>
      </c>
      <c r="AI512" t="s">
        <v>138</v>
      </c>
      <c r="AO512" t="s">
        <v>117</v>
      </c>
      <c r="BC512">
        <v>110</v>
      </c>
      <c r="BI512" t="s">
        <v>119</v>
      </c>
      <c r="BJ512">
        <v>0</v>
      </c>
      <c r="BN512" t="s">
        <v>120</v>
      </c>
      <c r="BR512" t="s">
        <v>312</v>
      </c>
    </row>
    <row r="513" spans="1:87" x14ac:dyDescent="0.2">
      <c r="A513" t="s">
        <v>105</v>
      </c>
      <c r="B513" t="b">
        <v>1</v>
      </c>
      <c r="E513">
        <v>591</v>
      </c>
      <c r="F513" t="s">
        <v>2268</v>
      </c>
      <c r="G513" t="s">
        <v>132</v>
      </c>
      <c r="H513" t="s">
        <v>2269</v>
      </c>
      <c r="I513" t="s">
        <v>2270</v>
      </c>
      <c r="J513" t="s">
        <v>2271</v>
      </c>
      <c r="K513" t="s">
        <v>2271</v>
      </c>
      <c r="M513" t="s">
        <v>126</v>
      </c>
      <c r="N513" t="s">
        <v>223</v>
      </c>
      <c r="O513" t="s">
        <v>114</v>
      </c>
      <c r="P513" t="s">
        <v>128</v>
      </c>
      <c r="Q513" t="s">
        <v>195</v>
      </c>
      <c r="S513" t="s">
        <v>148</v>
      </c>
      <c r="T513" t="s">
        <v>130</v>
      </c>
      <c r="U513">
        <v>2</v>
      </c>
      <c r="AE513" t="s">
        <v>321</v>
      </c>
      <c r="AG513" t="s">
        <v>120</v>
      </c>
      <c r="AI513" t="s">
        <v>138</v>
      </c>
      <c r="AO513" t="s">
        <v>117</v>
      </c>
      <c r="BC513">
        <v>110</v>
      </c>
      <c r="BI513" t="s">
        <v>119</v>
      </c>
      <c r="BJ513">
        <v>0</v>
      </c>
      <c r="BN513" t="s">
        <v>120</v>
      </c>
      <c r="BR513" t="s">
        <v>312</v>
      </c>
    </row>
    <row r="514" spans="1:87" x14ac:dyDescent="0.2">
      <c r="A514" t="s">
        <v>105</v>
      </c>
      <c r="B514" t="b">
        <v>1</v>
      </c>
      <c r="E514">
        <v>592</v>
      </c>
      <c r="F514" t="s">
        <v>2272</v>
      </c>
      <c r="G514" t="s">
        <v>122</v>
      </c>
      <c r="H514" t="s">
        <v>2273</v>
      </c>
      <c r="I514" t="s">
        <v>2274</v>
      </c>
      <c r="J514" t="s">
        <v>2275</v>
      </c>
      <c r="K514" t="s">
        <v>2275</v>
      </c>
      <c r="BJ514">
        <v>0</v>
      </c>
    </row>
    <row r="515" spans="1:87" x14ac:dyDescent="0.2">
      <c r="A515" t="s">
        <v>105</v>
      </c>
      <c r="B515" t="b">
        <v>0</v>
      </c>
      <c r="K515" t="s">
        <v>2276</v>
      </c>
      <c r="M515" t="s">
        <v>126</v>
      </c>
      <c r="N515" t="s">
        <v>127</v>
      </c>
      <c r="O515" t="s">
        <v>114</v>
      </c>
      <c r="P515" t="s">
        <v>135</v>
      </c>
      <c r="Q515" t="s">
        <v>195</v>
      </c>
      <c r="U515">
        <v>1</v>
      </c>
      <c r="BJ515">
        <v>0</v>
      </c>
    </row>
    <row r="516" spans="1:87" x14ac:dyDescent="0.2">
      <c r="A516" t="s">
        <v>105</v>
      </c>
      <c r="B516" t="b">
        <v>1</v>
      </c>
      <c r="E516">
        <v>594</v>
      </c>
      <c r="F516" t="s">
        <v>2277</v>
      </c>
      <c r="G516" t="s">
        <v>132</v>
      </c>
      <c r="H516" t="s">
        <v>2278</v>
      </c>
      <c r="I516" t="s">
        <v>2279</v>
      </c>
      <c r="J516" t="s">
        <v>2280</v>
      </c>
      <c r="K516" t="s">
        <v>2280</v>
      </c>
      <c r="O516" t="s">
        <v>114</v>
      </c>
      <c r="AE516" t="s">
        <v>321</v>
      </c>
      <c r="AG516" t="s">
        <v>120</v>
      </c>
      <c r="AI516" t="s">
        <v>138</v>
      </c>
      <c r="AO516" t="s">
        <v>117</v>
      </c>
      <c r="AP516" t="s">
        <v>120</v>
      </c>
      <c r="BC516">
        <v>110</v>
      </c>
      <c r="BI516" t="s">
        <v>119</v>
      </c>
      <c r="BJ516">
        <v>0</v>
      </c>
      <c r="BN516" t="s">
        <v>120</v>
      </c>
    </row>
    <row r="517" spans="1:87" x14ac:dyDescent="0.2">
      <c r="A517" t="s">
        <v>105</v>
      </c>
      <c r="B517" t="b">
        <v>1</v>
      </c>
      <c r="E517">
        <v>595</v>
      </c>
      <c r="F517" t="s">
        <v>2281</v>
      </c>
      <c r="G517" t="s">
        <v>132</v>
      </c>
      <c r="H517" t="s">
        <v>2282</v>
      </c>
      <c r="I517" t="s">
        <v>2283</v>
      </c>
      <c r="J517" t="s">
        <v>2284</v>
      </c>
      <c r="K517" t="s">
        <v>2284</v>
      </c>
      <c r="BJ517">
        <v>0</v>
      </c>
    </row>
    <row r="518" spans="1:87" x14ac:dyDescent="0.2">
      <c r="A518" t="s">
        <v>105</v>
      </c>
      <c r="B518" t="b">
        <v>1</v>
      </c>
      <c r="E518">
        <v>596</v>
      </c>
      <c r="F518" t="s">
        <v>2285</v>
      </c>
      <c r="G518" t="s">
        <v>132</v>
      </c>
      <c r="H518" t="s">
        <v>2286</v>
      </c>
      <c r="I518" t="s">
        <v>2287</v>
      </c>
      <c r="J518" t="s">
        <v>2288</v>
      </c>
      <c r="K518" t="s">
        <v>2288</v>
      </c>
      <c r="N518" t="s">
        <v>211</v>
      </c>
      <c r="O518" t="s">
        <v>147</v>
      </c>
      <c r="P518" t="s">
        <v>135</v>
      </c>
      <c r="Q518" t="s">
        <v>174</v>
      </c>
      <c r="S518" t="s">
        <v>148</v>
      </c>
      <c r="T518" t="s">
        <v>130</v>
      </c>
      <c r="U518">
        <v>1</v>
      </c>
      <c r="BJ518">
        <v>0</v>
      </c>
    </row>
    <row r="519" spans="1:87" x14ac:dyDescent="0.2">
      <c r="A519" t="s">
        <v>105</v>
      </c>
      <c r="B519" t="b">
        <v>1</v>
      </c>
      <c r="E519">
        <v>597</v>
      </c>
      <c r="F519" t="s">
        <v>2289</v>
      </c>
      <c r="G519" t="s">
        <v>132</v>
      </c>
      <c r="H519" t="s">
        <v>2290</v>
      </c>
      <c r="I519" t="s">
        <v>2291</v>
      </c>
      <c r="J519" t="s">
        <v>2292</v>
      </c>
      <c r="K519" t="s">
        <v>2292</v>
      </c>
      <c r="BJ519">
        <v>0</v>
      </c>
    </row>
    <row r="520" spans="1:87" x14ac:dyDescent="0.2">
      <c r="A520" t="s">
        <v>105</v>
      </c>
      <c r="B520" t="b">
        <v>1</v>
      </c>
      <c r="E520">
        <v>598</v>
      </c>
      <c r="F520" t="s">
        <v>2293</v>
      </c>
      <c r="G520" t="s">
        <v>132</v>
      </c>
      <c r="H520" t="s">
        <v>2294</v>
      </c>
      <c r="I520" t="s">
        <v>2295</v>
      </c>
      <c r="J520" t="s">
        <v>2296</v>
      </c>
      <c r="K520" t="s">
        <v>2296</v>
      </c>
      <c r="BJ520">
        <v>0</v>
      </c>
    </row>
    <row r="521" spans="1:87" x14ac:dyDescent="0.2">
      <c r="A521" t="s">
        <v>105</v>
      </c>
      <c r="B521" t="b">
        <v>1</v>
      </c>
      <c r="F521" t="s">
        <v>2298</v>
      </c>
      <c r="G521" t="s">
        <v>288</v>
      </c>
      <c r="H521" t="s">
        <v>2299</v>
      </c>
      <c r="J521" t="s">
        <v>2297</v>
      </c>
      <c r="K521" t="s">
        <v>2297</v>
      </c>
      <c r="M521" t="s">
        <v>126</v>
      </c>
      <c r="N521" t="s">
        <v>127</v>
      </c>
      <c r="O521" t="s">
        <v>114</v>
      </c>
      <c r="P521" t="s">
        <v>135</v>
      </c>
      <c r="Q521" t="s">
        <v>129</v>
      </c>
      <c r="U521">
        <v>0</v>
      </c>
      <c r="BJ521">
        <v>0</v>
      </c>
    </row>
    <row r="522" spans="1:87" x14ac:dyDescent="0.2">
      <c r="A522" t="s">
        <v>105</v>
      </c>
      <c r="B522" t="b">
        <v>1</v>
      </c>
      <c r="E522">
        <v>600</v>
      </c>
      <c r="F522" t="s">
        <v>2300</v>
      </c>
      <c r="G522" t="s">
        <v>132</v>
      </c>
      <c r="H522" t="s">
        <v>2301</v>
      </c>
      <c r="I522" t="s">
        <v>2302</v>
      </c>
      <c r="J522" t="s">
        <v>2303</v>
      </c>
      <c r="K522" t="s">
        <v>2303</v>
      </c>
      <c r="BJ522">
        <v>0</v>
      </c>
    </row>
    <row r="523" spans="1:87" x14ac:dyDescent="0.2">
      <c r="A523" t="s">
        <v>105</v>
      </c>
      <c r="B523" t="b">
        <v>1</v>
      </c>
      <c r="E523">
        <v>601</v>
      </c>
      <c r="F523" t="s">
        <v>2304</v>
      </c>
      <c r="G523" t="s">
        <v>122</v>
      </c>
      <c r="H523" t="s">
        <v>2305</v>
      </c>
      <c r="I523" t="s">
        <v>2306</v>
      </c>
      <c r="J523" t="s">
        <v>2307</v>
      </c>
      <c r="K523" t="s">
        <v>2307</v>
      </c>
      <c r="M523" t="s">
        <v>126</v>
      </c>
      <c r="N523" t="s">
        <v>311</v>
      </c>
      <c r="O523" t="s">
        <v>147</v>
      </c>
      <c r="P523" t="s">
        <v>128</v>
      </c>
      <c r="Q523" t="s">
        <v>195</v>
      </c>
      <c r="S523" t="s">
        <v>148</v>
      </c>
      <c r="T523" t="s">
        <v>130</v>
      </c>
      <c r="U523">
        <v>0</v>
      </c>
      <c r="BJ523">
        <v>0</v>
      </c>
    </row>
    <row r="524" spans="1:87" x14ac:dyDescent="0.2">
      <c r="A524" t="s">
        <v>105</v>
      </c>
      <c r="B524" t="b">
        <v>1</v>
      </c>
      <c r="E524">
        <v>602</v>
      </c>
      <c r="F524" t="s">
        <v>2308</v>
      </c>
      <c r="G524" t="s">
        <v>132</v>
      </c>
      <c r="H524" t="s">
        <v>2309</v>
      </c>
      <c r="I524" t="s">
        <v>2310</v>
      </c>
      <c r="J524" t="s">
        <v>2311</v>
      </c>
      <c r="K524" t="s">
        <v>2311</v>
      </c>
      <c r="BJ524">
        <v>0</v>
      </c>
    </row>
    <row r="525" spans="1:87" x14ac:dyDescent="0.2">
      <c r="A525" t="s">
        <v>105</v>
      </c>
      <c r="B525" t="b">
        <v>1</v>
      </c>
      <c r="E525">
        <v>603</v>
      </c>
      <c r="F525" t="s">
        <v>2312</v>
      </c>
      <c r="G525" t="s">
        <v>132</v>
      </c>
      <c r="H525" t="s">
        <v>2313</v>
      </c>
      <c r="I525" t="s">
        <v>2314</v>
      </c>
      <c r="J525" t="s">
        <v>2315</v>
      </c>
      <c r="K525" t="s">
        <v>2315</v>
      </c>
      <c r="BJ525">
        <v>0</v>
      </c>
    </row>
    <row r="526" spans="1:87" x14ac:dyDescent="0.2">
      <c r="A526" t="s">
        <v>105</v>
      </c>
      <c r="B526" t="b">
        <v>1</v>
      </c>
      <c r="E526">
        <v>604</v>
      </c>
      <c r="F526" t="s">
        <v>2316</v>
      </c>
      <c r="G526" t="s">
        <v>132</v>
      </c>
      <c r="H526" t="s">
        <v>2317</v>
      </c>
      <c r="I526" t="s">
        <v>2318</v>
      </c>
      <c r="J526" t="s">
        <v>2319</v>
      </c>
      <c r="K526" t="s">
        <v>2319</v>
      </c>
      <c r="M526" t="s">
        <v>126</v>
      </c>
      <c r="N526" t="s">
        <v>111</v>
      </c>
      <c r="O526" t="s">
        <v>114</v>
      </c>
      <c r="P526" t="s">
        <v>128</v>
      </c>
      <c r="Q526" t="s">
        <v>195</v>
      </c>
      <c r="U526">
        <v>0</v>
      </c>
      <c r="BJ526">
        <v>0</v>
      </c>
    </row>
    <row r="527" spans="1:87" x14ac:dyDescent="0.2">
      <c r="A527" t="s">
        <v>105</v>
      </c>
      <c r="B527" t="b">
        <v>1</v>
      </c>
      <c r="E527">
        <v>605</v>
      </c>
      <c r="F527" t="s">
        <v>2320</v>
      </c>
      <c r="G527" t="s">
        <v>132</v>
      </c>
      <c r="H527" t="s">
        <v>2321</v>
      </c>
      <c r="I527" t="s">
        <v>2322</v>
      </c>
      <c r="J527" t="s">
        <v>2323</v>
      </c>
      <c r="K527" t="s">
        <v>2323</v>
      </c>
      <c r="O527" t="s">
        <v>147</v>
      </c>
      <c r="AE527" t="s">
        <v>719</v>
      </c>
      <c r="AI527" t="s">
        <v>138</v>
      </c>
      <c r="AO527" t="s">
        <v>117</v>
      </c>
      <c r="BC527">
        <v>110</v>
      </c>
      <c r="BI527" t="s">
        <v>176</v>
      </c>
      <c r="BJ527">
        <v>0.5</v>
      </c>
      <c r="BV527" t="s">
        <v>120</v>
      </c>
      <c r="BX527" t="s">
        <v>120</v>
      </c>
      <c r="CI527">
        <v>0.5</v>
      </c>
    </row>
    <row r="528" spans="1:87" x14ac:dyDescent="0.2">
      <c r="A528" t="s">
        <v>105</v>
      </c>
      <c r="B528" t="b">
        <v>1</v>
      </c>
      <c r="E528">
        <v>606</v>
      </c>
      <c r="F528" t="s">
        <v>2324</v>
      </c>
      <c r="G528" t="s">
        <v>132</v>
      </c>
      <c r="H528" t="s">
        <v>2325</v>
      </c>
      <c r="I528" t="s">
        <v>2326</v>
      </c>
      <c r="J528" t="s">
        <v>2327</v>
      </c>
      <c r="K528" t="s">
        <v>2327</v>
      </c>
      <c r="M528" t="s">
        <v>126</v>
      </c>
      <c r="N528" t="s">
        <v>410</v>
      </c>
      <c r="O528" t="s">
        <v>147</v>
      </c>
      <c r="P528" t="s">
        <v>135</v>
      </c>
      <c r="Q528" t="s">
        <v>129</v>
      </c>
      <c r="U528">
        <v>1</v>
      </c>
      <c r="W528" t="s">
        <v>1821</v>
      </c>
      <c r="AE528" t="s">
        <v>285</v>
      </c>
      <c r="AG528" t="s">
        <v>120</v>
      </c>
      <c r="AI528" t="s">
        <v>138</v>
      </c>
      <c r="AO528" t="s">
        <v>117</v>
      </c>
      <c r="AP528" t="s">
        <v>120</v>
      </c>
      <c r="BC528">
        <v>110</v>
      </c>
      <c r="BI528" t="s">
        <v>119</v>
      </c>
      <c r="BJ528">
        <v>0</v>
      </c>
      <c r="BR528" t="s">
        <v>312</v>
      </c>
    </row>
    <row r="529" spans="1:88" x14ac:dyDescent="0.2">
      <c r="A529" t="s">
        <v>105</v>
      </c>
      <c r="B529" t="b">
        <v>1</v>
      </c>
      <c r="E529">
        <v>607</v>
      </c>
      <c r="F529" t="s">
        <v>2328</v>
      </c>
      <c r="G529" t="s">
        <v>132</v>
      </c>
      <c r="H529" t="s">
        <v>2329</v>
      </c>
      <c r="I529" t="s">
        <v>2330</v>
      </c>
      <c r="J529" t="s">
        <v>2331</v>
      </c>
      <c r="K529" t="s">
        <v>2331</v>
      </c>
      <c r="BJ529">
        <v>0</v>
      </c>
    </row>
    <row r="530" spans="1:88" x14ac:dyDescent="0.2">
      <c r="A530" t="s">
        <v>105</v>
      </c>
      <c r="B530" t="b">
        <v>1</v>
      </c>
      <c r="E530">
        <v>608</v>
      </c>
      <c r="F530" t="s">
        <v>2332</v>
      </c>
      <c r="G530" t="s">
        <v>132</v>
      </c>
      <c r="H530" t="s">
        <v>2333</v>
      </c>
      <c r="I530" t="s">
        <v>2334</v>
      </c>
      <c r="J530" t="s">
        <v>2335</v>
      </c>
      <c r="K530" t="s">
        <v>2335</v>
      </c>
      <c r="M530" t="s">
        <v>126</v>
      </c>
      <c r="N530" t="s">
        <v>211</v>
      </c>
      <c r="O530" t="s">
        <v>114</v>
      </c>
      <c r="P530" t="s">
        <v>128</v>
      </c>
      <c r="Q530" t="s">
        <v>195</v>
      </c>
      <c r="S530" t="s">
        <v>148</v>
      </c>
      <c r="T530" t="s">
        <v>130</v>
      </c>
      <c r="U530">
        <v>1</v>
      </c>
      <c r="W530" t="s">
        <v>1821</v>
      </c>
      <c r="AE530" t="s">
        <v>321</v>
      </c>
      <c r="AG530" t="s">
        <v>120</v>
      </c>
      <c r="AI530" t="s">
        <v>138</v>
      </c>
      <c r="AK530" t="s">
        <v>120</v>
      </c>
      <c r="AO530" t="s">
        <v>117</v>
      </c>
      <c r="AP530" t="s">
        <v>120</v>
      </c>
      <c r="BC530">
        <v>80</v>
      </c>
      <c r="BI530" t="s">
        <v>119</v>
      </c>
      <c r="BJ530">
        <v>0</v>
      </c>
      <c r="BN530" t="s">
        <v>120</v>
      </c>
      <c r="BR530" t="s">
        <v>2336</v>
      </c>
      <c r="BU530" t="s">
        <v>191</v>
      </c>
    </row>
    <row r="531" spans="1:88" x14ac:dyDescent="0.2">
      <c r="A531" t="s">
        <v>105</v>
      </c>
      <c r="B531" t="b">
        <v>1</v>
      </c>
      <c r="E531">
        <v>609</v>
      </c>
      <c r="F531" t="s">
        <v>2337</v>
      </c>
      <c r="G531" t="s">
        <v>132</v>
      </c>
      <c r="H531" t="s">
        <v>2338</v>
      </c>
      <c r="I531" t="s">
        <v>2339</v>
      </c>
      <c r="J531" t="s">
        <v>2340</v>
      </c>
      <c r="K531" t="s">
        <v>2340</v>
      </c>
      <c r="M531" t="s">
        <v>126</v>
      </c>
      <c r="N531" t="s">
        <v>211</v>
      </c>
      <c r="O531" t="s">
        <v>114</v>
      </c>
      <c r="P531" t="s">
        <v>128</v>
      </c>
      <c r="Q531" t="s">
        <v>195</v>
      </c>
      <c r="S531" t="s">
        <v>148</v>
      </c>
      <c r="T531" t="s">
        <v>130</v>
      </c>
      <c r="U531">
        <v>1</v>
      </c>
      <c r="W531" t="s">
        <v>1821</v>
      </c>
      <c r="AE531" t="s">
        <v>321</v>
      </c>
      <c r="AG531" t="s">
        <v>120</v>
      </c>
      <c r="AI531" t="s">
        <v>138</v>
      </c>
      <c r="AK531" t="s">
        <v>120</v>
      </c>
      <c r="AO531" t="s">
        <v>117</v>
      </c>
      <c r="AP531" t="s">
        <v>120</v>
      </c>
      <c r="BC531">
        <v>80</v>
      </c>
      <c r="BI531" t="s">
        <v>119</v>
      </c>
      <c r="BJ531">
        <v>0</v>
      </c>
      <c r="BN531" t="s">
        <v>120</v>
      </c>
      <c r="BR531" t="s">
        <v>2336</v>
      </c>
      <c r="BU531" t="s">
        <v>191</v>
      </c>
    </row>
    <row r="532" spans="1:88" x14ac:dyDescent="0.2">
      <c r="A532" t="s">
        <v>105</v>
      </c>
      <c r="B532" t="b">
        <v>1</v>
      </c>
      <c r="E532">
        <v>610</v>
      </c>
      <c r="F532" t="s">
        <v>2341</v>
      </c>
      <c r="G532" t="s">
        <v>132</v>
      </c>
      <c r="H532" t="s">
        <v>2342</v>
      </c>
      <c r="I532" t="s">
        <v>2343</v>
      </c>
      <c r="J532" t="s">
        <v>2344</v>
      </c>
      <c r="K532" t="s">
        <v>2344</v>
      </c>
      <c r="M532" t="s">
        <v>126</v>
      </c>
      <c r="N532" t="s">
        <v>162</v>
      </c>
      <c r="O532" t="s">
        <v>114</v>
      </c>
      <c r="P532" t="s">
        <v>135</v>
      </c>
      <c r="Q532" t="s">
        <v>129</v>
      </c>
      <c r="U532">
        <v>0</v>
      </c>
      <c r="W532" t="s">
        <v>1821</v>
      </c>
      <c r="BJ532">
        <v>0</v>
      </c>
    </row>
    <row r="533" spans="1:88" x14ac:dyDescent="0.2">
      <c r="A533" t="s">
        <v>105</v>
      </c>
      <c r="B533" t="b">
        <v>1</v>
      </c>
      <c r="E533">
        <v>611</v>
      </c>
      <c r="F533" t="s">
        <v>2345</v>
      </c>
      <c r="G533" t="s">
        <v>122</v>
      </c>
      <c r="H533" t="s">
        <v>2346</v>
      </c>
      <c r="I533" t="s">
        <v>2347</v>
      </c>
      <c r="J533" t="s">
        <v>2348</v>
      </c>
      <c r="K533" t="s">
        <v>2348</v>
      </c>
      <c r="M533" t="s">
        <v>126</v>
      </c>
      <c r="N533" t="s">
        <v>410</v>
      </c>
      <c r="O533" t="s">
        <v>147</v>
      </c>
      <c r="P533" t="s">
        <v>128</v>
      </c>
      <c r="Q533" t="s">
        <v>129</v>
      </c>
      <c r="U533">
        <v>1</v>
      </c>
      <c r="BJ533">
        <v>0</v>
      </c>
    </row>
    <row r="534" spans="1:88" x14ac:dyDescent="0.2">
      <c r="A534" t="s">
        <v>105</v>
      </c>
      <c r="B534" t="b">
        <v>1</v>
      </c>
      <c r="E534">
        <v>612</v>
      </c>
      <c r="F534" t="s">
        <v>2349</v>
      </c>
      <c r="G534" t="s">
        <v>132</v>
      </c>
      <c r="H534" t="s">
        <v>2350</v>
      </c>
      <c r="I534" t="s">
        <v>2351</v>
      </c>
      <c r="J534" t="s">
        <v>2352</v>
      </c>
      <c r="K534" t="s">
        <v>2352</v>
      </c>
      <c r="M534" t="s">
        <v>126</v>
      </c>
      <c r="N534" t="s">
        <v>127</v>
      </c>
      <c r="O534" t="s">
        <v>114</v>
      </c>
      <c r="P534" t="s">
        <v>135</v>
      </c>
      <c r="Q534" t="s">
        <v>129</v>
      </c>
      <c r="U534">
        <v>1</v>
      </c>
      <c r="W534" t="s">
        <v>1821</v>
      </c>
      <c r="AD534" t="s">
        <v>120</v>
      </c>
      <c r="AE534" t="s">
        <v>137</v>
      </c>
      <c r="AH534" t="s">
        <v>120</v>
      </c>
      <c r="AO534" t="s">
        <v>117</v>
      </c>
      <c r="AP534" t="s">
        <v>120</v>
      </c>
      <c r="BC534">
        <v>110</v>
      </c>
      <c r="BI534" t="s">
        <v>119</v>
      </c>
      <c r="BJ534">
        <v>0</v>
      </c>
      <c r="BR534" t="s">
        <v>312</v>
      </c>
    </row>
    <row r="535" spans="1:88" x14ac:dyDescent="0.2">
      <c r="A535" t="s">
        <v>105</v>
      </c>
      <c r="B535" t="b">
        <v>1</v>
      </c>
      <c r="E535">
        <v>613</v>
      </c>
      <c r="F535" t="s">
        <v>2353</v>
      </c>
      <c r="G535" t="s">
        <v>132</v>
      </c>
      <c r="H535" t="s">
        <v>2354</v>
      </c>
      <c r="I535" t="s">
        <v>2355</v>
      </c>
      <c r="J535" t="s">
        <v>2356</v>
      </c>
      <c r="K535" t="s">
        <v>2356</v>
      </c>
      <c r="M535" t="s">
        <v>126</v>
      </c>
      <c r="N535" t="s">
        <v>107</v>
      </c>
      <c r="O535" t="s">
        <v>147</v>
      </c>
      <c r="P535" t="s">
        <v>135</v>
      </c>
      <c r="Q535" t="s">
        <v>195</v>
      </c>
      <c r="U535">
        <v>0</v>
      </c>
      <c r="BJ535">
        <v>0</v>
      </c>
    </row>
    <row r="536" spans="1:88" x14ac:dyDescent="0.2">
      <c r="A536" t="s">
        <v>105</v>
      </c>
      <c r="B536" t="b">
        <v>1</v>
      </c>
      <c r="E536">
        <v>614</v>
      </c>
      <c r="F536" t="s">
        <v>2357</v>
      </c>
      <c r="G536" t="s">
        <v>132</v>
      </c>
      <c r="H536" t="s">
        <v>2358</v>
      </c>
      <c r="I536" t="s">
        <v>2359</v>
      </c>
      <c r="J536" t="s">
        <v>2360</v>
      </c>
      <c r="K536" t="s">
        <v>2360</v>
      </c>
      <c r="M536" t="s">
        <v>126</v>
      </c>
      <c r="N536" t="s">
        <v>241</v>
      </c>
      <c r="O536" t="s">
        <v>147</v>
      </c>
      <c r="P536" t="s">
        <v>128</v>
      </c>
      <c r="Q536" t="s">
        <v>195</v>
      </c>
      <c r="U536">
        <v>0</v>
      </c>
      <c r="BJ536">
        <v>0</v>
      </c>
    </row>
    <row r="537" spans="1:88" x14ac:dyDescent="0.2">
      <c r="A537" t="s">
        <v>105</v>
      </c>
      <c r="B537" t="b">
        <v>1</v>
      </c>
      <c r="E537">
        <v>615</v>
      </c>
      <c r="F537" t="s">
        <v>2361</v>
      </c>
      <c r="G537" t="s">
        <v>132</v>
      </c>
      <c r="H537" t="s">
        <v>2362</v>
      </c>
      <c r="I537" t="s">
        <v>2363</v>
      </c>
      <c r="J537" t="s">
        <v>2364</v>
      </c>
      <c r="K537" t="s">
        <v>2364</v>
      </c>
      <c r="M537" t="s">
        <v>126</v>
      </c>
      <c r="N537" t="s">
        <v>146</v>
      </c>
      <c r="O537" t="s">
        <v>114</v>
      </c>
      <c r="P537" t="s">
        <v>135</v>
      </c>
      <c r="Q537" t="s">
        <v>129</v>
      </c>
      <c r="S537" t="s">
        <v>148</v>
      </c>
      <c r="T537" t="s">
        <v>130</v>
      </c>
      <c r="U537">
        <v>0</v>
      </c>
      <c r="BJ537">
        <v>0</v>
      </c>
    </row>
    <row r="538" spans="1:88" x14ac:dyDescent="0.2">
      <c r="A538" t="s">
        <v>105</v>
      </c>
      <c r="B538" t="b">
        <v>1</v>
      </c>
      <c r="E538">
        <v>616</v>
      </c>
      <c r="F538" t="s">
        <v>2365</v>
      </c>
      <c r="G538" t="s">
        <v>122</v>
      </c>
      <c r="H538" t="s">
        <v>2366</v>
      </c>
      <c r="I538" t="s">
        <v>2367</v>
      </c>
      <c r="J538" t="s">
        <v>2368</v>
      </c>
      <c r="K538" t="s">
        <v>2368</v>
      </c>
      <c r="M538" t="s">
        <v>126</v>
      </c>
      <c r="N538" t="s">
        <v>111</v>
      </c>
      <c r="O538" t="s">
        <v>114</v>
      </c>
      <c r="P538" t="s">
        <v>128</v>
      </c>
      <c r="U538">
        <v>1</v>
      </c>
      <c r="AD538" t="s">
        <v>120</v>
      </c>
      <c r="AE538" t="s">
        <v>117</v>
      </c>
      <c r="AI538" t="s">
        <v>138</v>
      </c>
      <c r="AO538" t="s">
        <v>117</v>
      </c>
      <c r="BC538">
        <v>110</v>
      </c>
      <c r="BI538" t="s">
        <v>176</v>
      </c>
      <c r="BJ538">
        <v>0.5</v>
      </c>
      <c r="BV538" t="s">
        <v>120</v>
      </c>
      <c r="BX538" t="s">
        <v>120</v>
      </c>
      <c r="CI538">
        <v>0.5</v>
      </c>
      <c r="CJ538" t="s">
        <v>2089</v>
      </c>
    </row>
    <row r="539" spans="1:88" x14ac:dyDescent="0.2">
      <c r="A539" t="s">
        <v>105</v>
      </c>
      <c r="B539" t="b">
        <v>1</v>
      </c>
      <c r="E539">
        <v>617</v>
      </c>
      <c r="F539" t="s">
        <v>2369</v>
      </c>
      <c r="G539" t="s">
        <v>132</v>
      </c>
      <c r="H539" t="s">
        <v>2370</v>
      </c>
      <c r="I539" t="s">
        <v>2371</v>
      </c>
      <c r="J539" t="s">
        <v>2372</v>
      </c>
      <c r="K539" t="s">
        <v>2372</v>
      </c>
      <c r="N539" t="s">
        <v>146</v>
      </c>
      <c r="O539" t="s">
        <v>114</v>
      </c>
      <c r="P539" t="s">
        <v>128</v>
      </c>
      <c r="Q539" t="s">
        <v>230</v>
      </c>
      <c r="S539" t="s">
        <v>148</v>
      </c>
      <c r="T539" t="s">
        <v>130</v>
      </c>
      <c r="U539">
        <v>3</v>
      </c>
      <c r="W539" t="s">
        <v>2373</v>
      </c>
      <c r="BJ539">
        <v>0</v>
      </c>
    </row>
    <row r="540" spans="1:88" x14ac:dyDescent="0.2">
      <c r="A540" t="s">
        <v>105</v>
      </c>
      <c r="B540" t="b">
        <v>1</v>
      </c>
      <c r="E540">
        <v>618</v>
      </c>
      <c r="F540" t="s">
        <v>2374</v>
      </c>
      <c r="G540" t="s">
        <v>132</v>
      </c>
      <c r="H540" t="s">
        <v>2375</v>
      </c>
      <c r="I540" t="s">
        <v>2376</v>
      </c>
      <c r="J540" t="s">
        <v>2377</v>
      </c>
      <c r="K540" t="s">
        <v>2377</v>
      </c>
      <c r="M540" t="s">
        <v>126</v>
      </c>
      <c r="N540" t="s">
        <v>127</v>
      </c>
      <c r="O540" t="s">
        <v>147</v>
      </c>
      <c r="P540" t="s">
        <v>128</v>
      </c>
      <c r="Q540" t="s">
        <v>427</v>
      </c>
      <c r="U540">
        <v>3</v>
      </c>
      <c r="AE540" t="s">
        <v>137</v>
      </c>
      <c r="AI540" t="s">
        <v>175</v>
      </c>
      <c r="AK540" t="s">
        <v>120</v>
      </c>
      <c r="AO540" t="s">
        <v>117</v>
      </c>
      <c r="BC540">
        <v>45</v>
      </c>
      <c r="BI540" t="s">
        <v>176</v>
      </c>
      <c r="BJ540">
        <v>2.5</v>
      </c>
      <c r="BU540" t="s">
        <v>191</v>
      </c>
      <c r="BV540" t="s">
        <v>120</v>
      </c>
      <c r="BW540" t="s">
        <v>120</v>
      </c>
      <c r="BX540" t="s">
        <v>120</v>
      </c>
      <c r="BY540" t="s">
        <v>120</v>
      </c>
      <c r="BZ540" t="s">
        <v>196</v>
      </c>
      <c r="CI540">
        <v>2.5</v>
      </c>
      <c r="CJ540" t="s">
        <v>2378</v>
      </c>
    </row>
    <row r="541" spans="1:88" x14ac:dyDescent="0.2">
      <c r="A541" t="s">
        <v>105</v>
      </c>
      <c r="B541" t="b">
        <v>1</v>
      </c>
      <c r="F541" t="s">
        <v>2382</v>
      </c>
      <c r="G541" t="s">
        <v>288</v>
      </c>
      <c r="H541" t="s">
        <v>2383</v>
      </c>
      <c r="J541" t="s">
        <v>2379</v>
      </c>
      <c r="K541" t="s">
        <v>2379</v>
      </c>
      <c r="L541" t="s">
        <v>2380</v>
      </c>
      <c r="M541" t="s">
        <v>126</v>
      </c>
      <c r="N541" t="s">
        <v>127</v>
      </c>
      <c r="O541" t="s">
        <v>147</v>
      </c>
      <c r="P541" t="s">
        <v>128</v>
      </c>
      <c r="Q541" t="s">
        <v>427</v>
      </c>
      <c r="U541">
        <v>3</v>
      </c>
      <c r="AE541" t="s">
        <v>137</v>
      </c>
      <c r="AI541" t="s">
        <v>175</v>
      </c>
      <c r="AK541" t="s">
        <v>120</v>
      </c>
      <c r="AO541" t="s">
        <v>117</v>
      </c>
      <c r="BC541">
        <v>45</v>
      </c>
      <c r="BI541" t="s">
        <v>176</v>
      </c>
      <c r="BJ541">
        <v>7</v>
      </c>
      <c r="BU541" t="s">
        <v>191</v>
      </c>
      <c r="BV541" t="s">
        <v>120</v>
      </c>
      <c r="BW541" t="s">
        <v>120</v>
      </c>
      <c r="BX541" t="s">
        <v>120</v>
      </c>
      <c r="BY541" t="s">
        <v>120</v>
      </c>
      <c r="BZ541" t="s">
        <v>196</v>
      </c>
      <c r="CA541">
        <v>2</v>
      </c>
      <c r="CG541" t="s">
        <v>1105</v>
      </c>
      <c r="CH541" t="s">
        <v>120</v>
      </c>
      <c r="CI541">
        <v>7</v>
      </c>
      <c r="CJ541" t="s">
        <v>2381</v>
      </c>
    </row>
    <row r="542" spans="1:88" x14ac:dyDescent="0.2">
      <c r="A542" t="s">
        <v>105</v>
      </c>
      <c r="B542" t="b">
        <v>1</v>
      </c>
      <c r="E542">
        <v>625</v>
      </c>
      <c r="F542" t="s">
        <v>2384</v>
      </c>
      <c r="G542" t="s">
        <v>132</v>
      </c>
      <c r="H542" t="s">
        <v>2385</v>
      </c>
      <c r="I542" t="s">
        <v>2386</v>
      </c>
      <c r="J542" t="s">
        <v>2387</v>
      </c>
      <c r="K542" t="s">
        <v>2387</v>
      </c>
      <c r="M542" t="s">
        <v>126</v>
      </c>
      <c r="N542" t="s">
        <v>111</v>
      </c>
      <c r="O542" t="s">
        <v>147</v>
      </c>
      <c r="P542" t="s">
        <v>128</v>
      </c>
      <c r="U542">
        <v>0</v>
      </c>
      <c r="BJ542">
        <v>0</v>
      </c>
    </row>
    <row r="543" spans="1:88" x14ac:dyDescent="0.2">
      <c r="A543" t="s">
        <v>105</v>
      </c>
      <c r="B543" t="b">
        <v>1</v>
      </c>
      <c r="E543">
        <v>626</v>
      </c>
      <c r="F543" t="s">
        <v>2388</v>
      </c>
      <c r="G543" t="s">
        <v>132</v>
      </c>
      <c r="H543" t="s">
        <v>2389</v>
      </c>
      <c r="I543" t="s">
        <v>2390</v>
      </c>
      <c r="J543" t="s">
        <v>2391</v>
      </c>
      <c r="K543" t="s">
        <v>2391</v>
      </c>
      <c r="M543" t="s">
        <v>126</v>
      </c>
      <c r="N543" t="s">
        <v>111</v>
      </c>
      <c r="O543" t="s">
        <v>147</v>
      </c>
      <c r="P543" t="s">
        <v>128</v>
      </c>
      <c r="U543">
        <v>0</v>
      </c>
      <c r="BJ543">
        <v>0</v>
      </c>
    </row>
    <row r="544" spans="1:88" x14ac:dyDescent="0.2">
      <c r="A544" t="s">
        <v>105</v>
      </c>
      <c r="B544" t="b">
        <v>1</v>
      </c>
      <c r="E544">
        <v>627</v>
      </c>
      <c r="F544" t="s">
        <v>2392</v>
      </c>
      <c r="G544" t="s">
        <v>132</v>
      </c>
      <c r="H544" t="s">
        <v>2393</v>
      </c>
      <c r="I544" t="s">
        <v>2394</v>
      </c>
      <c r="J544" t="s">
        <v>2395</v>
      </c>
      <c r="K544" t="s">
        <v>2395</v>
      </c>
      <c r="M544" t="s">
        <v>126</v>
      </c>
      <c r="N544" t="s">
        <v>111</v>
      </c>
      <c r="O544" t="s">
        <v>147</v>
      </c>
      <c r="P544" t="s">
        <v>128</v>
      </c>
      <c r="U544">
        <v>0</v>
      </c>
      <c r="BJ544">
        <v>0</v>
      </c>
    </row>
    <row r="545" spans="1:87" x14ac:dyDescent="0.2">
      <c r="A545" t="s">
        <v>105</v>
      </c>
      <c r="B545" t="b">
        <v>1</v>
      </c>
      <c r="E545">
        <v>628</v>
      </c>
      <c r="F545" t="s">
        <v>2396</v>
      </c>
      <c r="G545" t="s">
        <v>132</v>
      </c>
      <c r="H545" t="s">
        <v>2397</v>
      </c>
      <c r="I545" t="s">
        <v>2398</v>
      </c>
      <c r="J545" t="s">
        <v>2399</v>
      </c>
      <c r="K545" t="s">
        <v>2399</v>
      </c>
      <c r="M545" t="s">
        <v>126</v>
      </c>
      <c r="N545" t="s">
        <v>111</v>
      </c>
      <c r="O545" t="s">
        <v>147</v>
      </c>
      <c r="P545" t="s">
        <v>128</v>
      </c>
      <c r="U545">
        <v>0</v>
      </c>
      <c r="W545" t="s">
        <v>2400</v>
      </c>
      <c r="BJ545">
        <v>0</v>
      </c>
    </row>
    <row r="546" spans="1:87" x14ac:dyDescent="0.2">
      <c r="A546" t="s">
        <v>105</v>
      </c>
      <c r="B546" t="b">
        <v>1</v>
      </c>
      <c r="E546">
        <v>629</v>
      </c>
      <c r="F546" t="s">
        <v>2401</v>
      </c>
      <c r="G546" t="s">
        <v>132</v>
      </c>
      <c r="H546" t="s">
        <v>2402</v>
      </c>
      <c r="I546" t="s">
        <v>2403</v>
      </c>
      <c r="J546" t="s">
        <v>2404</v>
      </c>
      <c r="K546" t="s">
        <v>2404</v>
      </c>
      <c r="M546" t="s">
        <v>126</v>
      </c>
      <c r="N546" t="s">
        <v>111</v>
      </c>
      <c r="O546" t="s">
        <v>147</v>
      </c>
      <c r="P546" t="s">
        <v>128</v>
      </c>
      <c r="Q546" t="s">
        <v>647</v>
      </c>
      <c r="BJ546">
        <v>0</v>
      </c>
    </row>
    <row r="547" spans="1:87" x14ac:dyDescent="0.2">
      <c r="A547" t="s">
        <v>105</v>
      </c>
      <c r="B547" t="b">
        <v>1</v>
      </c>
      <c r="E547">
        <v>630</v>
      </c>
      <c r="F547" t="s">
        <v>2405</v>
      </c>
      <c r="G547" t="s">
        <v>122</v>
      </c>
      <c r="H547" t="s">
        <v>2406</v>
      </c>
      <c r="I547" t="s">
        <v>2407</v>
      </c>
      <c r="J547" t="s">
        <v>2408</v>
      </c>
      <c r="K547" t="s">
        <v>2408</v>
      </c>
      <c r="M547" t="s">
        <v>126</v>
      </c>
      <c r="N547" t="s">
        <v>111</v>
      </c>
      <c r="O547" t="s">
        <v>147</v>
      </c>
      <c r="P547" t="s">
        <v>128</v>
      </c>
      <c r="U547">
        <v>0</v>
      </c>
      <c r="BJ547">
        <v>0</v>
      </c>
    </row>
    <row r="548" spans="1:87" x14ac:dyDescent="0.2">
      <c r="A548" t="s">
        <v>105</v>
      </c>
      <c r="B548" t="b">
        <v>1</v>
      </c>
      <c r="E548">
        <v>631</v>
      </c>
      <c r="F548" t="s">
        <v>2409</v>
      </c>
      <c r="G548" t="s">
        <v>132</v>
      </c>
      <c r="H548" t="s">
        <v>2410</v>
      </c>
      <c r="I548" t="s">
        <v>2411</v>
      </c>
      <c r="J548" t="s">
        <v>2412</v>
      </c>
      <c r="K548" t="s">
        <v>2412</v>
      </c>
      <c r="M548" t="s">
        <v>126</v>
      </c>
      <c r="N548" t="s">
        <v>410</v>
      </c>
      <c r="O548" t="s">
        <v>147</v>
      </c>
      <c r="P548" t="s">
        <v>128</v>
      </c>
      <c r="Q548" t="s">
        <v>195</v>
      </c>
      <c r="U548">
        <v>0</v>
      </c>
      <c r="W548" t="s">
        <v>2413</v>
      </c>
      <c r="BJ548">
        <v>0</v>
      </c>
    </row>
    <row r="549" spans="1:87" x14ac:dyDescent="0.2">
      <c r="A549" t="s">
        <v>105</v>
      </c>
      <c r="B549" t="b">
        <v>1</v>
      </c>
      <c r="E549">
        <v>632</v>
      </c>
      <c r="F549" t="s">
        <v>2414</v>
      </c>
      <c r="G549" t="s">
        <v>132</v>
      </c>
      <c r="H549" t="s">
        <v>2402</v>
      </c>
      <c r="I549" t="s">
        <v>2403</v>
      </c>
      <c r="J549" t="s">
        <v>2415</v>
      </c>
      <c r="K549" t="s">
        <v>2415</v>
      </c>
      <c r="M549" t="s">
        <v>126</v>
      </c>
      <c r="N549" t="s">
        <v>410</v>
      </c>
      <c r="O549" t="s">
        <v>147</v>
      </c>
      <c r="P549" t="s">
        <v>128</v>
      </c>
      <c r="Q549" t="s">
        <v>129</v>
      </c>
      <c r="U549">
        <v>0</v>
      </c>
      <c r="W549" t="s">
        <v>2413</v>
      </c>
      <c r="BJ549">
        <v>0</v>
      </c>
    </row>
    <row r="550" spans="1:87" x14ac:dyDescent="0.2">
      <c r="A550" t="s">
        <v>105</v>
      </c>
      <c r="B550" t="b">
        <v>1</v>
      </c>
      <c r="E550">
        <v>633</v>
      </c>
      <c r="F550" t="s">
        <v>2416</v>
      </c>
      <c r="G550" t="s">
        <v>132</v>
      </c>
      <c r="H550" t="s">
        <v>2417</v>
      </c>
      <c r="I550" t="s">
        <v>2418</v>
      </c>
      <c r="J550" t="s">
        <v>2419</v>
      </c>
      <c r="K550" t="s">
        <v>2419</v>
      </c>
      <c r="M550" t="s">
        <v>126</v>
      </c>
      <c r="N550" t="s">
        <v>111</v>
      </c>
      <c r="O550" t="s">
        <v>147</v>
      </c>
      <c r="P550" t="s">
        <v>128</v>
      </c>
      <c r="U550">
        <v>0</v>
      </c>
      <c r="BJ550">
        <v>0</v>
      </c>
    </row>
    <row r="551" spans="1:87" x14ac:dyDescent="0.2">
      <c r="A551" t="s">
        <v>105</v>
      </c>
      <c r="B551" t="b">
        <v>1</v>
      </c>
      <c r="E551">
        <v>634</v>
      </c>
      <c r="F551" t="s">
        <v>2420</v>
      </c>
      <c r="G551" t="s">
        <v>132</v>
      </c>
      <c r="H551" t="s">
        <v>2421</v>
      </c>
      <c r="I551" t="s">
        <v>2422</v>
      </c>
      <c r="J551" t="s">
        <v>2423</v>
      </c>
      <c r="K551" t="s">
        <v>2423</v>
      </c>
      <c r="M551" t="s">
        <v>126</v>
      </c>
      <c r="N551" t="s">
        <v>162</v>
      </c>
      <c r="O551" t="s">
        <v>147</v>
      </c>
      <c r="P551" t="s">
        <v>128</v>
      </c>
      <c r="Q551" t="s">
        <v>195</v>
      </c>
      <c r="U551">
        <v>0</v>
      </c>
      <c r="BJ551">
        <v>0</v>
      </c>
    </row>
    <row r="552" spans="1:87" x14ac:dyDescent="0.2">
      <c r="A552" t="s">
        <v>105</v>
      </c>
      <c r="B552" t="b">
        <v>1</v>
      </c>
      <c r="E552">
        <v>635</v>
      </c>
      <c r="F552" t="s">
        <v>2424</v>
      </c>
      <c r="G552" t="s">
        <v>132</v>
      </c>
      <c r="H552" t="s">
        <v>2425</v>
      </c>
      <c r="I552" t="s">
        <v>2426</v>
      </c>
      <c r="J552" t="s">
        <v>2427</v>
      </c>
      <c r="K552" t="s">
        <v>2427</v>
      </c>
      <c r="M552" t="s">
        <v>126</v>
      </c>
      <c r="N552" t="s">
        <v>211</v>
      </c>
      <c r="O552" t="s">
        <v>114</v>
      </c>
      <c r="P552" t="s">
        <v>759</v>
      </c>
      <c r="Q552" t="s">
        <v>129</v>
      </c>
      <c r="S552" t="s">
        <v>148</v>
      </c>
      <c r="T552" t="s">
        <v>130</v>
      </c>
      <c r="U552">
        <v>0</v>
      </c>
      <c r="BJ552">
        <v>0</v>
      </c>
    </row>
    <row r="553" spans="1:87" x14ac:dyDescent="0.2">
      <c r="A553" t="s">
        <v>105</v>
      </c>
      <c r="B553" t="b">
        <v>1</v>
      </c>
      <c r="E553">
        <v>636</v>
      </c>
      <c r="F553" t="s">
        <v>2428</v>
      </c>
      <c r="G553" t="s">
        <v>132</v>
      </c>
      <c r="H553" t="s">
        <v>2429</v>
      </c>
      <c r="I553" t="s">
        <v>2430</v>
      </c>
      <c r="J553" t="s">
        <v>2431</v>
      </c>
      <c r="K553" t="s">
        <v>2431</v>
      </c>
      <c r="M553" t="s">
        <v>126</v>
      </c>
      <c r="N553" t="s">
        <v>157</v>
      </c>
      <c r="O553" t="s">
        <v>147</v>
      </c>
      <c r="P553" t="s">
        <v>135</v>
      </c>
      <c r="U553">
        <v>0</v>
      </c>
      <c r="BJ553">
        <v>0</v>
      </c>
    </row>
    <row r="554" spans="1:87" x14ac:dyDescent="0.2">
      <c r="A554" t="s">
        <v>105</v>
      </c>
      <c r="B554" t="b">
        <v>1</v>
      </c>
      <c r="E554">
        <v>637</v>
      </c>
      <c r="F554" t="s">
        <v>2432</v>
      </c>
      <c r="G554" t="s">
        <v>122</v>
      </c>
      <c r="H554" t="s">
        <v>2433</v>
      </c>
      <c r="I554" t="s">
        <v>2434</v>
      </c>
      <c r="J554" t="s">
        <v>2435</v>
      </c>
      <c r="K554" t="s">
        <v>2435</v>
      </c>
      <c r="M554" t="s">
        <v>126</v>
      </c>
      <c r="N554" t="s">
        <v>410</v>
      </c>
      <c r="O554" t="s">
        <v>147</v>
      </c>
      <c r="P554" t="s">
        <v>128</v>
      </c>
      <c r="Q554" t="s">
        <v>129</v>
      </c>
      <c r="U554">
        <v>1</v>
      </c>
      <c r="W554" t="s">
        <v>2413</v>
      </c>
      <c r="AE554" t="s">
        <v>285</v>
      </c>
      <c r="AG554" t="s">
        <v>120</v>
      </c>
      <c r="AI554" t="s">
        <v>138</v>
      </c>
      <c r="AO554" t="s">
        <v>117</v>
      </c>
      <c r="AP554" t="s">
        <v>120</v>
      </c>
      <c r="BC554">
        <v>110</v>
      </c>
      <c r="BI554" t="s">
        <v>119</v>
      </c>
      <c r="BJ554">
        <v>0</v>
      </c>
      <c r="BR554" t="s">
        <v>312</v>
      </c>
    </row>
    <row r="555" spans="1:87" x14ac:dyDescent="0.2">
      <c r="A555" t="s">
        <v>105</v>
      </c>
      <c r="B555" t="b">
        <v>1</v>
      </c>
      <c r="E555">
        <v>638</v>
      </c>
      <c r="F555" t="s">
        <v>2436</v>
      </c>
      <c r="G555" t="s">
        <v>132</v>
      </c>
      <c r="H555" t="s">
        <v>2437</v>
      </c>
      <c r="I555" t="s">
        <v>2438</v>
      </c>
      <c r="J555" t="s">
        <v>2439</v>
      </c>
      <c r="K555" t="s">
        <v>2439</v>
      </c>
      <c r="O555" t="s">
        <v>147</v>
      </c>
      <c r="AE555" t="s">
        <v>117</v>
      </c>
      <c r="AG555" t="s">
        <v>120</v>
      </c>
      <c r="AI555" t="s">
        <v>138</v>
      </c>
      <c r="AO555" t="s">
        <v>117</v>
      </c>
      <c r="BC555">
        <v>110</v>
      </c>
      <c r="BI555" t="s">
        <v>119</v>
      </c>
      <c r="BJ555">
        <v>0</v>
      </c>
      <c r="BN555" t="s">
        <v>120</v>
      </c>
      <c r="BR555" t="s">
        <v>312</v>
      </c>
    </row>
    <row r="556" spans="1:87" x14ac:dyDescent="0.2">
      <c r="A556" t="s">
        <v>105</v>
      </c>
      <c r="B556" t="b">
        <v>1</v>
      </c>
      <c r="E556">
        <v>639</v>
      </c>
      <c r="F556" t="s">
        <v>2440</v>
      </c>
      <c r="G556" t="s">
        <v>132</v>
      </c>
      <c r="H556" t="s">
        <v>2441</v>
      </c>
      <c r="I556" t="s">
        <v>2442</v>
      </c>
      <c r="J556" t="s">
        <v>2443</v>
      </c>
      <c r="K556" t="s">
        <v>2443</v>
      </c>
      <c r="BJ556">
        <v>0</v>
      </c>
    </row>
    <row r="557" spans="1:87" x14ac:dyDescent="0.2">
      <c r="A557" t="s">
        <v>105</v>
      </c>
      <c r="B557" t="b">
        <v>1</v>
      </c>
      <c r="E557">
        <v>665</v>
      </c>
      <c r="F557" t="s">
        <v>2444</v>
      </c>
      <c r="G557" t="s">
        <v>122</v>
      </c>
      <c r="H557" t="s">
        <v>2445</v>
      </c>
      <c r="I557" t="s">
        <v>2446</v>
      </c>
      <c r="J557" t="s">
        <v>2447</v>
      </c>
      <c r="K557" t="s">
        <v>2448</v>
      </c>
      <c r="BJ557">
        <v>0</v>
      </c>
    </row>
    <row r="558" spans="1:87" x14ac:dyDescent="0.2">
      <c r="A558" t="s">
        <v>105</v>
      </c>
      <c r="B558" t="b">
        <v>1</v>
      </c>
      <c r="E558">
        <v>640</v>
      </c>
      <c r="F558" t="s">
        <v>2449</v>
      </c>
      <c r="G558" t="s">
        <v>132</v>
      </c>
      <c r="H558" t="s">
        <v>2450</v>
      </c>
      <c r="I558" t="s">
        <v>2451</v>
      </c>
      <c r="J558" t="s">
        <v>2452</v>
      </c>
      <c r="K558" t="s">
        <v>2452</v>
      </c>
      <c r="BJ558">
        <v>0</v>
      </c>
    </row>
    <row r="559" spans="1:87" x14ac:dyDescent="0.2">
      <c r="A559" t="s">
        <v>105</v>
      </c>
      <c r="B559" t="b">
        <v>1</v>
      </c>
      <c r="E559">
        <v>641</v>
      </c>
      <c r="F559" t="s">
        <v>2453</v>
      </c>
      <c r="G559" t="s">
        <v>132</v>
      </c>
      <c r="H559" t="s">
        <v>2454</v>
      </c>
      <c r="I559" t="s">
        <v>2455</v>
      </c>
      <c r="J559" t="s">
        <v>2456</v>
      </c>
      <c r="K559" t="s">
        <v>2456</v>
      </c>
      <c r="O559" t="s">
        <v>147</v>
      </c>
      <c r="AE559" t="s">
        <v>150</v>
      </c>
      <c r="AG559" t="s">
        <v>120</v>
      </c>
      <c r="AI559" t="s">
        <v>175</v>
      </c>
      <c r="AO559" t="s">
        <v>117</v>
      </c>
      <c r="AS559" t="s">
        <v>120</v>
      </c>
      <c r="BA559">
        <v>0</v>
      </c>
      <c r="BB559" t="s">
        <v>120</v>
      </c>
      <c r="BC559">
        <v>45</v>
      </c>
      <c r="BI559" t="s">
        <v>176</v>
      </c>
      <c r="BJ559">
        <v>0.5</v>
      </c>
      <c r="BN559" t="s">
        <v>120</v>
      </c>
      <c r="BV559" t="s">
        <v>120</v>
      </c>
      <c r="BW559" t="s">
        <v>120</v>
      </c>
      <c r="BX559" t="s">
        <v>120</v>
      </c>
      <c r="CI559">
        <v>0.5</v>
      </c>
    </row>
    <row r="560" spans="1:87" x14ac:dyDescent="0.2">
      <c r="A560" t="s">
        <v>105</v>
      </c>
      <c r="B560" t="b">
        <v>1</v>
      </c>
      <c r="E560">
        <v>642</v>
      </c>
      <c r="F560" t="s">
        <v>2457</v>
      </c>
      <c r="G560" t="s">
        <v>122</v>
      </c>
      <c r="H560" t="s">
        <v>2458</v>
      </c>
      <c r="I560" t="s">
        <v>2459</v>
      </c>
      <c r="J560" t="s">
        <v>2460</v>
      </c>
      <c r="K560" t="s">
        <v>2460</v>
      </c>
      <c r="BJ560">
        <v>0</v>
      </c>
    </row>
    <row r="561" spans="1:106" x14ac:dyDescent="0.2">
      <c r="A561" t="s">
        <v>105</v>
      </c>
      <c r="B561" t="b">
        <v>1</v>
      </c>
      <c r="E561">
        <v>643</v>
      </c>
      <c r="F561" t="s">
        <v>2461</v>
      </c>
      <c r="G561" t="s">
        <v>132</v>
      </c>
      <c r="H561" t="s">
        <v>2462</v>
      </c>
      <c r="I561" t="s">
        <v>2463</v>
      </c>
      <c r="J561" t="s">
        <v>2464</v>
      </c>
      <c r="K561" t="s">
        <v>2464</v>
      </c>
      <c r="O561" t="s">
        <v>147</v>
      </c>
      <c r="AE561" t="s">
        <v>150</v>
      </c>
      <c r="AG561" t="s">
        <v>120</v>
      </c>
      <c r="AI561" t="s">
        <v>175</v>
      </c>
      <c r="AK561" t="s">
        <v>120</v>
      </c>
      <c r="AO561" t="s">
        <v>117</v>
      </c>
      <c r="BC561">
        <v>80</v>
      </c>
      <c r="BI561" t="s">
        <v>176</v>
      </c>
      <c r="BJ561">
        <v>1</v>
      </c>
      <c r="BN561" t="s">
        <v>120</v>
      </c>
      <c r="BU561" t="s">
        <v>191</v>
      </c>
      <c r="BV561" t="s">
        <v>120</v>
      </c>
      <c r="BW561" t="s">
        <v>120</v>
      </c>
      <c r="BX561" t="s">
        <v>120</v>
      </c>
      <c r="CI561">
        <v>1</v>
      </c>
      <c r="CJ561" t="s">
        <v>2465</v>
      </c>
    </row>
    <row r="562" spans="1:106" x14ac:dyDescent="0.2">
      <c r="A562" t="s">
        <v>105</v>
      </c>
      <c r="B562" t="b">
        <v>1</v>
      </c>
      <c r="F562" t="s">
        <v>2469</v>
      </c>
      <c r="G562" t="s">
        <v>288</v>
      </c>
      <c r="H562" t="s">
        <v>2470</v>
      </c>
      <c r="J562" t="s">
        <v>2466</v>
      </c>
      <c r="K562" t="s">
        <v>2466</v>
      </c>
      <c r="O562" t="s">
        <v>114</v>
      </c>
      <c r="AE562" t="s">
        <v>321</v>
      </c>
      <c r="AG562" t="s">
        <v>120</v>
      </c>
      <c r="AH562" t="s">
        <v>120</v>
      </c>
      <c r="AI562" t="s">
        <v>138</v>
      </c>
      <c r="AK562" t="s">
        <v>120</v>
      </c>
      <c r="AO562" t="s">
        <v>117</v>
      </c>
      <c r="BC562">
        <v>110</v>
      </c>
      <c r="BI562" t="s">
        <v>176</v>
      </c>
      <c r="BJ562">
        <v>0.5</v>
      </c>
      <c r="BN562" t="s">
        <v>120</v>
      </c>
      <c r="BR562" t="s">
        <v>2467</v>
      </c>
      <c r="BU562" t="s">
        <v>191</v>
      </c>
      <c r="BV562" t="s">
        <v>120</v>
      </c>
      <c r="BW562" t="s">
        <v>120</v>
      </c>
      <c r="BX562" t="s">
        <v>120</v>
      </c>
      <c r="BZ562" t="s">
        <v>180</v>
      </c>
      <c r="CI562">
        <v>0.5</v>
      </c>
      <c r="CJ562" t="s">
        <v>2468</v>
      </c>
    </row>
    <row r="563" spans="1:106" x14ac:dyDescent="0.2">
      <c r="A563" t="s">
        <v>105</v>
      </c>
      <c r="B563" t="b">
        <v>1</v>
      </c>
      <c r="E563">
        <v>646</v>
      </c>
      <c r="F563" t="s">
        <v>2471</v>
      </c>
      <c r="G563" t="s">
        <v>132</v>
      </c>
      <c r="H563" t="s">
        <v>2472</v>
      </c>
      <c r="I563" t="s">
        <v>2473</v>
      </c>
      <c r="J563" t="s">
        <v>2474</v>
      </c>
      <c r="K563" t="s">
        <v>2474</v>
      </c>
      <c r="O563" t="s">
        <v>114</v>
      </c>
      <c r="AE563" t="s">
        <v>321</v>
      </c>
      <c r="AG563" t="s">
        <v>120</v>
      </c>
      <c r="AI563" t="s">
        <v>138</v>
      </c>
      <c r="AO563" t="s">
        <v>117</v>
      </c>
      <c r="BC563">
        <v>110</v>
      </c>
      <c r="BI563" t="s">
        <v>119</v>
      </c>
      <c r="BJ563">
        <v>0</v>
      </c>
      <c r="BN563" t="s">
        <v>120</v>
      </c>
      <c r="BR563" t="s">
        <v>312</v>
      </c>
    </row>
    <row r="564" spans="1:106" x14ac:dyDescent="0.2">
      <c r="A564" t="s">
        <v>105</v>
      </c>
      <c r="B564" t="b">
        <v>1</v>
      </c>
      <c r="E564">
        <v>647</v>
      </c>
      <c r="F564" t="s">
        <v>2475</v>
      </c>
      <c r="G564" t="s">
        <v>132</v>
      </c>
      <c r="H564" t="s">
        <v>2476</v>
      </c>
      <c r="I564" t="s">
        <v>2477</v>
      </c>
      <c r="J564" t="s">
        <v>2478</v>
      </c>
      <c r="K564" t="s">
        <v>2478</v>
      </c>
      <c r="BJ564">
        <v>0</v>
      </c>
    </row>
    <row r="565" spans="1:106" x14ac:dyDescent="0.2">
      <c r="A565" t="s">
        <v>105</v>
      </c>
      <c r="B565" t="b">
        <v>1</v>
      </c>
      <c r="F565" t="s">
        <v>2482</v>
      </c>
      <c r="G565" t="s">
        <v>288</v>
      </c>
      <c r="H565" t="s">
        <v>2483</v>
      </c>
      <c r="J565" t="s">
        <v>2479</v>
      </c>
      <c r="K565" t="s">
        <v>2479</v>
      </c>
      <c r="O565" t="s">
        <v>147</v>
      </c>
      <c r="AE565" t="s">
        <v>2480</v>
      </c>
      <c r="AI565" t="s">
        <v>138</v>
      </c>
      <c r="AO565" t="s">
        <v>117</v>
      </c>
      <c r="AP565" t="s">
        <v>120</v>
      </c>
      <c r="BC565">
        <v>110</v>
      </c>
      <c r="BI565" t="s">
        <v>119</v>
      </c>
      <c r="BJ565">
        <v>0</v>
      </c>
      <c r="BR565" t="s">
        <v>312</v>
      </c>
      <c r="BS565" t="s">
        <v>153</v>
      </c>
      <c r="BT565" t="s">
        <v>2481</v>
      </c>
    </row>
    <row r="566" spans="1:106" x14ac:dyDescent="0.2">
      <c r="A566" t="s">
        <v>105</v>
      </c>
      <c r="B566" t="b">
        <v>1</v>
      </c>
      <c r="E566">
        <v>649</v>
      </c>
      <c r="F566" t="s">
        <v>2484</v>
      </c>
      <c r="G566" t="s">
        <v>132</v>
      </c>
      <c r="H566" t="s">
        <v>2485</v>
      </c>
      <c r="I566" t="s">
        <v>2486</v>
      </c>
      <c r="J566" t="s">
        <v>2487</v>
      </c>
      <c r="K566" t="s">
        <v>2487</v>
      </c>
      <c r="BJ566">
        <v>0</v>
      </c>
    </row>
    <row r="567" spans="1:106" x14ac:dyDescent="0.2">
      <c r="A567" t="s">
        <v>105</v>
      </c>
      <c r="B567" t="b">
        <v>1</v>
      </c>
      <c r="E567">
        <v>650</v>
      </c>
      <c r="F567" t="s">
        <v>2488</v>
      </c>
      <c r="G567" t="s">
        <v>132</v>
      </c>
      <c r="H567" t="s">
        <v>2489</v>
      </c>
      <c r="I567" t="s">
        <v>2490</v>
      </c>
      <c r="J567" t="s">
        <v>2491</v>
      </c>
      <c r="K567" t="s">
        <v>2491</v>
      </c>
      <c r="O567" t="s">
        <v>114</v>
      </c>
      <c r="AE567" t="s">
        <v>321</v>
      </c>
      <c r="AI567" t="s">
        <v>175</v>
      </c>
      <c r="AO567" t="s">
        <v>117</v>
      </c>
      <c r="BC567">
        <v>110</v>
      </c>
      <c r="BI567" t="s">
        <v>176</v>
      </c>
      <c r="BJ567">
        <v>1.5</v>
      </c>
      <c r="BL567" t="s">
        <v>1104</v>
      </c>
      <c r="BV567" t="s">
        <v>120</v>
      </c>
      <c r="BW567" t="s">
        <v>120</v>
      </c>
      <c r="BX567" t="s">
        <v>120</v>
      </c>
      <c r="BZ567" t="s">
        <v>196</v>
      </c>
      <c r="CG567" t="s">
        <v>1105</v>
      </c>
      <c r="CI567">
        <v>1.5</v>
      </c>
      <c r="CJ567" t="s">
        <v>2492</v>
      </c>
    </row>
    <row r="568" spans="1:106" x14ac:dyDescent="0.2">
      <c r="A568" t="s">
        <v>105</v>
      </c>
      <c r="B568" t="b">
        <v>1</v>
      </c>
      <c r="F568" t="s">
        <v>2494</v>
      </c>
      <c r="G568" t="s">
        <v>288</v>
      </c>
      <c r="H568" t="s">
        <v>2495</v>
      </c>
      <c r="J568" t="s">
        <v>2493</v>
      </c>
      <c r="K568" t="s">
        <v>2493</v>
      </c>
      <c r="BJ568">
        <v>0</v>
      </c>
    </row>
    <row r="569" spans="1:106" x14ac:dyDescent="0.2">
      <c r="A569" t="s">
        <v>105</v>
      </c>
      <c r="B569" t="b">
        <v>1</v>
      </c>
      <c r="E569">
        <v>652</v>
      </c>
      <c r="F569" t="s">
        <v>2496</v>
      </c>
      <c r="G569" t="s">
        <v>132</v>
      </c>
      <c r="H569" t="s">
        <v>2497</v>
      </c>
      <c r="I569" t="s">
        <v>2498</v>
      </c>
      <c r="J569" t="s">
        <v>2499</v>
      </c>
      <c r="K569" t="s">
        <v>2499</v>
      </c>
      <c r="O569" t="s">
        <v>147</v>
      </c>
      <c r="AE569" t="s">
        <v>150</v>
      </c>
      <c r="AG569" t="s">
        <v>120</v>
      </c>
      <c r="AI569" t="s">
        <v>175</v>
      </c>
      <c r="AO569" t="s">
        <v>117</v>
      </c>
      <c r="BC569">
        <v>60</v>
      </c>
      <c r="BI569" t="s">
        <v>176</v>
      </c>
      <c r="BJ569">
        <v>1.5</v>
      </c>
      <c r="BQ569" t="s">
        <v>120</v>
      </c>
      <c r="BR569" t="s">
        <v>2500</v>
      </c>
      <c r="BS569" t="s">
        <v>141</v>
      </c>
      <c r="BT569" t="s">
        <v>2501</v>
      </c>
      <c r="BU569" t="s">
        <v>2502</v>
      </c>
      <c r="BV569" t="s">
        <v>120</v>
      </c>
      <c r="BW569" t="s">
        <v>120</v>
      </c>
      <c r="BX569" t="s">
        <v>120</v>
      </c>
      <c r="CI569">
        <v>1</v>
      </c>
      <c r="CR569" t="s">
        <v>120</v>
      </c>
      <c r="DB569">
        <v>0.5</v>
      </c>
    </row>
    <row r="570" spans="1:106" x14ac:dyDescent="0.2">
      <c r="A570" t="s">
        <v>105</v>
      </c>
      <c r="B570" t="b">
        <v>1</v>
      </c>
      <c r="E570">
        <v>653</v>
      </c>
      <c r="F570" t="s">
        <v>2503</v>
      </c>
      <c r="G570" t="s">
        <v>132</v>
      </c>
      <c r="H570" t="s">
        <v>2504</v>
      </c>
      <c r="I570" t="s">
        <v>2505</v>
      </c>
      <c r="J570" t="s">
        <v>2506</v>
      </c>
      <c r="K570" t="s">
        <v>2506</v>
      </c>
      <c r="BJ570">
        <v>0</v>
      </c>
    </row>
    <row r="571" spans="1:106" x14ac:dyDescent="0.2">
      <c r="A571" t="s">
        <v>105</v>
      </c>
      <c r="B571" t="b">
        <v>1</v>
      </c>
      <c r="E571">
        <v>654</v>
      </c>
      <c r="F571" t="s">
        <v>2507</v>
      </c>
      <c r="G571" t="s">
        <v>122</v>
      </c>
      <c r="H571" t="s">
        <v>2508</v>
      </c>
      <c r="I571" t="s">
        <v>2509</v>
      </c>
      <c r="J571" t="s">
        <v>2510</v>
      </c>
      <c r="K571" t="s">
        <v>2510</v>
      </c>
      <c r="O571" t="s">
        <v>114</v>
      </c>
      <c r="AE571" t="s">
        <v>137</v>
      </c>
      <c r="AG571" t="s">
        <v>120</v>
      </c>
      <c r="AI571" t="s">
        <v>138</v>
      </c>
      <c r="AO571" t="s">
        <v>117</v>
      </c>
      <c r="AP571" t="s">
        <v>120</v>
      </c>
      <c r="BC571">
        <v>110</v>
      </c>
      <c r="BI571" t="s">
        <v>119</v>
      </c>
      <c r="BJ571">
        <v>0</v>
      </c>
      <c r="BN571" t="s">
        <v>120</v>
      </c>
      <c r="BR571" t="s">
        <v>312</v>
      </c>
      <c r="BS571" t="s">
        <v>153</v>
      </c>
      <c r="BT571" t="s">
        <v>2511</v>
      </c>
    </row>
    <row r="572" spans="1:106" x14ac:dyDescent="0.2">
      <c r="A572" t="s">
        <v>105</v>
      </c>
      <c r="B572" t="b">
        <v>1</v>
      </c>
      <c r="E572">
        <v>656</v>
      </c>
      <c r="F572" t="s">
        <v>2512</v>
      </c>
      <c r="G572" t="s">
        <v>132</v>
      </c>
      <c r="H572" t="s">
        <v>2513</v>
      </c>
      <c r="I572" t="s">
        <v>2514</v>
      </c>
      <c r="J572" t="s">
        <v>2515</v>
      </c>
      <c r="K572" t="s">
        <v>2515</v>
      </c>
      <c r="O572" t="s">
        <v>114</v>
      </c>
      <c r="AE572" t="s">
        <v>321</v>
      </c>
      <c r="AG572" t="s">
        <v>120</v>
      </c>
      <c r="AI572" t="s">
        <v>138</v>
      </c>
      <c r="AO572" t="s">
        <v>117</v>
      </c>
      <c r="BC572">
        <v>110</v>
      </c>
      <c r="BI572" t="s">
        <v>119</v>
      </c>
      <c r="BJ572">
        <v>0</v>
      </c>
      <c r="BN572" t="s">
        <v>120</v>
      </c>
      <c r="BR572" t="s">
        <v>312</v>
      </c>
    </row>
    <row r="573" spans="1:106" x14ac:dyDescent="0.2">
      <c r="A573" t="s">
        <v>105</v>
      </c>
      <c r="B573" t="b">
        <v>1</v>
      </c>
      <c r="E573">
        <v>657</v>
      </c>
      <c r="F573" t="s">
        <v>2516</v>
      </c>
      <c r="G573" t="s">
        <v>132</v>
      </c>
      <c r="H573" t="s">
        <v>2517</v>
      </c>
      <c r="I573" t="s">
        <v>2518</v>
      </c>
      <c r="J573" t="s">
        <v>2519</v>
      </c>
      <c r="K573" t="s">
        <v>2519</v>
      </c>
      <c r="BJ573">
        <v>0</v>
      </c>
    </row>
    <row r="574" spans="1:106" x14ac:dyDescent="0.2">
      <c r="A574" t="s">
        <v>105</v>
      </c>
      <c r="B574" t="b">
        <v>1</v>
      </c>
      <c r="E574">
        <v>658</v>
      </c>
      <c r="F574" t="s">
        <v>2520</v>
      </c>
      <c r="G574" t="s">
        <v>132</v>
      </c>
      <c r="H574" t="s">
        <v>2521</v>
      </c>
      <c r="I574" t="s">
        <v>2522</v>
      </c>
      <c r="J574" t="s">
        <v>2523</v>
      </c>
      <c r="K574" t="s">
        <v>2523</v>
      </c>
      <c r="BJ574">
        <v>0</v>
      </c>
    </row>
    <row r="575" spans="1:106" x14ac:dyDescent="0.2">
      <c r="A575" t="s">
        <v>105</v>
      </c>
      <c r="B575" t="b">
        <v>1</v>
      </c>
      <c r="E575">
        <v>659</v>
      </c>
      <c r="F575" t="s">
        <v>2524</v>
      </c>
      <c r="G575" t="s">
        <v>132</v>
      </c>
      <c r="H575" t="s">
        <v>2525</v>
      </c>
      <c r="I575" t="s">
        <v>2526</v>
      </c>
      <c r="J575" t="s">
        <v>2527</v>
      </c>
      <c r="K575" t="s">
        <v>2527</v>
      </c>
      <c r="BJ575">
        <v>0</v>
      </c>
    </row>
    <row r="576" spans="1:106" x14ac:dyDescent="0.2">
      <c r="A576" t="s">
        <v>105</v>
      </c>
      <c r="B576" t="b">
        <v>1</v>
      </c>
      <c r="E576">
        <v>1204</v>
      </c>
      <c r="F576" t="s">
        <v>2528</v>
      </c>
      <c r="G576" t="s">
        <v>132</v>
      </c>
      <c r="H576" t="s">
        <v>2529</v>
      </c>
      <c r="I576" t="s">
        <v>2530</v>
      </c>
      <c r="J576" t="s">
        <v>2531</v>
      </c>
      <c r="K576" t="s">
        <v>2531</v>
      </c>
      <c r="L576" t="s">
        <v>2532</v>
      </c>
      <c r="O576" t="s">
        <v>114</v>
      </c>
      <c r="AE576" t="s">
        <v>137</v>
      </c>
      <c r="AH576" t="s">
        <v>120</v>
      </c>
      <c r="AI576" t="s">
        <v>189</v>
      </c>
      <c r="AO576" t="s">
        <v>117</v>
      </c>
      <c r="BC576">
        <v>110</v>
      </c>
      <c r="BI576" t="s">
        <v>119</v>
      </c>
      <c r="BJ576">
        <v>0</v>
      </c>
      <c r="BL576" t="s">
        <v>177</v>
      </c>
      <c r="BS576" t="s">
        <v>153</v>
      </c>
      <c r="BT576" t="s">
        <v>2533</v>
      </c>
    </row>
    <row r="577" spans="1:88" x14ac:dyDescent="0.2">
      <c r="A577" t="s">
        <v>105</v>
      </c>
      <c r="B577" t="b">
        <v>1</v>
      </c>
      <c r="E577">
        <v>668</v>
      </c>
      <c r="F577" t="s">
        <v>2534</v>
      </c>
      <c r="G577" t="s">
        <v>132</v>
      </c>
      <c r="H577" t="s">
        <v>2535</v>
      </c>
      <c r="I577" t="s">
        <v>2536</v>
      </c>
      <c r="J577" t="s">
        <v>2537</v>
      </c>
      <c r="K577" t="s">
        <v>2537</v>
      </c>
      <c r="M577" t="s">
        <v>126</v>
      </c>
      <c r="N577" t="s">
        <v>111</v>
      </c>
      <c r="O577" t="s">
        <v>114</v>
      </c>
      <c r="P577" t="s">
        <v>128</v>
      </c>
      <c r="U577">
        <v>0</v>
      </c>
      <c r="BJ577">
        <v>0</v>
      </c>
    </row>
    <row r="578" spans="1:88" x14ac:dyDescent="0.2">
      <c r="A578" t="s">
        <v>105</v>
      </c>
      <c r="B578" t="b">
        <v>1</v>
      </c>
      <c r="E578">
        <v>669</v>
      </c>
      <c r="F578" t="s">
        <v>2538</v>
      </c>
      <c r="G578" t="s">
        <v>122</v>
      </c>
      <c r="H578" t="s">
        <v>2539</v>
      </c>
      <c r="I578" t="s">
        <v>2540</v>
      </c>
      <c r="J578" t="s">
        <v>2541</v>
      </c>
      <c r="K578" t="s">
        <v>2541</v>
      </c>
      <c r="BJ578">
        <v>0</v>
      </c>
    </row>
    <row r="579" spans="1:88" x14ac:dyDescent="0.2">
      <c r="A579" t="s">
        <v>105</v>
      </c>
      <c r="B579" t="b">
        <v>1</v>
      </c>
      <c r="E579">
        <v>670</v>
      </c>
      <c r="F579" t="s">
        <v>2542</v>
      </c>
      <c r="G579" t="s">
        <v>132</v>
      </c>
      <c r="H579" t="s">
        <v>2543</v>
      </c>
      <c r="I579" t="s">
        <v>2544</v>
      </c>
      <c r="J579" t="s">
        <v>2545</v>
      </c>
      <c r="K579" t="s">
        <v>2545</v>
      </c>
      <c r="O579" t="s">
        <v>147</v>
      </c>
      <c r="AE579" t="s">
        <v>321</v>
      </c>
      <c r="AG579" t="s">
        <v>120</v>
      </c>
      <c r="AI579" t="s">
        <v>175</v>
      </c>
      <c r="AO579" t="s">
        <v>117</v>
      </c>
      <c r="BC579">
        <v>110</v>
      </c>
      <c r="BI579" t="s">
        <v>176</v>
      </c>
      <c r="BJ579">
        <v>0.5</v>
      </c>
      <c r="BN579" t="s">
        <v>120</v>
      </c>
      <c r="BV579" t="s">
        <v>120</v>
      </c>
      <c r="BW579" t="s">
        <v>120</v>
      </c>
      <c r="BX579" t="s">
        <v>120</v>
      </c>
      <c r="CI579">
        <v>0.5</v>
      </c>
    </row>
    <row r="580" spans="1:88" x14ac:dyDescent="0.2">
      <c r="A580" t="s">
        <v>105</v>
      </c>
      <c r="B580" t="b">
        <v>1</v>
      </c>
      <c r="E580">
        <v>671</v>
      </c>
      <c r="F580" t="s">
        <v>2546</v>
      </c>
      <c r="G580" t="s">
        <v>132</v>
      </c>
      <c r="H580" t="s">
        <v>2547</v>
      </c>
      <c r="I580" t="s">
        <v>2548</v>
      </c>
      <c r="J580" t="s">
        <v>2549</v>
      </c>
      <c r="K580" t="s">
        <v>2549</v>
      </c>
      <c r="N580" t="s">
        <v>157</v>
      </c>
      <c r="O580" t="s">
        <v>147</v>
      </c>
      <c r="P580" t="s">
        <v>128</v>
      </c>
      <c r="Q580" t="s">
        <v>2550</v>
      </c>
      <c r="S580" t="s">
        <v>61</v>
      </c>
      <c r="T580" t="s">
        <v>130</v>
      </c>
      <c r="U580">
        <v>0</v>
      </c>
      <c r="BJ580">
        <v>0</v>
      </c>
    </row>
    <row r="581" spans="1:88" x14ac:dyDescent="0.2">
      <c r="A581" t="s">
        <v>105</v>
      </c>
      <c r="B581" t="b">
        <v>1</v>
      </c>
      <c r="F581" t="s">
        <v>2552</v>
      </c>
      <c r="G581" t="s">
        <v>288</v>
      </c>
      <c r="H581" t="s">
        <v>2553</v>
      </c>
      <c r="J581" t="s">
        <v>2551</v>
      </c>
      <c r="K581" t="s">
        <v>2551</v>
      </c>
      <c r="BJ581">
        <v>0</v>
      </c>
    </row>
    <row r="582" spans="1:88" x14ac:dyDescent="0.2">
      <c r="A582" t="s">
        <v>105</v>
      </c>
      <c r="B582" t="b">
        <v>1</v>
      </c>
      <c r="E582">
        <v>675</v>
      </c>
      <c r="F582" t="s">
        <v>2554</v>
      </c>
      <c r="G582" t="s">
        <v>132</v>
      </c>
      <c r="H582" t="s">
        <v>2555</v>
      </c>
      <c r="I582" t="s">
        <v>2556</v>
      </c>
      <c r="J582" t="s">
        <v>2557</v>
      </c>
      <c r="K582" t="s">
        <v>2557</v>
      </c>
      <c r="BJ582">
        <v>0</v>
      </c>
    </row>
    <row r="583" spans="1:88" x14ac:dyDescent="0.2">
      <c r="A583" t="s">
        <v>105</v>
      </c>
      <c r="B583" t="b">
        <v>1</v>
      </c>
      <c r="E583">
        <v>676</v>
      </c>
      <c r="F583" t="s">
        <v>2558</v>
      </c>
      <c r="G583" t="s">
        <v>132</v>
      </c>
      <c r="H583" t="s">
        <v>2559</v>
      </c>
      <c r="I583" t="s">
        <v>2560</v>
      </c>
      <c r="J583" t="s">
        <v>2561</v>
      </c>
      <c r="K583" t="s">
        <v>2561</v>
      </c>
      <c r="BJ583">
        <v>0</v>
      </c>
    </row>
    <row r="584" spans="1:88" x14ac:dyDescent="0.2">
      <c r="A584" t="s">
        <v>105</v>
      </c>
      <c r="B584" t="b">
        <v>1</v>
      </c>
      <c r="E584">
        <v>677</v>
      </c>
      <c r="F584" t="s">
        <v>2562</v>
      </c>
      <c r="G584" t="s">
        <v>132</v>
      </c>
      <c r="H584" t="s">
        <v>2563</v>
      </c>
      <c r="I584" t="s">
        <v>2564</v>
      </c>
      <c r="J584" t="s">
        <v>2565</v>
      </c>
      <c r="K584" t="s">
        <v>2565</v>
      </c>
      <c r="O584" t="s">
        <v>114</v>
      </c>
      <c r="AE584" t="s">
        <v>285</v>
      </c>
      <c r="AI584" t="s">
        <v>138</v>
      </c>
      <c r="AO584" t="s">
        <v>117</v>
      </c>
      <c r="BC584">
        <v>110</v>
      </c>
      <c r="BI584" t="s">
        <v>119</v>
      </c>
      <c r="BJ584">
        <v>0</v>
      </c>
      <c r="BN584" t="s">
        <v>120</v>
      </c>
      <c r="BR584" t="s">
        <v>312</v>
      </c>
      <c r="BS584" t="s">
        <v>153</v>
      </c>
      <c r="BT584" t="s">
        <v>1057</v>
      </c>
    </row>
    <row r="585" spans="1:88" x14ac:dyDescent="0.2">
      <c r="A585" t="s">
        <v>105</v>
      </c>
      <c r="B585" t="b">
        <v>1</v>
      </c>
      <c r="E585">
        <v>678</v>
      </c>
      <c r="F585" t="s">
        <v>2566</v>
      </c>
      <c r="G585" t="s">
        <v>132</v>
      </c>
      <c r="H585" t="s">
        <v>2567</v>
      </c>
      <c r="I585" t="s">
        <v>2568</v>
      </c>
      <c r="J585" t="s">
        <v>2569</v>
      </c>
      <c r="K585" t="s">
        <v>2569</v>
      </c>
      <c r="M585" t="s">
        <v>126</v>
      </c>
      <c r="N585" t="s">
        <v>157</v>
      </c>
      <c r="O585" t="s">
        <v>147</v>
      </c>
      <c r="P585" t="s">
        <v>128</v>
      </c>
      <c r="Q585" t="s">
        <v>195</v>
      </c>
      <c r="S585" t="s">
        <v>61</v>
      </c>
      <c r="T585" t="s">
        <v>130</v>
      </c>
      <c r="U585">
        <v>0</v>
      </c>
      <c r="BJ585">
        <v>0</v>
      </c>
    </row>
    <row r="586" spans="1:88" x14ac:dyDescent="0.2">
      <c r="A586" t="s">
        <v>105</v>
      </c>
      <c r="B586" t="b">
        <v>1</v>
      </c>
      <c r="E586">
        <v>679</v>
      </c>
      <c r="F586" t="s">
        <v>2570</v>
      </c>
      <c r="G586" t="s">
        <v>132</v>
      </c>
      <c r="H586" t="s">
        <v>2571</v>
      </c>
      <c r="I586" t="s">
        <v>2572</v>
      </c>
      <c r="J586" t="s">
        <v>2573</v>
      </c>
      <c r="K586" t="s">
        <v>2573</v>
      </c>
      <c r="O586" t="s">
        <v>402</v>
      </c>
      <c r="AE586" t="s">
        <v>150</v>
      </c>
      <c r="AH586" t="s">
        <v>120</v>
      </c>
      <c r="AI586" t="s">
        <v>189</v>
      </c>
      <c r="AO586" t="s">
        <v>117</v>
      </c>
      <c r="BC586">
        <v>110</v>
      </c>
      <c r="BI586" t="s">
        <v>119</v>
      </c>
      <c r="BJ586">
        <v>0</v>
      </c>
      <c r="BL586" t="s">
        <v>177</v>
      </c>
    </row>
    <row r="587" spans="1:88" x14ac:dyDescent="0.2">
      <c r="A587" t="s">
        <v>105</v>
      </c>
      <c r="B587" t="b">
        <v>1</v>
      </c>
      <c r="E587">
        <v>680</v>
      </c>
      <c r="F587" t="s">
        <v>2574</v>
      </c>
      <c r="G587" t="s">
        <v>132</v>
      </c>
      <c r="H587" t="s">
        <v>2575</v>
      </c>
      <c r="I587" t="s">
        <v>2576</v>
      </c>
      <c r="J587" t="s">
        <v>2577</v>
      </c>
      <c r="K587" t="s">
        <v>2577</v>
      </c>
      <c r="BJ587">
        <v>0</v>
      </c>
    </row>
    <row r="588" spans="1:88" x14ac:dyDescent="0.2">
      <c r="A588" t="s">
        <v>105</v>
      </c>
      <c r="B588" t="b">
        <v>1</v>
      </c>
      <c r="E588">
        <v>681</v>
      </c>
      <c r="F588" t="s">
        <v>2578</v>
      </c>
      <c r="G588" t="s">
        <v>132</v>
      </c>
      <c r="H588" t="s">
        <v>2579</v>
      </c>
      <c r="I588" t="s">
        <v>2580</v>
      </c>
      <c r="J588" t="s">
        <v>2581</v>
      </c>
      <c r="K588" t="s">
        <v>2581</v>
      </c>
      <c r="BJ588">
        <v>0</v>
      </c>
    </row>
    <row r="589" spans="1:88" x14ac:dyDescent="0.2">
      <c r="A589" t="s">
        <v>105</v>
      </c>
      <c r="B589" t="b">
        <v>1</v>
      </c>
      <c r="E589">
        <v>682</v>
      </c>
      <c r="F589" t="s">
        <v>2582</v>
      </c>
      <c r="G589" t="s">
        <v>132</v>
      </c>
      <c r="H589" t="s">
        <v>2583</v>
      </c>
      <c r="I589" t="s">
        <v>2584</v>
      </c>
      <c r="J589" t="s">
        <v>2585</v>
      </c>
      <c r="K589" t="s">
        <v>2585</v>
      </c>
      <c r="M589" t="s">
        <v>126</v>
      </c>
      <c r="N589" t="s">
        <v>107</v>
      </c>
      <c r="O589" t="s">
        <v>114</v>
      </c>
      <c r="P589" t="s">
        <v>135</v>
      </c>
      <c r="Q589" t="s">
        <v>195</v>
      </c>
      <c r="T589" t="s">
        <v>166</v>
      </c>
      <c r="U589">
        <v>1</v>
      </c>
      <c r="AE589" t="s">
        <v>321</v>
      </c>
      <c r="AI589" t="s">
        <v>175</v>
      </c>
      <c r="AO589" t="s">
        <v>117</v>
      </c>
      <c r="BC589">
        <v>80</v>
      </c>
      <c r="BI589" t="s">
        <v>176</v>
      </c>
      <c r="BJ589">
        <v>1</v>
      </c>
      <c r="BV589" t="s">
        <v>120</v>
      </c>
      <c r="BX589" t="s">
        <v>120</v>
      </c>
      <c r="BZ589" t="s">
        <v>196</v>
      </c>
      <c r="CI589">
        <v>1</v>
      </c>
      <c r="CJ589" t="s">
        <v>2586</v>
      </c>
    </row>
    <row r="590" spans="1:88" x14ac:dyDescent="0.2">
      <c r="A590" t="s">
        <v>105</v>
      </c>
      <c r="B590" t="b">
        <v>1</v>
      </c>
      <c r="E590">
        <v>683</v>
      </c>
      <c r="F590" t="s">
        <v>2587</v>
      </c>
      <c r="G590" t="s">
        <v>132</v>
      </c>
      <c r="H590" t="s">
        <v>2588</v>
      </c>
      <c r="I590" t="s">
        <v>2589</v>
      </c>
      <c r="J590" t="s">
        <v>2590</v>
      </c>
      <c r="K590" t="s">
        <v>2590</v>
      </c>
      <c r="O590" t="s">
        <v>114</v>
      </c>
      <c r="AE590" t="s">
        <v>285</v>
      </c>
      <c r="AI590" t="s">
        <v>138</v>
      </c>
      <c r="AO590" t="s">
        <v>117</v>
      </c>
      <c r="AP590" t="s">
        <v>120</v>
      </c>
      <c r="BC590">
        <v>110</v>
      </c>
      <c r="BI590" t="s">
        <v>176</v>
      </c>
      <c r="BJ590">
        <v>0.5</v>
      </c>
      <c r="BN590" t="s">
        <v>120</v>
      </c>
      <c r="BV590" t="s">
        <v>120</v>
      </c>
      <c r="BX590" t="s">
        <v>120</v>
      </c>
      <c r="CI590">
        <v>0.5</v>
      </c>
    </row>
    <row r="591" spans="1:88" x14ac:dyDescent="0.2">
      <c r="A591" t="s">
        <v>105</v>
      </c>
      <c r="B591" t="b">
        <v>1</v>
      </c>
      <c r="E591">
        <v>684</v>
      </c>
      <c r="F591" t="s">
        <v>2591</v>
      </c>
      <c r="G591" t="s">
        <v>132</v>
      </c>
      <c r="H591" t="s">
        <v>2592</v>
      </c>
      <c r="I591" t="s">
        <v>2593</v>
      </c>
      <c r="J591" t="s">
        <v>2594</v>
      </c>
      <c r="K591" t="s">
        <v>2594</v>
      </c>
      <c r="O591" t="s">
        <v>114</v>
      </c>
      <c r="AE591" t="s">
        <v>321</v>
      </c>
      <c r="AG591" t="s">
        <v>120</v>
      </c>
      <c r="AI591" t="s">
        <v>138</v>
      </c>
      <c r="AK591" t="s">
        <v>120</v>
      </c>
      <c r="AO591" t="s">
        <v>117</v>
      </c>
      <c r="AP591" t="s">
        <v>120</v>
      </c>
      <c r="BC591">
        <v>80</v>
      </c>
      <c r="BI591" t="s">
        <v>119</v>
      </c>
      <c r="BJ591">
        <v>0</v>
      </c>
      <c r="BR591" t="s">
        <v>312</v>
      </c>
      <c r="BU591" t="s">
        <v>191</v>
      </c>
    </row>
    <row r="592" spans="1:88" x14ac:dyDescent="0.2">
      <c r="A592" t="s">
        <v>105</v>
      </c>
      <c r="B592" t="b">
        <v>1</v>
      </c>
      <c r="E592">
        <v>685</v>
      </c>
      <c r="F592" t="s">
        <v>2595</v>
      </c>
      <c r="G592" t="s">
        <v>132</v>
      </c>
      <c r="H592" t="s">
        <v>2596</v>
      </c>
      <c r="I592" t="s">
        <v>2597</v>
      </c>
      <c r="J592" t="s">
        <v>2598</v>
      </c>
      <c r="K592" t="s">
        <v>2598</v>
      </c>
      <c r="M592" t="s">
        <v>126</v>
      </c>
      <c r="N592" t="s">
        <v>157</v>
      </c>
      <c r="O592" t="s">
        <v>114</v>
      </c>
      <c r="P592" t="s">
        <v>128</v>
      </c>
      <c r="Q592" t="s">
        <v>195</v>
      </c>
      <c r="S592" t="s">
        <v>61</v>
      </c>
      <c r="T592" t="s">
        <v>130</v>
      </c>
      <c r="U592">
        <v>0</v>
      </c>
      <c r="AE592" t="s">
        <v>576</v>
      </c>
      <c r="AH592" t="s">
        <v>120</v>
      </c>
      <c r="AI592" t="s">
        <v>138</v>
      </c>
      <c r="AO592" t="s">
        <v>117</v>
      </c>
      <c r="AY592" t="s">
        <v>139</v>
      </c>
      <c r="AZ592" t="s">
        <v>120</v>
      </c>
      <c r="BC592">
        <v>110</v>
      </c>
      <c r="BI592" t="s">
        <v>119</v>
      </c>
      <c r="BJ592">
        <v>0</v>
      </c>
      <c r="BL592" t="s">
        <v>177</v>
      </c>
    </row>
    <row r="593" spans="1:88" x14ac:dyDescent="0.2">
      <c r="A593" t="s">
        <v>105</v>
      </c>
      <c r="B593" t="b">
        <v>1</v>
      </c>
      <c r="F593" t="s">
        <v>2600</v>
      </c>
      <c r="G593" t="s">
        <v>288</v>
      </c>
      <c r="H593" t="s">
        <v>2601</v>
      </c>
      <c r="J593" t="s">
        <v>2599</v>
      </c>
      <c r="K593" t="s">
        <v>2599</v>
      </c>
      <c r="BJ593">
        <v>0</v>
      </c>
    </row>
    <row r="594" spans="1:88" x14ac:dyDescent="0.2">
      <c r="A594" t="s">
        <v>105</v>
      </c>
      <c r="B594" t="b">
        <v>1</v>
      </c>
      <c r="E594">
        <v>687</v>
      </c>
      <c r="F594" t="s">
        <v>2602</v>
      </c>
      <c r="G594" t="s">
        <v>132</v>
      </c>
      <c r="H594" t="s">
        <v>2603</v>
      </c>
      <c r="I594" t="s">
        <v>2604</v>
      </c>
      <c r="J594" t="s">
        <v>2605</v>
      </c>
      <c r="K594" t="s">
        <v>2605</v>
      </c>
      <c r="O594" t="s">
        <v>402</v>
      </c>
      <c r="AE594" t="s">
        <v>150</v>
      </c>
      <c r="AG594" t="s">
        <v>120</v>
      </c>
      <c r="AH594" t="s">
        <v>120</v>
      </c>
      <c r="AI594" t="s">
        <v>138</v>
      </c>
      <c r="AO594" t="s">
        <v>1132</v>
      </c>
      <c r="BC594">
        <v>110</v>
      </c>
      <c r="BI594" t="s">
        <v>119</v>
      </c>
      <c r="BJ594">
        <v>0</v>
      </c>
      <c r="BS594" t="s">
        <v>153</v>
      </c>
      <c r="BT594" t="s">
        <v>2606</v>
      </c>
    </row>
    <row r="595" spans="1:88" x14ac:dyDescent="0.2">
      <c r="A595" t="s">
        <v>105</v>
      </c>
      <c r="B595" t="b">
        <v>1</v>
      </c>
      <c r="E595">
        <v>688</v>
      </c>
      <c r="F595" t="s">
        <v>2607</v>
      </c>
      <c r="G595" t="s">
        <v>132</v>
      </c>
      <c r="H595" t="s">
        <v>2608</v>
      </c>
      <c r="I595" t="s">
        <v>2609</v>
      </c>
      <c r="J595" t="s">
        <v>2610</v>
      </c>
      <c r="K595" t="s">
        <v>2610</v>
      </c>
      <c r="O595" t="s">
        <v>147</v>
      </c>
      <c r="AE595" t="s">
        <v>150</v>
      </c>
      <c r="AG595" t="s">
        <v>120</v>
      </c>
      <c r="AH595" t="s">
        <v>120</v>
      </c>
      <c r="AI595" t="s">
        <v>138</v>
      </c>
      <c r="AO595" t="s">
        <v>1132</v>
      </c>
      <c r="AY595" t="s">
        <v>403</v>
      </c>
      <c r="AZ595" t="s">
        <v>120</v>
      </c>
      <c r="BC595">
        <v>110</v>
      </c>
      <c r="BE595" t="s">
        <v>120</v>
      </c>
      <c r="BF595" t="s">
        <v>2611</v>
      </c>
      <c r="BI595" t="s">
        <v>176</v>
      </c>
      <c r="BJ595">
        <v>1</v>
      </c>
      <c r="BR595" t="s">
        <v>2612</v>
      </c>
      <c r="BU595" t="s">
        <v>2613</v>
      </c>
      <c r="BW595" t="s">
        <v>120</v>
      </c>
      <c r="BX595" t="s">
        <v>120</v>
      </c>
      <c r="BY595" t="s">
        <v>120</v>
      </c>
      <c r="BZ595" t="s">
        <v>180</v>
      </c>
      <c r="CI595">
        <v>1</v>
      </c>
      <c r="CJ595" t="s">
        <v>2614</v>
      </c>
    </row>
    <row r="596" spans="1:88" x14ac:dyDescent="0.2">
      <c r="A596" t="s">
        <v>105</v>
      </c>
      <c r="B596" t="b">
        <v>1</v>
      </c>
      <c r="E596">
        <v>689</v>
      </c>
      <c r="F596" t="s">
        <v>2615</v>
      </c>
      <c r="G596" t="s">
        <v>132</v>
      </c>
      <c r="H596" t="s">
        <v>2616</v>
      </c>
      <c r="I596" t="s">
        <v>2617</v>
      </c>
      <c r="J596" t="s">
        <v>2618</v>
      </c>
      <c r="K596" t="s">
        <v>2618</v>
      </c>
      <c r="M596" t="s">
        <v>126</v>
      </c>
      <c r="N596" t="s">
        <v>157</v>
      </c>
      <c r="O596" t="s">
        <v>147</v>
      </c>
      <c r="P596" t="s">
        <v>135</v>
      </c>
      <c r="S596" t="s">
        <v>61</v>
      </c>
      <c r="T596" t="s">
        <v>130</v>
      </c>
      <c r="U596">
        <v>0</v>
      </c>
      <c r="W596" t="s">
        <v>2619</v>
      </c>
      <c r="BJ596">
        <v>0</v>
      </c>
    </row>
    <row r="597" spans="1:88" x14ac:dyDescent="0.2">
      <c r="A597" t="s">
        <v>105</v>
      </c>
      <c r="B597" t="b">
        <v>1</v>
      </c>
      <c r="E597">
        <v>690</v>
      </c>
      <c r="F597" t="s">
        <v>2620</v>
      </c>
      <c r="G597" t="s">
        <v>132</v>
      </c>
      <c r="H597" t="s">
        <v>2621</v>
      </c>
      <c r="I597" t="s">
        <v>2622</v>
      </c>
      <c r="J597" t="s">
        <v>2623</v>
      </c>
      <c r="K597" t="s">
        <v>2623</v>
      </c>
      <c r="BJ597">
        <v>0</v>
      </c>
    </row>
    <row r="598" spans="1:88" x14ac:dyDescent="0.2">
      <c r="A598" t="s">
        <v>105</v>
      </c>
      <c r="B598" t="b">
        <v>1</v>
      </c>
      <c r="E598">
        <v>691</v>
      </c>
      <c r="F598" t="s">
        <v>2624</v>
      </c>
      <c r="G598" t="s">
        <v>132</v>
      </c>
      <c r="H598" t="s">
        <v>2625</v>
      </c>
      <c r="I598" t="s">
        <v>2626</v>
      </c>
      <c r="J598" t="s">
        <v>2627</v>
      </c>
      <c r="K598" t="s">
        <v>2627</v>
      </c>
      <c r="M598" t="s">
        <v>126</v>
      </c>
      <c r="N598" t="s">
        <v>127</v>
      </c>
      <c r="O598" t="s">
        <v>114</v>
      </c>
      <c r="P598" t="s">
        <v>128</v>
      </c>
      <c r="Q598" t="s">
        <v>230</v>
      </c>
      <c r="U598">
        <v>3</v>
      </c>
      <c r="AE598" t="s">
        <v>321</v>
      </c>
      <c r="AH598" t="s">
        <v>120</v>
      </c>
      <c r="AI598" t="s">
        <v>151</v>
      </c>
      <c r="AO598" t="s">
        <v>117</v>
      </c>
      <c r="BC598">
        <v>45</v>
      </c>
      <c r="BI598" t="s">
        <v>119</v>
      </c>
      <c r="BJ598">
        <v>0</v>
      </c>
      <c r="BS598" t="s">
        <v>141</v>
      </c>
    </row>
    <row r="599" spans="1:88" x14ac:dyDescent="0.2">
      <c r="A599" t="s">
        <v>105</v>
      </c>
      <c r="B599" t="b">
        <v>1</v>
      </c>
      <c r="E599">
        <v>692</v>
      </c>
      <c r="F599" t="s">
        <v>2628</v>
      </c>
      <c r="G599" t="s">
        <v>132</v>
      </c>
      <c r="H599" t="s">
        <v>2629</v>
      </c>
      <c r="I599" t="s">
        <v>2630</v>
      </c>
      <c r="J599" t="s">
        <v>2631</v>
      </c>
      <c r="K599" t="s">
        <v>2631</v>
      </c>
      <c r="O599" t="s">
        <v>147</v>
      </c>
      <c r="AE599" t="s">
        <v>117</v>
      </c>
      <c r="AI599" t="s">
        <v>138</v>
      </c>
      <c r="AO599" t="s">
        <v>117</v>
      </c>
      <c r="BC599" t="s">
        <v>118</v>
      </c>
      <c r="BI599" t="s">
        <v>119</v>
      </c>
      <c r="BJ599">
        <v>0</v>
      </c>
      <c r="BL599" t="s">
        <v>177</v>
      </c>
      <c r="BR599" t="s">
        <v>312</v>
      </c>
      <c r="BS599" t="s">
        <v>153</v>
      </c>
      <c r="BT599" t="s">
        <v>2632</v>
      </c>
    </row>
    <row r="600" spans="1:88" x14ac:dyDescent="0.2">
      <c r="A600" t="s">
        <v>105</v>
      </c>
      <c r="B600" t="b">
        <v>1</v>
      </c>
      <c r="E600">
        <v>693</v>
      </c>
      <c r="F600" t="s">
        <v>2633</v>
      </c>
      <c r="G600" t="s">
        <v>132</v>
      </c>
      <c r="H600" t="s">
        <v>2634</v>
      </c>
      <c r="I600" t="s">
        <v>2635</v>
      </c>
      <c r="J600" t="s">
        <v>2636</v>
      </c>
      <c r="K600" t="s">
        <v>2636</v>
      </c>
      <c r="M600" t="s">
        <v>126</v>
      </c>
      <c r="N600" t="s">
        <v>146</v>
      </c>
      <c r="O600" t="s">
        <v>147</v>
      </c>
      <c r="P600" t="s">
        <v>128</v>
      </c>
      <c r="Q600" t="s">
        <v>129</v>
      </c>
      <c r="S600" t="s">
        <v>148</v>
      </c>
      <c r="T600" t="s">
        <v>130</v>
      </c>
      <c r="U600">
        <v>0</v>
      </c>
      <c r="AE600" t="s">
        <v>150</v>
      </c>
      <c r="AG600" t="s">
        <v>120</v>
      </c>
      <c r="AI600" t="s">
        <v>175</v>
      </c>
      <c r="AO600" t="s">
        <v>117</v>
      </c>
      <c r="BC600">
        <v>60</v>
      </c>
      <c r="BI600" t="s">
        <v>119</v>
      </c>
      <c r="BJ600">
        <v>0</v>
      </c>
      <c r="BN600" t="s">
        <v>120</v>
      </c>
    </row>
    <row r="601" spans="1:88" x14ac:dyDescent="0.2">
      <c r="A601" t="s">
        <v>105</v>
      </c>
      <c r="B601" t="b">
        <v>1</v>
      </c>
      <c r="F601" t="s">
        <v>2638</v>
      </c>
      <c r="G601" t="s">
        <v>288</v>
      </c>
      <c r="H601" t="s">
        <v>2639</v>
      </c>
      <c r="J601" t="s">
        <v>2637</v>
      </c>
      <c r="K601" t="s">
        <v>2637</v>
      </c>
      <c r="BJ601">
        <v>0</v>
      </c>
    </row>
    <row r="602" spans="1:88" x14ac:dyDescent="0.2">
      <c r="A602" t="s">
        <v>105</v>
      </c>
      <c r="B602" t="b">
        <v>1</v>
      </c>
      <c r="E602">
        <v>713</v>
      </c>
      <c r="F602" t="s">
        <v>2640</v>
      </c>
      <c r="G602" t="s">
        <v>361</v>
      </c>
      <c r="H602" t="s">
        <v>2641</v>
      </c>
      <c r="I602" t="s">
        <v>2642</v>
      </c>
      <c r="J602" t="s">
        <v>2643</v>
      </c>
      <c r="K602" t="s">
        <v>2643</v>
      </c>
      <c r="O602" t="s">
        <v>402</v>
      </c>
      <c r="AE602" t="s">
        <v>576</v>
      </c>
      <c r="AH602" t="s">
        <v>120</v>
      </c>
      <c r="AI602" t="s">
        <v>151</v>
      </c>
      <c r="AO602" t="s">
        <v>117</v>
      </c>
      <c r="BC602">
        <v>110</v>
      </c>
      <c r="BI602" t="s">
        <v>119</v>
      </c>
      <c r="BJ602">
        <v>0</v>
      </c>
      <c r="BL602" t="s">
        <v>177</v>
      </c>
    </row>
    <row r="603" spans="1:88" x14ac:dyDescent="0.2">
      <c r="A603" t="s">
        <v>105</v>
      </c>
      <c r="B603" t="b">
        <v>0</v>
      </c>
      <c r="E603">
        <v>695</v>
      </c>
      <c r="F603" t="s">
        <v>2644</v>
      </c>
      <c r="H603" t="s">
        <v>2645</v>
      </c>
      <c r="I603" t="s">
        <v>2646</v>
      </c>
      <c r="K603" t="s">
        <v>2647</v>
      </c>
      <c r="Z603" t="s">
        <v>106</v>
      </c>
      <c r="BJ603">
        <v>0</v>
      </c>
    </row>
    <row r="604" spans="1:88" x14ac:dyDescent="0.2">
      <c r="A604" t="s">
        <v>105</v>
      </c>
      <c r="B604" t="b">
        <v>1</v>
      </c>
      <c r="E604">
        <v>714</v>
      </c>
      <c r="F604" t="s">
        <v>2648</v>
      </c>
      <c r="G604" t="s">
        <v>132</v>
      </c>
      <c r="H604" t="s">
        <v>2649</v>
      </c>
      <c r="I604" t="s">
        <v>2650</v>
      </c>
      <c r="J604" t="s">
        <v>2651</v>
      </c>
      <c r="K604" t="s">
        <v>2651</v>
      </c>
      <c r="M604" t="s">
        <v>126</v>
      </c>
      <c r="N604" t="s">
        <v>111</v>
      </c>
      <c r="O604" t="s">
        <v>114</v>
      </c>
      <c r="P604" t="s">
        <v>128</v>
      </c>
      <c r="U604">
        <v>0</v>
      </c>
      <c r="BJ604">
        <v>0</v>
      </c>
    </row>
    <row r="605" spans="1:88" x14ac:dyDescent="0.2">
      <c r="A605" t="s">
        <v>105</v>
      </c>
      <c r="B605" t="b">
        <v>1</v>
      </c>
      <c r="E605">
        <v>715</v>
      </c>
      <c r="F605" t="s">
        <v>2652</v>
      </c>
      <c r="G605" t="s">
        <v>132</v>
      </c>
      <c r="H605" t="s">
        <v>2653</v>
      </c>
      <c r="I605" t="s">
        <v>2654</v>
      </c>
      <c r="J605" t="s">
        <v>2655</v>
      </c>
      <c r="K605" t="s">
        <v>2655</v>
      </c>
      <c r="BJ605">
        <v>0</v>
      </c>
    </row>
    <row r="606" spans="1:88" x14ac:dyDescent="0.2">
      <c r="A606" t="s">
        <v>105</v>
      </c>
      <c r="B606" t="b">
        <v>1</v>
      </c>
      <c r="E606">
        <v>716</v>
      </c>
      <c r="F606" t="s">
        <v>2656</v>
      </c>
      <c r="G606" t="s">
        <v>122</v>
      </c>
      <c r="H606" t="s">
        <v>2657</v>
      </c>
      <c r="I606" t="s">
        <v>2658</v>
      </c>
      <c r="J606" t="s">
        <v>2659</v>
      </c>
      <c r="K606" t="s">
        <v>2660</v>
      </c>
      <c r="BJ606">
        <v>0</v>
      </c>
    </row>
    <row r="607" spans="1:88" x14ac:dyDescent="0.2">
      <c r="A607" t="s">
        <v>105</v>
      </c>
      <c r="B607" t="b">
        <v>1</v>
      </c>
      <c r="E607">
        <v>719</v>
      </c>
      <c r="F607" t="s">
        <v>2661</v>
      </c>
      <c r="G607" t="s">
        <v>361</v>
      </c>
      <c r="H607" t="s">
        <v>2662</v>
      </c>
      <c r="I607" t="s">
        <v>2663</v>
      </c>
      <c r="J607" t="s">
        <v>2664</v>
      </c>
      <c r="K607" t="s">
        <v>2664</v>
      </c>
      <c r="N607" t="s">
        <v>328</v>
      </c>
      <c r="O607" t="s">
        <v>114</v>
      </c>
      <c r="P607" t="s">
        <v>128</v>
      </c>
      <c r="S607" t="s">
        <v>234</v>
      </c>
      <c r="T607" t="s">
        <v>130</v>
      </c>
      <c r="U607">
        <v>0</v>
      </c>
      <c r="AE607" t="s">
        <v>115</v>
      </c>
      <c r="AO607" t="s">
        <v>117</v>
      </c>
      <c r="BC607">
        <v>180</v>
      </c>
      <c r="BI607" t="s">
        <v>119</v>
      </c>
      <c r="BJ607">
        <v>0</v>
      </c>
      <c r="BO607" t="s">
        <v>120</v>
      </c>
    </row>
    <row r="608" spans="1:88" x14ac:dyDescent="0.2">
      <c r="A608" t="s">
        <v>105</v>
      </c>
      <c r="B608" t="b">
        <v>1</v>
      </c>
      <c r="F608" t="s">
        <v>2665</v>
      </c>
      <c r="G608" t="s">
        <v>288</v>
      </c>
      <c r="H608" t="s">
        <v>2666</v>
      </c>
      <c r="J608" t="s">
        <v>2667</v>
      </c>
      <c r="K608" t="s">
        <v>2667</v>
      </c>
    </row>
    <row r="609" spans="1:107" x14ac:dyDescent="0.2">
      <c r="A609" t="s">
        <v>105</v>
      </c>
      <c r="B609" t="b">
        <v>1</v>
      </c>
      <c r="E609">
        <v>696</v>
      </c>
      <c r="F609" t="s">
        <v>2668</v>
      </c>
      <c r="G609" t="s">
        <v>122</v>
      </c>
      <c r="H609" t="s">
        <v>2669</v>
      </c>
      <c r="I609" t="s">
        <v>2670</v>
      </c>
      <c r="J609" t="s">
        <v>2671</v>
      </c>
      <c r="K609" t="s">
        <v>2671</v>
      </c>
      <c r="O609" t="s">
        <v>114</v>
      </c>
      <c r="AD609" t="s">
        <v>120</v>
      </c>
      <c r="AE609" t="s">
        <v>285</v>
      </c>
      <c r="AG609" t="s">
        <v>120</v>
      </c>
      <c r="AI609" t="s">
        <v>138</v>
      </c>
      <c r="AO609" t="s">
        <v>117</v>
      </c>
      <c r="BC609">
        <v>110</v>
      </c>
      <c r="BI609" t="s">
        <v>176</v>
      </c>
      <c r="BJ609">
        <v>0.5</v>
      </c>
      <c r="BN609" t="s">
        <v>120</v>
      </c>
      <c r="BS609" t="s">
        <v>153</v>
      </c>
      <c r="BT609" t="s">
        <v>2672</v>
      </c>
      <c r="BV609" t="s">
        <v>120</v>
      </c>
      <c r="BX609" t="s">
        <v>120</v>
      </c>
      <c r="CI609">
        <v>0.5</v>
      </c>
    </row>
    <row r="610" spans="1:107" x14ac:dyDescent="0.2">
      <c r="A610" t="s">
        <v>105</v>
      </c>
      <c r="B610" t="b">
        <v>1</v>
      </c>
      <c r="E610">
        <v>721</v>
      </c>
      <c r="F610" t="s">
        <v>2673</v>
      </c>
      <c r="G610" t="s">
        <v>468</v>
      </c>
      <c r="H610" t="s">
        <v>2674</v>
      </c>
      <c r="I610" t="s">
        <v>2675</v>
      </c>
      <c r="J610" t="s">
        <v>2676</v>
      </c>
      <c r="K610" t="s">
        <v>2677</v>
      </c>
      <c r="BJ610">
        <v>0</v>
      </c>
    </row>
    <row r="611" spans="1:107" x14ac:dyDescent="0.2">
      <c r="A611" t="s">
        <v>105</v>
      </c>
      <c r="B611" t="b">
        <v>1</v>
      </c>
      <c r="E611">
        <v>720</v>
      </c>
      <c r="F611" t="s">
        <v>2678</v>
      </c>
      <c r="G611" t="s">
        <v>468</v>
      </c>
      <c r="H611" t="s">
        <v>2679</v>
      </c>
      <c r="I611" t="s">
        <v>2680</v>
      </c>
      <c r="J611" t="s">
        <v>2676</v>
      </c>
      <c r="K611" t="s">
        <v>2681</v>
      </c>
      <c r="N611" t="s">
        <v>162</v>
      </c>
      <c r="O611" t="s">
        <v>114</v>
      </c>
      <c r="P611" t="s">
        <v>135</v>
      </c>
      <c r="Q611" t="s">
        <v>195</v>
      </c>
      <c r="U611">
        <v>0</v>
      </c>
      <c r="BJ611">
        <v>0</v>
      </c>
    </row>
    <row r="612" spans="1:107" x14ac:dyDescent="0.2">
      <c r="A612" t="s">
        <v>105</v>
      </c>
      <c r="B612" t="b">
        <v>1</v>
      </c>
      <c r="E612">
        <v>697</v>
      </c>
      <c r="F612" t="s">
        <v>2682</v>
      </c>
      <c r="G612" t="s">
        <v>132</v>
      </c>
      <c r="H612" t="s">
        <v>2683</v>
      </c>
      <c r="I612" t="s">
        <v>2684</v>
      </c>
      <c r="J612" t="s">
        <v>2685</v>
      </c>
      <c r="K612" t="s">
        <v>2685</v>
      </c>
      <c r="O612" t="s">
        <v>114</v>
      </c>
      <c r="AE612" t="s">
        <v>117</v>
      </c>
      <c r="AG612" t="s">
        <v>120</v>
      </c>
      <c r="AI612" t="s">
        <v>138</v>
      </c>
      <c r="AO612" t="s">
        <v>117</v>
      </c>
      <c r="BC612">
        <v>110</v>
      </c>
      <c r="BI612" t="s">
        <v>119</v>
      </c>
      <c r="BJ612">
        <v>0</v>
      </c>
      <c r="BN612" t="s">
        <v>120</v>
      </c>
      <c r="BR612" t="s">
        <v>312</v>
      </c>
      <c r="BS612" t="s">
        <v>153</v>
      </c>
      <c r="BT612" t="s">
        <v>2686</v>
      </c>
    </row>
    <row r="613" spans="1:107" x14ac:dyDescent="0.2">
      <c r="A613" t="s">
        <v>105</v>
      </c>
      <c r="B613" t="b">
        <v>1</v>
      </c>
      <c r="E613">
        <v>698</v>
      </c>
      <c r="F613" t="s">
        <v>2687</v>
      </c>
      <c r="G613" t="s">
        <v>132</v>
      </c>
      <c r="H613" t="s">
        <v>2688</v>
      </c>
      <c r="I613" t="s">
        <v>2689</v>
      </c>
      <c r="J613" t="s">
        <v>2690</v>
      </c>
      <c r="K613" t="s">
        <v>2690</v>
      </c>
      <c r="M613" t="s">
        <v>126</v>
      </c>
      <c r="N613" t="s">
        <v>146</v>
      </c>
      <c r="O613" t="s">
        <v>114</v>
      </c>
      <c r="P613" t="s">
        <v>135</v>
      </c>
      <c r="Q613" t="s">
        <v>2691</v>
      </c>
      <c r="S613" t="s">
        <v>148</v>
      </c>
      <c r="T613" t="s">
        <v>130</v>
      </c>
      <c r="U613">
        <v>0</v>
      </c>
      <c r="AE613" t="s">
        <v>150</v>
      </c>
      <c r="AG613" t="s">
        <v>120</v>
      </c>
      <c r="AI613" t="s">
        <v>175</v>
      </c>
      <c r="AO613" t="s">
        <v>117</v>
      </c>
      <c r="BC613">
        <v>45</v>
      </c>
      <c r="BI613" t="s">
        <v>119</v>
      </c>
      <c r="BJ613">
        <v>0</v>
      </c>
      <c r="BN613" t="s">
        <v>120</v>
      </c>
      <c r="BS613" t="s">
        <v>141</v>
      </c>
    </row>
    <row r="614" spans="1:107" x14ac:dyDescent="0.2">
      <c r="A614" t="s">
        <v>105</v>
      </c>
      <c r="B614" t="b">
        <v>1</v>
      </c>
      <c r="E614">
        <v>722</v>
      </c>
      <c r="F614" t="s">
        <v>2692</v>
      </c>
      <c r="G614" t="s">
        <v>122</v>
      </c>
      <c r="H614" t="s">
        <v>2693</v>
      </c>
      <c r="I614" t="s">
        <v>2694</v>
      </c>
      <c r="J614" t="s">
        <v>2695</v>
      </c>
      <c r="K614" t="s">
        <v>2695</v>
      </c>
      <c r="M614" t="s">
        <v>126</v>
      </c>
      <c r="N614" t="s">
        <v>111</v>
      </c>
      <c r="O614" t="s">
        <v>114</v>
      </c>
      <c r="P614" t="s">
        <v>128</v>
      </c>
      <c r="T614" t="s">
        <v>166</v>
      </c>
      <c r="U614">
        <v>0</v>
      </c>
      <c r="BJ614">
        <v>0</v>
      </c>
    </row>
    <row r="615" spans="1:107" x14ac:dyDescent="0.2">
      <c r="A615" t="s">
        <v>105</v>
      </c>
      <c r="B615" t="b">
        <v>1</v>
      </c>
      <c r="E615">
        <v>723</v>
      </c>
      <c r="F615" t="s">
        <v>2696</v>
      </c>
      <c r="G615" t="s">
        <v>132</v>
      </c>
      <c r="H615" t="s">
        <v>2697</v>
      </c>
      <c r="I615" t="s">
        <v>2698</v>
      </c>
      <c r="J615" t="s">
        <v>2699</v>
      </c>
      <c r="K615" t="s">
        <v>2699</v>
      </c>
      <c r="M615" t="s">
        <v>126</v>
      </c>
      <c r="N615" t="s">
        <v>111</v>
      </c>
      <c r="O615" t="s">
        <v>114</v>
      </c>
      <c r="P615" t="s">
        <v>128</v>
      </c>
      <c r="U615">
        <v>0</v>
      </c>
      <c r="BJ615">
        <v>0</v>
      </c>
    </row>
    <row r="616" spans="1:107" x14ac:dyDescent="0.2">
      <c r="A616" t="s">
        <v>105</v>
      </c>
      <c r="B616" t="b">
        <v>1</v>
      </c>
      <c r="E616">
        <v>699</v>
      </c>
      <c r="F616" t="s">
        <v>2700</v>
      </c>
      <c r="G616" t="s">
        <v>132</v>
      </c>
      <c r="H616" t="s">
        <v>2701</v>
      </c>
      <c r="I616" t="s">
        <v>2702</v>
      </c>
      <c r="J616" t="s">
        <v>2703</v>
      </c>
      <c r="K616" t="s">
        <v>2703</v>
      </c>
      <c r="M616" t="s">
        <v>126</v>
      </c>
      <c r="N616" t="s">
        <v>107</v>
      </c>
      <c r="O616" t="s">
        <v>114</v>
      </c>
      <c r="P616" t="s">
        <v>135</v>
      </c>
      <c r="Q616" t="s">
        <v>427</v>
      </c>
      <c r="U616">
        <v>3</v>
      </c>
      <c r="W616" t="s">
        <v>2704</v>
      </c>
      <c r="AE616" t="s">
        <v>321</v>
      </c>
      <c r="AG616" t="s">
        <v>120</v>
      </c>
      <c r="AI616" t="s">
        <v>138</v>
      </c>
      <c r="AK616" t="s">
        <v>120</v>
      </c>
      <c r="AO616" t="s">
        <v>117</v>
      </c>
      <c r="AP616" t="s">
        <v>120</v>
      </c>
      <c r="BC616">
        <v>80</v>
      </c>
      <c r="BI616" t="s">
        <v>176</v>
      </c>
      <c r="BJ616">
        <v>0.5</v>
      </c>
      <c r="BR616" t="s">
        <v>2467</v>
      </c>
      <c r="BU616" t="s">
        <v>2705</v>
      </c>
      <c r="BV616" t="s">
        <v>120</v>
      </c>
      <c r="BW616" t="s">
        <v>120</v>
      </c>
      <c r="BX616" t="s">
        <v>120</v>
      </c>
      <c r="BZ616" t="s">
        <v>180</v>
      </c>
      <c r="CI616">
        <v>0.5</v>
      </c>
      <c r="CJ616" t="s">
        <v>2706</v>
      </c>
    </row>
    <row r="617" spans="1:107" x14ac:dyDescent="0.2">
      <c r="A617" t="s">
        <v>105</v>
      </c>
      <c r="B617" t="b">
        <v>1</v>
      </c>
      <c r="E617">
        <v>700</v>
      </c>
      <c r="F617" t="s">
        <v>2707</v>
      </c>
      <c r="G617" t="s">
        <v>132</v>
      </c>
      <c r="H617" t="s">
        <v>2708</v>
      </c>
      <c r="I617" t="s">
        <v>2709</v>
      </c>
      <c r="J617" t="s">
        <v>2710</v>
      </c>
      <c r="K617" t="s">
        <v>2710</v>
      </c>
      <c r="M617" t="s">
        <v>126</v>
      </c>
      <c r="N617" t="s">
        <v>107</v>
      </c>
      <c r="O617" t="s">
        <v>114</v>
      </c>
      <c r="P617" t="s">
        <v>128</v>
      </c>
      <c r="Q617" t="s">
        <v>195</v>
      </c>
      <c r="U617">
        <v>1</v>
      </c>
      <c r="AE617" t="s">
        <v>321</v>
      </c>
      <c r="AI617" t="s">
        <v>138</v>
      </c>
      <c r="AO617" t="s">
        <v>117</v>
      </c>
      <c r="BC617">
        <v>80</v>
      </c>
      <c r="BI617" t="s">
        <v>119</v>
      </c>
      <c r="BJ617">
        <v>0</v>
      </c>
      <c r="BR617" t="s">
        <v>312</v>
      </c>
    </row>
    <row r="618" spans="1:107" x14ac:dyDescent="0.2">
      <c r="A618" t="s">
        <v>105</v>
      </c>
      <c r="B618" t="b">
        <v>1</v>
      </c>
      <c r="E618">
        <v>701</v>
      </c>
      <c r="F618" t="s">
        <v>2711</v>
      </c>
      <c r="G618" t="s">
        <v>132</v>
      </c>
      <c r="H618" t="s">
        <v>2712</v>
      </c>
      <c r="I618" t="s">
        <v>2713</v>
      </c>
      <c r="J618" t="s">
        <v>2714</v>
      </c>
      <c r="K618" t="s">
        <v>2714</v>
      </c>
      <c r="N618" t="s">
        <v>258</v>
      </c>
      <c r="O618" t="s">
        <v>114</v>
      </c>
      <c r="P618" t="s">
        <v>135</v>
      </c>
      <c r="S618" t="s">
        <v>61</v>
      </c>
      <c r="T618" t="s">
        <v>130</v>
      </c>
      <c r="W618" t="s">
        <v>2619</v>
      </c>
      <c r="BJ618">
        <v>0</v>
      </c>
    </row>
    <row r="619" spans="1:107" x14ac:dyDescent="0.2">
      <c r="A619" t="s">
        <v>105</v>
      </c>
      <c r="B619" t="b">
        <v>1</v>
      </c>
      <c r="E619">
        <v>702</v>
      </c>
      <c r="F619" t="s">
        <v>2715</v>
      </c>
      <c r="G619" t="s">
        <v>132</v>
      </c>
      <c r="H619" t="s">
        <v>2716</v>
      </c>
      <c r="I619" t="s">
        <v>2717</v>
      </c>
      <c r="J619" t="s">
        <v>2718</v>
      </c>
      <c r="K619" t="s">
        <v>2718</v>
      </c>
      <c r="M619" t="s">
        <v>126</v>
      </c>
      <c r="N619" t="s">
        <v>111</v>
      </c>
      <c r="O619" t="s">
        <v>114</v>
      </c>
      <c r="P619" t="s">
        <v>128</v>
      </c>
      <c r="U619">
        <v>1</v>
      </c>
      <c r="BJ619">
        <v>0</v>
      </c>
    </row>
    <row r="620" spans="1:107" x14ac:dyDescent="0.2">
      <c r="A620" t="s">
        <v>105</v>
      </c>
      <c r="B620" t="b">
        <v>1</v>
      </c>
      <c r="E620">
        <v>703</v>
      </c>
      <c r="F620" t="s">
        <v>2719</v>
      </c>
      <c r="G620" t="s">
        <v>132</v>
      </c>
      <c r="H620" t="s">
        <v>2720</v>
      </c>
      <c r="I620" t="s">
        <v>2721</v>
      </c>
      <c r="J620" t="s">
        <v>2722</v>
      </c>
      <c r="K620" t="s">
        <v>2722</v>
      </c>
      <c r="M620" t="s">
        <v>126</v>
      </c>
      <c r="N620" t="s">
        <v>107</v>
      </c>
      <c r="O620" t="s">
        <v>147</v>
      </c>
      <c r="P620" t="s">
        <v>135</v>
      </c>
      <c r="Q620" t="s">
        <v>195</v>
      </c>
      <c r="T620" t="s">
        <v>166</v>
      </c>
      <c r="U620">
        <v>0</v>
      </c>
      <c r="BJ620">
        <v>0</v>
      </c>
    </row>
    <row r="621" spans="1:107" x14ac:dyDescent="0.2">
      <c r="A621" t="s">
        <v>105</v>
      </c>
      <c r="B621" t="b">
        <v>1</v>
      </c>
      <c r="E621">
        <v>724</v>
      </c>
      <c r="F621" t="s">
        <v>2723</v>
      </c>
      <c r="G621" t="s">
        <v>122</v>
      </c>
      <c r="H621" t="s">
        <v>2724</v>
      </c>
      <c r="I621" t="s">
        <v>2725</v>
      </c>
      <c r="J621" t="s">
        <v>2726</v>
      </c>
      <c r="K621" t="s">
        <v>2727</v>
      </c>
      <c r="N621" t="s">
        <v>111</v>
      </c>
      <c r="O621" t="s">
        <v>114</v>
      </c>
      <c r="P621" t="s">
        <v>128</v>
      </c>
      <c r="Q621" t="s">
        <v>195</v>
      </c>
      <c r="U621">
        <v>0</v>
      </c>
      <c r="AD621" t="s">
        <v>120</v>
      </c>
      <c r="AE621" t="s">
        <v>117</v>
      </c>
      <c r="AI621" t="s">
        <v>138</v>
      </c>
      <c r="AO621" t="s">
        <v>117</v>
      </c>
      <c r="BC621">
        <v>110</v>
      </c>
      <c r="BI621" t="s">
        <v>119</v>
      </c>
      <c r="BJ621">
        <v>0</v>
      </c>
      <c r="BR621" t="s">
        <v>312</v>
      </c>
    </row>
    <row r="622" spans="1:107" x14ac:dyDescent="0.2">
      <c r="A622" t="s">
        <v>105</v>
      </c>
      <c r="B622" t="b">
        <v>1</v>
      </c>
      <c r="F622" t="s">
        <v>2732</v>
      </c>
      <c r="G622" t="s">
        <v>288</v>
      </c>
      <c r="H622" t="s">
        <v>2733</v>
      </c>
      <c r="J622" t="s">
        <v>2734</v>
      </c>
      <c r="K622" t="s">
        <v>2734</v>
      </c>
      <c r="N622" t="s">
        <v>258</v>
      </c>
      <c r="O622" t="s">
        <v>114</v>
      </c>
      <c r="P622" t="s">
        <v>135</v>
      </c>
      <c r="S622" t="s">
        <v>109</v>
      </c>
      <c r="T622" t="s">
        <v>110</v>
      </c>
      <c r="U622">
        <v>1</v>
      </c>
      <c r="AE622" t="s">
        <v>150</v>
      </c>
      <c r="AI622" t="s">
        <v>189</v>
      </c>
      <c r="AO622" t="s">
        <v>117</v>
      </c>
      <c r="BC622">
        <v>60</v>
      </c>
      <c r="BI622" t="s">
        <v>176</v>
      </c>
      <c r="BJ622">
        <v>2.5</v>
      </c>
      <c r="BP622" t="s">
        <v>484</v>
      </c>
      <c r="BQ622" t="s">
        <v>120</v>
      </c>
      <c r="BU622" t="s">
        <v>2728</v>
      </c>
      <c r="BV622" t="s">
        <v>120</v>
      </c>
      <c r="BX622" t="s">
        <v>120</v>
      </c>
      <c r="CI622">
        <v>1</v>
      </c>
      <c r="CJ622" t="s">
        <v>2729</v>
      </c>
      <c r="CK622" t="s">
        <v>120</v>
      </c>
      <c r="CT622" t="s">
        <v>2730</v>
      </c>
      <c r="DB622">
        <v>1.5</v>
      </c>
      <c r="DC622" t="s">
        <v>2731</v>
      </c>
    </row>
    <row r="623" spans="1:107" x14ac:dyDescent="0.2">
      <c r="A623" t="s">
        <v>105</v>
      </c>
      <c r="B623" t="b">
        <v>1</v>
      </c>
      <c r="E623">
        <v>704</v>
      </c>
      <c r="F623" t="s">
        <v>2735</v>
      </c>
      <c r="G623" t="s">
        <v>132</v>
      </c>
      <c r="H623" t="s">
        <v>2736</v>
      </c>
      <c r="I623" t="s">
        <v>2737</v>
      </c>
      <c r="J623" t="s">
        <v>2738</v>
      </c>
      <c r="K623" t="s">
        <v>2738</v>
      </c>
      <c r="M623" t="s">
        <v>126</v>
      </c>
      <c r="N623" t="s">
        <v>146</v>
      </c>
      <c r="O623" t="s">
        <v>147</v>
      </c>
      <c r="P623" t="s">
        <v>135</v>
      </c>
      <c r="Q623" t="s">
        <v>2739</v>
      </c>
      <c r="U623">
        <v>3</v>
      </c>
      <c r="BJ623">
        <v>0</v>
      </c>
    </row>
    <row r="624" spans="1:107" x14ac:dyDescent="0.2">
      <c r="A624" t="s">
        <v>105</v>
      </c>
      <c r="B624" t="b">
        <v>1</v>
      </c>
      <c r="E624">
        <v>705</v>
      </c>
      <c r="F624" t="s">
        <v>2740</v>
      </c>
      <c r="G624" t="s">
        <v>132</v>
      </c>
      <c r="H624" t="s">
        <v>2741</v>
      </c>
      <c r="I624" t="s">
        <v>2742</v>
      </c>
      <c r="J624" t="s">
        <v>2743</v>
      </c>
      <c r="K624" t="s">
        <v>2743</v>
      </c>
      <c r="M624" t="s">
        <v>126</v>
      </c>
      <c r="N624" t="s">
        <v>223</v>
      </c>
      <c r="O624" t="s">
        <v>147</v>
      </c>
      <c r="P624" t="s">
        <v>135</v>
      </c>
      <c r="Q624" t="s">
        <v>195</v>
      </c>
      <c r="S624" t="s">
        <v>148</v>
      </c>
      <c r="T624" t="s">
        <v>130</v>
      </c>
      <c r="U624">
        <v>0</v>
      </c>
      <c r="AE624" t="s">
        <v>285</v>
      </c>
      <c r="AG624" t="s">
        <v>120</v>
      </c>
      <c r="AH624" t="s">
        <v>120</v>
      </c>
      <c r="AI624" t="s">
        <v>138</v>
      </c>
      <c r="AO624" t="s">
        <v>117</v>
      </c>
      <c r="BC624">
        <v>110</v>
      </c>
      <c r="BI624" t="s">
        <v>119</v>
      </c>
      <c r="BJ624">
        <v>0</v>
      </c>
      <c r="BN624" t="s">
        <v>120</v>
      </c>
      <c r="BR624" t="s">
        <v>312</v>
      </c>
    </row>
    <row r="625" spans="1:88" x14ac:dyDescent="0.2">
      <c r="A625" t="s">
        <v>105</v>
      </c>
      <c r="B625" t="b">
        <v>1</v>
      </c>
      <c r="E625">
        <v>706</v>
      </c>
      <c r="F625" t="s">
        <v>2744</v>
      </c>
      <c r="G625" t="s">
        <v>132</v>
      </c>
      <c r="H625" t="s">
        <v>2745</v>
      </c>
      <c r="I625" t="s">
        <v>2746</v>
      </c>
      <c r="J625" t="s">
        <v>2747</v>
      </c>
      <c r="K625" t="s">
        <v>2747</v>
      </c>
      <c r="M625" t="s">
        <v>126</v>
      </c>
      <c r="N625" t="s">
        <v>111</v>
      </c>
      <c r="O625" t="s">
        <v>114</v>
      </c>
      <c r="P625" t="s">
        <v>135</v>
      </c>
      <c r="Q625" t="s">
        <v>195</v>
      </c>
      <c r="T625" t="s">
        <v>166</v>
      </c>
      <c r="U625">
        <v>0</v>
      </c>
      <c r="BJ625">
        <v>0</v>
      </c>
    </row>
    <row r="626" spans="1:88" x14ac:dyDescent="0.2">
      <c r="A626" t="s">
        <v>105</v>
      </c>
      <c r="B626" t="b">
        <v>0</v>
      </c>
      <c r="E626">
        <v>707</v>
      </c>
      <c r="F626" t="s">
        <v>2748</v>
      </c>
      <c r="H626" t="s">
        <v>2749</v>
      </c>
      <c r="I626" t="s">
        <v>2750</v>
      </c>
      <c r="K626" t="s">
        <v>2751</v>
      </c>
      <c r="N626" t="s">
        <v>127</v>
      </c>
      <c r="O626" t="s">
        <v>147</v>
      </c>
      <c r="P626" t="s">
        <v>128</v>
      </c>
      <c r="S626" t="s">
        <v>234</v>
      </c>
      <c r="T626" t="s">
        <v>130</v>
      </c>
      <c r="U626">
        <v>2</v>
      </c>
      <c r="W626" t="s">
        <v>113</v>
      </c>
      <c r="BJ626">
        <v>0</v>
      </c>
    </row>
    <row r="627" spans="1:88" x14ac:dyDescent="0.2">
      <c r="A627" t="s">
        <v>105</v>
      </c>
      <c r="B627" t="b">
        <v>1</v>
      </c>
      <c r="E627">
        <v>708</v>
      </c>
      <c r="F627" t="s">
        <v>2752</v>
      </c>
      <c r="G627" t="s">
        <v>132</v>
      </c>
      <c r="H627" t="s">
        <v>2753</v>
      </c>
      <c r="I627" t="s">
        <v>2754</v>
      </c>
      <c r="J627" t="s">
        <v>2755</v>
      </c>
      <c r="K627" t="s">
        <v>2755</v>
      </c>
      <c r="M627" t="s">
        <v>126</v>
      </c>
      <c r="N627" t="s">
        <v>157</v>
      </c>
      <c r="O627" t="s">
        <v>114</v>
      </c>
      <c r="P627" t="s">
        <v>128</v>
      </c>
      <c r="Q627" t="s">
        <v>195</v>
      </c>
      <c r="T627" t="s">
        <v>166</v>
      </c>
      <c r="U627">
        <v>0</v>
      </c>
      <c r="BJ627">
        <v>0</v>
      </c>
    </row>
    <row r="628" spans="1:88" x14ac:dyDescent="0.2">
      <c r="A628" t="s">
        <v>105</v>
      </c>
      <c r="B628" t="b">
        <v>1</v>
      </c>
      <c r="E628">
        <v>709</v>
      </c>
      <c r="F628" t="s">
        <v>2756</v>
      </c>
      <c r="G628" t="s">
        <v>132</v>
      </c>
      <c r="H628" t="s">
        <v>2757</v>
      </c>
      <c r="I628" t="s">
        <v>2758</v>
      </c>
      <c r="J628" t="s">
        <v>2759</v>
      </c>
      <c r="K628" t="s">
        <v>2759</v>
      </c>
      <c r="M628" t="s">
        <v>126</v>
      </c>
      <c r="N628" t="s">
        <v>107</v>
      </c>
      <c r="O628" t="s">
        <v>114</v>
      </c>
      <c r="P628" t="s">
        <v>128</v>
      </c>
      <c r="T628" t="s">
        <v>166</v>
      </c>
      <c r="U628">
        <v>0</v>
      </c>
      <c r="BJ628">
        <v>0</v>
      </c>
    </row>
    <row r="629" spans="1:88" x14ac:dyDescent="0.2">
      <c r="A629" t="s">
        <v>105</v>
      </c>
      <c r="B629" t="b">
        <v>1</v>
      </c>
      <c r="F629" t="s">
        <v>2762</v>
      </c>
      <c r="G629" t="s">
        <v>122</v>
      </c>
      <c r="H629" t="s">
        <v>2763</v>
      </c>
      <c r="J629" t="s">
        <v>2764</v>
      </c>
      <c r="K629" t="s">
        <v>2760</v>
      </c>
      <c r="M629" t="s">
        <v>126</v>
      </c>
      <c r="N629" t="s">
        <v>107</v>
      </c>
      <c r="O629" t="s">
        <v>114</v>
      </c>
      <c r="P629" t="s">
        <v>135</v>
      </c>
      <c r="Q629" t="s">
        <v>129</v>
      </c>
      <c r="T629" t="s">
        <v>166</v>
      </c>
      <c r="U629">
        <v>0</v>
      </c>
      <c r="W629" t="s">
        <v>2761</v>
      </c>
      <c r="BJ629">
        <v>0</v>
      </c>
    </row>
    <row r="630" spans="1:88" x14ac:dyDescent="0.2">
      <c r="A630" t="s">
        <v>105</v>
      </c>
      <c r="B630" t="b">
        <v>1</v>
      </c>
      <c r="F630" t="s">
        <v>2766</v>
      </c>
      <c r="G630" t="s">
        <v>122</v>
      </c>
      <c r="H630" t="s">
        <v>2767</v>
      </c>
      <c r="J630" t="s">
        <v>2765</v>
      </c>
      <c r="K630" t="s">
        <v>2765</v>
      </c>
      <c r="M630" t="s">
        <v>126</v>
      </c>
      <c r="N630" t="s">
        <v>328</v>
      </c>
      <c r="O630" t="s">
        <v>114</v>
      </c>
      <c r="P630" t="s">
        <v>128</v>
      </c>
      <c r="S630" t="s">
        <v>234</v>
      </c>
      <c r="U630">
        <v>0</v>
      </c>
      <c r="AE630" t="s">
        <v>1579</v>
      </c>
      <c r="AO630" t="s">
        <v>117</v>
      </c>
      <c r="BC630">
        <v>180</v>
      </c>
      <c r="BI630" t="s">
        <v>119</v>
      </c>
      <c r="BJ630">
        <v>0</v>
      </c>
      <c r="BO630" t="s">
        <v>120</v>
      </c>
    </row>
    <row r="631" spans="1:88" x14ac:dyDescent="0.2">
      <c r="A631" t="s">
        <v>105</v>
      </c>
      <c r="B631" t="b">
        <v>1</v>
      </c>
      <c r="E631">
        <v>710</v>
      </c>
      <c r="F631" t="s">
        <v>2768</v>
      </c>
      <c r="G631" t="s">
        <v>132</v>
      </c>
      <c r="H631" t="s">
        <v>2769</v>
      </c>
      <c r="I631" t="s">
        <v>2770</v>
      </c>
      <c r="J631" t="s">
        <v>2771</v>
      </c>
      <c r="K631" t="s">
        <v>2771</v>
      </c>
      <c r="M631" t="s">
        <v>126</v>
      </c>
      <c r="N631" t="s">
        <v>107</v>
      </c>
      <c r="O631" t="s">
        <v>114</v>
      </c>
      <c r="P631" t="s">
        <v>128</v>
      </c>
      <c r="Q631" t="s">
        <v>129</v>
      </c>
      <c r="U631">
        <v>0</v>
      </c>
      <c r="W631" t="s">
        <v>2704</v>
      </c>
      <c r="BJ631">
        <v>0</v>
      </c>
    </row>
    <row r="632" spans="1:88" x14ac:dyDescent="0.2">
      <c r="A632" t="s">
        <v>105</v>
      </c>
      <c r="B632" t="b">
        <v>1</v>
      </c>
      <c r="F632" t="s">
        <v>2773</v>
      </c>
      <c r="G632" t="s">
        <v>361</v>
      </c>
      <c r="H632" t="s">
        <v>2774</v>
      </c>
      <c r="J632" t="s">
        <v>2772</v>
      </c>
      <c r="K632" t="s">
        <v>2772</v>
      </c>
      <c r="M632" t="s">
        <v>126</v>
      </c>
      <c r="N632" t="s">
        <v>410</v>
      </c>
      <c r="O632" t="s">
        <v>114</v>
      </c>
      <c r="P632" t="s">
        <v>135</v>
      </c>
      <c r="Q632" t="s">
        <v>195</v>
      </c>
      <c r="T632" t="s">
        <v>166</v>
      </c>
      <c r="U632">
        <v>0</v>
      </c>
      <c r="W632" t="s">
        <v>2704</v>
      </c>
      <c r="AE632" t="s">
        <v>285</v>
      </c>
      <c r="AG632" t="s">
        <v>120</v>
      </c>
      <c r="AI632" t="s">
        <v>138</v>
      </c>
      <c r="AO632" t="s">
        <v>117</v>
      </c>
      <c r="AP632" t="s">
        <v>120</v>
      </c>
      <c r="BC632">
        <v>110</v>
      </c>
      <c r="BI632" t="s">
        <v>119</v>
      </c>
      <c r="BJ632">
        <v>0</v>
      </c>
      <c r="BR632" t="s">
        <v>312</v>
      </c>
    </row>
    <row r="633" spans="1:88" x14ac:dyDescent="0.2">
      <c r="A633" t="s">
        <v>105</v>
      </c>
      <c r="B633" t="b">
        <v>0</v>
      </c>
      <c r="K633" t="s">
        <v>2775</v>
      </c>
      <c r="S633" t="s">
        <v>234</v>
      </c>
      <c r="T633" t="s">
        <v>130</v>
      </c>
      <c r="U633">
        <v>0</v>
      </c>
      <c r="W633" t="s">
        <v>113</v>
      </c>
      <c r="Z633" t="s">
        <v>106</v>
      </c>
      <c r="BJ633">
        <v>0</v>
      </c>
    </row>
    <row r="634" spans="1:88" x14ac:dyDescent="0.2">
      <c r="A634" t="s">
        <v>105</v>
      </c>
      <c r="B634" t="b">
        <v>1</v>
      </c>
      <c r="E634">
        <v>711</v>
      </c>
      <c r="F634" t="s">
        <v>2776</v>
      </c>
      <c r="G634" t="s">
        <v>122</v>
      </c>
      <c r="H634" t="s">
        <v>2777</v>
      </c>
      <c r="I634" t="s">
        <v>2778</v>
      </c>
      <c r="J634" t="s">
        <v>2779</v>
      </c>
      <c r="K634" t="s">
        <v>2779</v>
      </c>
      <c r="M634" t="s">
        <v>126</v>
      </c>
      <c r="N634" t="s">
        <v>162</v>
      </c>
      <c r="O634" t="s">
        <v>114</v>
      </c>
      <c r="P634" t="s">
        <v>128</v>
      </c>
      <c r="Q634" t="s">
        <v>195</v>
      </c>
      <c r="U634">
        <v>0</v>
      </c>
      <c r="BJ634">
        <v>0</v>
      </c>
    </row>
    <row r="635" spans="1:88" x14ac:dyDescent="0.2">
      <c r="A635" t="s">
        <v>105</v>
      </c>
      <c r="B635" t="b">
        <v>1</v>
      </c>
      <c r="F635" t="s">
        <v>2782</v>
      </c>
      <c r="G635" t="s">
        <v>361</v>
      </c>
      <c r="H635" t="s">
        <v>2783</v>
      </c>
      <c r="J635" t="s">
        <v>2780</v>
      </c>
      <c r="K635" t="s">
        <v>2780</v>
      </c>
      <c r="O635" t="s">
        <v>147</v>
      </c>
      <c r="AE635" t="s">
        <v>150</v>
      </c>
      <c r="AG635" t="s">
        <v>120</v>
      </c>
      <c r="AI635" t="s">
        <v>175</v>
      </c>
      <c r="AO635" t="s">
        <v>117</v>
      </c>
      <c r="BC635">
        <v>45</v>
      </c>
      <c r="BI635" t="s">
        <v>176</v>
      </c>
      <c r="BJ635">
        <v>6</v>
      </c>
      <c r="BN635" t="s">
        <v>120</v>
      </c>
      <c r="BV635" t="s">
        <v>120</v>
      </c>
      <c r="BW635" t="s">
        <v>120</v>
      </c>
      <c r="BX635" t="s">
        <v>120</v>
      </c>
      <c r="BZ635" t="s">
        <v>180</v>
      </c>
      <c r="CA635">
        <v>3</v>
      </c>
      <c r="CI635">
        <v>6</v>
      </c>
      <c r="CJ635" t="s">
        <v>2781</v>
      </c>
    </row>
    <row r="636" spans="1:88" x14ac:dyDescent="0.2">
      <c r="A636" t="s">
        <v>105</v>
      </c>
      <c r="B636" t="b">
        <v>1</v>
      </c>
      <c r="E636">
        <v>729</v>
      </c>
      <c r="F636" t="s">
        <v>2784</v>
      </c>
      <c r="G636" t="s">
        <v>132</v>
      </c>
      <c r="H636" t="s">
        <v>2785</v>
      </c>
      <c r="I636" t="s">
        <v>2786</v>
      </c>
      <c r="J636" t="s">
        <v>2787</v>
      </c>
      <c r="K636" t="s">
        <v>2787</v>
      </c>
      <c r="BJ636">
        <v>0</v>
      </c>
    </row>
    <row r="637" spans="1:88" x14ac:dyDescent="0.2">
      <c r="A637" t="s">
        <v>105</v>
      </c>
      <c r="B637" t="b">
        <v>1</v>
      </c>
      <c r="E637">
        <v>730</v>
      </c>
      <c r="F637" t="s">
        <v>2788</v>
      </c>
      <c r="G637" t="s">
        <v>132</v>
      </c>
      <c r="H637" t="s">
        <v>2789</v>
      </c>
      <c r="I637" t="s">
        <v>2790</v>
      </c>
      <c r="J637" t="s">
        <v>2791</v>
      </c>
      <c r="K637" t="s">
        <v>2791</v>
      </c>
      <c r="BJ637">
        <v>0</v>
      </c>
    </row>
    <row r="638" spans="1:88" x14ac:dyDescent="0.2">
      <c r="A638" t="s">
        <v>105</v>
      </c>
      <c r="B638" t="b">
        <v>1</v>
      </c>
      <c r="E638">
        <v>1205</v>
      </c>
      <c r="F638" t="s">
        <v>2792</v>
      </c>
      <c r="G638" t="s">
        <v>122</v>
      </c>
      <c r="H638" t="s">
        <v>2793</v>
      </c>
      <c r="I638" t="s">
        <v>2794</v>
      </c>
      <c r="J638" t="s">
        <v>2795</v>
      </c>
      <c r="K638" t="s">
        <v>2796</v>
      </c>
      <c r="M638" t="s">
        <v>126</v>
      </c>
      <c r="N638" t="s">
        <v>162</v>
      </c>
      <c r="O638" t="s">
        <v>114</v>
      </c>
      <c r="P638" t="s">
        <v>128</v>
      </c>
      <c r="Q638" t="s">
        <v>2797</v>
      </c>
      <c r="U638">
        <v>0</v>
      </c>
      <c r="BJ638">
        <v>0</v>
      </c>
    </row>
    <row r="639" spans="1:88" x14ac:dyDescent="0.2">
      <c r="A639" t="s">
        <v>105</v>
      </c>
      <c r="B639" t="b">
        <v>1</v>
      </c>
      <c r="E639">
        <v>731</v>
      </c>
      <c r="F639" t="s">
        <v>2798</v>
      </c>
      <c r="G639" t="s">
        <v>132</v>
      </c>
      <c r="H639" t="s">
        <v>2799</v>
      </c>
      <c r="I639" t="s">
        <v>2800</v>
      </c>
      <c r="J639" t="s">
        <v>2801</v>
      </c>
      <c r="K639" t="s">
        <v>2801</v>
      </c>
      <c r="BJ639">
        <v>0</v>
      </c>
    </row>
    <row r="640" spans="1:88" x14ac:dyDescent="0.2">
      <c r="A640" t="s">
        <v>105</v>
      </c>
      <c r="B640" t="b">
        <v>1</v>
      </c>
      <c r="E640">
        <v>732</v>
      </c>
      <c r="F640" t="s">
        <v>2802</v>
      </c>
      <c r="G640" t="s">
        <v>132</v>
      </c>
      <c r="H640" t="s">
        <v>2803</v>
      </c>
      <c r="I640" t="s">
        <v>2804</v>
      </c>
      <c r="J640" t="s">
        <v>2805</v>
      </c>
      <c r="K640" t="s">
        <v>2805</v>
      </c>
      <c r="BJ640">
        <v>0</v>
      </c>
    </row>
    <row r="641" spans="1:88" x14ac:dyDescent="0.2">
      <c r="A641" t="s">
        <v>105</v>
      </c>
      <c r="B641" t="b">
        <v>1</v>
      </c>
      <c r="E641">
        <v>799</v>
      </c>
      <c r="F641" t="s">
        <v>2806</v>
      </c>
      <c r="G641" t="s">
        <v>132</v>
      </c>
      <c r="H641" t="s">
        <v>2807</v>
      </c>
      <c r="I641" t="s">
        <v>2808</v>
      </c>
      <c r="J641" t="s">
        <v>2809</v>
      </c>
      <c r="K641" t="s">
        <v>2809</v>
      </c>
      <c r="BJ641">
        <v>0</v>
      </c>
    </row>
    <row r="642" spans="1:88" x14ac:dyDescent="0.2">
      <c r="A642" t="s">
        <v>105</v>
      </c>
      <c r="B642" t="b">
        <v>1</v>
      </c>
      <c r="E642">
        <v>800</v>
      </c>
      <c r="F642" t="s">
        <v>2810</v>
      </c>
      <c r="G642" t="s">
        <v>122</v>
      </c>
      <c r="H642" t="s">
        <v>2811</v>
      </c>
      <c r="I642" t="s">
        <v>2812</v>
      </c>
      <c r="J642" t="s">
        <v>2813</v>
      </c>
      <c r="K642" t="s">
        <v>2813</v>
      </c>
      <c r="BJ642">
        <v>0</v>
      </c>
    </row>
    <row r="643" spans="1:88" x14ac:dyDescent="0.2">
      <c r="A643" t="s">
        <v>105</v>
      </c>
      <c r="B643" t="b">
        <v>1</v>
      </c>
      <c r="E643">
        <v>801</v>
      </c>
      <c r="F643" t="s">
        <v>2814</v>
      </c>
      <c r="G643" t="s">
        <v>122</v>
      </c>
      <c r="H643" t="s">
        <v>2815</v>
      </c>
      <c r="I643" t="s">
        <v>2816</v>
      </c>
      <c r="J643" t="s">
        <v>2817</v>
      </c>
      <c r="K643" t="s">
        <v>2817</v>
      </c>
      <c r="O643" t="s">
        <v>402</v>
      </c>
      <c r="AE643" t="s">
        <v>150</v>
      </c>
      <c r="AI643" t="s">
        <v>189</v>
      </c>
      <c r="AN643" t="s">
        <v>120</v>
      </c>
      <c r="AO643" t="s">
        <v>117</v>
      </c>
      <c r="BC643">
        <v>80</v>
      </c>
      <c r="BI643" t="s">
        <v>119</v>
      </c>
      <c r="BJ643">
        <v>0</v>
      </c>
      <c r="BP643" t="s">
        <v>484</v>
      </c>
      <c r="BQ643" t="s">
        <v>120</v>
      </c>
    </row>
    <row r="644" spans="1:88" x14ac:dyDescent="0.2">
      <c r="A644" t="s">
        <v>105</v>
      </c>
      <c r="B644" t="b">
        <v>1</v>
      </c>
      <c r="E644">
        <v>733</v>
      </c>
      <c r="F644" t="s">
        <v>2818</v>
      </c>
      <c r="G644" t="s">
        <v>132</v>
      </c>
      <c r="H644" t="s">
        <v>2819</v>
      </c>
      <c r="I644" t="s">
        <v>2820</v>
      </c>
      <c r="J644" t="s">
        <v>2821</v>
      </c>
      <c r="K644" t="s">
        <v>2821</v>
      </c>
      <c r="O644" t="s">
        <v>147</v>
      </c>
      <c r="AE644" t="s">
        <v>321</v>
      </c>
      <c r="AG644" t="s">
        <v>120</v>
      </c>
      <c r="AI644" t="s">
        <v>175</v>
      </c>
      <c r="AO644" t="s">
        <v>117</v>
      </c>
      <c r="BC644">
        <v>60</v>
      </c>
      <c r="BI644" t="s">
        <v>176</v>
      </c>
      <c r="BJ644">
        <v>2</v>
      </c>
      <c r="BN644" t="s">
        <v>120</v>
      </c>
      <c r="BV644" t="s">
        <v>120</v>
      </c>
      <c r="BW644" t="s">
        <v>120</v>
      </c>
      <c r="BX644" t="s">
        <v>120</v>
      </c>
      <c r="BZ644" t="s">
        <v>180</v>
      </c>
      <c r="CI644">
        <v>2</v>
      </c>
      <c r="CJ644" t="s">
        <v>2822</v>
      </c>
    </row>
    <row r="645" spans="1:88" x14ac:dyDescent="0.2">
      <c r="A645" t="s">
        <v>105</v>
      </c>
      <c r="B645" t="b">
        <v>1</v>
      </c>
      <c r="E645">
        <v>734</v>
      </c>
      <c r="F645" t="s">
        <v>2823</v>
      </c>
      <c r="G645" t="s">
        <v>888</v>
      </c>
      <c r="H645" t="s">
        <v>2824</v>
      </c>
      <c r="I645" t="s">
        <v>2825</v>
      </c>
      <c r="J645" t="s">
        <v>2826</v>
      </c>
      <c r="K645" t="s">
        <v>2826</v>
      </c>
      <c r="O645" t="s">
        <v>147</v>
      </c>
      <c r="AE645" t="s">
        <v>150</v>
      </c>
      <c r="AG645" t="s">
        <v>120</v>
      </c>
      <c r="AI645" t="s">
        <v>189</v>
      </c>
      <c r="AO645" t="s">
        <v>117</v>
      </c>
      <c r="BC645">
        <v>45</v>
      </c>
      <c r="BI645" t="s">
        <v>119</v>
      </c>
      <c r="BJ645">
        <v>0</v>
      </c>
    </row>
    <row r="646" spans="1:88" x14ac:dyDescent="0.2">
      <c r="A646" t="s">
        <v>105</v>
      </c>
      <c r="B646" t="b">
        <v>1</v>
      </c>
      <c r="E646">
        <v>736</v>
      </c>
      <c r="F646" t="s">
        <v>2827</v>
      </c>
      <c r="G646" t="s">
        <v>132</v>
      </c>
      <c r="H646" t="s">
        <v>2828</v>
      </c>
      <c r="I646" t="s">
        <v>2829</v>
      </c>
      <c r="J646" t="s">
        <v>2830</v>
      </c>
      <c r="K646" t="s">
        <v>2830</v>
      </c>
      <c r="BJ646">
        <v>0</v>
      </c>
    </row>
    <row r="647" spans="1:88" x14ac:dyDescent="0.2">
      <c r="A647" t="s">
        <v>105</v>
      </c>
      <c r="B647" t="b">
        <v>1</v>
      </c>
      <c r="E647">
        <v>737</v>
      </c>
      <c r="F647" t="s">
        <v>2831</v>
      </c>
      <c r="G647" t="s">
        <v>132</v>
      </c>
      <c r="H647" t="s">
        <v>2832</v>
      </c>
      <c r="I647" t="s">
        <v>2833</v>
      </c>
      <c r="J647" t="s">
        <v>2834</v>
      </c>
      <c r="K647" t="s">
        <v>2834</v>
      </c>
      <c r="O647" t="s">
        <v>147</v>
      </c>
      <c r="AE647" t="s">
        <v>150</v>
      </c>
      <c r="AH647" t="s">
        <v>120</v>
      </c>
      <c r="AI647" t="s">
        <v>189</v>
      </c>
      <c r="AO647" t="s">
        <v>117</v>
      </c>
      <c r="BC647">
        <v>110</v>
      </c>
      <c r="BI647" t="s">
        <v>119</v>
      </c>
      <c r="BJ647">
        <v>0</v>
      </c>
      <c r="BL647" t="s">
        <v>177</v>
      </c>
    </row>
    <row r="648" spans="1:88" x14ac:dyDescent="0.2">
      <c r="A648" t="s">
        <v>105</v>
      </c>
      <c r="B648" t="b">
        <v>1</v>
      </c>
      <c r="E648">
        <v>820</v>
      </c>
      <c r="F648" t="s">
        <v>2835</v>
      </c>
      <c r="G648" t="s">
        <v>468</v>
      </c>
      <c r="H648" t="s">
        <v>2836</v>
      </c>
      <c r="I648" t="s">
        <v>2837</v>
      </c>
      <c r="J648" t="s">
        <v>2838</v>
      </c>
      <c r="K648" t="s">
        <v>2838</v>
      </c>
      <c r="O648" t="s">
        <v>147</v>
      </c>
      <c r="AE648" t="s">
        <v>150</v>
      </c>
      <c r="AH648" t="s">
        <v>120</v>
      </c>
      <c r="AI648" t="s">
        <v>189</v>
      </c>
      <c r="AO648" t="s">
        <v>117</v>
      </c>
      <c r="BC648">
        <v>80</v>
      </c>
      <c r="BI648" t="s">
        <v>119</v>
      </c>
      <c r="BJ648">
        <v>0</v>
      </c>
      <c r="BL648" t="s">
        <v>177</v>
      </c>
    </row>
    <row r="649" spans="1:88" x14ac:dyDescent="0.2">
      <c r="A649" t="s">
        <v>105</v>
      </c>
      <c r="B649" t="b">
        <v>1</v>
      </c>
      <c r="E649">
        <v>738</v>
      </c>
      <c r="F649" t="s">
        <v>2839</v>
      </c>
      <c r="G649" t="s">
        <v>468</v>
      </c>
      <c r="H649" t="s">
        <v>2840</v>
      </c>
      <c r="I649" t="s">
        <v>2841</v>
      </c>
      <c r="J649" t="s">
        <v>2842</v>
      </c>
      <c r="K649" t="s">
        <v>2842</v>
      </c>
      <c r="BJ649">
        <v>0</v>
      </c>
    </row>
    <row r="650" spans="1:88" x14ac:dyDescent="0.2">
      <c r="A650" t="s">
        <v>105</v>
      </c>
      <c r="B650" t="b">
        <v>1</v>
      </c>
      <c r="E650">
        <v>739</v>
      </c>
      <c r="F650" t="s">
        <v>2843</v>
      </c>
      <c r="G650" t="s">
        <v>468</v>
      </c>
      <c r="H650" t="s">
        <v>2844</v>
      </c>
      <c r="I650" t="s">
        <v>2845</v>
      </c>
      <c r="J650" t="s">
        <v>2842</v>
      </c>
      <c r="K650" t="s">
        <v>2842</v>
      </c>
      <c r="BJ650">
        <v>0</v>
      </c>
    </row>
    <row r="651" spans="1:88" x14ac:dyDescent="0.2">
      <c r="A651" t="s">
        <v>105</v>
      </c>
      <c r="B651" t="b">
        <v>0</v>
      </c>
      <c r="E651">
        <v>740</v>
      </c>
      <c r="F651" t="s">
        <v>2846</v>
      </c>
      <c r="H651" t="s">
        <v>2847</v>
      </c>
      <c r="I651" t="s">
        <v>2848</v>
      </c>
      <c r="K651" t="s">
        <v>2849</v>
      </c>
      <c r="BJ651">
        <v>0</v>
      </c>
    </row>
    <row r="652" spans="1:88" x14ac:dyDescent="0.2">
      <c r="A652" t="s">
        <v>105</v>
      </c>
      <c r="B652" t="b">
        <v>1</v>
      </c>
      <c r="F652" t="s">
        <v>2851</v>
      </c>
      <c r="G652" t="s">
        <v>288</v>
      </c>
      <c r="H652" t="s">
        <v>2852</v>
      </c>
      <c r="J652" t="s">
        <v>2850</v>
      </c>
      <c r="K652" t="s">
        <v>2850</v>
      </c>
      <c r="N652" t="s">
        <v>146</v>
      </c>
      <c r="O652" t="s">
        <v>147</v>
      </c>
      <c r="P652" t="s">
        <v>135</v>
      </c>
      <c r="Q652" t="s">
        <v>427</v>
      </c>
      <c r="S652" t="s">
        <v>148</v>
      </c>
      <c r="T652" t="s">
        <v>782</v>
      </c>
      <c r="U652">
        <v>3</v>
      </c>
      <c r="BJ652">
        <v>0</v>
      </c>
    </row>
    <row r="653" spans="1:88" x14ac:dyDescent="0.2">
      <c r="A653" t="s">
        <v>105</v>
      </c>
      <c r="B653" t="b">
        <v>0</v>
      </c>
      <c r="K653" t="s">
        <v>2853</v>
      </c>
      <c r="N653" t="s">
        <v>146</v>
      </c>
      <c r="S653" t="s">
        <v>61</v>
      </c>
      <c r="T653" t="s">
        <v>130</v>
      </c>
      <c r="W653" t="s">
        <v>2854</v>
      </c>
      <c r="Z653" t="s">
        <v>106</v>
      </c>
      <c r="BJ653">
        <v>0</v>
      </c>
    </row>
    <row r="654" spans="1:88" x14ac:dyDescent="0.2">
      <c r="A654" t="s">
        <v>105</v>
      </c>
      <c r="B654" t="b">
        <v>0</v>
      </c>
      <c r="E654">
        <v>791</v>
      </c>
      <c r="F654" t="s">
        <v>2855</v>
      </c>
      <c r="H654" t="s">
        <v>2856</v>
      </c>
      <c r="I654" t="s">
        <v>2857</v>
      </c>
      <c r="K654" t="s">
        <v>2858</v>
      </c>
      <c r="BJ654">
        <v>0</v>
      </c>
    </row>
    <row r="655" spans="1:88" x14ac:dyDescent="0.2">
      <c r="A655" t="s">
        <v>105</v>
      </c>
      <c r="B655" t="b">
        <v>1</v>
      </c>
      <c r="F655" t="s">
        <v>2860</v>
      </c>
      <c r="G655" t="s">
        <v>288</v>
      </c>
      <c r="H655" t="s">
        <v>2861</v>
      </c>
      <c r="J655" t="s">
        <v>2859</v>
      </c>
      <c r="K655" t="s">
        <v>2859</v>
      </c>
      <c r="N655" t="s">
        <v>107</v>
      </c>
      <c r="O655" t="s">
        <v>114</v>
      </c>
      <c r="P655" t="s">
        <v>135</v>
      </c>
      <c r="Q655" t="s">
        <v>201</v>
      </c>
      <c r="T655" t="s">
        <v>166</v>
      </c>
      <c r="U655">
        <v>0</v>
      </c>
      <c r="BJ655">
        <v>0</v>
      </c>
    </row>
    <row r="656" spans="1:88" x14ac:dyDescent="0.2">
      <c r="A656" t="s">
        <v>105</v>
      </c>
      <c r="B656" t="b">
        <v>1</v>
      </c>
      <c r="E656">
        <v>795</v>
      </c>
      <c r="F656" t="s">
        <v>2862</v>
      </c>
      <c r="G656" t="s">
        <v>122</v>
      </c>
      <c r="H656" t="s">
        <v>2863</v>
      </c>
      <c r="I656" t="s">
        <v>2864</v>
      </c>
      <c r="J656" t="s">
        <v>2865</v>
      </c>
      <c r="K656" t="s">
        <v>2865</v>
      </c>
      <c r="N656" t="s">
        <v>127</v>
      </c>
      <c r="O656" t="s">
        <v>114</v>
      </c>
      <c r="P656" t="s">
        <v>135</v>
      </c>
      <c r="Q656" t="s">
        <v>1668</v>
      </c>
      <c r="S656" t="s">
        <v>62</v>
      </c>
      <c r="T656" t="s">
        <v>130</v>
      </c>
      <c r="U656">
        <v>0</v>
      </c>
      <c r="BJ656">
        <v>0</v>
      </c>
    </row>
    <row r="657" spans="1:87" x14ac:dyDescent="0.2">
      <c r="A657" t="s">
        <v>105</v>
      </c>
      <c r="B657" t="b">
        <v>0</v>
      </c>
      <c r="E657">
        <v>743</v>
      </c>
      <c r="F657" t="s">
        <v>2866</v>
      </c>
      <c r="H657" t="s">
        <v>2867</v>
      </c>
      <c r="I657" t="s">
        <v>2868</v>
      </c>
      <c r="K657" t="s">
        <v>2869</v>
      </c>
      <c r="BJ657">
        <v>0</v>
      </c>
    </row>
    <row r="658" spans="1:87" x14ac:dyDescent="0.2">
      <c r="A658" t="s">
        <v>105</v>
      </c>
      <c r="B658" t="b">
        <v>1</v>
      </c>
      <c r="E658">
        <v>744</v>
      </c>
      <c r="F658" t="s">
        <v>2870</v>
      </c>
      <c r="G658" t="s">
        <v>132</v>
      </c>
      <c r="H658" t="s">
        <v>2871</v>
      </c>
      <c r="I658" t="s">
        <v>2872</v>
      </c>
      <c r="J658" t="s">
        <v>2873</v>
      </c>
      <c r="K658" t="s">
        <v>2873</v>
      </c>
      <c r="M658" t="s">
        <v>126</v>
      </c>
      <c r="N658" t="s">
        <v>223</v>
      </c>
      <c r="O658" t="s">
        <v>114</v>
      </c>
      <c r="P658" t="s">
        <v>128</v>
      </c>
      <c r="Q658" t="s">
        <v>195</v>
      </c>
      <c r="S658" t="s">
        <v>148</v>
      </c>
      <c r="T658" t="s">
        <v>782</v>
      </c>
      <c r="U658">
        <v>0</v>
      </c>
      <c r="W658" t="s">
        <v>2704</v>
      </c>
      <c r="BJ658">
        <v>0</v>
      </c>
    </row>
    <row r="659" spans="1:87" x14ac:dyDescent="0.2">
      <c r="A659" t="s">
        <v>105</v>
      </c>
      <c r="B659" t="b">
        <v>1</v>
      </c>
      <c r="E659">
        <v>745</v>
      </c>
      <c r="F659" t="s">
        <v>2874</v>
      </c>
      <c r="G659" t="s">
        <v>132</v>
      </c>
      <c r="H659" t="s">
        <v>2875</v>
      </c>
      <c r="I659" t="s">
        <v>2876</v>
      </c>
      <c r="J659" t="s">
        <v>2877</v>
      </c>
      <c r="K659" t="s">
        <v>2877</v>
      </c>
      <c r="M659" t="s">
        <v>126</v>
      </c>
      <c r="N659" t="s">
        <v>157</v>
      </c>
      <c r="O659" t="s">
        <v>114</v>
      </c>
      <c r="P659" t="s">
        <v>135</v>
      </c>
      <c r="Q659" t="s">
        <v>195</v>
      </c>
      <c r="S659" t="s">
        <v>61</v>
      </c>
      <c r="T659" t="s">
        <v>130</v>
      </c>
      <c r="U659">
        <v>0</v>
      </c>
      <c r="BJ659">
        <v>0</v>
      </c>
    </row>
    <row r="660" spans="1:87" x14ac:dyDescent="0.2">
      <c r="A660" t="s">
        <v>105</v>
      </c>
      <c r="B660" t="b">
        <v>1</v>
      </c>
      <c r="E660">
        <v>746</v>
      </c>
      <c r="F660" t="s">
        <v>2878</v>
      </c>
      <c r="G660" t="s">
        <v>132</v>
      </c>
      <c r="H660" t="s">
        <v>2879</v>
      </c>
      <c r="I660" t="s">
        <v>2880</v>
      </c>
      <c r="J660" t="s">
        <v>2881</v>
      </c>
      <c r="K660" t="s">
        <v>2881</v>
      </c>
      <c r="M660" t="s">
        <v>126</v>
      </c>
      <c r="N660" t="s">
        <v>146</v>
      </c>
      <c r="O660" t="s">
        <v>114</v>
      </c>
      <c r="P660" t="s">
        <v>135</v>
      </c>
      <c r="Q660" t="s">
        <v>195</v>
      </c>
      <c r="S660" t="s">
        <v>148</v>
      </c>
      <c r="T660" t="s">
        <v>782</v>
      </c>
      <c r="U660">
        <v>1</v>
      </c>
      <c r="W660" t="s">
        <v>2704</v>
      </c>
      <c r="AE660" t="s">
        <v>137</v>
      </c>
      <c r="AG660" t="s">
        <v>120</v>
      </c>
      <c r="AI660" t="s">
        <v>138</v>
      </c>
      <c r="AO660" t="s">
        <v>117</v>
      </c>
      <c r="BC660">
        <v>80</v>
      </c>
      <c r="BI660" t="s">
        <v>119</v>
      </c>
      <c r="BJ660">
        <v>0</v>
      </c>
      <c r="BN660" t="s">
        <v>120</v>
      </c>
    </row>
    <row r="661" spans="1:87" x14ac:dyDescent="0.2">
      <c r="A661" t="s">
        <v>105</v>
      </c>
      <c r="B661" t="b">
        <v>1</v>
      </c>
      <c r="E661">
        <v>747</v>
      </c>
      <c r="F661" t="s">
        <v>2882</v>
      </c>
      <c r="G661" t="s">
        <v>132</v>
      </c>
      <c r="H661" t="s">
        <v>2883</v>
      </c>
      <c r="I661" t="s">
        <v>2884</v>
      </c>
      <c r="J661" t="s">
        <v>2885</v>
      </c>
      <c r="K661" t="s">
        <v>2885</v>
      </c>
      <c r="M661" t="s">
        <v>126</v>
      </c>
      <c r="N661" t="s">
        <v>223</v>
      </c>
      <c r="O661" t="s">
        <v>114</v>
      </c>
      <c r="P661" t="s">
        <v>135</v>
      </c>
      <c r="Q661" t="s">
        <v>195</v>
      </c>
      <c r="S661" t="s">
        <v>148</v>
      </c>
      <c r="T661" t="s">
        <v>782</v>
      </c>
      <c r="U661">
        <v>1</v>
      </c>
      <c r="BJ661">
        <v>0</v>
      </c>
    </row>
    <row r="662" spans="1:87" x14ac:dyDescent="0.2">
      <c r="A662" t="s">
        <v>105</v>
      </c>
      <c r="B662" t="b">
        <v>1</v>
      </c>
      <c r="E662">
        <v>748</v>
      </c>
      <c r="F662" t="s">
        <v>2886</v>
      </c>
      <c r="G662" t="s">
        <v>132</v>
      </c>
      <c r="H662" t="s">
        <v>2887</v>
      </c>
      <c r="I662" t="s">
        <v>2888</v>
      </c>
      <c r="J662" t="s">
        <v>2889</v>
      </c>
      <c r="K662" t="s">
        <v>2889</v>
      </c>
      <c r="O662" t="s">
        <v>147</v>
      </c>
      <c r="AE662" t="s">
        <v>576</v>
      </c>
      <c r="AH662" t="s">
        <v>120</v>
      </c>
      <c r="AI662" t="s">
        <v>138</v>
      </c>
      <c r="AO662" t="s">
        <v>117</v>
      </c>
      <c r="BC662" t="s">
        <v>720</v>
      </c>
      <c r="BI662" t="s">
        <v>119</v>
      </c>
      <c r="BJ662">
        <v>0</v>
      </c>
      <c r="BL662" t="s">
        <v>177</v>
      </c>
      <c r="BR662" t="s">
        <v>2890</v>
      </c>
      <c r="BS662" t="s">
        <v>2891</v>
      </c>
      <c r="BT662" t="s">
        <v>2892</v>
      </c>
    </row>
    <row r="663" spans="1:87" x14ac:dyDescent="0.2">
      <c r="A663" t="s">
        <v>105</v>
      </c>
      <c r="B663" t="b">
        <v>1</v>
      </c>
      <c r="E663">
        <v>749</v>
      </c>
      <c r="F663" t="s">
        <v>2893</v>
      </c>
      <c r="G663" t="s">
        <v>132</v>
      </c>
      <c r="H663" t="s">
        <v>2894</v>
      </c>
      <c r="I663" t="s">
        <v>2895</v>
      </c>
      <c r="J663" t="s">
        <v>2896</v>
      </c>
      <c r="K663" t="s">
        <v>2896</v>
      </c>
      <c r="M663" t="s">
        <v>126</v>
      </c>
      <c r="N663" t="s">
        <v>127</v>
      </c>
      <c r="O663" t="s">
        <v>114</v>
      </c>
      <c r="P663" t="s">
        <v>135</v>
      </c>
      <c r="Q663" t="s">
        <v>174</v>
      </c>
      <c r="S663" t="s">
        <v>61</v>
      </c>
      <c r="T663" t="s">
        <v>130</v>
      </c>
      <c r="U663">
        <v>0</v>
      </c>
      <c r="BJ663">
        <v>0</v>
      </c>
    </row>
    <row r="664" spans="1:87" x14ac:dyDescent="0.2">
      <c r="A664" t="s">
        <v>105</v>
      </c>
      <c r="B664" t="b">
        <v>1</v>
      </c>
      <c r="F664" t="s">
        <v>2898</v>
      </c>
      <c r="G664" t="s">
        <v>288</v>
      </c>
      <c r="H664" t="s">
        <v>2899</v>
      </c>
      <c r="J664" t="s">
        <v>2897</v>
      </c>
      <c r="K664" t="s">
        <v>2897</v>
      </c>
      <c r="O664" t="s">
        <v>147</v>
      </c>
      <c r="AE664" t="s">
        <v>137</v>
      </c>
      <c r="AH664" t="s">
        <v>120</v>
      </c>
      <c r="AI664" t="s">
        <v>189</v>
      </c>
      <c r="AO664" t="s">
        <v>117</v>
      </c>
      <c r="BC664">
        <v>60</v>
      </c>
      <c r="BI664" t="s">
        <v>119</v>
      </c>
      <c r="BJ664">
        <v>0</v>
      </c>
      <c r="BL664" t="s">
        <v>177</v>
      </c>
    </row>
    <row r="665" spans="1:87" x14ac:dyDescent="0.2">
      <c r="A665" t="s">
        <v>105</v>
      </c>
      <c r="B665" t="b">
        <v>1</v>
      </c>
      <c r="E665">
        <v>798</v>
      </c>
      <c r="F665" t="s">
        <v>2900</v>
      </c>
      <c r="G665" t="s">
        <v>468</v>
      </c>
      <c r="H665" t="s">
        <v>2901</v>
      </c>
      <c r="I665" t="s">
        <v>2902</v>
      </c>
      <c r="J665" t="s">
        <v>2903</v>
      </c>
      <c r="K665" t="s">
        <v>2904</v>
      </c>
      <c r="M665" t="s">
        <v>126</v>
      </c>
      <c r="N665" t="s">
        <v>127</v>
      </c>
      <c r="O665" t="s">
        <v>114</v>
      </c>
      <c r="P665" t="s">
        <v>135</v>
      </c>
      <c r="Q665" t="s">
        <v>129</v>
      </c>
      <c r="S665" t="s">
        <v>109</v>
      </c>
      <c r="T665" t="s">
        <v>110</v>
      </c>
      <c r="U665">
        <v>0</v>
      </c>
      <c r="AD665" t="s">
        <v>120</v>
      </c>
      <c r="AE665" t="s">
        <v>137</v>
      </c>
      <c r="AI665" t="s">
        <v>175</v>
      </c>
      <c r="AO665" t="s">
        <v>117</v>
      </c>
      <c r="BC665">
        <v>60</v>
      </c>
      <c r="BI665" t="s">
        <v>176</v>
      </c>
      <c r="BJ665">
        <v>0.5</v>
      </c>
      <c r="BP665" t="s">
        <v>484</v>
      </c>
      <c r="BQ665" t="s">
        <v>120</v>
      </c>
      <c r="BU665" t="s">
        <v>2905</v>
      </c>
      <c r="BV665" t="s">
        <v>120</v>
      </c>
      <c r="BX665" t="s">
        <v>120</v>
      </c>
      <c r="CH665" t="s">
        <v>120</v>
      </c>
      <c r="CI665">
        <v>0.5</v>
      </c>
    </row>
    <row r="666" spans="1:87" x14ac:dyDescent="0.2">
      <c r="A666" t="s">
        <v>105</v>
      </c>
      <c r="B666" t="b">
        <v>1</v>
      </c>
      <c r="E666">
        <v>750</v>
      </c>
      <c r="F666" t="s">
        <v>2906</v>
      </c>
      <c r="G666" t="s">
        <v>132</v>
      </c>
      <c r="H666" t="s">
        <v>2907</v>
      </c>
      <c r="I666" t="s">
        <v>2908</v>
      </c>
      <c r="J666" t="s">
        <v>2909</v>
      </c>
      <c r="K666" t="s">
        <v>2909</v>
      </c>
      <c r="O666" t="s">
        <v>402</v>
      </c>
      <c r="AE666" t="s">
        <v>576</v>
      </c>
      <c r="AG666" t="s">
        <v>120</v>
      </c>
      <c r="AI666" t="s">
        <v>151</v>
      </c>
      <c r="AO666" t="s">
        <v>117</v>
      </c>
      <c r="BC666">
        <v>110</v>
      </c>
      <c r="BI666" t="s">
        <v>119</v>
      </c>
      <c r="BJ666">
        <v>0</v>
      </c>
    </row>
    <row r="667" spans="1:87" x14ac:dyDescent="0.2">
      <c r="A667" t="s">
        <v>105</v>
      </c>
      <c r="B667" t="b">
        <v>1</v>
      </c>
      <c r="E667">
        <v>751</v>
      </c>
      <c r="F667" t="s">
        <v>2910</v>
      </c>
      <c r="G667" t="s">
        <v>132</v>
      </c>
      <c r="H667" t="s">
        <v>2911</v>
      </c>
      <c r="I667" t="s">
        <v>2912</v>
      </c>
      <c r="J667" t="s">
        <v>2913</v>
      </c>
      <c r="K667" t="s">
        <v>2913</v>
      </c>
      <c r="M667" t="s">
        <v>126</v>
      </c>
      <c r="N667" t="s">
        <v>223</v>
      </c>
      <c r="O667" t="s">
        <v>114</v>
      </c>
      <c r="P667" t="s">
        <v>135</v>
      </c>
      <c r="Q667" t="s">
        <v>195</v>
      </c>
      <c r="S667" t="s">
        <v>148</v>
      </c>
      <c r="T667" t="s">
        <v>782</v>
      </c>
      <c r="U667">
        <v>0</v>
      </c>
      <c r="W667" t="s">
        <v>2704</v>
      </c>
      <c r="BJ667">
        <v>0</v>
      </c>
    </row>
    <row r="668" spans="1:87" x14ac:dyDescent="0.2">
      <c r="A668" t="s">
        <v>105</v>
      </c>
      <c r="B668" t="b">
        <v>1</v>
      </c>
      <c r="E668">
        <v>802</v>
      </c>
      <c r="F668" t="s">
        <v>2914</v>
      </c>
      <c r="G668" t="s">
        <v>122</v>
      </c>
      <c r="H668" t="s">
        <v>2915</v>
      </c>
      <c r="I668" t="s">
        <v>2916</v>
      </c>
      <c r="J668" t="s">
        <v>2917</v>
      </c>
      <c r="K668" t="s">
        <v>2918</v>
      </c>
      <c r="M668" t="s">
        <v>126</v>
      </c>
      <c r="N668" t="s">
        <v>127</v>
      </c>
      <c r="O668" t="s">
        <v>114</v>
      </c>
      <c r="P668" t="s">
        <v>135</v>
      </c>
      <c r="Q668" t="s">
        <v>392</v>
      </c>
      <c r="S668" t="s">
        <v>61</v>
      </c>
      <c r="T668" t="s">
        <v>782</v>
      </c>
      <c r="U668">
        <v>0</v>
      </c>
      <c r="W668" t="s">
        <v>2919</v>
      </c>
      <c r="BJ668">
        <v>0</v>
      </c>
    </row>
    <row r="669" spans="1:87" x14ac:dyDescent="0.2">
      <c r="A669" t="s">
        <v>105</v>
      </c>
      <c r="B669" t="b">
        <v>1</v>
      </c>
      <c r="E669">
        <v>752</v>
      </c>
      <c r="F669" t="s">
        <v>2920</v>
      </c>
      <c r="G669" t="s">
        <v>132</v>
      </c>
      <c r="H669" t="s">
        <v>2921</v>
      </c>
      <c r="I669" t="s">
        <v>2922</v>
      </c>
      <c r="J669" t="s">
        <v>2923</v>
      </c>
      <c r="K669" t="s">
        <v>2923</v>
      </c>
      <c r="M669" t="s">
        <v>126</v>
      </c>
      <c r="N669" t="s">
        <v>241</v>
      </c>
      <c r="O669" t="s">
        <v>114</v>
      </c>
      <c r="P669" t="s">
        <v>135</v>
      </c>
      <c r="Q669" t="s">
        <v>195</v>
      </c>
      <c r="T669" t="s">
        <v>166</v>
      </c>
      <c r="U669">
        <v>0</v>
      </c>
      <c r="W669" t="s">
        <v>2704</v>
      </c>
      <c r="BJ669">
        <v>0</v>
      </c>
    </row>
    <row r="670" spans="1:87" x14ac:dyDescent="0.2">
      <c r="A670" t="s">
        <v>105</v>
      </c>
      <c r="B670" t="b">
        <v>1</v>
      </c>
      <c r="F670" t="s">
        <v>2925</v>
      </c>
      <c r="G670" t="s">
        <v>288</v>
      </c>
      <c r="H670" t="s">
        <v>2926</v>
      </c>
      <c r="J670" t="s">
        <v>2924</v>
      </c>
      <c r="K670" t="s">
        <v>2924</v>
      </c>
      <c r="M670" t="s">
        <v>126</v>
      </c>
      <c r="N670" t="s">
        <v>223</v>
      </c>
      <c r="O670" t="s">
        <v>114</v>
      </c>
      <c r="P670" t="s">
        <v>135</v>
      </c>
      <c r="Q670" t="s">
        <v>195</v>
      </c>
      <c r="S670" t="s">
        <v>148</v>
      </c>
      <c r="T670" t="s">
        <v>782</v>
      </c>
      <c r="U670">
        <v>0</v>
      </c>
      <c r="BJ670">
        <v>0</v>
      </c>
    </row>
    <row r="671" spans="1:87" x14ac:dyDescent="0.2">
      <c r="A671" t="s">
        <v>105</v>
      </c>
      <c r="B671" t="b">
        <v>1</v>
      </c>
      <c r="E671">
        <v>805</v>
      </c>
      <c r="F671" t="s">
        <v>2929</v>
      </c>
      <c r="G671" t="s">
        <v>122</v>
      </c>
      <c r="H671" t="s">
        <v>2930</v>
      </c>
      <c r="I671" t="s">
        <v>2931</v>
      </c>
      <c r="J671" t="s">
        <v>2932</v>
      </c>
      <c r="K671" t="s">
        <v>2927</v>
      </c>
      <c r="L671" t="s">
        <v>2928</v>
      </c>
      <c r="O671" t="s">
        <v>402</v>
      </c>
      <c r="AE671" t="s">
        <v>150</v>
      </c>
      <c r="AH671" t="s">
        <v>120</v>
      </c>
      <c r="AI671" t="s">
        <v>189</v>
      </c>
      <c r="AO671" t="s">
        <v>117</v>
      </c>
      <c r="AT671" t="s">
        <v>120</v>
      </c>
      <c r="BA671">
        <v>0</v>
      </c>
      <c r="BB671" t="s">
        <v>120</v>
      </c>
      <c r="BC671" t="s">
        <v>720</v>
      </c>
      <c r="BI671" t="s">
        <v>119</v>
      </c>
      <c r="BJ671">
        <v>0</v>
      </c>
      <c r="BL671" t="s">
        <v>177</v>
      </c>
    </row>
    <row r="672" spans="1:87" x14ac:dyDescent="0.2">
      <c r="A672" t="s">
        <v>105</v>
      </c>
      <c r="B672" t="b">
        <v>1</v>
      </c>
      <c r="E672">
        <v>754</v>
      </c>
      <c r="F672" t="s">
        <v>2933</v>
      </c>
      <c r="G672" t="s">
        <v>132</v>
      </c>
      <c r="H672" t="s">
        <v>2934</v>
      </c>
      <c r="I672" t="s">
        <v>2935</v>
      </c>
      <c r="J672" t="s">
        <v>2936</v>
      </c>
      <c r="K672" t="s">
        <v>2936</v>
      </c>
      <c r="M672" t="s">
        <v>126</v>
      </c>
      <c r="N672" t="s">
        <v>211</v>
      </c>
      <c r="O672" t="s">
        <v>147</v>
      </c>
      <c r="P672" t="s">
        <v>128</v>
      </c>
      <c r="Q672" t="s">
        <v>195</v>
      </c>
      <c r="S672" t="s">
        <v>148</v>
      </c>
      <c r="T672" t="s">
        <v>130</v>
      </c>
      <c r="AE672" t="s">
        <v>321</v>
      </c>
      <c r="AG672" t="s">
        <v>120</v>
      </c>
      <c r="AI672" t="s">
        <v>138</v>
      </c>
      <c r="AO672" t="s">
        <v>117</v>
      </c>
      <c r="BC672">
        <v>60</v>
      </c>
      <c r="BI672" t="s">
        <v>119</v>
      </c>
      <c r="BJ672">
        <v>0</v>
      </c>
      <c r="BN672" t="s">
        <v>120</v>
      </c>
      <c r="BR672" t="s">
        <v>312</v>
      </c>
    </row>
    <row r="673" spans="1:70" x14ac:dyDescent="0.2">
      <c r="A673" t="s">
        <v>105</v>
      </c>
      <c r="B673" t="b">
        <v>1</v>
      </c>
      <c r="E673">
        <v>755</v>
      </c>
      <c r="F673" t="s">
        <v>2937</v>
      </c>
      <c r="G673" t="s">
        <v>132</v>
      </c>
      <c r="H673" t="s">
        <v>2938</v>
      </c>
      <c r="I673" t="s">
        <v>2939</v>
      </c>
      <c r="J673" t="s">
        <v>2940</v>
      </c>
      <c r="K673" t="s">
        <v>2940</v>
      </c>
      <c r="N673" t="s">
        <v>146</v>
      </c>
      <c r="O673" t="s">
        <v>147</v>
      </c>
      <c r="P673" t="s">
        <v>128</v>
      </c>
      <c r="Q673" t="s">
        <v>129</v>
      </c>
      <c r="U673">
        <v>2</v>
      </c>
      <c r="AE673" t="s">
        <v>137</v>
      </c>
      <c r="AG673" t="s">
        <v>120</v>
      </c>
      <c r="AI673" t="s">
        <v>175</v>
      </c>
      <c r="AO673" t="s">
        <v>117</v>
      </c>
      <c r="BC673">
        <v>0</v>
      </c>
      <c r="BD673" t="s">
        <v>727</v>
      </c>
      <c r="BI673" t="s">
        <v>119</v>
      </c>
      <c r="BJ673">
        <v>0</v>
      </c>
      <c r="BR673" t="s">
        <v>312</v>
      </c>
    </row>
    <row r="674" spans="1:70" x14ac:dyDescent="0.2">
      <c r="A674" t="s">
        <v>105</v>
      </c>
      <c r="B674" t="b">
        <v>1</v>
      </c>
      <c r="E674">
        <v>756</v>
      </c>
      <c r="F674" t="s">
        <v>2941</v>
      </c>
      <c r="G674" t="s">
        <v>132</v>
      </c>
      <c r="H674" t="s">
        <v>2942</v>
      </c>
      <c r="I674" t="s">
        <v>2943</v>
      </c>
      <c r="J674" t="s">
        <v>2944</v>
      </c>
      <c r="K674" t="s">
        <v>2944</v>
      </c>
      <c r="M674" t="s">
        <v>126</v>
      </c>
      <c r="N674" t="s">
        <v>127</v>
      </c>
      <c r="O674" t="s">
        <v>114</v>
      </c>
      <c r="P674" t="s">
        <v>135</v>
      </c>
      <c r="Q674" t="s">
        <v>174</v>
      </c>
      <c r="T674" t="s">
        <v>166</v>
      </c>
      <c r="U674">
        <v>0</v>
      </c>
      <c r="BJ674">
        <v>0</v>
      </c>
    </row>
    <row r="675" spans="1:70" x14ac:dyDescent="0.2">
      <c r="A675" t="s">
        <v>105</v>
      </c>
      <c r="B675" t="b">
        <v>1</v>
      </c>
      <c r="E675">
        <v>757</v>
      </c>
      <c r="F675" t="s">
        <v>2945</v>
      </c>
      <c r="G675" t="s">
        <v>132</v>
      </c>
      <c r="H675" t="s">
        <v>2946</v>
      </c>
      <c r="I675" t="s">
        <v>2947</v>
      </c>
      <c r="J675" t="s">
        <v>2948</v>
      </c>
      <c r="K675" t="s">
        <v>2948</v>
      </c>
      <c r="M675" t="s">
        <v>126</v>
      </c>
      <c r="N675" t="s">
        <v>157</v>
      </c>
      <c r="O675" t="s">
        <v>114</v>
      </c>
      <c r="P675" t="s">
        <v>135</v>
      </c>
      <c r="Q675" t="s">
        <v>195</v>
      </c>
      <c r="U675">
        <v>0</v>
      </c>
      <c r="BJ675">
        <v>0</v>
      </c>
    </row>
    <row r="676" spans="1:70" x14ac:dyDescent="0.2">
      <c r="A676" t="s">
        <v>105</v>
      </c>
      <c r="B676" t="b">
        <v>1</v>
      </c>
      <c r="E676">
        <v>758</v>
      </c>
      <c r="F676" t="s">
        <v>2949</v>
      </c>
      <c r="G676" t="s">
        <v>132</v>
      </c>
      <c r="H676" t="s">
        <v>2950</v>
      </c>
      <c r="I676" t="s">
        <v>2951</v>
      </c>
      <c r="J676" t="s">
        <v>2952</v>
      </c>
      <c r="K676" t="s">
        <v>2952</v>
      </c>
      <c r="M676" t="s">
        <v>126</v>
      </c>
      <c r="N676" t="s">
        <v>146</v>
      </c>
      <c r="O676" t="s">
        <v>114</v>
      </c>
      <c r="P676" t="s">
        <v>759</v>
      </c>
      <c r="Q676" t="s">
        <v>174</v>
      </c>
      <c r="S676" t="s">
        <v>61</v>
      </c>
      <c r="T676" t="s">
        <v>130</v>
      </c>
      <c r="U676">
        <v>0</v>
      </c>
      <c r="BJ676">
        <v>0</v>
      </c>
    </row>
    <row r="677" spans="1:70" x14ac:dyDescent="0.2">
      <c r="A677" t="s">
        <v>105</v>
      </c>
      <c r="B677" t="b">
        <v>1</v>
      </c>
      <c r="E677">
        <v>759</v>
      </c>
      <c r="F677" t="s">
        <v>2953</v>
      </c>
      <c r="G677" t="s">
        <v>132</v>
      </c>
      <c r="H677" t="s">
        <v>2954</v>
      </c>
      <c r="I677" t="s">
        <v>2955</v>
      </c>
      <c r="J677" t="s">
        <v>2956</v>
      </c>
      <c r="K677" t="s">
        <v>2956</v>
      </c>
      <c r="M677" t="s">
        <v>126</v>
      </c>
      <c r="N677" t="s">
        <v>127</v>
      </c>
      <c r="O677" t="s">
        <v>114</v>
      </c>
      <c r="P677" t="s">
        <v>759</v>
      </c>
      <c r="Q677" t="s">
        <v>201</v>
      </c>
      <c r="T677" t="s">
        <v>166</v>
      </c>
      <c r="U677">
        <v>0</v>
      </c>
      <c r="BJ677">
        <v>0</v>
      </c>
    </row>
    <row r="678" spans="1:70" x14ac:dyDescent="0.2">
      <c r="A678" t="s">
        <v>105</v>
      </c>
      <c r="B678" t="b">
        <v>1</v>
      </c>
      <c r="E678">
        <v>760</v>
      </c>
      <c r="F678" t="s">
        <v>2957</v>
      </c>
      <c r="G678" t="s">
        <v>132</v>
      </c>
      <c r="H678" t="s">
        <v>2958</v>
      </c>
      <c r="I678" t="s">
        <v>2959</v>
      </c>
      <c r="J678" t="s">
        <v>2960</v>
      </c>
      <c r="K678" t="s">
        <v>2960</v>
      </c>
      <c r="M678" t="s">
        <v>126</v>
      </c>
      <c r="N678" t="s">
        <v>146</v>
      </c>
      <c r="O678" t="s">
        <v>147</v>
      </c>
      <c r="P678" t="s">
        <v>135</v>
      </c>
      <c r="Q678" t="s">
        <v>129</v>
      </c>
      <c r="S678" t="s">
        <v>148</v>
      </c>
      <c r="T678" t="s">
        <v>130</v>
      </c>
      <c r="U678">
        <v>2</v>
      </c>
      <c r="V678" t="s">
        <v>2961</v>
      </c>
      <c r="BJ678">
        <v>0</v>
      </c>
    </row>
    <row r="679" spans="1:70" x14ac:dyDescent="0.2">
      <c r="A679" t="s">
        <v>105</v>
      </c>
      <c r="B679" t="b">
        <v>1</v>
      </c>
      <c r="E679">
        <v>761</v>
      </c>
      <c r="F679" t="s">
        <v>2962</v>
      </c>
      <c r="G679" t="s">
        <v>132</v>
      </c>
      <c r="H679" t="s">
        <v>2963</v>
      </c>
      <c r="I679" t="s">
        <v>2964</v>
      </c>
      <c r="J679" t="s">
        <v>2965</v>
      </c>
      <c r="K679" t="s">
        <v>2965</v>
      </c>
      <c r="M679" t="s">
        <v>126</v>
      </c>
      <c r="N679" t="s">
        <v>410</v>
      </c>
      <c r="O679" t="s">
        <v>114</v>
      </c>
      <c r="P679" t="s">
        <v>135</v>
      </c>
      <c r="Q679" t="s">
        <v>195</v>
      </c>
      <c r="T679" t="s">
        <v>166</v>
      </c>
      <c r="U679">
        <v>0</v>
      </c>
      <c r="BJ679">
        <v>0</v>
      </c>
    </row>
    <row r="680" spans="1:70" x14ac:dyDescent="0.2">
      <c r="A680" t="s">
        <v>105</v>
      </c>
      <c r="B680" t="b">
        <v>1</v>
      </c>
      <c r="E680">
        <v>806</v>
      </c>
      <c r="F680" t="s">
        <v>2966</v>
      </c>
      <c r="G680" t="s">
        <v>132</v>
      </c>
      <c r="H680" t="s">
        <v>2967</v>
      </c>
      <c r="I680" t="s">
        <v>2968</v>
      </c>
      <c r="J680" t="s">
        <v>2969</v>
      </c>
      <c r="K680" t="s">
        <v>2969</v>
      </c>
      <c r="M680" t="s">
        <v>126</v>
      </c>
      <c r="N680" t="s">
        <v>111</v>
      </c>
      <c r="O680" t="s">
        <v>114</v>
      </c>
      <c r="P680" t="s">
        <v>128</v>
      </c>
      <c r="Q680" t="s">
        <v>195</v>
      </c>
      <c r="T680" t="s">
        <v>166</v>
      </c>
      <c r="U680">
        <v>0</v>
      </c>
      <c r="AE680" t="s">
        <v>117</v>
      </c>
      <c r="AI680" t="s">
        <v>138</v>
      </c>
      <c r="AO680" t="s">
        <v>117</v>
      </c>
      <c r="BC680">
        <v>110</v>
      </c>
      <c r="BI680" t="s">
        <v>119</v>
      </c>
      <c r="BJ680">
        <v>0</v>
      </c>
      <c r="BR680" t="s">
        <v>312</v>
      </c>
    </row>
    <row r="681" spans="1:70" x14ac:dyDescent="0.2">
      <c r="A681" t="s">
        <v>105</v>
      </c>
      <c r="B681" t="b">
        <v>1</v>
      </c>
      <c r="E681">
        <v>762</v>
      </c>
      <c r="F681" t="s">
        <v>2970</v>
      </c>
      <c r="G681" t="s">
        <v>132</v>
      </c>
      <c r="H681" t="s">
        <v>2971</v>
      </c>
      <c r="I681" t="s">
        <v>2972</v>
      </c>
      <c r="J681" t="s">
        <v>2973</v>
      </c>
      <c r="K681" t="s">
        <v>2973</v>
      </c>
      <c r="N681" t="s">
        <v>157</v>
      </c>
      <c r="O681" t="s">
        <v>147</v>
      </c>
      <c r="P681" t="s">
        <v>128</v>
      </c>
      <c r="Q681" t="s">
        <v>195</v>
      </c>
      <c r="S681" t="s">
        <v>61</v>
      </c>
      <c r="T681" t="s">
        <v>130</v>
      </c>
      <c r="U681">
        <v>0</v>
      </c>
      <c r="BJ681">
        <v>0</v>
      </c>
    </row>
    <row r="682" spans="1:70" x14ac:dyDescent="0.2">
      <c r="A682" t="s">
        <v>105</v>
      </c>
      <c r="B682" t="b">
        <v>1</v>
      </c>
      <c r="F682" t="s">
        <v>2974</v>
      </c>
      <c r="G682" t="s">
        <v>288</v>
      </c>
      <c r="H682" t="s">
        <v>2975</v>
      </c>
      <c r="J682" t="s">
        <v>2976</v>
      </c>
      <c r="K682" t="s">
        <v>2976</v>
      </c>
      <c r="M682" t="s">
        <v>126</v>
      </c>
      <c r="N682" t="s">
        <v>211</v>
      </c>
      <c r="O682" t="s">
        <v>147</v>
      </c>
      <c r="P682" t="s">
        <v>135</v>
      </c>
      <c r="Q682" t="s">
        <v>174</v>
      </c>
      <c r="S682" t="s">
        <v>148</v>
      </c>
      <c r="T682" t="s">
        <v>130</v>
      </c>
      <c r="U682">
        <v>1</v>
      </c>
      <c r="BJ682">
        <v>0</v>
      </c>
    </row>
    <row r="683" spans="1:70" x14ac:dyDescent="0.2">
      <c r="A683" t="s">
        <v>105</v>
      </c>
      <c r="B683" t="b">
        <v>1</v>
      </c>
      <c r="E683">
        <v>763</v>
      </c>
      <c r="F683" t="s">
        <v>2977</v>
      </c>
      <c r="G683" t="s">
        <v>132</v>
      </c>
      <c r="H683" t="s">
        <v>2978</v>
      </c>
      <c r="I683" t="s">
        <v>2979</v>
      </c>
      <c r="J683" t="s">
        <v>2980</v>
      </c>
      <c r="K683" t="s">
        <v>2980</v>
      </c>
      <c r="M683" t="s">
        <v>126</v>
      </c>
      <c r="N683" t="s">
        <v>111</v>
      </c>
      <c r="O683" t="s">
        <v>114</v>
      </c>
      <c r="P683" t="s">
        <v>135</v>
      </c>
      <c r="Q683" t="s">
        <v>136</v>
      </c>
      <c r="T683" t="s">
        <v>166</v>
      </c>
      <c r="U683">
        <v>0</v>
      </c>
      <c r="BJ683">
        <v>0</v>
      </c>
    </row>
    <row r="684" spans="1:70" x14ac:dyDescent="0.2">
      <c r="A684" t="s">
        <v>105</v>
      </c>
      <c r="B684" t="b">
        <v>1</v>
      </c>
      <c r="E684">
        <v>810</v>
      </c>
      <c r="F684" t="s">
        <v>2981</v>
      </c>
      <c r="G684" t="s">
        <v>468</v>
      </c>
      <c r="H684" t="s">
        <v>2982</v>
      </c>
      <c r="I684" t="s">
        <v>2983</v>
      </c>
      <c r="J684" t="s">
        <v>2984</v>
      </c>
      <c r="K684" t="s">
        <v>2985</v>
      </c>
      <c r="M684" t="s">
        <v>126</v>
      </c>
      <c r="N684" t="s">
        <v>127</v>
      </c>
      <c r="O684" t="s">
        <v>114</v>
      </c>
      <c r="P684" t="s">
        <v>135</v>
      </c>
      <c r="Q684" t="s">
        <v>174</v>
      </c>
      <c r="S684" t="s">
        <v>61</v>
      </c>
      <c r="T684" t="s">
        <v>130</v>
      </c>
      <c r="U684">
        <v>0</v>
      </c>
      <c r="BJ684">
        <v>0</v>
      </c>
    </row>
    <row r="685" spans="1:70" x14ac:dyDescent="0.2">
      <c r="A685" t="s">
        <v>105</v>
      </c>
      <c r="B685" t="b">
        <v>1</v>
      </c>
      <c r="E685">
        <v>811</v>
      </c>
      <c r="F685" t="s">
        <v>2986</v>
      </c>
      <c r="G685" t="s">
        <v>468</v>
      </c>
      <c r="H685" t="s">
        <v>2987</v>
      </c>
      <c r="I685" t="s">
        <v>2988</v>
      </c>
      <c r="J685" t="s">
        <v>2984</v>
      </c>
      <c r="K685" t="s">
        <v>2989</v>
      </c>
      <c r="BJ685">
        <v>0</v>
      </c>
    </row>
    <row r="686" spans="1:70" x14ac:dyDescent="0.2">
      <c r="A686" t="s">
        <v>105</v>
      </c>
      <c r="B686" t="b">
        <v>1</v>
      </c>
      <c r="E686">
        <v>764</v>
      </c>
      <c r="F686" t="s">
        <v>2990</v>
      </c>
      <c r="G686" t="s">
        <v>132</v>
      </c>
      <c r="H686" t="s">
        <v>2991</v>
      </c>
      <c r="I686" t="s">
        <v>2992</v>
      </c>
      <c r="J686" t="s">
        <v>2993</v>
      </c>
      <c r="K686" t="s">
        <v>2993</v>
      </c>
      <c r="M686" t="s">
        <v>126</v>
      </c>
      <c r="N686" t="s">
        <v>211</v>
      </c>
      <c r="O686" t="s">
        <v>147</v>
      </c>
      <c r="P686" t="s">
        <v>128</v>
      </c>
      <c r="Q686" t="s">
        <v>195</v>
      </c>
      <c r="S686" t="s">
        <v>148</v>
      </c>
      <c r="T686" t="s">
        <v>130</v>
      </c>
      <c r="U686">
        <v>2</v>
      </c>
      <c r="AE686" t="s">
        <v>321</v>
      </c>
      <c r="AG686" t="s">
        <v>120</v>
      </c>
      <c r="AI686" t="s">
        <v>138</v>
      </c>
      <c r="AO686" t="s">
        <v>117</v>
      </c>
      <c r="BC686">
        <v>110</v>
      </c>
      <c r="BI686" t="s">
        <v>119</v>
      </c>
      <c r="BJ686">
        <v>0</v>
      </c>
      <c r="BN686" t="s">
        <v>120</v>
      </c>
      <c r="BR686" t="s">
        <v>312</v>
      </c>
    </row>
    <row r="687" spans="1:70" x14ac:dyDescent="0.2">
      <c r="A687" t="s">
        <v>105</v>
      </c>
      <c r="B687" t="b">
        <v>1</v>
      </c>
      <c r="E687">
        <v>765</v>
      </c>
      <c r="F687" t="s">
        <v>2994</v>
      </c>
      <c r="G687" t="s">
        <v>132</v>
      </c>
      <c r="H687" t="s">
        <v>2995</v>
      </c>
      <c r="I687" t="s">
        <v>2996</v>
      </c>
      <c r="J687" t="s">
        <v>2997</v>
      </c>
      <c r="K687" t="s">
        <v>2997</v>
      </c>
      <c r="M687" t="s">
        <v>126</v>
      </c>
      <c r="N687" t="s">
        <v>410</v>
      </c>
      <c r="O687" t="s">
        <v>114</v>
      </c>
      <c r="Q687" t="s">
        <v>136</v>
      </c>
      <c r="U687">
        <v>0</v>
      </c>
      <c r="BJ687">
        <v>0</v>
      </c>
    </row>
    <row r="688" spans="1:70" x14ac:dyDescent="0.2">
      <c r="A688" t="s">
        <v>105</v>
      </c>
      <c r="B688" t="b">
        <v>1</v>
      </c>
      <c r="F688" t="s">
        <v>2999</v>
      </c>
      <c r="G688" t="s">
        <v>361</v>
      </c>
      <c r="H688" t="s">
        <v>3000</v>
      </c>
      <c r="J688" t="s">
        <v>2998</v>
      </c>
      <c r="K688" t="s">
        <v>2998</v>
      </c>
      <c r="M688" t="s">
        <v>126</v>
      </c>
      <c r="N688" t="s">
        <v>127</v>
      </c>
      <c r="O688" t="s">
        <v>114</v>
      </c>
      <c r="P688" t="s">
        <v>135</v>
      </c>
      <c r="Q688" t="s">
        <v>201</v>
      </c>
      <c r="T688" t="s">
        <v>166</v>
      </c>
      <c r="U688">
        <v>0</v>
      </c>
      <c r="BJ688">
        <v>0</v>
      </c>
    </row>
    <row r="689" spans="1:87" x14ac:dyDescent="0.2">
      <c r="A689" t="s">
        <v>105</v>
      </c>
      <c r="B689" t="b">
        <v>1</v>
      </c>
      <c r="E689">
        <v>766</v>
      </c>
      <c r="F689" t="s">
        <v>3001</v>
      </c>
      <c r="G689" t="s">
        <v>132</v>
      </c>
      <c r="H689" t="s">
        <v>3002</v>
      </c>
      <c r="I689" t="s">
        <v>3003</v>
      </c>
      <c r="J689" t="s">
        <v>3004</v>
      </c>
      <c r="K689" t="s">
        <v>3004</v>
      </c>
      <c r="M689" t="s">
        <v>126</v>
      </c>
      <c r="N689" t="s">
        <v>211</v>
      </c>
      <c r="O689" t="s">
        <v>114</v>
      </c>
      <c r="P689" t="s">
        <v>135</v>
      </c>
      <c r="Q689" t="s">
        <v>195</v>
      </c>
      <c r="S689" t="s">
        <v>148</v>
      </c>
      <c r="T689" t="s">
        <v>782</v>
      </c>
      <c r="U689">
        <v>0</v>
      </c>
      <c r="BJ689">
        <v>0</v>
      </c>
    </row>
    <row r="690" spans="1:87" x14ac:dyDescent="0.2">
      <c r="A690" t="s">
        <v>105</v>
      </c>
      <c r="B690" t="b">
        <v>1</v>
      </c>
      <c r="E690">
        <v>767</v>
      </c>
      <c r="F690" t="s">
        <v>3005</v>
      </c>
      <c r="G690" t="s">
        <v>132</v>
      </c>
      <c r="H690" t="s">
        <v>3006</v>
      </c>
      <c r="I690" t="s">
        <v>3007</v>
      </c>
      <c r="J690" t="s">
        <v>3008</v>
      </c>
      <c r="K690" t="s">
        <v>3008</v>
      </c>
      <c r="M690" t="s">
        <v>126</v>
      </c>
      <c r="N690" t="s">
        <v>127</v>
      </c>
      <c r="O690" t="s">
        <v>114</v>
      </c>
      <c r="P690" t="s">
        <v>135</v>
      </c>
      <c r="Q690" t="s">
        <v>3009</v>
      </c>
      <c r="R690" t="s">
        <v>3010</v>
      </c>
      <c r="S690" t="s">
        <v>61</v>
      </c>
      <c r="T690" t="s">
        <v>130</v>
      </c>
      <c r="U690">
        <v>0</v>
      </c>
      <c r="BJ690">
        <v>0</v>
      </c>
    </row>
    <row r="691" spans="1:87" x14ac:dyDescent="0.2">
      <c r="A691" t="s">
        <v>105</v>
      </c>
      <c r="B691" t="b">
        <v>1</v>
      </c>
      <c r="E691">
        <v>768</v>
      </c>
      <c r="F691" t="s">
        <v>3011</v>
      </c>
      <c r="G691" t="s">
        <v>132</v>
      </c>
      <c r="H691" t="s">
        <v>3012</v>
      </c>
      <c r="I691" t="s">
        <v>3013</v>
      </c>
      <c r="J691" t="s">
        <v>3014</v>
      </c>
      <c r="K691" t="s">
        <v>3014</v>
      </c>
      <c r="M691" t="s">
        <v>126</v>
      </c>
      <c r="N691" t="s">
        <v>157</v>
      </c>
      <c r="O691" t="s">
        <v>147</v>
      </c>
      <c r="P691" t="s">
        <v>128</v>
      </c>
      <c r="Q691" t="s">
        <v>170</v>
      </c>
      <c r="U691">
        <v>0</v>
      </c>
      <c r="AE691" t="s">
        <v>576</v>
      </c>
      <c r="AH691" t="s">
        <v>120</v>
      </c>
      <c r="AI691" t="s">
        <v>138</v>
      </c>
      <c r="AJ691" t="s">
        <v>120</v>
      </c>
      <c r="AO691" t="s">
        <v>117</v>
      </c>
      <c r="BC691">
        <v>180</v>
      </c>
      <c r="BI691" t="s">
        <v>119</v>
      </c>
      <c r="BJ691">
        <v>0</v>
      </c>
      <c r="BR691" t="s">
        <v>3015</v>
      </c>
    </row>
    <row r="692" spans="1:87" x14ac:dyDescent="0.2">
      <c r="A692" t="s">
        <v>105</v>
      </c>
      <c r="B692" t="b">
        <v>1</v>
      </c>
      <c r="E692">
        <v>769</v>
      </c>
      <c r="F692" t="s">
        <v>3016</v>
      </c>
      <c r="G692" t="s">
        <v>132</v>
      </c>
      <c r="H692" t="s">
        <v>3017</v>
      </c>
      <c r="I692" t="s">
        <v>3018</v>
      </c>
      <c r="J692" t="s">
        <v>3019</v>
      </c>
      <c r="K692" t="s">
        <v>3019</v>
      </c>
      <c r="M692" t="s">
        <v>126</v>
      </c>
      <c r="N692" t="s">
        <v>258</v>
      </c>
      <c r="O692" t="s">
        <v>114</v>
      </c>
      <c r="P692" t="s">
        <v>135</v>
      </c>
      <c r="Q692" t="s">
        <v>170</v>
      </c>
      <c r="S692" t="s">
        <v>1847</v>
      </c>
      <c r="T692" t="s">
        <v>130</v>
      </c>
      <c r="U692">
        <v>0</v>
      </c>
      <c r="BJ692">
        <v>0</v>
      </c>
    </row>
    <row r="693" spans="1:87" x14ac:dyDescent="0.2">
      <c r="A693" t="s">
        <v>105</v>
      </c>
      <c r="B693" t="b">
        <v>1</v>
      </c>
      <c r="E693">
        <v>812</v>
      </c>
      <c r="F693" t="s">
        <v>3020</v>
      </c>
      <c r="G693" t="s">
        <v>122</v>
      </c>
      <c r="H693" t="s">
        <v>3021</v>
      </c>
      <c r="I693" t="s">
        <v>3022</v>
      </c>
      <c r="J693" t="s">
        <v>3023</v>
      </c>
      <c r="K693" t="s">
        <v>3023</v>
      </c>
      <c r="M693" t="s">
        <v>126</v>
      </c>
      <c r="N693" t="s">
        <v>127</v>
      </c>
      <c r="O693" t="s">
        <v>114</v>
      </c>
      <c r="P693" t="s">
        <v>135</v>
      </c>
      <c r="Q693" t="s">
        <v>668</v>
      </c>
      <c r="S693" t="s">
        <v>109</v>
      </c>
      <c r="T693" t="s">
        <v>110</v>
      </c>
      <c r="U693">
        <v>0</v>
      </c>
      <c r="BJ693">
        <v>0</v>
      </c>
    </row>
    <row r="694" spans="1:87" x14ac:dyDescent="0.2">
      <c r="A694" t="s">
        <v>105</v>
      </c>
      <c r="B694" t="b">
        <v>1</v>
      </c>
      <c r="F694" t="s">
        <v>3025</v>
      </c>
      <c r="G694" t="s">
        <v>288</v>
      </c>
      <c r="H694" t="s">
        <v>3026</v>
      </c>
      <c r="J694" t="s">
        <v>3024</v>
      </c>
      <c r="K694" t="s">
        <v>3024</v>
      </c>
      <c r="N694" t="s">
        <v>146</v>
      </c>
      <c r="O694" t="s">
        <v>114</v>
      </c>
      <c r="P694" t="s">
        <v>759</v>
      </c>
      <c r="Q694" t="s">
        <v>668</v>
      </c>
      <c r="S694" t="s">
        <v>61</v>
      </c>
      <c r="T694" t="s">
        <v>130</v>
      </c>
      <c r="U694">
        <v>0</v>
      </c>
      <c r="BJ694">
        <v>0</v>
      </c>
    </row>
    <row r="695" spans="1:87" x14ac:dyDescent="0.2">
      <c r="A695" t="s">
        <v>105</v>
      </c>
      <c r="B695" t="b">
        <v>1</v>
      </c>
      <c r="E695">
        <v>770</v>
      </c>
      <c r="F695" t="s">
        <v>3027</v>
      </c>
      <c r="G695" t="s">
        <v>132</v>
      </c>
      <c r="H695" t="s">
        <v>3028</v>
      </c>
      <c r="I695" t="s">
        <v>3029</v>
      </c>
      <c r="J695" t="s">
        <v>3030</v>
      </c>
      <c r="K695" t="s">
        <v>3030</v>
      </c>
      <c r="M695" t="s">
        <v>126</v>
      </c>
      <c r="N695" t="s">
        <v>127</v>
      </c>
      <c r="O695" t="s">
        <v>114</v>
      </c>
      <c r="P695" t="s">
        <v>128</v>
      </c>
      <c r="Q695" t="s">
        <v>195</v>
      </c>
      <c r="T695" t="s">
        <v>166</v>
      </c>
      <c r="U695">
        <v>0</v>
      </c>
      <c r="BJ695">
        <v>0</v>
      </c>
    </row>
    <row r="696" spans="1:87" x14ac:dyDescent="0.2">
      <c r="A696" t="s">
        <v>105</v>
      </c>
      <c r="B696" t="b">
        <v>1</v>
      </c>
      <c r="E696">
        <v>771</v>
      </c>
      <c r="F696" t="s">
        <v>3031</v>
      </c>
      <c r="G696" t="s">
        <v>132</v>
      </c>
      <c r="H696" t="s">
        <v>3032</v>
      </c>
      <c r="I696" t="s">
        <v>3033</v>
      </c>
      <c r="J696" t="s">
        <v>3034</v>
      </c>
      <c r="K696" t="s">
        <v>3034</v>
      </c>
      <c r="M696" t="s">
        <v>126</v>
      </c>
      <c r="N696" t="s">
        <v>127</v>
      </c>
      <c r="O696" t="s">
        <v>147</v>
      </c>
      <c r="P696" t="s">
        <v>128</v>
      </c>
      <c r="Q696" t="s">
        <v>129</v>
      </c>
      <c r="S696" t="s">
        <v>109</v>
      </c>
      <c r="T696" t="s">
        <v>110</v>
      </c>
      <c r="U696">
        <v>0</v>
      </c>
      <c r="BJ696">
        <v>0</v>
      </c>
    </row>
    <row r="697" spans="1:87" x14ac:dyDescent="0.2">
      <c r="A697" t="s">
        <v>105</v>
      </c>
      <c r="B697" t="b">
        <v>1</v>
      </c>
      <c r="E697">
        <v>815</v>
      </c>
      <c r="F697" t="s">
        <v>3035</v>
      </c>
      <c r="G697" t="s">
        <v>122</v>
      </c>
      <c r="H697" t="s">
        <v>3036</v>
      </c>
      <c r="I697" t="s">
        <v>3037</v>
      </c>
      <c r="J697" t="s">
        <v>3038</v>
      </c>
      <c r="K697" t="s">
        <v>3038</v>
      </c>
      <c r="M697" t="s">
        <v>126</v>
      </c>
      <c r="N697" t="s">
        <v>127</v>
      </c>
      <c r="O697" t="s">
        <v>147</v>
      </c>
      <c r="P697" t="s">
        <v>128</v>
      </c>
      <c r="Q697" t="s">
        <v>3039</v>
      </c>
      <c r="S697" t="s">
        <v>109</v>
      </c>
      <c r="T697" t="s">
        <v>110</v>
      </c>
      <c r="U697">
        <v>1</v>
      </c>
      <c r="AE697" t="s">
        <v>137</v>
      </c>
      <c r="AI697" t="s">
        <v>175</v>
      </c>
      <c r="AO697" t="s">
        <v>117</v>
      </c>
      <c r="AV697" t="s">
        <v>120</v>
      </c>
      <c r="AW697" t="s">
        <v>3040</v>
      </c>
      <c r="BC697">
        <v>110</v>
      </c>
      <c r="BH697" t="s">
        <v>120</v>
      </c>
      <c r="BI697" t="s">
        <v>119</v>
      </c>
      <c r="BJ697">
        <v>0</v>
      </c>
      <c r="BP697" t="s">
        <v>484</v>
      </c>
      <c r="BQ697" t="s">
        <v>120</v>
      </c>
    </row>
    <row r="698" spans="1:87" x14ac:dyDescent="0.2">
      <c r="A698" t="s">
        <v>105</v>
      </c>
      <c r="B698" t="b">
        <v>1</v>
      </c>
      <c r="E698">
        <v>816</v>
      </c>
      <c r="F698" t="s">
        <v>3041</v>
      </c>
      <c r="G698" t="s">
        <v>122</v>
      </c>
      <c r="H698" t="s">
        <v>3042</v>
      </c>
      <c r="I698" t="s">
        <v>3043</v>
      </c>
      <c r="J698" t="s">
        <v>3044</v>
      </c>
      <c r="K698" t="s">
        <v>3044</v>
      </c>
      <c r="M698" t="s">
        <v>126</v>
      </c>
      <c r="N698" t="s">
        <v>410</v>
      </c>
      <c r="O698" t="s">
        <v>114</v>
      </c>
      <c r="P698" t="s">
        <v>128</v>
      </c>
      <c r="Q698" t="s">
        <v>136</v>
      </c>
      <c r="U698">
        <v>2</v>
      </c>
      <c r="AE698" t="s">
        <v>285</v>
      </c>
      <c r="AG698" t="s">
        <v>120</v>
      </c>
      <c r="AI698" t="s">
        <v>138</v>
      </c>
      <c r="AO698" t="s">
        <v>117</v>
      </c>
      <c r="AP698" t="s">
        <v>120</v>
      </c>
      <c r="BC698">
        <v>110</v>
      </c>
      <c r="BI698" t="s">
        <v>119</v>
      </c>
      <c r="BJ698">
        <v>0</v>
      </c>
      <c r="BR698" t="s">
        <v>312</v>
      </c>
    </row>
    <row r="699" spans="1:87" x14ac:dyDescent="0.2">
      <c r="A699" t="s">
        <v>105</v>
      </c>
      <c r="B699" t="b">
        <v>1</v>
      </c>
      <c r="E699">
        <v>772</v>
      </c>
      <c r="F699" t="s">
        <v>3045</v>
      </c>
      <c r="G699" t="s">
        <v>122</v>
      </c>
      <c r="H699" t="s">
        <v>3046</v>
      </c>
      <c r="I699" t="s">
        <v>3047</v>
      </c>
      <c r="J699" t="s">
        <v>3048</v>
      </c>
      <c r="K699" t="s">
        <v>3048</v>
      </c>
      <c r="O699" t="s">
        <v>402</v>
      </c>
      <c r="AE699" t="s">
        <v>150</v>
      </c>
      <c r="AG699" t="s">
        <v>120</v>
      </c>
      <c r="AI699" t="s">
        <v>175</v>
      </c>
      <c r="AN699" t="s">
        <v>120</v>
      </c>
      <c r="AO699" t="s">
        <v>117</v>
      </c>
      <c r="BC699">
        <v>80</v>
      </c>
      <c r="BI699" t="s">
        <v>119</v>
      </c>
      <c r="BJ699">
        <v>0</v>
      </c>
    </row>
    <row r="700" spans="1:87" x14ac:dyDescent="0.2">
      <c r="A700" t="s">
        <v>105</v>
      </c>
      <c r="B700" t="b">
        <v>1</v>
      </c>
      <c r="E700">
        <v>773</v>
      </c>
      <c r="F700" t="s">
        <v>3049</v>
      </c>
      <c r="G700" t="s">
        <v>132</v>
      </c>
      <c r="H700" t="s">
        <v>3050</v>
      </c>
      <c r="I700" t="s">
        <v>3051</v>
      </c>
      <c r="J700" t="s">
        <v>3052</v>
      </c>
      <c r="K700" t="s">
        <v>3052</v>
      </c>
      <c r="M700" t="s">
        <v>126</v>
      </c>
      <c r="N700" t="s">
        <v>410</v>
      </c>
      <c r="O700" t="s">
        <v>114</v>
      </c>
      <c r="P700" t="s">
        <v>135</v>
      </c>
      <c r="Q700" t="s">
        <v>136</v>
      </c>
      <c r="T700" t="s">
        <v>166</v>
      </c>
      <c r="U700">
        <v>0</v>
      </c>
      <c r="BJ700">
        <v>0</v>
      </c>
    </row>
    <row r="701" spans="1:87" x14ac:dyDescent="0.2">
      <c r="A701" t="s">
        <v>105</v>
      </c>
      <c r="B701" t="b">
        <v>1</v>
      </c>
      <c r="F701" t="s">
        <v>3054</v>
      </c>
      <c r="G701" t="s">
        <v>288</v>
      </c>
      <c r="H701" t="s">
        <v>3055</v>
      </c>
      <c r="J701" t="s">
        <v>3053</v>
      </c>
      <c r="K701" t="s">
        <v>3053</v>
      </c>
      <c r="M701" t="s">
        <v>126</v>
      </c>
      <c r="N701" t="s">
        <v>146</v>
      </c>
      <c r="O701" t="s">
        <v>114</v>
      </c>
      <c r="P701" t="s">
        <v>135</v>
      </c>
      <c r="Q701" t="s">
        <v>201</v>
      </c>
      <c r="T701" t="s">
        <v>166</v>
      </c>
      <c r="U701">
        <v>1</v>
      </c>
      <c r="AD701" t="s">
        <v>120</v>
      </c>
      <c r="AE701" t="s">
        <v>137</v>
      </c>
      <c r="AI701" t="s">
        <v>138</v>
      </c>
      <c r="AO701" t="s">
        <v>117</v>
      </c>
      <c r="BC701">
        <v>110</v>
      </c>
      <c r="BI701" t="s">
        <v>176</v>
      </c>
      <c r="BJ701">
        <v>0.5</v>
      </c>
      <c r="BV701" t="s">
        <v>120</v>
      </c>
      <c r="BW701" t="s">
        <v>120</v>
      </c>
      <c r="BX701" t="s">
        <v>120</v>
      </c>
      <c r="CI701">
        <v>0.5</v>
      </c>
    </row>
    <row r="702" spans="1:87" x14ac:dyDescent="0.2">
      <c r="A702" t="s">
        <v>105</v>
      </c>
      <c r="B702" t="b">
        <v>1</v>
      </c>
      <c r="E702">
        <v>775</v>
      </c>
      <c r="F702" t="s">
        <v>3056</v>
      </c>
      <c r="G702" t="s">
        <v>132</v>
      </c>
      <c r="H702" t="s">
        <v>3057</v>
      </c>
      <c r="I702" t="s">
        <v>3058</v>
      </c>
      <c r="J702" t="s">
        <v>3059</v>
      </c>
      <c r="K702" t="s">
        <v>3059</v>
      </c>
      <c r="M702" t="s">
        <v>126</v>
      </c>
      <c r="N702" t="s">
        <v>410</v>
      </c>
      <c r="O702" t="s">
        <v>114</v>
      </c>
      <c r="P702" t="s">
        <v>128</v>
      </c>
      <c r="Q702" t="s">
        <v>195</v>
      </c>
      <c r="T702" t="s">
        <v>166</v>
      </c>
      <c r="BJ702">
        <v>0</v>
      </c>
    </row>
    <row r="703" spans="1:87" x14ac:dyDescent="0.2">
      <c r="A703" t="s">
        <v>105</v>
      </c>
      <c r="B703" t="b">
        <v>1</v>
      </c>
      <c r="E703">
        <v>776</v>
      </c>
      <c r="F703" t="s">
        <v>3060</v>
      </c>
      <c r="G703" t="s">
        <v>132</v>
      </c>
      <c r="H703" t="s">
        <v>3061</v>
      </c>
      <c r="I703" t="s">
        <v>3062</v>
      </c>
      <c r="J703" t="s">
        <v>3063</v>
      </c>
      <c r="K703" t="s">
        <v>3063</v>
      </c>
      <c r="M703" t="s">
        <v>126</v>
      </c>
      <c r="N703" t="s">
        <v>146</v>
      </c>
      <c r="O703" t="s">
        <v>114</v>
      </c>
      <c r="P703" t="s">
        <v>135</v>
      </c>
      <c r="Q703" t="s">
        <v>129</v>
      </c>
      <c r="S703" t="s">
        <v>148</v>
      </c>
      <c r="T703" t="s">
        <v>130</v>
      </c>
      <c r="U703">
        <v>1</v>
      </c>
      <c r="BJ703">
        <v>0</v>
      </c>
    </row>
    <row r="704" spans="1:87" x14ac:dyDescent="0.2">
      <c r="A704" t="s">
        <v>105</v>
      </c>
      <c r="B704" t="b">
        <v>1</v>
      </c>
      <c r="E704">
        <v>777</v>
      </c>
      <c r="F704" t="s">
        <v>3064</v>
      </c>
      <c r="G704" t="s">
        <v>132</v>
      </c>
      <c r="H704" t="s">
        <v>3065</v>
      </c>
      <c r="I704" t="s">
        <v>3066</v>
      </c>
      <c r="J704" t="s">
        <v>3067</v>
      </c>
      <c r="K704" t="s">
        <v>3067</v>
      </c>
      <c r="M704" t="s">
        <v>126</v>
      </c>
      <c r="N704" t="s">
        <v>410</v>
      </c>
      <c r="O704" t="s">
        <v>147</v>
      </c>
      <c r="Q704" t="s">
        <v>195</v>
      </c>
      <c r="U704">
        <v>2</v>
      </c>
      <c r="AE704" t="s">
        <v>321</v>
      </c>
      <c r="AG704" t="s">
        <v>120</v>
      </c>
      <c r="AI704" t="s">
        <v>138</v>
      </c>
      <c r="AO704" t="s">
        <v>117</v>
      </c>
      <c r="BC704">
        <v>110</v>
      </c>
      <c r="BI704" t="s">
        <v>119</v>
      </c>
      <c r="BJ704">
        <v>0</v>
      </c>
      <c r="BR704" t="s">
        <v>312</v>
      </c>
    </row>
    <row r="705" spans="1:88" x14ac:dyDescent="0.2">
      <c r="A705" t="s">
        <v>105</v>
      </c>
      <c r="B705" t="b">
        <v>1</v>
      </c>
      <c r="E705">
        <v>778</v>
      </c>
      <c r="F705" t="s">
        <v>3068</v>
      </c>
      <c r="G705" t="s">
        <v>122</v>
      </c>
      <c r="H705" t="s">
        <v>3069</v>
      </c>
      <c r="I705" t="s">
        <v>3070</v>
      </c>
      <c r="J705" t="s">
        <v>3071</v>
      </c>
      <c r="K705" t="s">
        <v>3071</v>
      </c>
      <c r="M705" t="s">
        <v>126</v>
      </c>
      <c r="N705" t="s">
        <v>107</v>
      </c>
      <c r="O705" t="s">
        <v>114</v>
      </c>
      <c r="P705" t="s">
        <v>128</v>
      </c>
      <c r="Q705" t="s">
        <v>195</v>
      </c>
      <c r="U705">
        <v>1</v>
      </c>
      <c r="BJ705">
        <v>0</v>
      </c>
    </row>
    <row r="706" spans="1:88" x14ac:dyDescent="0.2">
      <c r="A706" t="s">
        <v>105</v>
      </c>
      <c r="B706" t="b">
        <v>1</v>
      </c>
      <c r="F706" t="s">
        <v>3073</v>
      </c>
      <c r="G706" t="s">
        <v>288</v>
      </c>
      <c r="H706" t="s">
        <v>3074</v>
      </c>
      <c r="J706" t="s">
        <v>3072</v>
      </c>
      <c r="K706" t="s">
        <v>3072</v>
      </c>
      <c r="M706" t="s">
        <v>126</v>
      </c>
      <c r="N706" t="s">
        <v>127</v>
      </c>
      <c r="O706" t="s">
        <v>114</v>
      </c>
      <c r="P706" t="s">
        <v>135</v>
      </c>
      <c r="Q706" t="s">
        <v>129</v>
      </c>
      <c r="U706">
        <v>0</v>
      </c>
      <c r="BJ706">
        <v>0</v>
      </c>
    </row>
    <row r="707" spans="1:88" x14ac:dyDescent="0.2">
      <c r="A707" t="s">
        <v>105</v>
      </c>
      <c r="B707" t="b">
        <v>1</v>
      </c>
      <c r="F707" t="s">
        <v>3076</v>
      </c>
      <c r="G707" t="s">
        <v>122</v>
      </c>
      <c r="H707" t="s">
        <v>3077</v>
      </c>
      <c r="J707" t="s">
        <v>3075</v>
      </c>
      <c r="K707" t="s">
        <v>3075</v>
      </c>
      <c r="M707" t="s">
        <v>126</v>
      </c>
      <c r="N707" t="s">
        <v>157</v>
      </c>
      <c r="O707" t="s">
        <v>114</v>
      </c>
      <c r="P707" t="s">
        <v>135</v>
      </c>
      <c r="Q707" t="s">
        <v>170</v>
      </c>
      <c r="S707" t="s">
        <v>1847</v>
      </c>
      <c r="T707" t="s">
        <v>130</v>
      </c>
      <c r="U707">
        <v>0</v>
      </c>
      <c r="BJ707">
        <v>0</v>
      </c>
    </row>
    <row r="708" spans="1:88" x14ac:dyDescent="0.2">
      <c r="A708" t="s">
        <v>105</v>
      </c>
      <c r="B708" t="b">
        <v>1</v>
      </c>
      <c r="E708">
        <v>780</v>
      </c>
      <c r="F708" t="s">
        <v>3078</v>
      </c>
      <c r="G708" t="s">
        <v>132</v>
      </c>
      <c r="H708" t="s">
        <v>3079</v>
      </c>
      <c r="I708" t="s">
        <v>3080</v>
      </c>
      <c r="J708" t="s">
        <v>3081</v>
      </c>
      <c r="K708" t="s">
        <v>3081</v>
      </c>
      <c r="M708" t="s">
        <v>126</v>
      </c>
      <c r="N708" t="s">
        <v>410</v>
      </c>
      <c r="O708" t="s">
        <v>114</v>
      </c>
      <c r="P708" t="s">
        <v>128</v>
      </c>
      <c r="Q708" t="s">
        <v>195</v>
      </c>
      <c r="T708" t="s">
        <v>166</v>
      </c>
      <c r="U708">
        <v>0</v>
      </c>
      <c r="BJ708">
        <v>0</v>
      </c>
    </row>
    <row r="709" spans="1:88" x14ac:dyDescent="0.2">
      <c r="A709" t="s">
        <v>105</v>
      </c>
      <c r="B709" t="b">
        <v>1</v>
      </c>
      <c r="E709">
        <v>781</v>
      </c>
      <c r="F709" t="s">
        <v>3082</v>
      </c>
      <c r="G709" t="s">
        <v>132</v>
      </c>
      <c r="H709" t="s">
        <v>3083</v>
      </c>
      <c r="I709" t="s">
        <v>3084</v>
      </c>
      <c r="J709" t="s">
        <v>3085</v>
      </c>
      <c r="K709" t="s">
        <v>3085</v>
      </c>
      <c r="M709" t="s">
        <v>126</v>
      </c>
      <c r="N709" t="s">
        <v>1364</v>
      </c>
      <c r="O709" t="s">
        <v>114</v>
      </c>
      <c r="P709" t="s">
        <v>128</v>
      </c>
      <c r="Q709" t="s">
        <v>129</v>
      </c>
      <c r="S709" t="s">
        <v>148</v>
      </c>
      <c r="T709" t="s">
        <v>130</v>
      </c>
      <c r="U709">
        <v>2</v>
      </c>
      <c r="AE709" t="s">
        <v>137</v>
      </c>
      <c r="AG709" t="s">
        <v>120</v>
      </c>
      <c r="AI709" t="s">
        <v>175</v>
      </c>
      <c r="AO709" t="s">
        <v>117</v>
      </c>
      <c r="BC709">
        <v>60</v>
      </c>
      <c r="BI709" t="s">
        <v>176</v>
      </c>
      <c r="BJ709">
        <v>2</v>
      </c>
      <c r="BN709" t="s">
        <v>120</v>
      </c>
      <c r="BV709" t="s">
        <v>120</v>
      </c>
      <c r="BW709" t="s">
        <v>120</v>
      </c>
      <c r="BX709" t="s">
        <v>120</v>
      </c>
      <c r="BZ709" t="s">
        <v>196</v>
      </c>
      <c r="CI709">
        <v>2</v>
      </c>
      <c r="CJ709" t="s">
        <v>3086</v>
      </c>
    </row>
    <row r="710" spans="1:88" x14ac:dyDescent="0.2">
      <c r="A710" t="s">
        <v>105</v>
      </c>
      <c r="B710" t="b">
        <v>1</v>
      </c>
      <c r="E710">
        <v>782</v>
      </c>
      <c r="F710" t="s">
        <v>3087</v>
      </c>
      <c r="G710" t="s">
        <v>132</v>
      </c>
      <c r="H710" t="s">
        <v>3088</v>
      </c>
      <c r="I710" t="s">
        <v>3089</v>
      </c>
      <c r="J710" t="s">
        <v>3090</v>
      </c>
      <c r="K710" t="s">
        <v>3090</v>
      </c>
      <c r="M710" t="s">
        <v>126</v>
      </c>
      <c r="N710" t="s">
        <v>410</v>
      </c>
      <c r="O710" t="s">
        <v>114</v>
      </c>
      <c r="P710" t="s">
        <v>128</v>
      </c>
      <c r="Q710" t="s">
        <v>195</v>
      </c>
      <c r="T710" t="s">
        <v>166</v>
      </c>
      <c r="U710">
        <v>0</v>
      </c>
      <c r="W710" t="s">
        <v>3091</v>
      </c>
      <c r="BJ710">
        <v>0</v>
      </c>
    </row>
    <row r="711" spans="1:88" x14ac:dyDescent="0.2">
      <c r="A711" t="s">
        <v>105</v>
      </c>
      <c r="B711" t="b">
        <v>1</v>
      </c>
      <c r="E711">
        <v>783</v>
      </c>
      <c r="F711" t="s">
        <v>3092</v>
      </c>
      <c r="G711" t="s">
        <v>132</v>
      </c>
      <c r="H711" t="s">
        <v>3093</v>
      </c>
      <c r="I711" t="s">
        <v>3094</v>
      </c>
      <c r="J711" t="s">
        <v>3095</v>
      </c>
      <c r="K711" t="s">
        <v>3095</v>
      </c>
      <c r="O711" t="s">
        <v>147</v>
      </c>
      <c r="AE711" t="s">
        <v>137</v>
      </c>
      <c r="AG711" t="s">
        <v>120</v>
      </c>
      <c r="AI711" t="s">
        <v>175</v>
      </c>
      <c r="AO711" t="s">
        <v>117</v>
      </c>
      <c r="BC711">
        <v>60</v>
      </c>
      <c r="BI711" t="s">
        <v>176</v>
      </c>
      <c r="BJ711">
        <v>2</v>
      </c>
      <c r="BU711" t="s">
        <v>3096</v>
      </c>
      <c r="BW711" t="s">
        <v>120</v>
      </c>
      <c r="BX711" t="s">
        <v>120</v>
      </c>
      <c r="CH711" t="s">
        <v>3097</v>
      </c>
      <c r="CI711">
        <v>2</v>
      </c>
    </row>
    <row r="712" spans="1:88" x14ac:dyDescent="0.2">
      <c r="A712" t="s">
        <v>105</v>
      </c>
      <c r="B712" t="b">
        <v>1</v>
      </c>
      <c r="E712">
        <v>784</v>
      </c>
      <c r="F712" t="s">
        <v>3098</v>
      </c>
      <c r="G712" t="s">
        <v>132</v>
      </c>
      <c r="H712" t="s">
        <v>3099</v>
      </c>
      <c r="I712" t="s">
        <v>3100</v>
      </c>
      <c r="J712" t="s">
        <v>3101</v>
      </c>
      <c r="K712" t="s">
        <v>3101</v>
      </c>
      <c r="O712" t="s">
        <v>147</v>
      </c>
      <c r="AE712" t="s">
        <v>137</v>
      </c>
      <c r="AI712" t="s">
        <v>175</v>
      </c>
      <c r="AO712" t="s">
        <v>117</v>
      </c>
      <c r="BC712" t="s">
        <v>118</v>
      </c>
      <c r="BI712" t="s">
        <v>119</v>
      </c>
      <c r="BJ712">
        <v>0</v>
      </c>
    </row>
    <row r="713" spans="1:88" x14ac:dyDescent="0.2">
      <c r="A713" t="s">
        <v>105</v>
      </c>
      <c r="B713" t="b">
        <v>1</v>
      </c>
      <c r="E713">
        <v>785</v>
      </c>
      <c r="F713" t="s">
        <v>3102</v>
      </c>
      <c r="G713" t="s">
        <v>132</v>
      </c>
      <c r="H713" t="s">
        <v>3103</v>
      </c>
      <c r="I713" t="s">
        <v>3104</v>
      </c>
      <c r="J713" t="s">
        <v>3105</v>
      </c>
      <c r="K713" t="s">
        <v>3105</v>
      </c>
      <c r="M713" t="s">
        <v>126</v>
      </c>
      <c r="N713" t="s">
        <v>410</v>
      </c>
      <c r="O713" t="s">
        <v>114</v>
      </c>
      <c r="P713" t="s">
        <v>128</v>
      </c>
      <c r="Q713" t="s">
        <v>195</v>
      </c>
      <c r="T713" t="s">
        <v>166</v>
      </c>
      <c r="U713">
        <v>0</v>
      </c>
      <c r="W713" t="s">
        <v>2704</v>
      </c>
      <c r="BJ713">
        <v>0</v>
      </c>
    </row>
    <row r="714" spans="1:88" x14ac:dyDescent="0.2">
      <c r="A714" t="s">
        <v>105</v>
      </c>
      <c r="B714" t="b">
        <v>1</v>
      </c>
      <c r="E714">
        <v>786</v>
      </c>
      <c r="F714" t="s">
        <v>3106</v>
      </c>
      <c r="G714" t="s">
        <v>132</v>
      </c>
      <c r="H714" t="s">
        <v>3107</v>
      </c>
      <c r="I714" t="s">
        <v>3108</v>
      </c>
      <c r="J714" t="s">
        <v>3109</v>
      </c>
      <c r="K714" t="s">
        <v>3109</v>
      </c>
      <c r="M714" t="s">
        <v>126</v>
      </c>
      <c r="N714" t="s">
        <v>211</v>
      </c>
      <c r="O714" t="s">
        <v>114</v>
      </c>
      <c r="P714" t="s">
        <v>759</v>
      </c>
      <c r="Q714" t="s">
        <v>129</v>
      </c>
      <c r="T714" t="s">
        <v>166</v>
      </c>
      <c r="U714">
        <v>2</v>
      </c>
      <c r="AE714" t="s">
        <v>321</v>
      </c>
      <c r="AG714" t="s">
        <v>120</v>
      </c>
      <c r="AI714" t="s">
        <v>175</v>
      </c>
      <c r="AO714" t="s">
        <v>117</v>
      </c>
      <c r="BC714">
        <v>45</v>
      </c>
      <c r="BI714" t="s">
        <v>176</v>
      </c>
      <c r="BJ714">
        <v>2</v>
      </c>
      <c r="BV714" t="s">
        <v>120</v>
      </c>
      <c r="BW714" t="s">
        <v>120</v>
      </c>
      <c r="BX714" t="s">
        <v>120</v>
      </c>
      <c r="BZ714" t="s">
        <v>180</v>
      </c>
      <c r="CI714">
        <v>2</v>
      </c>
      <c r="CJ714" t="s">
        <v>3110</v>
      </c>
    </row>
    <row r="715" spans="1:88" x14ac:dyDescent="0.2">
      <c r="A715" t="s">
        <v>105</v>
      </c>
      <c r="B715" t="b">
        <v>1</v>
      </c>
      <c r="E715">
        <v>787</v>
      </c>
      <c r="F715" t="s">
        <v>3111</v>
      </c>
      <c r="G715" t="s">
        <v>122</v>
      </c>
      <c r="H715" t="s">
        <v>3112</v>
      </c>
      <c r="I715" t="s">
        <v>3113</v>
      </c>
      <c r="J715" t="s">
        <v>3114</v>
      </c>
      <c r="K715" t="s">
        <v>3114</v>
      </c>
      <c r="N715" t="s">
        <v>107</v>
      </c>
      <c r="O715" t="s">
        <v>114</v>
      </c>
      <c r="P715" t="s">
        <v>128</v>
      </c>
      <c r="U715">
        <v>0</v>
      </c>
      <c r="BJ715">
        <v>0</v>
      </c>
    </row>
    <row r="716" spans="1:88" x14ac:dyDescent="0.2">
      <c r="A716" t="s">
        <v>105</v>
      </c>
      <c r="B716" t="b">
        <v>1</v>
      </c>
      <c r="E716">
        <v>788</v>
      </c>
      <c r="F716" t="s">
        <v>3115</v>
      </c>
      <c r="G716" t="s">
        <v>122</v>
      </c>
      <c r="H716" t="s">
        <v>3116</v>
      </c>
      <c r="I716" t="s">
        <v>3117</v>
      </c>
      <c r="J716" t="s">
        <v>3118</v>
      </c>
      <c r="K716" t="s">
        <v>3118</v>
      </c>
      <c r="M716" t="s">
        <v>126</v>
      </c>
      <c r="N716" t="s">
        <v>3119</v>
      </c>
      <c r="O716" t="s">
        <v>114</v>
      </c>
      <c r="P716" t="s">
        <v>135</v>
      </c>
      <c r="Q716" t="s">
        <v>129</v>
      </c>
      <c r="R716" t="s">
        <v>3120</v>
      </c>
      <c r="S716" t="s">
        <v>61</v>
      </c>
      <c r="U716">
        <v>0</v>
      </c>
      <c r="BJ716">
        <v>0</v>
      </c>
    </row>
    <row r="717" spans="1:88" x14ac:dyDescent="0.2">
      <c r="A717" t="s">
        <v>105</v>
      </c>
      <c r="B717" t="b">
        <v>1</v>
      </c>
      <c r="F717" t="s">
        <v>3123</v>
      </c>
      <c r="G717" t="s">
        <v>288</v>
      </c>
      <c r="H717" t="s">
        <v>3124</v>
      </c>
      <c r="J717" t="s">
        <v>3121</v>
      </c>
      <c r="K717" t="s">
        <v>3121</v>
      </c>
      <c r="N717" t="s">
        <v>157</v>
      </c>
      <c r="O717" t="s">
        <v>114</v>
      </c>
      <c r="P717" t="s">
        <v>128</v>
      </c>
      <c r="Q717" t="s">
        <v>129</v>
      </c>
      <c r="S717" t="s">
        <v>109</v>
      </c>
      <c r="T717" t="s">
        <v>130</v>
      </c>
      <c r="U717">
        <v>1</v>
      </c>
      <c r="AE717" t="s">
        <v>648</v>
      </c>
      <c r="AI717" t="s">
        <v>151</v>
      </c>
      <c r="AO717" t="s">
        <v>117</v>
      </c>
      <c r="BC717">
        <v>110</v>
      </c>
      <c r="BI717" t="s">
        <v>176</v>
      </c>
      <c r="BJ717">
        <v>2</v>
      </c>
      <c r="BP717" t="s">
        <v>484</v>
      </c>
      <c r="BV717" t="s">
        <v>120</v>
      </c>
      <c r="BX717" t="s">
        <v>120</v>
      </c>
      <c r="BZ717" t="s">
        <v>196</v>
      </c>
      <c r="CI717">
        <v>2</v>
      </c>
      <c r="CJ717" t="s">
        <v>3122</v>
      </c>
    </row>
    <row r="718" spans="1:88" x14ac:dyDescent="0.2">
      <c r="A718" t="s">
        <v>105</v>
      </c>
      <c r="B718" t="b">
        <v>1</v>
      </c>
      <c r="E718">
        <v>1206</v>
      </c>
      <c r="F718" t="s">
        <v>3125</v>
      </c>
      <c r="G718" t="s">
        <v>122</v>
      </c>
      <c r="H718" t="s">
        <v>3126</v>
      </c>
      <c r="I718" t="s">
        <v>3127</v>
      </c>
      <c r="J718" t="s">
        <v>3128</v>
      </c>
      <c r="K718" t="s">
        <v>3128</v>
      </c>
      <c r="N718" t="s">
        <v>127</v>
      </c>
      <c r="O718" t="s">
        <v>114</v>
      </c>
      <c r="P718" t="s">
        <v>128</v>
      </c>
      <c r="Q718" t="s">
        <v>2003</v>
      </c>
      <c r="T718" t="s">
        <v>166</v>
      </c>
      <c r="U718">
        <v>0</v>
      </c>
      <c r="BJ718">
        <v>0</v>
      </c>
    </row>
    <row r="719" spans="1:88" x14ac:dyDescent="0.2">
      <c r="A719" t="s">
        <v>105</v>
      </c>
      <c r="B719" t="b">
        <v>1</v>
      </c>
      <c r="E719">
        <v>823</v>
      </c>
      <c r="F719" t="s">
        <v>3129</v>
      </c>
      <c r="G719" t="s">
        <v>132</v>
      </c>
      <c r="H719" t="s">
        <v>3130</v>
      </c>
      <c r="I719" t="s">
        <v>3131</v>
      </c>
      <c r="J719" t="s">
        <v>3132</v>
      </c>
      <c r="K719" t="s">
        <v>3132</v>
      </c>
      <c r="M719" t="s">
        <v>126</v>
      </c>
      <c r="N719" t="s">
        <v>146</v>
      </c>
      <c r="O719" t="s">
        <v>147</v>
      </c>
      <c r="P719" t="s">
        <v>128</v>
      </c>
      <c r="Q719" t="s">
        <v>195</v>
      </c>
      <c r="S719" t="s">
        <v>148</v>
      </c>
      <c r="T719" t="s">
        <v>130</v>
      </c>
      <c r="U719">
        <v>2</v>
      </c>
      <c r="AE719" t="s">
        <v>150</v>
      </c>
      <c r="AG719" t="s">
        <v>120</v>
      </c>
      <c r="AI719" t="s">
        <v>175</v>
      </c>
      <c r="AO719" t="s">
        <v>117</v>
      </c>
      <c r="BC719">
        <v>60</v>
      </c>
      <c r="BI719" t="s">
        <v>176</v>
      </c>
      <c r="BJ719">
        <v>0.5</v>
      </c>
      <c r="BN719" t="s">
        <v>120</v>
      </c>
      <c r="BS719" t="s">
        <v>141</v>
      </c>
      <c r="BT719" t="s">
        <v>3133</v>
      </c>
      <c r="BV719" t="s">
        <v>120</v>
      </c>
      <c r="BW719" t="s">
        <v>120</v>
      </c>
      <c r="BX719" t="s">
        <v>120</v>
      </c>
      <c r="CI719">
        <v>0.5</v>
      </c>
    </row>
    <row r="720" spans="1:88" x14ac:dyDescent="0.2">
      <c r="A720" t="s">
        <v>105</v>
      </c>
      <c r="B720" t="b">
        <v>1</v>
      </c>
      <c r="E720">
        <v>824</v>
      </c>
      <c r="F720" t="s">
        <v>3134</v>
      </c>
      <c r="G720" t="s">
        <v>122</v>
      </c>
      <c r="H720" t="s">
        <v>3135</v>
      </c>
      <c r="I720" t="s">
        <v>3136</v>
      </c>
      <c r="J720" t="s">
        <v>3137</v>
      </c>
      <c r="K720" t="s">
        <v>3137</v>
      </c>
      <c r="M720" t="s">
        <v>126</v>
      </c>
      <c r="N720" t="s">
        <v>107</v>
      </c>
      <c r="O720" t="s">
        <v>147</v>
      </c>
      <c r="P720" t="s">
        <v>135</v>
      </c>
      <c r="Q720" t="s">
        <v>195</v>
      </c>
      <c r="U720">
        <v>0</v>
      </c>
      <c r="BJ720">
        <v>0</v>
      </c>
    </row>
    <row r="721" spans="1:107" x14ac:dyDescent="0.2">
      <c r="A721" t="s">
        <v>105</v>
      </c>
      <c r="B721" t="b">
        <v>1</v>
      </c>
      <c r="E721">
        <v>825</v>
      </c>
      <c r="F721" t="s">
        <v>3138</v>
      </c>
      <c r="G721" t="s">
        <v>132</v>
      </c>
      <c r="H721" t="s">
        <v>3139</v>
      </c>
      <c r="I721" t="s">
        <v>3140</v>
      </c>
      <c r="J721" t="s">
        <v>3141</v>
      </c>
      <c r="K721" t="s">
        <v>3141</v>
      </c>
      <c r="M721" t="s">
        <v>126</v>
      </c>
      <c r="N721" t="s">
        <v>223</v>
      </c>
      <c r="O721" t="s">
        <v>114</v>
      </c>
      <c r="P721" t="s">
        <v>135</v>
      </c>
      <c r="Q721" t="s">
        <v>195</v>
      </c>
      <c r="S721" t="s">
        <v>148</v>
      </c>
      <c r="T721" t="s">
        <v>130</v>
      </c>
      <c r="U721">
        <v>0</v>
      </c>
      <c r="BJ721">
        <v>0</v>
      </c>
    </row>
    <row r="722" spans="1:107" x14ac:dyDescent="0.2">
      <c r="A722" t="s">
        <v>105</v>
      </c>
      <c r="B722" t="b">
        <v>1</v>
      </c>
      <c r="E722">
        <v>826</v>
      </c>
      <c r="F722" t="s">
        <v>3142</v>
      </c>
      <c r="G722" t="s">
        <v>132</v>
      </c>
      <c r="H722" t="s">
        <v>3143</v>
      </c>
      <c r="I722" t="s">
        <v>3144</v>
      </c>
      <c r="J722" t="s">
        <v>3145</v>
      </c>
      <c r="K722" t="s">
        <v>3145</v>
      </c>
      <c r="M722" t="s">
        <v>126</v>
      </c>
      <c r="N722" t="s">
        <v>157</v>
      </c>
      <c r="O722" t="s">
        <v>114</v>
      </c>
      <c r="P722" t="s">
        <v>128</v>
      </c>
      <c r="Q722" t="s">
        <v>195</v>
      </c>
      <c r="U722">
        <v>0</v>
      </c>
      <c r="BJ722">
        <v>0</v>
      </c>
    </row>
    <row r="723" spans="1:107" x14ac:dyDescent="0.2">
      <c r="A723" t="s">
        <v>105</v>
      </c>
      <c r="B723" t="b">
        <v>1</v>
      </c>
      <c r="E723">
        <v>827</v>
      </c>
      <c r="F723" t="s">
        <v>3146</v>
      </c>
      <c r="G723" t="s">
        <v>122</v>
      </c>
      <c r="H723" t="s">
        <v>3147</v>
      </c>
      <c r="I723" t="s">
        <v>3148</v>
      </c>
      <c r="J723" t="s">
        <v>3149</v>
      </c>
      <c r="K723" t="s">
        <v>3149</v>
      </c>
      <c r="M723" t="s">
        <v>126</v>
      </c>
      <c r="N723" t="s">
        <v>146</v>
      </c>
      <c r="O723" t="s">
        <v>114</v>
      </c>
      <c r="P723" t="s">
        <v>128</v>
      </c>
      <c r="AE723" t="s">
        <v>137</v>
      </c>
      <c r="AG723" t="s">
        <v>120</v>
      </c>
      <c r="AH723" t="s">
        <v>120</v>
      </c>
      <c r="AI723" t="s">
        <v>138</v>
      </c>
      <c r="AM723" t="s">
        <v>120</v>
      </c>
      <c r="AO723" t="s">
        <v>117</v>
      </c>
      <c r="AY723" t="s">
        <v>3150</v>
      </c>
      <c r="AZ723" t="s">
        <v>120</v>
      </c>
      <c r="BC723">
        <v>110</v>
      </c>
      <c r="BI723" t="s">
        <v>119</v>
      </c>
      <c r="BJ723">
        <v>0</v>
      </c>
      <c r="BN723" t="s">
        <v>120</v>
      </c>
      <c r="BR723" t="s">
        <v>312</v>
      </c>
    </row>
    <row r="724" spans="1:107" x14ac:dyDescent="0.2">
      <c r="A724" t="s">
        <v>105</v>
      </c>
      <c r="B724" t="b">
        <v>1</v>
      </c>
      <c r="E724">
        <v>828</v>
      </c>
      <c r="F724" t="s">
        <v>3151</v>
      </c>
      <c r="G724" t="s">
        <v>122</v>
      </c>
      <c r="H724" t="s">
        <v>3152</v>
      </c>
      <c r="I724" t="s">
        <v>3153</v>
      </c>
      <c r="J724" t="s">
        <v>3154</v>
      </c>
      <c r="K724" t="s">
        <v>3154</v>
      </c>
      <c r="N724" t="s">
        <v>146</v>
      </c>
      <c r="O724" t="s">
        <v>147</v>
      </c>
      <c r="P724" t="s">
        <v>135</v>
      </c>
      <c r="S724" t="s">
        <v>61</v>
      </c>
      <c r="T724" t="s">
        <v>130</v>
      </c>
      <c r="U724">
        <v>0</v>
      </c>
      <c r="BJ724">
        <v>0</v>
      </c>
    </row>
    <row r="725" spans="1:107" x14ac:dyDescent="0.2">
      <c r="A725" t="s">
        <v>105</v>
      </c>
      <c r="B725" t="b">
        <v>1</v>
      </c>
      <c r="E725">
        <v>829</v>
      </c>
      <c r="F725" t="s">
        <v>3155</v>
      </c>
      <c r="G725" t="s">
        <v>132</v>
      </c>
      <c r="H725" t="s">
        <v>3156</v>
      </c>
      <c r="I725" t="s">
        <v>3157</v>
      </c>
      <c r="J725" t="s">
        <v>3158</v>
      </c>
      <c r="K725" t="s">
        <v>3158</v>
      </c>
      <c r="M725" t="s">
        <v>126</v>
      </c>
      <c r="N725" t="s">
        <v>146</v>
      </c>
      <c r="O725" t="s">
        <v>147</v>
      </c>
      <c r="P725" t="s">
        <v>135</v>
      </c>
      <c r="Q725" t="s">
        <v>129</v>
      </c>
      <c r="S725" t="s">
        <v>148</v>
      </c>
      <c r="T725" t="s">
        <v>130</v>
      </c>
      <c r="U725">
        <v>0</v>
      </c>
      <c r="BJ725">
        <v>0</v>
      </c>
    </row>
    <row r="726" spans="1:107" x14ac:dyDescent="0.2">
      <c r="A726" t="s">
        <v>105</v>
      </c>
      <c r="B726" t="b">
        <v>1</v>
      </c>
      <c r="E726">
        <v>830</v>
      </c>
      <c r="F726" t="s">
        <v>3159</v>
      </c>
      <c r="G726" t="s">
        <v>132</v>
      </c>
      <c r="H726" t="s">
        <v>3160</v>
      </c>
      <c r="I726" t="s">
        <v>3161</v>
      </c>
      <c r="J726" t="s">
        <v>3162</v>
      </c>
      <c r="K726" t="s">
        <v>3162</v>
      </c>
      <c r="M726" t="s">
        <v>126</v>
      </c>
      <c r="N726" t="s">
        <v>111</v>
      </c>
      <c r="O726" t="s">
        <v>114</v>
      </c>
      <c r="P726" t="s">
        <v>128</v>
      </c>
      <c r="Q726" t="s">
        <v>129</v>
      </c>
      <c r="U726">
        <v>3</v>
      </c>
      <c r="AE726" t="s">
        <v>117</v>
      </c>
      <c r="AI726" t="s">
        <v>189</v>
      </c>
      <c r="AO726" t="s">
        <v>117</v>
      </c>
      <c r="BC726">
        <v>80</v>
      </c>
      <c r="BI726" t="s">
        <v>176</v>
      </c>
      <c r="BJ726">
        <v>1.5</v>
      </c>
      <c r="BV726" t="s">
        <v>120</v>
      </c>
      <c r="BX726" t="s">
        <v>120</v>
      </c>
      <c r="CB726" t="s">
        <v>120</v>
      </c>
      <c r="CI726">
        <v>1.5</v>
      </c>
      <c r="CJ726" t="s">
        <v>3163</v>
      </c>
    </row>
    <row r="727" spans="1:107" x14ac:dyDescent="0.2">
      <c r="A727" t="s">
        <v>105</v>
      </c>
      <c r="B727" t="b">
        <v>0</v>
      </c>
      <c r="K727" t="s">
        <v>3164</v>
      </c>
      <c r="M727" t="s">
        <v>126</v>
      </c>
      <c r="N727" t="s">
        <v>157</v>
      </c>
      <c r="O727" t="s">
        <v>147</v>
      </c>
      <c r="P727" t="s">
        <v>759</v>
      </c>
      <c r="Q727" t="s">
        <v>195</v>
      </c>
      <c r="S727" t="s">
        <v>61</v>
      </c>
      <c r="T727" t="s">
        <v>130</v>
      </c>
      <c r="U727">
        <v>2</v>
      </c>
      <c r="AE727" t="s">
        <v>576</v>
      </c>
      <c r="AF727" t="s">
        <v>3165</v>
      </c>
      <c r="AI727" t="s">
        <v>151</v>
      </c>
      <c r="AO727" t="s">
        <v>117</v>
      </c>
      <c r="BC727">
        <v>45</v>
      </c>
      <c r="BE727" t="s">
        <v>120</v>
      </c>
      <c r="BF727" t="s">
        <v>3166</v>
      </c>
      <c r="BI727" t="s">
        <v>176</v>
      </c>
      <c r="BJ727">
        <v>2</v>
      </c>
      <c r="BL727" t="s">
        <v>177</v>
      </c>
      <c r="BS727" t="s">
        <v>141</v>
      </c>
      <c r="BV727" t="s">
        <v>120</v>
      </c>
      <c r="CT727" t="s">
        <v>120</v>
      </c>
      <c r="DB727">
        <v>2</v>
      </c>
      <c r="DC727" t="s">
        <v>3167</v>
      </c>
    </row>
    <row r="728" spans="1:107" x14ac:dyDescent="0.2">
      <c r="A728" t="s">
        <v>105</v>
      </c>
      <c r="B728" t="b">
        <v>1</v>
      </c>
      <c r="F728" t="s">
        <v>3168</v>
      </c>
      <c r="G728" t="s">
        <v>361</v>
      </c>
      <c r="H728" t="s">
        <v>3169</v>
      </c>
      <c r="J728" t="s">
        <v>3164</v>
      </c>
      <c r="K728" t="s">
        <v>3164</v>
      </c>
    </row>
    <row r="729" spans="1:107" x14ac:dyDescent="0.2">
      <c r="A729" t="s">
        <v>105</v>
      </c>
      <c r="B729" t="b">
        <v>1</v>
      </c>
      <c r="E729">
        <v>831</v>
      </c>
      <c r="F729" t="s">
        <v>3170</v>
      </c>
      <c r="G729" t="s">
        <v>132</v>
      </c>
      <c r="H729" t="s">
        <v>3171</v>
      </c>
      <c r="I729" t="s">
        <v>3172</v>
      </c>
      <c r="J729" t="s">
        <v>3173</v>
      </c>
      <c r="K729" t="s">
        <v>3173</v>
      </c>
      <c r="M729" t="s">
        <v>126</v>
      </c>
      <c r="N729" t="s">
        <v>146</v>
      </c>
      <c r="O729" t="s">
        <v>114</v>
      </c>
      <c r="P729" t="s">
        <v>135</v>
      </c>
      <c r="Q729" t="s">
        <v>129</v>
      </c>
      <c r="S729" t="s">
        <v>148</v>
      </c>
      <c r="T729" t="s">
        <v>130</v>
      </c>
      <c r="U729">
        <v>1</v>
      </c>
      <c r="AE729" t="s">
        <v>150</v>
      </c>
      <c r="AI729" t="s">
        <v>189</v>
      </c>
      <c r="AO729" t="s">
        <v>117</v>
      </c>
      <c r="BC729">
        <v>60</v>
      </c>
      <c r="BI729" t="s">
        <v>119</v>
      </c>
      <c r="BJ729">
        <v>0</v>
      </c>
      <c r="BN729" t="s">
        <v>120</v>
      </c>
      <c r="BR729" t="s">
        <v>312</v>
      </c>
    </row>
    <row r="730" spans="1:107" x14ac:dyDescent="0.2">
      <c r="A730" t="s">
        <v>105</v>
      </c>
      <c r="B730" t="b">
        <v>1</v>
      </c>
      <c r="E730">
        <v>832</v>
      </c>
      <c r="F730" t="s">
        <v>3174</v>
      </c>
      <c r="G730" t="s">
        <v>122</v>
      </c>
      <c r="H730" t="s">
        <v>3175</v>
      </c>
      <c r="I730" t="s">
        <v>3176</v>
      </c>
      <c r="J730" t="s">
        <v>3177</v>
      </c>
      <c r="K730" t="s">
        <v>3177</v>
      </c>
      <c r="O730" t="s">
        <v>114</v>
      </c>
      <c r="AE730" t="s">
        <v>576</v>
      </c>
      <c r="AI730" t="s">
        <v>151</v>
      </c>
      <c r="AO730" t="s">
        <v>117</v>
      </c>
      <c r="BC730">
        <v>180</v>
      </c>
      <c r="BI730" t="s">
        <v>119</v>
      </c>
      <c r="BJ730">
        <v>0</v>
      </c>
    </row>
    <row r="731" spans="1:107" x14ac:dyDescent="0.2">
      <c r="A731" t="s">
        <v>105</v>
      </c>
      <c r="B731" t="b">
        <v>1</v>
      </c>
      <c r="E731">
        <v>833</v>
      </c>
      <c r="F731" t="s">
        <v>3178</v>
      </c>
      <c r="G731" t="s">
        <v>132</v>
      </c>
      <c r="H731" t="s">
        <v>3179</v>
      </c>
      <c r="I731" t="s">
        <v>3180</v>
      </c>
      <c r="J731" t="s">
        <v>3181</v>
      </c>
      <c r="K731" t="s">
        <v>3181</v>
      </c>
      <c r="O731" t="s">
        <v>114</v>
      </c>
      <c r="AE731" t="s">
        <v>719</v>
      </c>
      <c r="AI731" t="s">
        <v>151</v>
      </c>
      <c r="AO731" t="s">
        <v>117</v>
      </c>
      <c r="BC731">
        <v>110</v>
      </c>
      <c r="BI731" t="s">
        <v>119</v>
      </c>
      <c r="BJ731">
        <v>0</v>
      </c>
    </row>
    <row r="732" spans="1:107" x14ac:dyDescent="0.2">
      <c r="A732" t="s">
        <v>105</v>
      </c>
      <c r="B732" t="b">
        <v>1</v>
      </c>
      <c r="E732">
        <v>834</v>
      </c>
      <c r="F732" t="s">
        <v>3182</v>
      </c>
      <c r="G732" t="s">
        <v>132</v>
      </c>
      <c r="H732" t="s">
        <v>3183</v>
      </c>
      <c r="I732" t="s">
        <v>3184</v>
      </c>
      <c r="J732" t="s">
        <v>3185</v>
      </c>
      <c r="K732" t="s">
        <v>3185</v>
      </c>
      <c r="O732" t="s">
        <v>114</v>
      </c>
      <c r="AE732" t="s">
        <v>321</v>
      </c>
      <c r="AG732" t="s">
        <v>120</v>
      </c>
      <c r="AI732" t="s">
        <v>138</v>
      </c>
      <c r="AO732" t="s">
        <v>117</v>
      </c>
      <c r="AP732" t="s">
        <v>120</v>
      </c>
      <c r="BC732">
        <v>110</v>
      </c>
      <c r="BI732" t="s">
        <v>119</v>
      </c>
      <c r="BJ732">
        <v>0</v>
      </c>
      <c r="BN732" t="s">
        <v>120</v>
      </c>
    </row>
    <row r="733" spans="1:107" x14ac:dyDescent="0.2">
      <c r="A733" t="s">
        <v>105</v>
      </c>
      <c r="B733" t="b">
        <v>1</v>
      </c>
      <c r="E733">
        <v>835</v>
      </c>
      <c r="F733" t="s">
        <v>3186</v>
      </c>
      <c r="G733" t="s">
        <v>132</v>
      </c>
      <c r="H733" t="s">
        <v>3187</v>
      </c>
      <c r="I733" t="s">
        <v>3188</v>
      </c>
      <c r="J733" t="s">
        <v>3189</v>
      </c>
      <c r="K733" t="s">
        <v>3189</v>
      </c>
      <c r="O733" t="s">
        <v>114</v>
      </c>
      <c r="AE733" t="s">
        <v>150</v>
      </c>
      <c r="AG733" t="s">
        <v>120</v>
      </c>
      <c r="AI733" t="s">
        <v>189</v>
      </c>
      <c r="AO733" t="s">
        <v>117</v>
      </c>
      <c r="AY733" t="s">
        <v>1662</v>
      </c>
      <c r="AZ733" t="s">
        <v>120</v>
      </c>
      <c r="BC733">
        <v>80</v>
      </c>
      <c r="BI733" t="s">
        <v>119</v>
      </c>
      <c r="BJ733">
        <v>0</v>
      </c>
      <c r="BN733" t="s">
        <v>120</v>
      </c>
    </row>
    <row r="734" spans="1:107" x14ac:dyDescent="0.2">
      <c r="A734" t="s">
        <v>105</v>
      </c>
      <c r="B734" t="b">
        <v>1</v>
      </c>
      <c r="E734">
        <v>836</v>
      </c>
      <c r="F734" t="s">
        <v>3190</v>
      </c>
      <c r="G734" t="s">
        <v>132</v>
      </c>
      <c r="H734" t="s">
        <v>3187</v>
      </c>
      <c r="I734" t="s">
        <v>3188</v>
      </c>
      <c r="J734" t="s">
        <v>3189</v>
      </c>
      <c r="K734" t="s">
        <v>3189</v>
      </c>
      <c r="L734" t="s">
        <v>3191</v>
      </c>
      <c r="BJ734">
        <v>0</v>
      </c>
    </row>
    <row r="735" spans="1:107" x14ac:dyDescent="0.2">
      <c r="A735" t="s">
        <v>105</v>
      </c>
      <c r="B735" t="b">
        <v>1</v>
      </c>
      <c r="E735">
        <v>837</v>
      </c>
      <c r="F735" t="s">
        <v>3192</v>
      </c>
      <c r="G735" t="s">
        <v>132</v>
      </c>
      <c r="H735" t="s">
        <v>3193</v>
      </c>
      <c r="I735" t="s">
        <v>3194</v>
      </c>
      <c r="J735" t="s">
        <v>3195</v>
      </c>
      <c r="K735" t="s">
        <v>3195</v>
      </c>
      <c r="O735" t="s">
        <v>147</v>
      </c>
      <c r="AE735" t="s">
        <v>321</v>
      </c>
      <c r="AG735" t="s">
        <v>120</v>
      </c>
      <c r="AI735" t="s">
        <v>138</v>
      </c>
      <c r="AO735" t="s">
        <v>117</v>
      </c>
      <c r="BC735">
        <v>110</v>
      </c>
      <c r="BI735" t="s">
        <v>119</v>
      </c>
      <c r="BJ735">
        <v>0</v>
      </c>
      <c r="BN735" t="s">
        <v>120</v>
      </c>
    </row>
    <row r="736" spans="1:107" x14ac:dyDescent="0.2">
      <c r="A736" t="s">
        <v>105</v>
      </c>
      <c r="B736" t="b">
        <v>0</v>
      </c>
      <c r="E736">
        <v>838</v>
      </c>
      <c r="F736" t="s">
        <v>3196</v>
      </c>
      <c r="H736" t="s">
        <v>3197</v>
      </c>
      <c r="I736" t="s">
        <v>3198</v>
      </c>
      <c r="K736" t="s">
        <v>3199</v>
      </c>
      <c r="O736" t="s">
        <v>114</v>
      </c>
      <c r="Z736" t="s">
        <v>106</v>
      </c>
      <c r="BJ736">
        <v>0</v>
      </c>
      <c r="BO736" t="s">
        <v>120</v>
      </c>
      <c r="BR736" t="s">
        <v>3200</v>
      </c>
    </row>
    <row r="737" spans="1:88" x14ac:dyDescent="0.2">
      <c r="A737" t="s">
        <v>105</v>
      </c>
      <c r="B737" t="b">
        <v>1</v>
      </c>
      <c r="E737">
        <v>839</v>
      </c>
      <c r="F737" t="s">
        <v>3201</v>
      </c>
      <c r="G737" t="s">
        <v>122</v>
      </c>
      <c r="H737" t="s">
        <v>3202</v>
      </c>
      <c r="I737" t="s">
        <v>3203</v>
      </c>
      <c r="J737" t="s">
        <v>3204</v>
      </c>
      <c r="K737" t="s">
        <v>3204</v>
      </c>
      <c r="O737" t="s">
        <v>114</v>
      </c>
      <c r="AE737" t="s">
        <v>719</v>
      </c>
      <c r="AI737" t="s">
        <v>138</v>
      </c>
      <c r="AO737" t="s">
        <v>117</v>
      </c>
      <c r="BC737">
        <v>110</v>
      </c>
      <c r="BI737" t="s">
        <v>119</v>
      </c>
      <c r="BJ737">
        <v>0</v>
      </c>
    </row>
    <row r="738" spans="1:88" x14ac:dyDescent="0.2">
      <c r="A738" t="s">
        <v>105</v>
      </c>
      <c r="B738" t="b">
        <v>1</v>
      </c>
      <c r="F738" t="s">
        <v>3206</v>
      </c>
      <c r="G738" t="s">
        <v>288</v>
      </c>
      <c r="H738" t="s">
        <v>3207</v>
      </c>
      <c r="J738" t="s">
        <v>3205</v>
      </c>
      <c r="K738" t="s">
        <v>3205</v>
      </c>
      <c r="O738" t="s">
        <v>114</v>
      </c>
      <c r="AE738" t="s">
        <v>137</v>
      </c>
      <c r="AI738" t="s">
        <v>189</v>
      </c>
      <c r="AO738" t="s">
        <v>117</v>
      </c>
      <c r="BC738" t="s">
        <v>720</v>
      </c>
      <c r="BI738" t="s">
        <v>119</v>
      </c>
      <c r="BJ738">
        <v>0</v>
      </c>
      <c r="BL738" t="s">
        <v>177</v>
      </c>
    </row>
    <row r="739" spans="1:88" x14ac:dyDescent="0.2">
      <c r="A739" t="s">
        <v>105</v>
      </c>
      <c r="B739" t="b">
        <v>1</v>
      </c>
      <c r="E739">
        <v>842</v>
      </c>
      <c r="F739" t="s">
        <v>3208</v>
      </c>
      <c r="G739" t="s">
        <v>132</v>
      </c>
      <c r="H739" t="s">
        <v>3209</v>
      </c>
      <c r="I739" t="s">
        <v>3210</v>
      </c>
      <c r="J739" t="s">
        <v>3211</v>
      </c>
      <c r="K739" t="s">
        <v>3211</v>
      </c>
      <c r="O739" t="s">
        <v>114</v>
      </c>
      <c r="AD739" t="s">
        <v>120</v>
      </c>
      <c r="AE739" t="s">
        <v>321</v>
      </c>
      <c r="AG739" t="s">
        <v>120</v>
      </c>
      <c r="AI739" t="s">
        <v>138</v>
      </c>
      <c r="AO739" t="s">
        <v>117</v>
      </c>
      <c r="AP739" t="s">
        <v>120</v>
      </c>
      <c r="BC739">
        <v>110</v>
      </c>
      <c r="BI739" t="s">
        <v>119</v>
      </c>
      <c r="BJ739">
        <v>0</v>
      </c>
      <c r="BN739" t="s">
        <v>120</v>
      </c>
    </row>
    <row r="740" spans="1:88" x14ac:dyDescent="0.2">
      <c r="A740" t="s">
        <v>105</v>
      </c>
      <c r="B740" t="b">
        <v>1</v>
      </c>
      <c r="E740">
        <v>843</v>
      </c>
      <c r="F740" t="s">
        <v>3212</v>
      </c>
      <c r="G740" t="s">
        <v>132</v>
      </c>
      <c r="H740" t="s">
        <v>3213</v>
      </c>
      <c r="I740" t="s">
        <v>3214</v>
      </c>
      <c r="J740" t="s">
        <v>3215</v>
      </c>
      <c r="K740" t="s">
        <v>3215</v>
      </c>
      <c r="O740" t="s">
        <v>114</v>
      </c>
      <c r="AE740" t="s">
        <v>719</v>
      </c>
      <c r="AI740" t="s">
        <v>138</v>
      </c>
      <c r="AO740" t="s">
        <v>117</v>
      </c>
      <c r="BC740">
        <v>110</v>
      </c>
      <c r="BI740" t="s">
        <v>119</v>
      </c>
      <c r="BJ740">
        <v>0</v>
      </c>
    </row>
    <row r="741" spans="1:88" x14ac:dyDescent="0.2">
      <c r="A741" t="s">
        <v>105</v>
      </c>
      <c r="B741" t="b">
        <v>1</v>
      </c>
      <c r="E741">
        <v>844</v>
      </c>
      <c r="F741" t="s">
        <v>3216</v>
      </c>
      <c r="G741" t="s">
        <v>132</v>
      </c>
      <c r="H741" t="s">
        <v>3217</v>
      </c>
      <c r="I741" t="s">
        <v>3218</v>
      </c>
      <c r="J741" t="s">
        <v>3219</v>
      </c>
      <c r="K741" t="s">
        <v>3219</v>
      </c>
      <c r="O741" t="s">
        <v>147</v>
      </c>
      <c r="AE741" t="s">
        <v>576</v>
      </c>
      <c r="AI741" t="s">
        <v>151</v>
      </c>
      <c r="AL741" t="s">
        <v>120</v>
      </c>
      <c r="AO741" t="s">
        <v>117</v>
      </c>
      <c r="BC741">
        <v>110</v>
      </c>
      <c r="BI741" t="s">
        <v>119</v>
      </c>
      <c r="BJ741">
        <v>0</v>
      </c>
      <c r="BR741" t="s">
        <v>3220</v>
      </c>
      <c r="BU741" t="s">
        <v>3221</v>
      </c>
    </row>
    <row r="742" spans="1:88" x14ac:dyDescent="0.2">
      <c r="A742" t="s">
        <v>105</v>
      </c>
      <c r="B742" t="b">
        <v>1</v>
      </c>
      <c r="F742" t="s">
        <v>3223</v>
      </c>
      <c r="G742" t="s">
        <v>288</v>
      </c>
      <c r="H742" t="s">
        <v>3224</v>
      </c>
      <c r="J742" t="s">
        <v>3222</v>
      </c>
      <c r="K742" t="s">
        <v>3222</v>
      </c>
      <c r="O742" t="s">
        <v>114</v>
      </c>
      <c r="AE742" t="s">
        <v>321</v>
      </c>
      <c r="AG742" t="s">
        <v>120</v>
      </c>
      <c r="AI742" t="s">
        <v>138</v>
      </c>
      <c r="AO742" t="s">
        <v>117</v>
      </c>
      <c r="BC742">
        <v>110</v>
      </c>
      <c r="BI742" t="s">
        <v>119</v>
      </c>
      <c r="BJ742">
        <v>0</v>
      </c>
      <c r="BN742" t="s">
        <v>120</v>
      </c>
    </row>
    <row r="743" spans="1:88" x14ac:dyDescent="0.2">
      <c r="A743" t="s">
        <v>105</v>
      </c>
      <c r="B743" t="b">
        <v>1</v>
      </c>
      <c r="E743">
        <v>849</v>
      </c>
      <c r="F743" t="s">
        <v>3225</v>
      </c>
      <c r="G743" t="s">
        <v>132</v>
      </c>
      <c r="H743" t="s">
        <v>3226</v>
      </c>
      <c r="I743" t="s">
        <v>3227</v>
      </c>
      <c r="J743" t="s">
        <v>3228</v>
      </c>
      <c r="K743" t="s">
        <v>3228</v>
      </c>
      <c r="O743" t="s">
        <v>114</v>
      </c>
      <c r="AE743" t="s">
        <v>285</v>
      </c>
      <c r="AG743" t="s">
        <v>120</v>
      </c>
      <c r="AI743" t="s">
        <v>138</v>
      </c>
      <c r="AO743" t="s">
        <v>117</v>
      </c>
      <c r="AP743" t="s">
        <v>120</v>
      </c>
      <c r="BC743">
        <v>110</v>
      </c>
      <c r="BI743" t="s">
        <v>176</v>
      </c>
      <c r="BJ743">
        <v>1.5</v>
      </c>
      <c r="BN743" t="s">
        <v>120</v>
      </c>
      <c r="BX743" t="s">
        <v>120</v>
      </c>
      <c r="BZ743" t="s">
        <v>196</v>
      </c>
      <c r="CI743">
        <v>1.5</v>
      </c>
      <c r="CJ743" t="s">
        <v>3229</v>
      </c>
    </row>
    <row r="744" spans="1:88" x14ac:dyDescent="0.2">
      <c r="A744" t="s">
        <v>105</v>
      </c>
      <c r="B744" t="b">
        <v>1</v>
      </c>
      <c r="E744">
        <v>850</v>
      </c>
      <c r="F744" t="s">
        <v>3230</v>
      </c>
      <c r="G744" t="s">
        <v>132</v>
      </c>
      <c r="H744" t="s">
        <v>3231</v>
      </c>
      <c r="I744" t="s">
        <v>3232</v>
      </c>
      <c r="J744" t="s">
        <v>3233</v>
      </c>
      <c r="K744" t="s">
        <v>3233</v>
      </c>
      <c r="O744" t="s">
        <v>114</v>
      </c>
      <c r="AE744" t="s">
        <v>1579</v>
      </c>
      <c r="AI744" t="s">
        <v>189</v>
      </c>
      <c r="AO744" t="s">
        <v>117</v>
      </c>
      <c r="BC744">
        <v>180</v>
      </c>
      <c r="BI744" t="s">
        <v>119</v>
      </c>
      <c r="BJ744">
        <v>0</v>
      </c>
    </row>
    <row r="745" spans="1:88" x14ac:dyDescent="0.2">
      <c r="A745" t="s">
        <v>105</v>
      </c>
      <c r="B745" t="b">
        <v>1</v>
      </c>
      <c r="E745">
        <v>851</v>
      </c>
      <c r="F745" t="s">
        <v>3234</v>
      </c>
      <c r="G745" t="s">
        <v>132</v>
      </c>
      <c r="H745" t="s">
        <v>3235</v>
      </c>
      <c r="I745" t="s">
        <v>3236</v>
      </c>
      <c r="J745" t="s">
        <v>3237</v>
      </c>
      <c r="K745" t="s">
        <v>3237</v>
      </c>
      <c r="O745" t="s">
        <v>114</v>
      </c>
      <c r="AE745" t="s">
        <v>1579</v>
      </c>
      <c r="AI745" t="s">
        <v>189</v>
      </c>
      <c r="AO745" t="s">
        <v>117</v>
      </c>
      <c r="BC745">
        <v>180</v>
      </c>
      <c r="BI745" t="s">
        <v>119</v>
      </c>
      <c r="BJ745">
        <v>0</v>
      </c>
    </row>
    <row r="746" spans="1:88" x14ac:dyDescent="0.2">
      <c r="A746" t="s">
        <v>105</v>
      </c>
      <c r="B746" t="b">
        <v>1</v>
      </c>
      <c r="E746">
        <v>852</v>
      </c>
      <c r="F746" t="s">
        <v>3238</v>
      </c>
      <c r="G746" t="s">
        <v>132</v>
      </c>
      <c r="H746" t="s">
        <v>3239</v>
      </c>
      <c r="I746" t="s">
        <v>3240</v>
      </c>
      <c r="J746" t="s">
        <v>3241</v>
      </c>
      <c r="K746" t="s">
        <v>3241</v>
      </c>
      <c r="O746" t="s">
        <v>114</v>
      </c>
      <c r="AE746" t="s">
        <v>285</v>
      </c>
      <c r="AG746" t="s">
        <v>120</v>
      </c>
      <c r="AI746" t="s">
        <v>138</v>
      </c>
      <c r="AO746" t="s">
        <v>117</v>
      </c>
      <c r="AP746" t="s">
        <v>120</v>
      </c>
      <c r="BC746">
        <v>110</v>
      </c>
      <c r="BI746" t="s">
        <v>119</v>
      </c>
      <c r="BJ746">
        <v>0</v>
      </c>
    </row>
    <row r="747" spans="1:88" x14ac:dyDescent="0.2">
      <c r="A747" t="s">
        <v>105</v>
      </c>
      <c r="B747" t="b">
        <v>1</v>
      </c>
      <c r="E747">
        <v>853</v>
      </c>
      <c r="F747" t="s">
        <v>3242</v>
      </c>
      <c r="G747" t="s">
        <v>132</v>
      </c>
      <c r="H747" t="s">
        <v>3243</v>
      </c>
      <c r="I747" t="s">
        <v>3244</v>
      </c>
      <c r="J747" t="s">
        <v>3245</v>
      </c>
      <c r="K747" t="s">
        <v>3245</v>
      </c>
      <c r="O747" t="s">
        <v>114</v>
      </c>
      <c r="AE747" t="s">
        <v>576</v>
      </c>
      <c r="AI747" t="s">
        <v>138</v>
      </c>
      <c r="AO747" t="s">
        <v>117</v>
      </c>
      <c r="BC747">
        <v>110</v>
      </c>
      <c r="BI747" t="s">
        <v>119</v>
      </c>
      <c r="BJ747">
        <v>0</v>
      </c>
    </row>
    <row r="748" spans="1:88" x14ac:dyDescent="0.2">
      <c r="A748" t="s">
        <v>105</v>
      </c>
      <c r="B748" t="b">
        <v>1</v>
      </c>
      <c r="E748">
        <v>854</v>
      </c>
      <c r="F748" t="s">
        <v>3246</v>
      </c>
      <c r="G748" t="s">
        <v>132</v>
      </c>
      <c r="H748" t="s">
        <v>3247</v>
      </c>
      <c r="I748" t="s">
        <v>3248</v>
      </c>
      <c r="J748" t="s">
        <v>3249</v>
      </c>
      <c r="K748" t="s">
        <v>3249</v>
      </c>
      <c r="O748" t="s">
        <v>114</v>
      </c>
      <c r="AE748" t="s">
        <v>321</v>
      </c>
      <c r="AG748" t="s">
        <v>120</v>
      </c>
      <c r="AI748" t="s">
        <v>138</v>
      </c>
      <c r="AO748" t="s">
        <v>117</v>
      </c>
      <c r="AP748" t="s">
        <v>120</v>
      </c>
      <c r="BC748">
        <v>110</v>
      </c>
      <c r="BI748" t="s">
        <v>119</v>
      </c>
      <c r="BJ748">
        <v>0</v>
      </c>
    </row>
    <row r="749" spans="1:88" x14ac:dyDescent="0.2">
      <c r="A749" t="s">
        <v>105</v>
      </c>
      <c r="B749" t="b">
        <v>1</v>
      </c>
      <c r="E749">
        <v>855</v>
      </c>
      <c r="F749" t="s">
        <v>3250</v>
      </c>
      <c r="G749" t="s">
        <v>132</v>
      </c>
      <c r="H749" t="s">
        <v>3251</v>
      </c>
      <c r="I749" t="s">
        <v>3252</v>
      </c>
      <c r="J749" t="s">
        <v>3253</v>
      </c>
      <c r="K749" t="s">
        <v>3253</v>
      </c>
      <c r="O749" t="s">
        <v>114</v>
      </c>
      <c r="AD749" t="s">
        <v>120</v>
      </c>
      <c r="AE749" t="s">
        <v>285</v>
      </c>
      <c r="AG749" t="s">
        <v>120</v>
      </c>
      <c r="AI749" t="s">
        <v>138</v>
      </c>
      <c r="AO749" t="s">
        <v>117</v>
      </c>
      <c r="BC749">
        <v>110</v>
      </c>
      <c r="BI749" t="s">
        <v>119</v>
      </c>
      <c r="BJ749">
        <v>0</v>
      </c>
    </row>
    <row r="750" spans="1:88" x14ac:dyDescent="0.2">
      <c r="A750" t="s">
        <v>105</v>
      </c>
      <c r="B750" t="b">
        <v>1</v>
      </c>
      <c r="E750">
        <v>856</v>
      </c>
      <c r="F750" t="s">
        <v>3254</v>
      </c>
      <c r="G750" t="s">
        <v>132</v>
      </c>
      <c r="H750" t="s">
        <v>3255</v>
      </c>
      <c r="I750" t="s">
        <v>3256</v>
      </c>
      <c r="J750" t="s">
        <v>3257</v>
      </c>
      <c r="K750" t="s">
        <v>3257</v>
      </c>
      <c r="O750" t="s">
        <v>114</v>
      </c>
      <c r="AE750" t="s">
        <v>150</v>
      </c>
      <c r="AI750" t="s">
        <v>189</v>
      </c>
      <c r="AO750" t="s">
        <v>117</v>
      </c>
      <c r="BC750">
        <v>45</v>
      </c>
      <c r="BI750" t="s">
        <v>119</v>
      </c>
      <c r="BJ750">
        <v>0</v>
      </c>
      <c r="BN750" t="s">
        <v>120</v>
      </c>
    </row>
    <row r="751" spans="1:88" x14ac:dyDescent="0.2">
      <c r="A751" t="s">
        <v>105</v>
      </c>
      <c r="B751" t="b">
        <v>0</v>
      </c>
      <c r="E751">
        <v>857</v>
      </c>
      <c r="F751" t="s">
        <v>3258</v>
      </c>
      <c r="H751" t="s">
        <v>3259</v>
      </c>
      <c r="I751" t="s">
        <v>3260</v>
      </c>
      <c r="K751" t="s">
        <v>3261</v>
      </c>
      <c r="O751" t="s">
        <v>114</v>
      </c>
      <c r="AE751" t="s">
        <v>137</v>
      </c>
      <c r="AH751" t="s">
        <v>120</v>
      </c>
      <c r="AI751" t="s">
        <v>189</v>
      </c>
      <c r="AO751" t="s">
        <v>117</v>
      </c>
      <c r="BA751">
        <v>2</v>
      </c>
      <c r="BC751">
        <v>110</v>
      </c>
      <c r="BI751" t="s">
        <v>119</v>
      </c>
      <c r="BJ751">
        <v>0</v>
      </c>
      <c r="BL751" t="s">
        <v>177</v>
      </c>
    </row>
    <row r="752" spans="1:88" x14ac:dyDescent="0.2">
      <c r="A752" t="s">
        <v>105</v>
      </c>
      <c r="B752" t="b">
        <v>0</v>
      </c>
      <c r="E752">
        <v>858</v>
      </c>
      <c r="F752" t="s">
        <v>3262</v>
      </c>
      <c r="H752" t="s">
        <v>3263</v>
      </c>
      <c r="I752" t="s">
        <v>3264</v>
      </c>
      <c r="K752" t="s">
        <v>3261</v>
      </c>
      <c r="BJ752">
        <v>0</v>
      </c>
    </row>
    <row r="753" spans="1:88" x14ac:dyDescent="0.2">
      <c r="A753" t="s">
        <v>105</v>
      </c>
      <c r="B753" t="b">
        <v>1</v>
      </c>
      <c r="F753" t="s">
        <v>3265</v>
      </c>
      <c r="G753" t="s">
        <v>288</v>
      </c>
      <c r="H753" t="s">
        <v>3266</v>
      </c>
      <c r="J753" t="s">
        <v>3261</v>
      </c>
      <c r="K753" t="s">
        <v>3261</v>
      </c>
    </row>
    <row r="754" spans="1:88" x14ac:dyDescent="0.2">
      <c r="A754" t="s">
        <v>105</v>
      </c>
      <c r="B754" t="b">
        <v>1</v>
      </c>
      <c r="E754">
        <v>859</v>
      </c>
      <c r="F754" t="s">
        <v>3267</v>
      </c>
      <c r="G754" t="s">
        <v>122</v>
      </c>
      <c r="H754" t="s">
        <v>3268</v>
      </c>
      <c r="I754" t="s">
        <v>3269</v>
      </c>
      <c r="J754" t="s">
        <v>3270</v>
      </c>
      <c r="K754" t="s">
        <v>3270</v>
      </c>
      <c r="O754" t="s">
        <v>147</v>
      </c>
      <c r="AE754" t="s">
        <v>150</v>
      </c>
      <c r="AG754" t="s">
        <v>120</v>
      </c>
      <c r="AI754" t="s">
        <v>138</v>
      </c>
      <c r="AO754" t="s">
        <v>117</v>
      </c>
      <c r="BC754">
        <v>60</v>
      </c>
      <c r="BI754" t="s">
        <v>119</v>
      </c>
      <c r="BJ754">
        <v>0</v>
      </c>
      <c r="BN754" t="s">
        <v>120</v>
      </c>
    </row>
    <row r="755" spans="1:88" x14ac:dyDescent="0.2">
      <c r="A755" t="s">
        <v>105</v>
      </c>
      <c r="B755" t="b">
        <v>1</v>
      </c>
      <c r="E755">
        <v>860</v>
      </c>
      <c r="F755" t="s">
        <v>3271</v>
      </c>
      <c r="G755" t="s">
        <v>132</v>
      </c>
      <c r="H755" t="s">
        <v>3272</v>
      </c>
      <c r="I755" t="s">
        <v>3273</v>
      </c>
      <c r="J755" t="s">
        <v>3274</v>
      </c>
      <c r="K755" t="s">
        <v>3274</v>
      </c>
      <c r="O755" t="s">
        <v>147</v>
      </c>
      <c r="AE755" t="s">
        <v>150</v>
      </c>
      <c r="AG755" t="s">
        <v>120</v>
      </c>
      <c r="AI755" t="s">
        <v>175</v>
      </c>
      <c r="AO755" t="s">
        <v>117</v>
      </c>
      <c r="AY755" t="s">
        <v>3150</v>
      </c>
      <c r="AZ755" t="s">
        <v>120</v>
      </c>
      <c r="BA755">
        <v>0</v>
      </c>
      <c r="BB755" t="s">
        <v>120</v>
      </c>
      <c r="BC755">
        <v>110</v>
      </c>
      <c r="BI755" t="s">
        <v>176</v>
      </c>
      <c r="BJ755">
        <v>3.5</v>
      </c>
      <c r="BN755" t="s">
        <v>120</v>
      </c>
      <c r="BW755" t="s">
        <v>120</v>
      </c>
      <c r="BX755" t="s">
        <v>120</v>
      </c>
      <c r="BZ755" t="s">
        <v>180</v>
      </c>
      <c r="CI755">
        <v>3.5</v>
      </c>
      <c r="CJ755" t="s">
        <v>3229</v>
      </c>
    </row>
    <row r="756" spans="1:88" x14ac:dyDescent="0.2">
      <c r="A756" t="s">
        <v>105</v>
      </c>
      <c r="B756" t="b">
        <v>1</v>
      </c>
      <c r="E756">
        <v>861</v>
      </c>
      <c r="F756" t="s">
        <v>3275</v>
      </c>
      <c r="G756" t="s">
        <v>132</v>
      </c>
      <c r="H756" t="s">
        <v>3272</v>
      </c>
      <c r="I756" t="s">
        <v>3273</v>
      </c>
      <c r="J756" t="s">
        <v>3276</v>
      </c>
      <c r="K756" t="s">
        <v>3276</v>
      </c>
      <c r="O756" t="s">
        <v>147</v>
      </c>
      <c r="AE756" t="s">
        <v>2480</v>
      </c>
      <c r="AI756" t="s">
        <v>138</v>
      </c>
      <c r="AO756" t="s">
        <v>117</v>
      </c>
      <c r="BC756">
        <v>110</v>
      </c>
      <c r="BI756" t="s">
        <v>119</v>
      </c>
      <c r="BJ756">
        <v>0</v>
      </c>
    </row>
    <row r="757" spans="1:88" x14ac:dyDescent="0.2">
      <c r="A757" t="s">
        <v>105</v>
      </c>
      <c r="B757" t="b">
        <v>1</v>
      </c>
      <c r="E757">
        <v>862</v>
      </c>
      <c r="F757" t="s">
        <v>3277</v>
      </c>
      <c r="G757" t="s">
        <v>132</v>
      </c>
      <c r="H757" t="s">
        <v>3278</v>
      </c>
      <c r="I757" t="s">
        <v>3279</v>
      </c>
      <c r="J757" t="s">
        <v>3280</v>
      </c>
      <c r="K757" t="s">
        <v>3280</v>
      </c>
      <c r="O757" t="s">
        <v>114</v>
      </c>
      <c r="AE757" t="s">
        <v>117</v>
      </c>
      <c r="AI757" t="s">
        <v>138</v>
      </c>
      <c r="AO757" t="s">
        <v>117</v>
      </c>
      <c r="BC757">
        <v>110</v>
      </c>
      <c r="BI757" t="s">
        <v>119</v>
      </c>
      <c r="BJ757">
        <v>0</v>
      </c>
      <c r="BN757" t="s">
        <v>120</v>
      </c>
    </row>
    <row r="758" spans="1:88" x14ac:dyDescent="0.2">
      <c r="A758" t="s">
        <v>105</v>
      </c>
      <c r="B758" t="b">
        <v>1</v>
      </c>
      <c r="E758">
        <v>863</v>
      </c>
      <c r="F758" t="s">
        <v>3281</v>
      </c>
      <c r="G758" t="s">
        <v>132</v>
      </c>
      <c r="H758" t="s">
        <v>3282</v>
      </c>
      <c r="I758" t="s">
        <v>3283</v>
      </c>
      <c r="J758" t="s">
        <v>3284</v>
      </c>
      <c r="K758" t="s">
        <v>3284</v>
      </c>
      <c r="O758" t="s">
        <v>147</v>
      </c>
      <c r="AE758" t="s">
        <v>321</v>
      </c>
      <c r="AG758" t="s">
        <v>120</v>
      </c>
      <c r="AI758" t="s">
        <v>138</v>
      </c>
      <c r="AO758" t="s">
        <v>117</v>
      </c>
      <c r="BC758">
        <v>60</v>
      </c>
      <c r="BI758" t="s">
        <v>119</v>
      </c>
      <c r="BJ758">
        <v>0</v>
      </c>
    </row>
    <row r="759" spans="1:88" x14ac:dyDescent="0.2">
      <c r="A759" t="s">
        <v>105</v>
      </c>
      <c r="B759" t="b">
        <v>1</v>
      </c>
      <c r="E759">
        <v>864</v>
      </c>
      <c r="F759" t="s">
        <v>3285</v>
      </c>
      <c r="G759" t="s">
        <v>132</v>
      </c>
      <c r="H759" t="s">
        <v>3286</v>
      </c>
      <c r="I759" t="s">
        <v>3287</v>
      </c>
      <c r="J759" t="s">
        <v>3288</v>
      </c>
      <c r="K759" t="s">
        <v>3288</v>
      </c>
      <c r="O759" t="s">
        <v>114</v>
      </c>
      <c r="AD759" t="s">
        <v>120</v>
      </c>
      <c r="AE759" t="s">
        <v>285</v>
      </c>
      <c r="AG759" t="s">
        <v>120</v>
      </c>
      <c r="AI759" t="s">
        <v>138</v>
      </c>
      <c r="AO759" t="s">
        <v>117</v>
      </c>
      <c r="BC759">
        <v>110</v>
      </c>
      <c r="BI759" t="s">
        <v>119</v>
      </c>
      <c r="BJ759">
        <v>0</v>
      </c>
    </row>
    <row r="760" spans="1:88" x14ac:dyDescent="0.2">
      <c r="A760" t="s">
        <v>105</v>
      </c>
      <c r="B760" t="b">
        <v>1</v>
      </c>
      <c r="F760" t="s">
        <v>3290</v>
      </c>
      <c r="G760" t="s">
        <v>288</v>
      </c>
      <c r="H760" t="s">
        <v>3291</v>
      </c>
      <c r="J760" t="s">
        <v>3289</v>
      </c>
      <c r="K760" t="s">
        <v>3289</v>
      </c>
      <c r="O760" t="s">
        <v>147</v>
      </c>
      <c r="AE760" t="s">
        <v>576</v>
      </c>
      <c r="AH760" t="s">
        <v>120</v>
      </c>
      <c r="AI760" t="s">
        <v>138</v>
      </c>
      <c r="AJ760" t="s">
        <v>120</v>
      </c>
      <c r="AO760" t="s">
        <v>117</v>
      </c>
      <c r="BC760">
        <v>110</v>
      </c>
      <c r="BI760" t="s">
        <v>119</v>
      </c>
      <c r="BJ760">
        <v>0</v>
      </c>
      <c r="BL760" t="s">
        <v>177</v>
      </c>
      <c r="BS760" t="s">
        <v>153</v>
      </c>
    </row>
    <row r="761" spans="1:88" x14ac:dyDescent="0.2">
      <c r="A761" t="s">
        <v>105</v>
      </c>
      <c r="B761" t="b">
        <v>1</v>
      </c>
      <c r="E761">
        <v>867</v>
      </c>
      <c r="F761" t="s">
        <v>3292</v>
      </c>
      <c r="G761" t="s">
        <v>132</v>
      </c>
      <c r="H761" t="s">
        <v>3293</v>
      </c>
      <c r="I761" t="s">
        <v>3294</v>
      </c>
      <c r="J761" t="s">
        <v>3295</v>
      </c>
      <c r="K761" t="s">
        <v>3295</v>
      </c>
      <c r="O761" t="s">
        <v>147</v>
      </c>
      <c r="AE761" t="s">
        <v>150</v>
      </c>
      <c r="AG761" t="s">
        <v>120</v>
      </c>
      <c r="AI761" t="s">
        <v>175</v>
      </c>
      <c r="AO761" t="s">
        <v>117</v>
      </c>
      <c r="BC761">
        <v>60</v>
      </c>
      <c r="BI761" t="s">
        <v>176</v>
      </c>
      <c r="BJ761">
        <v>0.5</v>
      </c>
      <c r="BN761" t="s">
        <v>120</v>
      </c>
      <c r="BW761" t="s">
        <v>120</v>
      </c>
      <c r="BX761" t="s">
        <v>120</v>
      </c>
      <c r="CI761">
        <v>0.5</v>
      </c>
    </row>
    <row r="762" spans="1:88" x14ac:dyDescent="0.2">
      <c r="A762" t="s">
        <v>105</v>
      </c>
      <c r="B762" t="b">
        <v>1</v>
      </c>
      <c r="E762">
        <v>868</v>
      </c>
      <c r="F762" t="s">
        <v>3296</v>
      </c>
      <c r="G762" t="s">
        <v>132</v>
      </c>
      <c r="H762" t="s">
        <v>3297</v>
      </c>
      <c r="I762" t="s">
        <v>3298</v>
      </c>
      <c r="J762" t="s">
        <v>3299</v>
      </c>
      <c r="K762" t="s">
        <v>3299</v>
      </c>
      <c r="O762" t="s">
        <v>147</v>
      </c>
      <c r="AE762" t="s">
        <v>285</v>
      </c>
      <c r="AG762" t="s">
        <v>120</v>
      </c>
      <c r="AI762" t="s">
        <v>138</v>
      </c>
      <c r="AO762" t="s">
        <v>117</v>
      </c>
      <c r="BC762">
        <v>110</v>
      </c>
      <c r="BI762" t="s">
        <v>119</v>
      </c>
      <c r="BJ762">
        <v>0</v>
      </c>
      <c r="BN762" t="s">
        <v>120</v>
      </c>
      <c r="BR762" t="s">
        <v>140</v>
      </c>
    </row>
    <row r="763" spans="1:88" x14ac:dyDescent="0.2">
      <c r="A763" t="s">
        <v>105</v>
      </c>
      <c r="B763" t="b">
        <v>1</v>
      </c>
      <c r="E763">
        <v>869</v>
      </c>
      <c r="F763" t="s">
        <v>3300</v>
      </c>
      <c r="G763" t="s">
        <v>132</v>
      </c>
      <c r="H763" t="s">
        <v>3301</v>
      </c>
      <c r="I763" t="s">
        <v>3302</v>
      </c>
      <c r="J763" t="s">
        <v>3303</v>
      </c>
      <c r="K763" t="s">
        <v>3303</v>
      </c>
      <c r="O763" t="s">
        <v>114</v>
      </c>
      <c r="AE763" t="s">
        <v>150</v>
      </c>
      <c r="AH763" t="s">
        <v>120</v>
      </c>
      <c r="AI763" t="s">
        <v>189</v>
      </c>
      <c r="AO763" t="s">
        <v>117</v>
      </c>
      <c r="AT763" t="s">
        <v>120</v>
      </c>
      <c r="BC763">
        <v>110</v>
      </c>
      <c r="BI763" t="s">
        <v>119</v>
      </c>
      <c r="BJ763">
        <v>0</v>
      </c>
      <c r="BL763" t="s">
        <v>177</v>
      </c>
    </row>
    <row r="764" spans="1:88" x14ac:dyDescent="0.2">
      <c r="A764" t="s">
        <v>105</v>
      </c>
      <c r="B764" t="b">
        <v>1</v>
      </c>
      <c r="E764">
        <v>934</v>
      </c>
      <c r="F764" t="s">
        <v>3304</v>
      </c>
      <c r="G764" t="s">
        <v>122</v>
      </c>
      <c r="H764" t="s">
        <v>3305</v>
      </c>
      <c r="I764" t="s">
        <v>3306</v>
      </c>
      <c r="J764" t="s">
        <v>3307</v>
      </c>
      <c r="K764" t="s">
        <v>3308</v>
      </c>
      <c r="O764" t="s">
        <v>114</v>
      </c>
      <c r="AE764" t="s">
        <v>719</v>
      </c>
      <c r="AI764" t="s">
        <v>138</v>
      </c>
      <c r="AO764" t="s">
        <v>117</v>
      </c>
      <c r="BC764">
        <v>110</v>
      </c>
      <c r="BI764" t="s">
        <v>119</v>
      </c>
      <c r="BJ764">
        <v>0</v>
      </c>
    </row>
    <row r="765" spans="1:88" x14ac:dyDescent="0.2">
      <c r="A765" t="s">
        <v>105</v>
      </c>
      <c r="B765" t="b">
        <v>1</v>
      </c>
      <c r="E765">
        <v>870</v>
      </c>
      <c r="F765" t="s">
        <v>3309</v>
      </c>
      <c r="G765" t="s">
        <v>132</v>
      </c>
      <c r="H765" t="s">
        <v>3310</v>
      </c>
      <c r="I765" t="s">
        <v>3311</v>
      </c>
      <c r="J765" t="s">
        <v>3312</v>
      </c>
      <c r="K765" t="s">
        <v>3312</v>
      </c>
      <c r="O765" t="s">
        <v>114</v>
      </c>
      <c r="AE765" t="s">
        <v>137</v>
      </c>
      <c r="AH765" t="s">
        <v>120</v>
      </c>
      <c r="AI765" t="s">
        <v>189</v>
      </c>
      <c r="AO765" t="s">
        <v>117</v>
      </c>
      <c r="BC765">
        <v>110</v>
      </c>
      <c r="BI765" t="s">
        <v>119</v>
      </c>
      <c r="BJ765">
        <v>0</v>
      </c>
      <c r="BL765" t="s">
        <v>177</v>
      </c>
    </row>
    <row r="766" spans="1:88" x14ac:dyDescent="0.2">
      <c r="A766" t="s">
        <v>105</v>
      </c>
      <c r="B766" t="b">
        <v>1</v>
      </c>
      <c r="E766">
        <v>871</v>
      </c>
      <c r="F766" t="s">
        <v>3313</v>
      </c>
      <c r="G766" t="s">
        <v>132</v>
      </c>
      <c r="H766" t="s">
        <v>3314</v>
      </c>
      <c r="I766" t="s">
        <v>3315</v>
      </c>
      <c r="J766" t="s">
        <v>3316</v>
      </c>
      <c r="K766" t="s">
        <v>3316</v>
      </c>
      <c r="O766" t="s">
        <v>147</v>
      </c>
      <c r="AE766" t="s">
        <v>321</v>
      </c>
      <c r="AG766" t="s">
        <v>120</v>
      </c>
      <c r="AH766" t="s">
        <v>120</v>
      </c>
      <c r="AI766" t="s">
        <v>189</v>
      </c>
      <c r="AO766" t="s">
        <v>117</v>
      </c>
      <c r="BC766">
        <v>80</v>
      </c>
      <c r="BI766" t="s">
        <v>119</v>
      </c>
      <c r="BJ766">
        <v>0</v>
      </c>
      <c r="BN766" t="s">
        <v>120</v>
      </c>
    </row>
    <row r="767" spans="1:88" x14ac:dyDescent="0.2">
      <c r="A767" t="s">
        <v>105</v>
      </c>
      <c r="B767" t="b">
        <v>1</v>
      </c>
      <c r="E767">
        <v>872</v>
      </c>
      <c r="F767" t="s">
        <v>3317</v>
      </c>
      <c r="G767" t="s">
        <v>132</v>
      </c>
      <c r="H767" t="s">
        <v>3318</v>
      </c>
      <c r="I767" t="s">
        <v>3319</v>
      </c>
      <c r="J767" t="s">
        <v>3320</v>
      </c>
      <c r="K767" t="s">
        <v>3320</v>
      </c>
      <c r="O767" t="s">
        <v>114</v>
      </c>
      <c r="AE767" t="s">
        <v>285</v>
      </c>
      <c r="AG767" t="s">
        <v>120</v>
      </c>
      <c r="AI767" t="s">
        <v>138</v>
      </c>
      <c r="AO767" t="s">
        <v>117</v>
      </c>
      <c r="BC767">
        <v>110</v>
      </c>
      <c r="BI767" t="s">
        <v>119</v>
      </c>
      <c r="BJ767">
        <v>0</v>
      </c>
      <c r="BN767" t="s">
        <v>120</v>
      </c>
    </row>
    <row r="768" spans="1:88" x14ac:dyDescent="0.2">
      <c r="A768" t="s">
        <v>105</v>
      </c>
      <c r="B768" t="b">
        <v>1</v>
      </c>
      <c r="E768">
        <v>873</v>
      </c>
      <c r="F768" t="s">
        <v>3321</v>
      </c>
      <c r="G768" t="s">
        <v>132</v>
      </c>
      <c r="H768" t="s">
        <v>3322</v>
      </c>
      <c r="I768" t="s">
        <v>3323</v>
      </c>
      <c r="J768" t="s">
        <v>3324</v>
      </c>
      <c r="K768" t="s">
        <v>3324</v>
      </c>
      <c r="O768" t="s">
        <v>147</v>
      </c>
      <c r="AE768" t="s">
        <v>150</v>
      </c>
      <c r="AH768" t="s">
        <v>120</v>
      </c>
      <c r="AI768" t="s">
        <v>189</v>
      </c>
      <c r="AO768" t="s">
        <v>117</v>
      </c>
      <c r="BC768">
        <v>110</v>
      </c>
      <c r="BI768" t="s">
        <v>119</v>
      </c>
      <c r="BJ768">
        <v>0</v>
      </c>
      <c r="BL768" t="s">
        <v>177</v>
      </c>
    </row>
    <row r="769" spans="1:73" x14ac:dyDescent="0.2">
      <c r="A769" t="s">
        <v>105</v>
      </c>
      <c r="B769" t="b">
        <v>1</v>
      </c>
      <c r="E769">
        <v>876</v>
      </c>
      <c r="F769" t="s">
        <v>3325</v>
      </c>
      <c r="G769" t="s">
        <v>888</v>
      </c>
      <c r="H769" t="s">
        <v>3326</v>
      </c>
      <c r="I769" t="s">
        <v>3327</v>
      </c>
      <c r="J769" t="s">
        <v>3328</v>
      </c>
      <c r="K769" t="s">
        <v>3328</v>
      </c>
      <c r="O769" t="s">
        <v>147</v>
      </c>
      <c r="AE769" t="s">
        <v>137</v>
      </c>
      <c r="AG769" t="s">
        <v>120</v>
      </c>
      <c r="AI769" t="s">
        <v>138</v>
      </c>
      <c r="AO769" t="s">
        <v>117</v>
      </c>
      <c r="AY769" t="s">
        <v>1662</v>
      </c>
      <c r="AZ769" t="s">
        <v>120</v>
      </c>
      <c r="BC769">
        <v>45</v>
      </c>
      <c r="BI769" t="s">
        <v>119</v>
      </c>
      <c r="BJ769">
        <v>0</v>
      </c>
      <c r="BN769" t="s">
        <v>120</v>
      </c>
    </row>
    <row r="770" spans="1:73" x14ac:dyDescent="0.2">
      <c r="A770" t="s">
        <v>105</v>
      </c>
      <c r="B770" t="b">
        <v>1</v>
      </c>
      <c r="E770">
        <v>874</v>
      </c>
      <c r="F770" t="s">
        <v>3329</v>
      </c>
      <c r="G770" t="s">
        <v>888</v>
      </c>
      <c r="H770" t="s">
        <v>3330</v>
      </c>
      <c r="I770" t="s">
        <v>3331</v>
      </c>
      <c r="J770" t="s">
        <v>3328</v>
      </c>
      <c r="K770" t="s">
        <v>3332</v>
      </c>
      <c r="BJ770">
        <v>0</v>
      </c>
    </row>
    <row r="771" spans="1:73" x14ac:dyDescent="0.2">
      <c r="A771" t="s">
        <v>105</v>
      </c>
      <c r="B771" t="b">
        <v>1</v>
      </c>
      <c r="E771">
        <v>875</v>
      </c>
      <c r="F771" t="s">
        <v>3333</v>
      </c>
      <c r="G771" t="s">
        <v>468</v>
      </c>
      <c r="H771" t="s">
        <v>3334</v>
      </c>
      <c r="I771" t="s">
        <v>3335</v>
      </c>
      <c r="J771" t="s">
        <v>3328</v>
      </c>
      <c r="K771" t="s">
        <v>3332</v>
      </c>
      <c r="BJ771">
        <v>0</v>
      </c>
    </row>
    <row r="772" spans="1:73" x14ac:dyDescent="0.2">
      <c r="A772" t="s">
        <v>105</v>
      </c>
      <c r="B772" t="b">
        <v>1</v>
      </c>
      <c r="E772">
        <v>877</v>
      </c>
      <c r="F772" t="s">
        <v>3336</v>
      </c>
      <c r="G772" t="s">
        <v>132</v>
      </c>
      <c r="H772" t="s">
        <v>3337</v>
      </c>
      <c r="I772" t="s">
        <v>3338</v>
      </c>
      <c r="J772" t="s">
        <v>3339</v>
      </c>
      <c r="K772" t="s">
        <v>3339</v>
      </c>
      <c r="O772" t="s">
        <v>147</v>
      </c>
      <c r="AE772" t="s">
        <v>150</v>
      </c>
      <c r="AH772" t="s">
        <v>120</v>
      </c>
      <c r="AI772" t="s">
        <v>189</v>
      </c>
      <c r="AO772" t="s">
        <v>117</v>
      </c>
      <c r="BC772">
        <v>110</v>
      </c>
      <c r="BI772" t="s">
        <v>119</v>
      </c>
      <c r="BJ772">
        <v>0</v>
      </c>
      <c r="BL772" t="s">
        <v>177</v>
      </c>
    </row>
    <row r="773" spans="1:73" x14ac:dyDescent="0.2">
      <c r="A773" t="s">
        <v>105</v>
      </c>
      <c r="B773" t="b">
        <v>1</v>
      </c>
      <c r="E773">
        <v>878</v>
      </c>
      <c r="F773" t="s">
        <v>3340</v>
      </c>
      <c r="G773" t="s">
        <v>132</v>
      </c>
      <c r="H773" t="s">
        <v>3341</v>
      </c>
      <c r="I773" t="s">
        <v>3342</v>
      </c>
      <c r="J773" t="s">
        <v>3343</v>
      </c>
      <c r="K773" t="s">
        <v>3343</v>
      </c>
      <c r="O773" t="s">
        <v>147</v>
      </c>
      <c r="AE773" t="s">
        <v>321</v>
      </c>
      <c r="AG773" t="s">
        <v>120</v>
      </c>
      <c r="AI773" t="s">
        <v>138</v>
      </c>
      <c r="AO773" t="s">
        <v>117</v>
      </c>
      <c r="BC773">
        <v>110</v>
      </c>
      <c r="BI773" t="s">
        <v>119</v>
      </c>
      <c r="BJ773">
        <v>0</v>
      </c>
      <c r="BN773" t="s">
        <v>120</v>
      </c>
    </row>
    <row r="774" spans="1:73" x14ac:dyDescent="0.2">
      <c r="A774" t="s">
        <v>105</v>
      </c>
      <c r="B774" t="b">
        <v>1</v>
      </c>
      <c r="E774">
        <v>914</v>
      </c>
      <c r="F774" t="s">
        <v>3344</v>
      </c>
      <c r="G774" t="s">
        <v>122</v>
      </c>
      <c r="H774" t="s">
        <v>3345</v>
      </c>
      <c r="I774" t="s">
        <v>3346</v>
      </c>
      <c r="J774" t="s">
        <v>3347</v>
      </c>
      <c r="K774" t="s">
        <v>3347</v>
      </c>
      <c r="O774" t="s">
        <v>147</v>
      </c>
      <c r="AE774" t="s">
        <v>137</v>
      </c>
      <c r="AH774" t="s">
        <v>120</v>
      </c>
      <c r="AI774" t="s">
        <v>189</v>
      </c>
      <c r="AO774" t="s">
        <v>117</v>
      </c>
      <c r="BC774">
        <v>110</v>
      </c>
      <c r="BG774" t="s">
        <v>120</v>
      </c>
      <c r="BI774" t="s">
        <v>119</v>
      </c>
      <c r="BJ774">
        <v>0</v>
      </c>
      <c r="BL774" t="s">
        <v>177</v>
      </c>
    </row>
    <row r="775" spans="1:73" x14ac:dyDescent="0.2">
      <c r="A775" t="s">
        <v>105</v>
      </c>
      <c r="B775" t="b">
        <v>1</v>
      </c>
      <c r="E775">
        <v>915</v>
      </c>
      <c r="F775" t="s">
        <v>3348</v>
      </c>
      <c r="G775" t="s">
        <v>361</v>
      </c>
      <c r="H775" t="s">
        <v>3349</v>
      </c>
      <c r="I775" t="s">
        <v>3350</v>
      </c>
      <c r="J775" t="s">
        <v>3351</v>
      </c>
      <c r="K775" t="s">
        <v>3351</v>
      </c>
      <c r="O775" t="s">
        <v>147</v>
      </c>
      <c r="AE775" t="s">
        <v>576</v>
      </c>
      <c r="AH775" t="s">
        <v>120</v>
      </c>
      <c r="AI775" t="s">
        <v>151</v>
      </c>
      <c r="AO775" t="s">
        <v>117</v>
      </c>
      <c r="BC775">
        <v>110</v>
      </c>
      <c r="BI775" t="s">
        <v>119</v>
      </c>
      <c r="BJ775">
        <v>0</v>
      </c>
      <c r="BO775" t="s">
        <v>120</v>
      </c>
    </row>
    <row r="776" spans="1:73" x14ac:dyDescent="0.2">
      <c r="A776" t="s">
        <v>105</v>
      </c>
      <c r="B776" t="b">
        <v>1</v>
      </c>
      <c r="E776">
        <v>879</v>
      </c>
      <c r="F776" t="s">
        <v>3352</v>
      </c>
      <c r="G776" t="s">
        <v>132</v>
      </c>
      <c r="H776" t="s">
        <v>3353</v>
      </c>
      <c r="I776" t="s">
        <v>3354</v>
      </c>
      <c r="J776" t="s">
        <v>3355</v>
      </c>
      <c r="K776" t="s">
        <v>3355</v>
      </c>
      <c r="O776" t="s">
        <v>114</v>
      </c>
      <c r="AE776" t="s">
        <v>285</v>
      </c>
      <c r="AG776" t="s">
        <v>120</v>
      </c>
      <c r="AI776" t="s">
        <v>138</v>
      </c>
      <c r="AO776" t="s">
        <v>117</v>
      </c>
      <c r="BC776">
        <v>110</v>
      </c>
      <c r="BI776" t="s">
        <v>119</v>
      </c>
      <c r="BJ776">
        <v>0</v>
      </c>
    </row>
    <row r="777" spans="1:73" x14ac:dyDescent="0.2">
      <c r="A777" t="s">
        <v>105</v>
      </c>
      <c r="B777" t="b">
        <v>1</v>
      </c>
      <c r="E777">
        <v>916</v>
      </c>
      <c r="F777" t="s">
        <v>3356</v>
      </c>
      <c r="G777" t="s">
        <v>122</v>
      </c>
      <c r="H777" t="s">
        <v>3357</v>
      </c>
      <c r="I777" t="s">
        <v>3358</v>
      </c>
      <c r="J777" t="s">
        <v>3359</v>
      </c>
      <c r="K777" t="s">
        <v>3360</v>
      </c>
      <c r="O777" t="s">
        <v>147</v>
      </c>
      <c r="AE777" t="s">
        <v>576</v>
      </c>
      <c r="AH777" t="s">
        <v>120</v>
      </c>
      <c r="AI777" t="s">
        <v>151</v>
      </c>
      <c r="AO777" t="s">
        <v>117</v>
      </c>
      <c r="BC777">
        <v>110</v>
      </c>
      <c r="BG777" t="s">
        <v>120</v>
      </c>
      <c r="BI777" t="s">
        <v>119</v>
      </c>
      <c r="BJ777">
        <v>0</v>
      </c>
      <c r="BM777" t="s">
        <v>484</v>
      </c>
      <c r="BQ777" t="s">
        <v>120</v>
      </c>
      <c r="BU777" t="s">
        <v>394</v>
      </c>
    </row>
    <row r="778" spans="1:73" x14ac:dyDescent="0.2">
      <c r="A778" t="s">
        <v>105</v>
      </c>
      <c r="B778" t="b">
        <v>1</v>
      </c>
      <c r="E778">
        <v>917</v>
      </c>
      <c r="F778" t="s">
        <v>3361</v>
      </c>
      <c r="G778" t="s">
        <v>122</v>
      </c>
      <c r="H778" t="s">
        <v>3362</v>
      </c>
      <c r="I778" t="s">
        <v>3363</v>
      </c>
      <c r="J778" t="s">
        <v>3364</v>
      </c>
      <c r="K778" t="s">
        <v>3365</v>
      </c>
      <c r="O778" t="s">
        <v>114</v>
      </c>
      <c r="AE778" t="s">
        <v>150</v>
      </c>
      <c r="AH778" t="s">
        <v>120</v>
      </c>
      <c r="AI778" t="s">
        <v>189</v>
      </c>
      <c r="AO778" t="s">
        <v>117</v>
      </c>
      <c r="BC778">
        <v>110</v>
      </c>
      <c r="BI778" t="s">
        <v>119</v>
      </c>
      <c r="BJ778">
        <v>0</v>
      </c>
      <c r="BL778" t="s">
        <v>177</v>
      </c>
    </row>
    <row r="779" spans="1:73" x14ac:dyDescent="0.2">
      <c r="A779" t="s">
        <v>105</v>
      </c>
      <c r="B779" t="b">
        <v>1</v>
      </c>
      <c r="E779">
        <v>880</v>
      </c>
      <c r="F779" t="s">
        <v>3366</v>
      </c>
      <c r="G779" t="s">
        <v>132</v>
      </c>
      <c r="H779" t="s">
        <v>3367</v>
      </c>
      <c r="I779" t="s">
        <v>3368</v>
      </c>
      <c r="J779" t="s">
        <v>3369</v>
      </c>
      <c r="K779" t="s">
        <v>3369</v>
      </c>
      <c r="O779" t="s">
        <v>147</v>
      </c>
      <c r="AE779" t="s">
        <v>576</v>
      </c>
      <c r="AH779" t="s">
        <v>120</v>
      </c>
      <c r="AI779" t="s">
        <v>138</v>
      </c>
      <c r="AO779" t="s">
        <v>117</v>
      </c>
      <c r="BC779">
        <v>110</v>
      </c>
      <c r="BI779" t="s">
        <v>119</v>
      </c>
      <c r="BJ779">
        <v>0</v>
      </c>
      <c r="BL779" t="s">
        <v>177</v>
      </c>
    </row>
    <row r="780" spans="1:73" x14ac:dyDescent="0.2">
      <c r="A780" t="s">
        <v>105</v>
      </c>
      <c r="B780" t="b">
        <v>1</v>
      </c>
      <c r="E780">
        <v>881</v>
      </c>
      <c r="F780" t="s">
        <v>3370</v>
      </c>
      <c r="G780" t="s">
        <v>122</v>
      </c>
      <c r="H780" t="s">
        <v>3371</v>
      </c>
      <c r="I780" t="s">
        <v>3372</v>
      </c>
      <c r="J780" t="s">
        <v>3373</v>
      </c>
      <c r="K780" t="s">
        <v>3373</v>
      </c>
      <c r="O780" t="s">
        <v>114</v>
      </c>
      <c r="AE780" t="s">
        <v>285</v>
      </c>
      <c r="AI780" t="s">
        <v>138</v>
      </c>
      <c r="AO780" t="s">
        <v>117</v>
      </c>
      <c r="BC780">
        <v>110</v>
      </c>
      <c r="BI780" t="s">
        <v>119</v>
      </c>
      <c r="BJ780">
        <v>0</v>
      </c>
    </row>
    <row r="781" spans="1:73" x14ac:dyDescent="0.2">
      <c r="A781" t="s">
        <v>105</v>
      </c>
      <c r="B781" t="b">
        <v>1</v>
      </c>
      <c r="E781">
        <v>918</v>
      </c>
      <c r="F781" t="s">
        <v>3374</v>
      </c>
      <c r="G781" t="s">
        <v>122</v>
      </c>
      <c r="H781" t="s">
        <v>3371</v>
      </c>
      <c r="I781" t="s">
        <v>3372</v>
      </c>
      <c r="J781" t="s">
        <v>3375</v>
      </c>
      <c r="K781" t="s">
        <v>3376</v>
      </c>
      <c r="O781" t="s">
        <v>114</v>
      </c>
      <c r="AE781" t="s">
        <v>150</v>
      </c>
      <c r="AH781" t="s">
        <v>120</v>
      </c>
      <c r="AI781" t="s">
        <v>189</v>
      </c>
      <c r="AO781" t="s">
        <v>117</v>
      </c>
      <c r="BC781">
        <v>110</v>
      </c>
      <c r="BI781" t="s">
        <v>119</v>
      </c>
      <c r="BJ781">
        <v>0</v>
      </c>
      <c r="BL781" t="s">
        <v>177</v>
      </c>
    </row>
    <row r="782" spans="1:73" x14ac:dyDescent="0.2">
      <c r="A782" t="s">
        <v>105</v>
      </c>
      <c r="B782" t="b">
        <v>0</v>
      </c>
      <c r="E782">
        <v>883</v>
      </c>
      <c r="F782" t="s">
        <v>3377</v>
      </c>
      <c r="H782" t="s">
        <v>3378</v>
      </c>
      <c r="I782" t="s">
        <v>3379</v>
      </c>
      <c r="K782" t="s">
        <v>3380</v>
      </c>
      <c r="O782" t="s">
        <v>147</v>
      </c>
      <c r="AE782" t="s">
        <v>150</v>
      </c>
      <c r="AG782" t="s">
        <v>120</v>
      </c>
      <c r="AI782" t="s">
        <v>189</v>
      </c>
      <c r="AO782" t="s">
        <v>117</v>
      </c>
      <c r="BC782">
        <v>110</v>
      </c>
      <c r="BI782" t="s">
        <v>119</v>
      </c>
      <c r="BJ782">
        <v>0</v>
      </c>
      <c r="BN782" t="s">
        <v>120</v>
      </c>
    </row>
    <row r="783" spans="1:73" x14ac:dyDescent="0.2">
      <c r="A783" t="s">
        <v>105</v>
      </c>
      <c r="B783" t="b">
        <v>1</v>
      </c>
      <c r="E783">
        <v>919</v>
      </c>
      <c r="F783" t="s">
        <v>3381</v>
      </c>
      <c r="G783" t="s">
        <v>122</v>
      </c>
      <c r="H783" t="s">
        <v>3382</v>
      </c>
      <c r="I783" t="s">
        <v>3383</v>
      </c>
      <c r="J783" t="s">
        <v>3384</v>
      </c>
      <c r="K783" t="s">
        <v>3384</v>
      </c>
      <c r="O783" t="s">
        <v>114</v>
      </c>
      <c r="AE783" t="s">
        <v>719</v>
      </c>
      <c r="AI783" t="s">
        <v>138</v>
      </c>
      <c r="AO783" t="s">
        <v>117</v>
      </c>
      <c r="BC783">
        <v>110</v>
      </c>
      <c r="BI783" t="s">
        <v>119</v>
      </c>
      <c r="BJ783">
        <v>0</v>
      </c>
    </row>
    <row r="784" spans="1:73" x14ac:dyDescent="0.2">
      <c r="A784" t="s">
        <v>105</v>
      </c>
      <c r="B784" t="b">
        <v>1</v>
      </c>
      <c r="E784">
        <v>920</v>
      </c>
      <c r="F784" t="s">
        <v>3385</v>
      </c>
      <c r="G784" t="s">
        <v>122</v>
      </c>
      <c r="H784" t="s">
        <v>3386</v>
      </c>
      <c r="I784" t="s">
        <v>3387</v>
      </c>
      <c r="J784" t="s">
        <v>3388</v>
      </c>
      <c r="K784" t="s">
        <v>3388</v>
      </c>
      <c r="O784" t="s">
        <v>114</v>
      </c>
      <c r="AE784" t="s">
        <v>150</v>
      </c>
      <c r="AH784" t="s">
        <v>120</v>
      </c>
      <c r="AI784" t="s">
        <v>189</v>
      </c>
      <c r="AO784" t="s">
        <v>117</v>
      </c>
      <c r="AT784" t="s">
        <v>120</v>
      </c>
      <c r="BC784">
        <v>110</v>
      </c>
      <c r="BI784" t="s">
        <v>119</v>
      </c>
      <c r="BJ784">
        <v>0</v>
      </c>
      <c r="BL784" t="s">
        <v>177</v>
      </c>
    </row>
    <row r="785" spans="1:87" x14ac:dyDescent="0.2">
      <c r="A785" t="s">
        <v>105</v>
      </c>
      <c r="B785" t="b">
        <v>1</v>
      </c>
      <c r="E785">
        <v>884</v>
      </c>
      <c r="F785" t="s">
        <v>3389</v>
      </c>
      <c r="G785" t="s">
        <v>132</v>
      </c>
      <c r="H785" t="s">
        <v>3390</v>
      </c>
      <c r="I785" t="s">
        <v>3391</v>
      </c>
      <c r="J785" t="s">
        <v>3392</v>
      </c>
      <c r="K785" t="s">
        <v>3392</v>
      </c>
      <c r="O785" t="s">
        <v>114</v>
      </c>
      <c r="AE785" t="s">
        <v>285</v>
      </c>
      <c r="AI785" t="s">
        <v>138</v>
      </c>
      <c r="AO785" t="s">
        <v>117</v>
      </c>
      <c r="AP785" t="s">
        <v>120</v>
      </c>
      <c r="BC785">
        <v>110</v>
      </c>
      <c r="BI785" t="s">
        <v>119</v>
      </c>
      <c r="BJ785">
        <v>0</v>
      </c>
      <c r="BN785" t="s">
        <v>120</v>
      </c>
    </row>
    <row r="786" spans="1:87" x14ac:dyDescent="0.2">
      <c r="A786" t="s">
        <v>105</v>
      </c>
      <c r="B786" t="b">
        <v>1</v>
      </c>
      <c r="E786">
        <v>885</v>
      </c>
      <c r="F786" t="s">
        <v>3393</v>
      </c>
      <c r="G786" t="s">
        <v>132</v>
      </c>
      <c r="H786" t="s">
        <v>3394</v>
      </c>
      <c r="I786" t="s">
        <v>3395</v>
      </c>
      <c r="J786" t="s">
        <v>3396</v>
      </c>
      <c r="K786" t="s">
        <v>3396</v>
      </c>
      <c r="O786" t="s">
        <v>114</v>
      </c>
      <c r="AE786" t="s">
        <v>285</v>
      </c>
      <c r="AI786" t="s">
        <v>138</v>
      </c>
      <c r="AO786" t="s">
        <v>117</v>
      </c>
      <c r="BC786">
        <v>110</v>
      </c>
      <c r="BI786" t="s">
        <v>176</v>
      </c>
      <c r="BJ786">
        <v>1</v>
      </c>
      <c r="BX786" t="s">
        <v>120</v>
      </c>
      <c r="CI786">
        <v>1</v>
      </c>
    </row>
    <row r="787" spans="1:87" x14ac:dyDescent="0.2">
      <c r="A787" t="s">
        <v>105</v>
      </c>
      <c r="B787" t="b">
        <v>1</v>
      </c>
      <c r="E787">
        <v>886</v>
      </c>
      <c r="F787" t="s">
        <v>3397</v>
      </c>
      <c r="G787" t="s">
        <v>132</v>
      </c>
      <c r="H787" t="s">
        <v>3398</v>
      </c>
      <c r="I787" t="s">
        <v>3399</v>
      </c>
      <c r="J787" t="s">
        <v>3400</v>
      </c>
      <c r="K787" t="s">
        <v>3400</v>
      </c>
      <c r="O787" t="s">
        <v>114</v>
      </c>
      <c r="AE787" t="s">
        <v>150</v>
      </c>
      <c r="AH787" t="s">
        <v>120</v>
      </c>
      <c r="AI787" t="s">
        <v>189</v>
      </c>
      <c r="AO787" t="s">
        <v>117</v>
      </c>
      <c r="AT787" t="s">
        <v>120</v>
      </c>
      <c r="BC787">
        <v>80</v>
      </c>
      <c r="BI787" t="s">
        <v>119</v>
      </c>
      <c r="BJ787">
        <v>0</v>
      </c>
      <c r="BM787" t="s">
        <v>120</v>
      </c>
    </row>
    <row r="788" spans="1:87" x14ac:dyDescent="0.2">
      <c r="A788" t="s">
        <v>105</v>
      </c>
      <c r="B788" t="b">
        <v>1</v>
      </c>
      <c r="E788">
        <v>921</v>
      </c>
      <c r="F788" t="s">
        <v>3401</v>
      </c>
      <c r="G788" t="s">
        <v>122</v>
      </c>
      <c r="H788" t="s">
        <v>3402</v>
      </c>
      <c r="I788" t="s">
        <v>3403</v>
      </c>
      <c r="J788" t="s">
        <v>3404</v>
      </c>
      <c r="K788" t="s">
        <v>3405</v>
      </c>
      <c r="O788" t="s">
        <v>114</v>
      </c>
      <c r="AE788" t="s">
        <v>117</v>
      </c>
      <c r="AI788" t="s">
        <v>138</v>
      </c>
      <c r="AO788" t="s">
        <v>117</v>
      </c>
      <c r="BC788">
        <v>110</v>
      </c>
      <c r="BI788" t="s">
        <v>119</v>
      </c>
      <c r="BJ788">
        <v>0</v>
      </c>
    </row>
    <row r="789" spans="1:87" x14ac:dyDescent="0.2">
      <c r="A789" t="s">
        <v>105</v>
      </c>
      <c r="B789" t="b">
        <v>1</v>
      </c>
      <c r="E789">
        <v>922</v>
      </c>
      <c r="F789" t="s">
        <v>3406</v>
      </c>
      <c r="G789" t="s">
        <v>122</v>
      </c>
      <c r="H789" t="s">
        <v>3402</v>
      </c>
      <c r="I789" t="s">
        <v>3403</v>
      </c>
      <c r="J789" t="s">
        <v>3405</v>
      </c>
      <c r="K789" t="s">
        <v>3405</v>
      </c>
      <c r="BJ789">
        <v>0</v>
      </c>
    </row>
    <row r="790" spans="1:87" x14ac:dyDescent="0.2">
      <c r="A790" t="s">
        <v>105</v>
      </c>
      <c r="B790" t="b">
        <v>0</v>
      </c>
      <c r="K790" t="s">
        <v>3404</v>
      </c>
      <c r="O790" t="s">
        <v>114</v>
      </c>
      <c r="AE790" t="s">
        <v>719</v>
      </c>
      <c r="AI790" t="s">
        <v>138</v>
      </c>
      <c r="AO790" t="s">
        <v>117</v>
      </c>
      <c r="BC790">
        <v>110</v>
      </c>
      <c r="BI790" t="s">
        <v>119</v>
      </c>
      <c r="BJ790">
        <v>0</v>
      </c>
    </row>
    <row r="791" spans="1:87" x14ac:dyDescent="0.2">
      <c r="A791" t="s">
        <v>105</v>
      </c>
      <c r="B791" t="b">
        <v>1</v>
      </c>
      <c r="E791">
        <v>887</v>
      </c>
      <c r="F791" t="s">
        <v>3407</v>
      </c>
      <c r="G791" t="s">
        <v>132</v>
      </c>
      <c r="H791" t="s">
        <v>3408</v>
      </c>
      <c r="I791" t="s">
        <v>3409</v>
      </c>
      <c r="J791" t="s">
        <v>3410</v>
      </c>
      <c r="K791" t="s">
        <v>3410</v>
      </c>
      <c r="O791" t="s">
        <v>114</v>
      </c>
      <c r="AE791" t="s">
        <v>576</v>
      </c>
      <c r="AI791" t="s">
        <v>151</v>
      </c>
      <c r="AO791" t="s">
        <v>117</v>
      </c>
      <c r="BC791">
        <v>180</v>
      </c>
      <c r="BI791" t="s">
        <v>119</v>
      </c>
      <c r="BJ791">
        <v>0</v>
      </c>
    </row>
    <row r="792" spans="1:87" x14ac:dyDescent="0.2">
      <c r="A792" t="s">
        <v>105</v>
      </c>
      <c r="B792" t="b">
        <v>1</v>
      </c>
      <c r="E792">
        <v>888</v>
      </c>
      <c r="F792" t="s">
        <v>3411</v>
      </c>
      <c r="G792" t="s">
        <v>132</v>
      </c>
      <c r="H792" t="s">
        <v>3412</v>
      </c>
      <c r="I792" t="s">
        <v>3413</v>
      </c>
      <c r="J792" t="s">
        <v>3414</v>
      </c>
      <c r="K792" t="s">
        <v>3414</v>
      </c>
      <c r="O792" t="s">
        <v>147</v>
      </c>
      <c r="AE792" t="s">
        <v>321</v>
      </c>
      <c r="AG792" t="s">
        <v>120</v>
      </c>
      <c r="AI792" t="s">
        <v>138</v>
      </c>
      <c r="AK792" t="s">
        <v>120</v>
      </c>
      <c r="AO792" t="s">
        <v>117</v>
      </c>
      <c r="BC792">
        <v>110</v>
      </c>
      <c r="BI792" t="s">
        <v>119</v>
      </c>
      <c r="BJ792">
        <v>0</v>
      </c>
      <c r="BU792" t="s">
        <v>191</v>
      </c>
    </row>
    <row r="793" spans="1:87" x14ac:dyDescent="0.2">
      <c r="A793" t="s">
        <v>105</v>
      </c>
      <c r="B793" t="b">
        <v>1</v>
      </c>
      <c r="E793">
        <v>889</v>
      </c>
      <c r="F793" t="s">
        <v>3415</v>
      </c>
      <c r="G793" t="s">
        <v>132</v>
      </c>
      <c r="H793" t="s">
        <v>3416</v>
      </c>
      <c r="I793" t="s">
        <v>3417</v>
      </c>
      <c r="J793" t="s">
        <v>3418</v>
      </c>
      <c r="K793" t="s">
        <v>3418</v>
      </c>
      <c r="O793" t="s">
        <v>147</v>
      </c>
      <c r="AE793" t="s">
        <v>576</v>
      </c>
      <c r="AH793" t="s">
        <v>120</v>
      </c>
      <c r="AI793" t="s">
        <v>138</v>
      </c>
      <c r="AO793" t="s">
        <v>117</v>
      </c>
      <c r="BC793">
        <v>110</v>
      </c>
      <c r="BI793" t="s">
        <v>119</v>
      </c>
      <c r="BJ793">
        <v>0</v>
      </c>
      <c r="BL793" t="s">
        <v>177</v>
      </c>
    </row>
    <row r="794" spans="1:87" x14ac:dyDescent="0.2">
      <c r="A794" t="s">
        <v>105</v>
      </c>
      <c r="B794" t="b">
        <v>1</v>
      </c>
      <c r="E794">
        <v>890</v>
      </c>
      <c r="F794" t="s">
        <v>3419</v>
      </c>
      <c r="G794" t="s">
        <v>122</v>
      </c>
      <c r="H794" t="s">
        <v>3420</v>
      </c>
      <c r="I794" t="s">
        <v>3421</v>
      </c>
      <c r="J794" t="s">
        <v>3422</v>
      </c>
      <c r="K794" t="s">
        <v>3422</v>
      </c>
      <c r="O794" t="s">
        <v>147</v>
      </c>
      <c r="AE794" t="s">
        <v>150</v>
      </c>
      <c r="AI794" t="s">
        <v>189</v>
      </c>
      <c r="AO794" t="s">
        <v>117</v>
      </c>
      <c r="BC794">
        <v>110</v>
      </c>
      <c r="BI794" t="s">
        <v>119</v>
      </c>
      <c r="BJ794">
        <v>0</v>
      </c>
      <c r="BN794" t="s">
        <v>120</v>
      </c>
    </row>
    <row r="795" spans="1:87" x14ac:dyDescent="0.2">
      <c r="A795" t="s">
        <v>105</v>
      </c>
      <c r="B795" t="b">
        <v>1</v>
      </c>
      <c r="E795">
        <v>891</v>
      </c>
      <c r="F795" t="s">
        <v>3423</v>
      </c>
      <c r="G795" t="s">
        <v>132</v>
      </c>
      <c r="H795" t="s">
        <v>3424</v>
      </c>
      <c r="I795" t="s">
        <v>3425</v>
      </c>
      <c r="J795" t="s">
        <v>3426</v>
      </c>
      <c r="K795" t="s">
        <v>3426</v>
      </c>
      <c r="O795" t="s">
        <v>114</v>
      </c>
      <c r="AE795" t="s">
        <v>285</v>
      </c>
      <c r="AI795" t="s">
        <v>138</v>
      </c>
      <c r="AO795" t="s">
        <v>117</v>
      </c>
      <c r="BC795">
        <v>110</v>
      </c>
      <c r="BI795" t="s">
        <v>119</v>
      </c>
      <c r="BJ795">
        <v>0</v>
      </c>
      <c r="BN795" t="s">
        <v>120</v>
      </c>
    </row>
    <row r="796" spans="1:87" x14ac:dyDescent="0.2">
      <c r="A796" t="s">
        <v>105</v>
      </c>
      <c r="B796" t="b">
        <v>1</v>
      </c>
      <c r="E796">
        <v>923</v>
      </c>
      <c r="F796" t="s">
        <v>3427</v>
      </c>
      <c r="G796" t="s">
        <v>122</v>
      </c>
      <c r="H796" t="s">
        <v>3428</v>
      </c>
      <c r="I796" t="s">
        <v>3429</v>
      </c>
      <c r="J796" t="s">
        <v>3430</v>
      </c>
      <c r="K796" t="s">
        <v>3431</v>
      </c>
      <c r="O796" t="s">
        <v>147</v>
      </c>
      <c r="AE796" t="s">
        <v>137</v>
      </c>
      <c r="AH796" t="s">
        <v>120</v>
      </c>
      <c r="AI796" t="s">
        <v>189</v>
      </c>
      <c r="AO796" t="s">
        <v>117</v>
      </c>
      <c r="BC796">
        <v>110</v>
      </c>
      <c r="BI796" t="s">
        <v>119</v>
      </c>
      <c r="BJ796">
        <v>0</v>
      </c>
      <c r="BL796" t="s">
        <v>177</v>
      </c>
    </row>
    <row r="797" spans="1:87" x14ac:dyDescent="0.2">
      <c r="A797" t="s">
        <v>105</v>
      </c>
      <c r="B797" t="b">
        <v>1</v>
      </c>
      <c r="E797">
        <v>892</v>
      </c>
      <c r="F797" t="s">
        <v>3432</v>
      </c>
      <c r="G797" t="s">
        <v>132</v>
      </c>
      <c r="H797" t="s">
        <v>3433</v>
      </c>
      <c r="I797" t="s">
        <v>3434</v>
      </c>
      <c r="J797" t="s">
        <v>3435</v>
      </c>
      <c r="K797" t="s">
        <v>3435</v>
      </c>
      <c r="O797" t="s">
        <v>114</v>
      </c>
      <c r="AE797" t="s">
        <v>285</v>
      </c>
      <c r="AI797" t="s">
        <v>138</v>
      </c>
      <c r="AO797" t="s">
        <v>117</v>
      </c>
      <c r="BC797">
        <v>110</v>
      </c>
      <c r="BI797" t="s">
        <v>176</v>
      </c>
      <c r="BJ797">
        <v>1</v>
      </c>
      <c r="BX797" t="s">
        <v>120</v>
      </c>
      <c r="BZ797" t="s">
        <v>151</v>
      </c>
      <c r="CI797">
        <v>1</v>
      </c>
    </row>
    <row r="798" spans="1:87" x14ac:dyDescent="0.2">
      <c r="A798" t="s">
        <v>105</v>
      </c>
      <c r="B798" t="b">
        <v>1</v>
      </c>
      <c r="E798">
        <v>893</v>
      </c>
      <c r="F798" t="s">
        <v>3436</v>
      </c>
      <c r="G798" t="s">
        <v>132</v>
      </c>
      <c r="H798" t="s">
        <v>3437</v>
      </c>
      <c r="I798" t="s">
        <v>3438</v>
      </c>
      <c r="J798" t="s">
        <v>3439</v>
      </c>
      <c r="K798" t="s">
        <v>3439</v>
      </c>
      <c r="O798" t="s">
        <v>114</v>
      </c>
      <c r="AE798" t="s">
        <v>285</v>
      </c>
      <c r="AI798" t="s">
        <v>138</v>
      </c>
      <c r="AO798" t="s">
        <v>117</v>
      </c>
      <c r="BC798">
        <v>110</v>
      </c>
      <c r="BI798" t="s">
        <v>119</v>
      </c>
      <c r="BJ798">
        <v>0</v>
      </c>
    </row>
    <row r="799" spans="1:87" x14ac:dyDescent="0.2">
      <c r="A799" t="s">
        <v>105</v>
      </c>
      <c r="B799" t="b">
        <v>1</v>
      </c>
      <c r="E799">
        <v>924</v>
      </c>
      <c r="F799" t="s">
        <v>3440</v>
      </c>
      <c r="G799" t="s">
        <v>132</v>
      </c>
      <c r="H799" t="s">
        <v>3441</v>
      </c>
      <c r="I799" t="s">
        <v>3442</v>
      </c>
      <c r="J799" t="s">
        <v>3443</v>
      </c>
      <c r="K799" t="s">
        <v>3443</v>
      </c>
      <c r="O799" t="s">
        <v>114</v>
      </c>
      <c r="AE799" t="s">
        <v>117</v>
      </c>
      <c r="AI799" t="s">
        <v>138</v>
      </c>
      <c r="AO799" t="s">
        <v>117</v>
      </c>
      <c r="BC799">
        <v>110</v>
      </c>
      <c r="BI799" t="s">
        <v>119</v>
      </c>
      <c r="BJ799">
        <v>0</v>
      </c>
    </row>
    <row r="800" spans="1:87" x14ac:dyDescent="0.2">
      <c r="A800" t="s">
        <v>105</v>
      </c>
      <c r="B800" t="b">
        <v>1</v>
      </c>
      <c r="E800">
        <v>925</v>
      </c>
      <c r="F800" t="s">
        <v>3444</v>
      </c>
      <c r="G800" t="s">
        <v>122</v>
      </c>
      <c r="H800" t="s">
        <v>3445</v>
      </c>
      <c r="I800" t="s">
        <v>3446</v>
      </c>
      <c r="J800" t="s">
        <v>3447</v>
      </c>
      <c r="K800" t="s">
        <v>3448</v>
      </c>
      <c r="O800" t="s">
        <v>114</v>
      </c>
      <c r="AE800" t="s">
        <v>719</v>
      </c>
      <c r="AI800" t="s">
        <v>138</v>
      </c>
      <c r="AO800" t="s">
        <v>117</v>
      </c>
      <c r="BC800">
        <v>110</v>
      </c>
      <c r="BI800" t="s">
        <v>119</v>
      </c>
      <c r="BJ800">
        <v>0</v>
      </c>
    </row>
    <row r="801" spans="1:106" x14ac:dyDescent="0.2">
      <c r="A801" t="s">
        <v>105</v>
      </c>
      <c r="B801" t="b">
        <v>1</v>
      </c>
      <c r="F801" t="s">
        <v>3449</v>
      </c>
      <c r="G801" t="s">
        <v>288</v>
      </c>
      <c r="H801" t="s">
        <v>3450</v>
      </c>
      <c r="J801" t="s">
        <v>3451</v>
      </c>
      <c r="K801" t="s">
        <v>3451</v>
      </c>
      <c r="O801" t="s">
        <v>114</v>
      </c>
      <c r="AE801" t="s">
        <v>137</v>
      </c>
      <c r="AI801" t="s">
        <v>189</v>
      </c>
      <c r="AO801" t="s">
        <v>117</v>
      </c>
      <c r="BC801" t="s">
        <v>720</v>
      </c>
      <c r="BI801" t="s">
        <v>119</v>
      </c>
      <c r="BJ801">
        <v>0</v>
      </c>
      <c r="BP801" t="s">
        <v>484</v>
      </c>
      <c r="BQ801" t="s">
        <v>120</v>
      </c>
      <c r="BU801" t="s">
        <v>394</v>
      </c>
    </row>
    <row r="802" spans="1:106" x14ac:dyDescent="0.2">
      <c r="A802" t="s">
        <v>105</v>
      </c>
      <c r="B802" t="b">
        <v>1</v>
      </c>
      <c r="E802">
        <v>894</v>
      </c>
      <c r="F802" t="s">
        <v>3452</v>
      </c>
      <c r="G802" t="s">
        <v>132</v>
      </c>
      <c r="H802" t="s">
        <v>3453</v>
      </c>
      <c r="I802" t="s">
        <v>3454</v>
      </c>
      <c r="J802" t="s">
        <v>3455</v>
      </c>
      <c r="K802" t="s">
        <v>3455</v>
      </c>
      <c r="O802" t="s">
        <v>147</v>
      </c>
      <c r="AE802" t="s">
        <v>150</v>
      </c>
      <c r="AI802" t="s">
        <v>189</v>
      </c>
      <c r="AO802" t="s">
        <v>117</v>
      </c>
      <c r="BC802">
        <v>110</v>
      </c>
      <c r="BI802" t="s">
        <v>176</v>
      </c>
      <c r="BJ802">
        <v>1</v>
      </c>
      <c r="BN802" t="s">
        <v>120</v>
      </c>
      <c r="BX802" t="s">
        <v>120</v>
      </c>
      <c r="CI802">
        <v>0.5</v>
      </c>
      <c r="CP802" t="s">
        <v>120</v>
      </c>
      <c r="DB802">
        <v>0.5</v>
      </c>
    </row>
    <row r="803" spans="1:106" x14ac:dyDescent="0.2">
      <c r="A803" t="s">
        <v>105</v>
      </c>
      <c r="B803" t="b">
        <v>1</v>
      </c>
      <c r="E803">
        <v>928</v>
      </c>
      <c r="F803" t="s">
        <v>3456</v>
      </c>
      <c r="G803" t="s">
        <v>132</v>
      </c>
      <c r="H803" t="s">
        <v>3457</v>
      </c>
      <c r="I803" t="s">
        <v>3458</v>
      </c>
      <c r="J803" t="s">
        <v>3459</v>
      </c>
      <c r="K803" t="s">
        <v>3459</v>
      </c>
      <c r="O803" t="s">
        <v>114</v>
      </c>
      <c r="AE803" t="s">
        <v>576</v>
      </c>
      <c r="AG803" t="s">
        <v>120</v>
      </c>
      <c r="AI803" t="s">
        <v>138</v>
      </c>
      <c r="AO803" t="s">
        <v>117</v>
      </c>
      <c r="BC803">
        <v>110</v>
      </c>
      <c r="BI803" t="s">
        <v>119</v>
      </c>
      <c r="BJ803">
        <v>0</v>
      </c>
    </row>
    <row r="804" spans="1:106" x14ac:dyDescent="0.2">
      <c r="A804" t="s">
        <v>105</v>
      </c>
      <c r="B804" t="b">
        <v>1</v>
      </c>
      <c r="E804">
        <v>929</v>
      </c>
      <c r="F804" t="s">
        <v>3460</v>
      </c>
      <c r="G804" t="s">
        <v>132</v>
      </c>
      <c r="H804" t="s">
        <v>3461</v>
      </c>
      <c r="I804" t="s">
        <v>3462</v>
      </c>
      <c r="J804" t="s">
        <v>3463</v>
      </c>
      <c r="K804" t="s">
        <v>3463</v>
      </c>
      <c r="O804" t="s">
        <v>114</v>
      </c>
      <c r="AE804" t="s">
        <v>321</v>
      </c>
      <c r="AG804" t="s">
        <v>120</v>
      </c>
      <c r="AH804" t="s">
        <v>120</v>
      </c>
      <c r="AI804" t="s">
        <v>138</v>
      </c>
      <c r="AO804" t="s">
        <v>117</v>
      </c>
      <c r="AP804" t="s">
        <v>120</v>
      </c>
      <c r="BC804">
        <v>110</v>
      </c>
      <c r="BI804" t="s">
        <v>119</v>
      </c>
      <c r="BJ804">
        <v>0</v>
      </c>
      <c r="BN804" t="s">
        <v>120</v>
      </c>
      <c r="BS804" t="s">
        <v>153</v>
      </c>
    </row>
    <row r="805" spans="1:106" x14ac:dyDescent="0.2">
      <c r="A805" t="s">
        <v>105</v>
      </c>
      <c r="B805" t="b">
        <v>1</v>
      </c>
      <c r="E805">
        <v>930</v>
      </c>
      <c r="F805" t="s">
        <v>3464</v>
      </c>
      <c r="G805" t="s">
        <v>132</v>
      </c>
      <c r="H805" t="s">
        <v>3465</v>
      </c>
      <c r="I805" t="s">
        <v>3466</v>
      </c>
      <c r="J805" t="s">
        <v>3467</v>
      </c>
      <c r="K805" t="s">
        <v>3467</v>
      </c>
      <c r="O805" t="s">
        <v>114</v>
      </c>
      <c r="AE805" t="s">
        <v>285</v>
      </c>
      <c r="AG805" t="s">
        <v>120</v>
      </c>
      <c r="AI805" t="s">
        <v>138</v>
      </c>
      <c r="AO805" t="s">
        <v>117</v>
      </c>
      <c r="AP805" t="s">
        <v>120</v>
      </c>
      <c r="BC805">
        <v>110</v>
      </c>
      <c r="BI805" t="s">
        <v>119</v>
      </c>
      <c r="BJ805">
        <v>0</v>
      </c>
    </row>
    <row r="806" spans="1:106" x14ac:dyDescent="0.2">
      <c r="A806" t="s">
        <v>105</v>
      </c>
      <c r="B806" t="b">
        <v>1</v>
      </c>
      <c r="E806">
        <v>931</v>
      </c>
      <c r="F806" t="s">
        <v>3468</v>
      </c>
      <c r="G806" t="s">
        <v>132</v>
      </c>
      <c r="H806" t="s">
        <v>3469</v>
      </c>
      <c r="I806" t="s">
        <v>3470</v>
      </c>
      <c r="J806" t="s">
        <v>3471</v>
      </c>
      <c r="K806" t="s">
        <v>3471</v>
      </c>
      <c r="O806" t="s">
        <v>114</v>
      </c>
      <c r="AE806" t="s">
        <v>117</v>
      </c>
      <c r="AI806" t="s">
        <v>138</v>
      </c>
      <c r="AO806" t="s">
        <v>117</v>
      </c>
      <c r="BC806">
        <v>110</v>
      </c>
      <c r="BI806" t="s">
        <v>119</v>
      </c>
      <c r="BJ806">
        <v>0</v>
      </c>
    </row>
    <row r="807" spans="1:106" x14ac:dyDescent="0.2">
      <c r="A807" t="s">
        <v>105</v>
      </c>
      <c r="B807" t="b">
        <v>1</v>
      </c>
      <c r="E807">
        <v>932</v>
      </c>
      <c r="F807" t="s">
        <v>3472</v>
      </c>
      <c r="G807" t="s">
        <v>122</v>
      </c>
      <c r="H807" t="s">
        <v>3473</v>
      </c>
      <c r="I807" t="s">
        <v>3474</v>
      </c>
      <c r="J807" t="s">
        <v>3475</v>
      </c>
      <c r="K807" t="s">
        <v>3475</v>
      </c>
      <c r="O807" t="s">
        <v>114</v>
      </c>
      <c r="AE807" t="s">
        <v>321</v>
      </c>
      <c r="AH807" t="s">
        <v>120</v>
      </c>
      <c r="AI807" t="s">
        <v>189</v>
      </c>
      <c r="AO807" t="s">
        <v>117</v>
      </c>
      <c r="BC807">
        <v>110</v>
      </c>
      <c r="BI807" t="s">
        <v>119</v>
      </c>
      <c r="BJ807">
        <v>0</v>
      </c>
    </row>
    <row r="808" spans="1:106" x14ac:dyDescent="0.2">
      <c r="A808" t="s">
        <v>105</v>
      </c>
      <c r="B808" t="b">
        <v>1</v>
      </c>
      <c r="E808">
        <v>895</v>
      </c>
      <c r="F808" t="s">
        <v>3476</v>
      </c>
      <c r="G808" t="s">
        <v>132</v>
      </c>
      <c r="H808" t="s">
        <v>3477</v>
      </c>
      <c r="I808" t="s">
        <v>3478</v>
      </c>
      <c r="J808" t="s">
        <v>3479</v>
      </c>
      <c r="K808" t="s">
        <v>3479</v>
      </c>
      <c r="O808" t="s">
        <v>114</v>
      </c>
      <c r="AE808" t="s">
        <v>719</v>
      </c>
      <c r="AI808" t="s">
        <v>151</v>
      </c>
      <c r="AO808" t="s">
        <v>117</v>
      </c>
      <c r="BC808">
        <v>110</v>
      </c>
      <c r="BI808" t="s">
        <v>119</v>
      </c>
      <c r="BJ808">
        <v>0</v>
      </c>
    </row>
    <row r="809" spans="1:106" x14ac:dyDescent="0.2">
      <c r="A809" t="s">
        <v>105</v>
      </c>
      <c r="B809" t="b">
        <v>1</v>
      </c>
      <c r="E809">
        <v>896</v>
      </c>
      <c r="F809" t="s">
        <v>3480</v>
      </c>
      <c r="G809" t="s">
        <v>132</v>
      </c>
      <c r="H809" t="s">
        <v>3481</v>
      </c>
      <c r="I809" t="s">
        <v>3482</v>
      </c>
      <c r="J809" t="s">
        <v>3483</v>
      </c>
      <c r="K809" t="s">
        <v>3483</v>
      </c>
      <c r="O809" t="s">
        <v>114</v>
      </c>
      <c r="AE809" t="s">
        <v>576</v>
      </c>
      <c r="AG809" t="s">
        <v>120</v>
      </c>
      <c r="AI809" t="s">
        <v>151</v>
      </c>
      <c r="AO809" t="s">
        <v>117</v>
      </c>
      <c r="BC809">
        <v>110</v>
      </c>
      <c r="BI809" t="s">
        <v>119</v>
      </c>
      <c r="BJ809">
        <v>0</v>
      </c>
    </row>
    <row r="810" spans="1:106" x14ac:dyDescent="0.2">
      <c r="A810" t="s">
        <v>105</v>
      </c>
      <c r="B810" t="b">
        <v>1</v>
      </c>
      <c r="E810">
        <v>897</v>
      </c>
      <c r="F810" t="s">
        <v>3484</v>
      </c>
      <c r="G810" t="s">
        <v>132</v>
      </c>
      <c r="H810" t="s">
        <v>3485</v>
      </c>
      <c r="I810" t="s">
        <v>3486</v>
      </c>
      <c r="J810" t="s">
        <v>3487</v>
      </c>
      <c r="K810" t="s">
        <v>3487</v>
      </c>
      <c r="O810" t="s">
        <v>114</v>
      </c>
      <c r="AE810" t="s">
        <v>285</v>
      </c>
      <c r="AG810" t="s">
        <v>120</v>
      </c>
      <c r="AI810" t="s">
        <v>138</v>
      </c>
      <c r="AO810" t="s">
        <v>117</v>
      </c>
      <c r="BC810">
        <v>110</v>
      </c>
      <c r="BI810" t="s">
        <v>119</v>
      </c>
      <c r="BJ810">
        <v>0</v>
      </c>
    </row>
    <row r="811" spans="1:106" x14ac:dyDescent="0.2">
      <c r="A811" t="s">
        <v>105</v>
      </c>
      <c r="B811" t="b">
        <v>1</v>
      </c>
      <c r="E811">
        <v>933</v>
      </c>
      <c r="F811" t="s">
        <v>3488</v>
      </c>
      <c r="G811" t="s">
        <v>468</v>
      </c>
      <c r="H811" t="s">
        <v>3489</v>
      </c>
      <c r="I811" t="s">
        <v>3490</v>
      </c>
      <c r="J811" t="s">
        <v>3491</v>
      </c>
      <c r="K811" t="s">
        <v>3491</v>
      </c>
      <c r="O811" t="s">
        <v>114</v>
      </c>
      <c r="AE811" t="s">
        <v>719</v>
      </c>
      <c r="AI811" t="s">
        <v>138</v>
      </c>
      <c r="AO811" t="s">
        <v>117</v>
      </c>
      <c r="BC811">
        <v>110</v>
      </c>
      <c r="BI811" t="s">
        <v>119</v>
      </c>
      <c r="BJ811">
        <v>0</v>
      </c>
    </row>
    <row r="812" spans="1:106" x14ac:dyDescent="0.2">
      <c r="A812" t="s">
        <v>105</v>
      </c>
      <c r="B812" t="b">
        <v>1</v>
      </c>
      <c r="E812">
        <v>898</v>
      </c>
      <c r="F812" t="s">
        <v>3492</v>
      </c>
      <c r="G812" t="s">
        <v>132</v>
      </c>
      <c r="H812" t="s">
        <v>3493</v>
      </c>
      <c r="I812" t="s">
        <v>3494</v>
      </c>
      <c r="J812" t="s">
        <v>3495</v>
      </c>
      <c r="K812" t="s">
        <v>3495</v>
      </c>
      <c r="O812" t="s">
        <v>114</v>
      </c>
      <c r="AE812" t="s">
        <v>285</v>
      </c>
      <c r="AG812" t="s">
        <v>120</v>
      </c>
      <c r="AI812" t="s">
        <v>138</v>
      </c>
      <c r="AO812" t="s">
        <v>117</v>
      </c>
      <c r="BC812">
        <v>110</v>
      </c>
      <c r="BI812" t="s">
        <v>119</v>
      </c>
      <c r="BJ812">
        <v>0</v>
      </c>
      <c r="BN812" t="s">
        <v>120</v>
      </c>
    </row>
    <row r="813" spans="1:106" x14ac:dyDescent="0.2">
      <c r="A813" t="s">
        <v>105</v>
      </c>
      <c r="B813" t="b">
        <v>1</v>
      </c>
      <c r="E813">
        <v>899</v>
      </c>
      <c r="F813" t="s">
        <v>3496</v>
      </c>
      <c r="G813" t="s">
        <v>132</v>
      </c>
      <c r="H813" t="s">
        <v>3497</v>
      </c>
      <c r="I813" t="s">
        <v>3498</v>
      </c>
      <c r="J813" t="s">
        <v>3499</v>
      </c>
      <c r="K813" t="s">
        <v>3499</v>
      </c>
      <c r="O813" t="s">
        <v>114</v>
      </c>
      <c r="AE813" t="s">
        <v>285</v>
      </c>
      <c r="AG813" t="s">
        <v>120</v>
      </c>
      <c r="AI813" t="s">
        <v>138</v>
      </c>
      <c r="AO813" t="s">
        <v>117</v>
      </c>
      <c r="AP813" t="s">
        <v>120</v>
      </c>
      <c r="BC813">
        <v>110</v>
      </c>
      <c r="BI813" t="s">
        <v>176</v>
      </c>
      <c r="BJ813">
        <v>1</v>
      </c>
      <c r="BZ813" t="s">
        <v>196</v>
      </c>
      <c r="CI813">
        <v>1</v>
      </c>
    </row>
    <row r="814" spans="1:106" x14ac:dyDescent="0.2">
      <c r="A814" t="s">
        <v>105</v>
      </c>
      <c r="B814" t="b">
        <v>1</v>
      </c>
      <c r="E814">
        <v>900</v>
      </c>
      <c r="F814" t="s">
        <v>3500</v>
      </c>
      <c r="G814" t="s">
        <v>132</v>
      </c>
      <c r="H814" t="s">
        <v>3501</v>
      </c>
      <c r="I814" t="s">
        <v>3502</v>
      </c>
      <c r="J814" t="s">
        <v>3503</v>
      </c>
      <c r="K814" t="s">
        <v>3503</v>
      </c>
      <c r="O814" t="s">
        <v>114</v>
      </c>
      <c r="AE814" t="s">
        <v>321</v>
      </c>
      <c r="AG814" t="s">
        <v>120</v>
      </c>
      <c r="AI814" t="s">
        <v>138</v>
      </c>
      <c r="AO814" t="s">
        <v>117</v>
      </c>
      <c r="AP814" t="s">
        <v>120</v>
      </c>
      <c r="BC814">
        <v>110</v>
      </c>
      <c r="BI814" t="s">
        <v>176</v>
      </c>
      <c r="BJ814">
        <v>0.5</v>
      </c>
      <c r="BN814" t="s">
        <v>120</v>
      </c>
      <c r="BW814" t="s">
        <v>120</v>
      </c>
      <c r="BX814" t="s">
        <v>120</v>
      </c>
      <c r="CI814">
        <v>0.5</v>
      </c>
    </row>
    <row r="815" spans="1:106" x14ac:dyDescent="0.2">
      <c r="A815" t="s">
        <v>105</v>
      </c>
      <c r="B815" t="b">
        <v>1</v>
      </c>
      <c r="E815">
        <v>901</v>
      </c>
      <c r="F815" t="s">
        <v>3504</v>
      </c>
      <c r="G815" t="s">
        <v>132</v>
      </c>
      <c r="H815" t="s">
        <v>3505</v>
      </c>
      <c r="I815" t="s">
        <v>3506</v>
      </c>
      <c r="J815" t="s">
        <v>3507</v>
      </c>
      <c r="K815" t="s">
        <v>3507</v>
      </c>
      <c r="O815" t="s">
        <v>147</v>
      </c>
      <c r="AE815" t="s">
        <v>321</v>
      </c>
      <c r="AI815" t="s">
        <v>138</v>
      </c>
      <c r="AO815" t="s">
        <v>117</v>
      </c>
      <c r="BC815">
        <v>45</v>
      </c>
      <c r="BI815" t="s">
        <v>176</v>
      </c>
      <c r="BJ815">
        <v>2</v>
      </c>
      <c r="BW815" t="s">
        <v>120</v>
      </c>
      <c r="BX815" t="s">
        <v>120</v>
      </c>
      <c r="BZ815" t="s">
        <v>180</v>
      </c>
      <c r="CI815">
        <v>2</v>
      </c>
    </row>
    <row r="816" spans="1:106" x14ac:dyDescent="0.2">
      <c r="A816" t="s">
        <v>105</v>
      </c>
      <c r="B816" t="b">
        <v>1</v>
      </c>
      <c r="E816">
        <v>902</v>
      </c>
      <c r="F816" t="s">
        <v>3508</v>
      </c>
      <c r="G816" t="s">
        <v>132</v>
      </c>
      <c r="H816" t="s">
        <v>3509</v>
      </c>
      <c r="I816" t="s">
        <v>3510</v>
      </c>
      <c r="J816" t="s">
        <v>3511</v>
      </c>
      <c r="K816" t="s">
        <v>3511</v>
      </c>
      <c r="O816" t="s">
        <v>147</v>
      </c>
      <c r="AE816" t="s">
        <v>285</v>
      </c>
      <c r="AI816" t="s">
        <v>138</v>
      </c>
      <c r="AO816" t="s">
        <v>117</v>
      </c>
      <c r="BC816">
        <v>110</v>
      </c>
      <c r="BI816" t="s">
        <v>119</v>
      </c>
      <c r="BJ816">
        <v>0</v>
      </c>
    </row>
    <row r="817" spans="1:88" x14ac:dyDescent="0.2">
      <c r="A817" t="s">
        <v>105</v>
      </c>
      <c r="B817" t="b">
        <v>1</v>
      </c>
      <c r="E817">
        <v>903</v>
      </c>
      <c r="F817" t="s">
        <v>3512</v>
      </c>
      <c r="G817" t="s">
        <v>132</v>
      </c>
      <c r="H817" t="s">
        <v>3513</v>
      </c>
      <c r="I817" t="s">
        <v>3514</v>
      </c>
      <c r="J817" t="s">
        <v>3515</v>
      </c>
      <c r="K817" t="s">
        <v>3515</v>
      </c>
      <c r="O817" t="s">
        <v>147</v>
      </c>
      <c r="AE817" t="s">
        <v>719</v>
      </c>
      <c r="AG817" t="s">
        <v>120</v>
      </c>
      <c r="AI817" t="s">
        <v>138</v>
      </c>
      <c r="AO817" t="s">
        <v>117</v>
      </c>
      <c r="BC817">
        <v>110</v>
      </c>
      <c r="BI817" t="s">
        <v>176</v>
      </c>
      <c r="BJ817">
        <v>0.5</v>
      </c>
      <c r="BX817" t="s">
        <v>120</v>
      </c>
      <c r="CI817">
        <v>0.5</v>
      </c>
    </row>
    <row r="818" spans="1:88" x14ac:dyDescent="0.2">
      <c r="A818" t="s">
        <v>105</v>
      </c>
      <c r="B818" t="b">
        <v>1</v>
      </c>
      <c r="F818" t="s">
        <v>3517</v>
      </c>
      <c r="G818" t="s">
        <v>288</v>
      </c>
      <c r="H818" t="s">
        <v>3518</v>
      </c>
      <c r="J818" t="s">
        <v>3516</v>
      </c>
      <c r="K818" t="s">
        <v>3516</v>
      </c>
      <c r="O818" t="s">
        <v>147</v>
      </c>
      <c r="AE818" t="s">
        <v>150</v>
      </c>
      <c r="AG818" t="s">
        <v>120</v>
      </c>
      <c r="AI818" t="s">
        <v>175</v>
      </c>
      <c r="AO818" t="s">
        <v>117</v>
      </c>
      <c r="BC818">
        <v>60</v>
      </c>
      <c r="BI818" t="s">
        <v>176</v>
      </c>
      <c r="BJ818">
        <v>0.5</v>
      </c>
      <c r="BN818" t="s">
        <v>120</v>
      </c>
      <c r="BW818" t="s">
        <v>120</v>
      </c>
      <c r="BX818" t="s">
        <v>120</v>
      </c>
      <c r="CI818">
        <v>0.5</v>
      </c>
    </row>
    <row r="819" spans="1:88" x14ac:dyDescent="0.2">
      <c r="A819" t="s">
        <v>105</v>
      </c>
      <c r="B819" t="b">
        <v>1</v>
      </c>
      <c r="E819">
        <v>936</v>
      </c>
      <c r="F819" t="s">
        <v>3519</v>
      </c>
      <c r="G819" t="s">
        <v>122</v>
      </c>
      <c r="H819" t="s">
        <v>3520</v>
      </c>
      <c r="I819" t="s">
        <v>3521</v>
      </c>
      <c r="J819" t="s">
        <v>3522</v>
      </c>
      <c r="K819" t="s">
        <v>3522</v>
      </c>
      <c r="O819" t="s">
        <v>114</v>
      </c>
      <c r="AE819" t="s">
        <v>150</v>
      </c>
      <c r="AI819" t="s">
        <v>189</v>
      </c>
      <c r="AO819" t="s">
        <v>117</v>
      </c>
      <c r="BC819">
        <v>60</v>
      </c>
      <c r="BI819" t="s">
        <v>119</v>
      </c>
      <c r="BJ819">
        <v>0</v>
      </c>
      <c r="BL819" t="s">
        <v>536</v>
      </c>
    </row>
    <row r="820" spans="1:88" x14ac:dyDescent="0.2">
      <c r="A820" t="s">
        <v>105</v>
      </c>
      <c r="B820" t="b">
        <v>1</v>
      </c>
      <c r="E820">
        <v>905</v>
      </c>
      <c r="F820" t="s">
        <v>3523</v>
      </c>
      <c r="G820" t="s">
        <v>132</v>
      </c>
      <c r="H820" t="s">
        <v>3524</v>
      </c>
      <c r="I820" t="s">
        <v>3525</v>
      </c>
      <c r="J820" t="s">
        <v>3526</v>
      </c>
      <c r="K820" t="s">
        <v>3526</v>
      </c>
      <c r="O820" t="s">
        <v>114</v>
      </c>
      <c r="AE820" t="s">
        <v>2480</v>
      </c>
      <c r="AG820" t="s">
        <v>120</v>
      </c>
      <c r="AI820" t="s">
        <v>138</v>
      </c>
      <c r="AO820" t="s">
        <v>117</v>
      </c>
      <c r="AP820" t="s">
        <v>120</v>
      </c>
      <c r="BC820">
        <v>110</v>
      </c>
      <c r="BI820" t="s">
        <v>119</v>
      </c>
      <c r="BJ820">
        <v>0</v>
      </c>
      <c r="BN820" t="s">
        <v>120</v>
      </c>
      <c r="BS820" t="s">
        <v>153</v>
      </c>
    </row>
    <row r="821" spans="1:88" x14ac:dyDescent="0.2">
      <c r="A821" t="s">
        <v>105</v>
      </c>
      <c r="B821" t="b">
        <v>1</v>
      </c>
      <c r="E821">
        <v>937</v>
      </c>
      <c r="F821" t="s">
        <v>3527</v>
      </c>
      <c r="G821" t="s">
        <v>122</v>
      </c>
      <c r="H821" t="s">
        <v>3528</v>
      </c>
      <c r="I821" t="s">
        <v>3529</v>
      </c>
      <c r="J821" t="s">
        <v>3530</v>
      </c>
      <c r="K821" t="s">
        <v>3531</v>
      </c>
      <c r="O821" t="s">
        <v>114</v>
      </c>
      <c r="AE821" t="s">
        <v>137</v>
      </c>
      <c r="AI821" t="s">
        <v>189</v>
      </c>
      <c r="AO821" t="s">
        <v>117</v>
      </c>
      <c r="BC821">
        <v>60</v>
      </c>
      <c r="BI821" t="s">
        <v>119</v>
      </c>
      <c r="BJ821">
        <v>0</v>
      </c>
      <c r="BL821" t="s">
        <v>177</v>
      </c>
    </row>
    <row r="822" spans="1:88" x14ac:dyDescent="0.2">
      <c r="A822" t="s">
        <v>105</v>
      </c>
      <c r="B822" t="b">
        <v>1</v>
      </c>
      <c r="E822">
        <v>906</v>
      </c>
      <c r="F822" t="s">
        <v>3532</v>
      </c>
      <c r="G822" t="s">
        <v>132</v>
      </c>
      <c r="H822" t="s">
        <v>3533</v>
      </c>
      <c r="I822" t="s">
        <v>3534</v>
      </c>
      <c r="J822" t="s">
        <v>3535</v>
      </c>
      <c r="K822" t="s">
        <v>3535</v>
      </c>
      <c r="O822" t="s">
        <v>147</v>
      </c>
      <c r="AE822" t="s">
        <v>576</v>
      </c>
      <c r="AG822" t="s">
        <v>120</v>
      </c>
      <c r="AI822" t="s">
        <v>138</v>
      </c>
      <c r="AO822" t="s">
        <v>117</v>
      </c>
      <c r="BC822">
        <v>110</v>
      </c>
      <c r="BI822" t="s">
        <v>176</v>
      </c>
      <c r="BJ822">
        <v>1</v>
      </c>
      <c r="BN822" t="s">
        <v>120</v>
      </c>
      <c r="BZ822" t="s">
        <v>196</v>
      </c>
      <c r="CI822">
        <v>1</v>
      </c>
      <c r="CJ822" t="s">
        <v>3536</v>
      </c>
    </row>
    <row r="823" spans="1:88" x14ac:dyDescent="0.2">
      <c r="A823" t="s">
        <v>105</v>
      </c>
      <c r="B823" t="b">
        <v>1</v>
      </c>
      <c r="F823" t="s">
        <v>3538</v>
      </c>
      <c r="G823" t="s">
        <v>288</v>
      </c>
      <c r="H823" t="s">
        <v>3539</v>
      </c>
      <c r="J823" t="s">
        <v>3537</v>
      </c>
      <c r="K823" t="s">
        <v>3537</v>
      </c>
      <c r="O823" t="s">
        <v>114</v>
      </c>
      <c r="AE823" t="s">
        <v>150</v>
      </c>
      <c r="AG823" t="s">
        <v>120</v>
      </c>
      <c r="AI823" t="s">
        <v>151</v>
      </c>
      <c r="AO823" t="s">
        <v>117</v>
      </c>
      <c r="BC823">
        <v>80</v>
      </c>
      <c r="BI823" t="s">
        <v>119</v>
      </c>
      <c r="BJ823">
        <v>0</v>
      </c>
      <c r="BN823" t="s">
        <v>120</v>
      </c>
    </row>
    <row r="824" spans="1:88" x14ac:dyDescent="0.2">
      <c r="A824" t="s">
        <v>105</v>
      </c>
      <c r="B824" t="b">
        <v>1</v>
      </c>
      <c r="E824">
        <v>908</v>
      </c>
      <c r="F824" t="s">
        <v>3540</v>
      </c>
      <c r="G824" t="s">
        <v>132</v>
      </c>
      <c r="H824" t="s">
        <v>3541</v>
      </c>
      <c r="I824" t="s">
        <v>3542</v>
      </c>
      <c r="J824" t="s">
        <v>3543</v>
      </c>
      <c r="K824" t="s">
        <v>3543</v>
      </c>
      <c r="O824" t="s">
        <v>147</v>
      </c>
      <c r="AE824" t="s">
        <v>285</v>
      </c>
      <c r="AG824" t="s">
        <v>120</v>
      </c>
      <c r="AI824" t="s">
        <v>138</v>
      </c>
      <c r="AO824" t="s">
        <v>117</v>
      </c>
      <c r="BC824">
        <v>110</v>
      </c>
      <c r="BI824" t="s">
        <v>119</v>
      </c>
      <c r="BJ824">
        <v>0</v>
      </c>
      <c r="BN824" t="s">
        <v>120</v>
      </c>
    </row>
    <row r="825" spans="1:88" x14ac:dyDescent="0.2">
      <c r="A825" t="s">
        <v>105</v>
      </c>
      <c r="B825" t="b">
        <v>1</v>
      </c>
      <c r="E825">
        <v>909</v>
      </c>
      <c r="F825" t="s">
        <v>3544</v>
      </c>
      <c r="G825" t="s">
        <v>132</v>
      </c>
      <c r="H825" t="s">
        <v>3545</v>
      </c>
      <c r="I825" t="s">
        <v>3546</v>
      </c>
      <c r="J825" t="s">
        <v>3547</v>
      </c>
      <c r="K825" t="s">
        <v>3547</v>
      </c>
      <c r="O825" t="s">
        <v>114</v>
      </c>
      <c r="AE825" t="s">
        <v>285</v>
      </c>
      <c r="AG825" t="s">
        <v>120</v>
      </c>
      <c r="AI825" t="s">
        <v>138</v>
      </c>
      <c r="AO825" t="s">
        <v>117</v>
      </c>
      <c r="AP825" t="s">
        <v>120</v>
      </c>
      <c r="BC825">
        <v>110</v>
      </c>
      <c r="BI825" t="s">
        <v>119</v>
      </c>
      <c r="BJ825">
        <v>0</v>
      </c>
    </row>
    <row r="826" spans="1:88" x14ac:dyDescent="0.2">
      <c r="A826" t="s">
        <v>105</v>
      </c>
      <c r="B826" t="b">
        <v>1</v>
      </c>
      <c r="E826">
        <v>910</v>
      </c>
      <c r="F826" t="s">
        <v>3548</v>
      </c>
      <c r="G826" t="s">
        <v>132</v>
      </c>
      <c r="H826" t="s">
        <v>3549</v>
      </c>
      <c r="I826" t="s">
        <v>3550</v>
      </c>
      <c r="J826" t="s">
        <v>3551</v>
      </c>
      <c r="K826" t="s">
        <v>3551</v>
      </c>
      <c r="O826" t="s">
        <v>114</v>
      </c>
      <c r="AE826" t="s">
        <v>137</v>
      </c>
      <c r="AG826" t="s">
        <v>120</v>
      </c>
      <c r="AI826" t="s">
        <v>138</v>
      </c>
      <c r="AO826" t="s">
        <v>117</v>
      </c>
      <c r="AP826" t="s">
        <v>120</v>
      </c>
      <c r="BC826">
        <v>110</v>
      </c>
      <c r="BI826" t="s">
        <v>119</v>
      </c>
      <c r="BJ826">
        <v>0</v>
      </c>
      <c r="BN826" t="s">
        <v>120</v>
      </c>
    </row>
    <row r="827" spans="1:88" x14ac:dyDescent="0.2">
      <c r="A827" t="s">
        <v>105</v>
      </c>
      <c r="B827" t="b">
        <v>1</v>
      </c>
      <c r="E827">
        <v>911</v>
      </c>
      <c r="F827" t="s">
        <v>3552</v>
      </c>
      <c r="G827" t="s">
        <v>132</v>
      </c>
      <c r="H827" t="s">
        <v>3553</v>
      </c>
      <c r="I827" t="s">
        <v>3554</v>
      </c>
      <c r="J827" t="s">
        <v>3555</v>
      </c>
      <c r="K827" t="s">
        <v>3555</v>
      </c>
      <c r="O827" t="s">
        <v>114</v>
      </c>
      <c r="AE827" t="s">
        <v>576</v>
      </c>
      <c r="AG827" t="s">
        <v>120</v>
      </c>
      <c r="AI827" t="s">
        <v>138</v>
      </c>
      <c r="AO827" t="s">
        <v>117</v>
      </c>
      <c r="BC827">
        <v>110</v>
      </c>
      <c r="BI827" t="s">
        <v>119</v>
      </c>
      <c r="BJ827">
        <v>0</v>
      </c>
      <c r="BN827" t="s">
        <v>120</v>
      </c>
    </row>
    <row r="828" spans="1:88" x14ac:dyDescent="0.2">
      <c r="A828" t="s">
        <v>105</v>
      </c>
      <c r="B828" t="b">
        <v>1</v>
      </c>
      <c r="E828">
        <v>912</v>
      </c>
      <c r="F828" t="s">
        <v>3556</v>
      </c>
      <c r="G828" t="s">
        <v>132</v>
      </c>
      <c r="H828" t="s">
        <v>3557</v>
      </c>
      <c r="I828" t="s">
        <v>3558</v>
      </c>
      <c r="J828" t="s">
        <v>3559</v>
      </c>
      <c r="K828" t="s">
        <v>3559</v>
      </c>
      <c r="O828" t="s">
        <v>114</v>
      </c>
      <c r="AD828" t="s">
        <v>120</v>
      </c>
      <c r="AE828" t="s">
        <v>117</v>
      </c>
      <c r="AI828" t="s">
        <v>151</v>
      </c>
      <c r="AO828" t="s">
        <v>117</v>
      </c>
      <c r="BC828">
        <v>110</v>
      </c>
      <c r="BI828" t="s">
        <v>176</v>
      </c>
      <c r="BJ828">
        <v>1</v>
      </c>
      <c r="BS828" t="s">
        <v>153</v>
      </c>
      <c r="BX828" t="s">
        <v>120</v>
      </c>
      <c r="BZ828" t="s">
        <v>196</v>
      </c>
      <c r="CI828">
        <v>1</v>
      </c>
    </row>
    <row r="829" spans="1:88" x14ac:dyDescent="0.2">
      <c r="A829" t="s">
        <v>105</v>
      </c>
      <c r="B829" t="b">
        <v>1</v>
      </c>
      <c r="E829">
        <v>913</v>
      </c>
      <c r="F829" t="s">
        <v>3560</v>
      </c>
      <c r="G829" t="s">
        <v>122</v>
      </c>
      <c r="H829" t="s">
        <v>3561</v>
      </c>
      <c r="I829" t="s">
        <v>3562</v>
      </c>
      <c r="J829" t="s">
        <v>3563</v>
      </c>
      <c r="K829" t="s">
        <v>3563</v>
      </c>
      <c r="O829" t="s">
        <v>147</v>
      </c>
      <c r="AE829" t="s">
        <v>150</v>
      </c>
      <c r="AH829" t="s">
        <v>120</v>
      </c>
      <c r="AI829" t="s">
        <v>189</v>
      </c>
      <c r="AO829" t="s">
        <v>117</v>
      </c>
      <c r="AT829" t="s">
        <v>120</v>
      </c>
      <c r="BA829">
        <v>0</v>
      </c>
      <c r="BB829" t="s">
        <v>120</v>
      </c>
      <c r="BC829">
        <v>110</v>
      </c>
      <c r="BI829" t="s">
        <v>119</v>
      </c>
      <c r="BJ829">
        <v>0</v>
      </c>
      <c r="BL829" t="s">
        <v>177</v>
      </c>
      <c r="BS829" t="s">
        <v>153</v>
      </c>
    </row>
    <row r="830" spans="1:88" x14ac:dyDescent="0.2">
      <c r="A830" t="s">
        <v>105</v>
      </c>
      <c r="B830" t="b">
        <v>1</v>
      </c>
      <c r="E830">
        <v>939</v>
      </c>
      <c r="F830" t="s">
        <v>3564</v>
      </c>
      <c r="G830" t="s">
        <v>132</v>
      </c>
      <c r="H830" t="s">
        <v>3565</v>
      </c>
      <c r="I830" t="s">
        <v>3566</v>
      </c>
      <c r="J830" t="s">
        <v>3567</v>
      </c>
      <c r="K830" t="s">
        <v>3567</v>
      </c>
      <c r="O830" t="s">
        <v>114</v>
      </c>
      <c r="AD830" t="s">
        <v>120</v>
      </c>
      <c r="AE830" t="s">
        <v>137</v>
      </c>
      <c r="AI830" t="s">
        <v>175</v>
      </c>
      <c r="AO830" t="s">
        <v>117</v>
      </c>
      <c r="BA830">
        <v>2</v>
      </c>
      <c r="BB830" t="s">
        <v>120</v>
      </c>
      <c r="BC830">
        <v>60</v>
      </c>
      <c r="BI830" t="s">
        <v>119</v>
      </c>
      <c r="BJ830">
        <v>0</v>
      </c>
      <c r="BN830" t="s">
        <v>120</v>
      </c>
    </row>
    <row r="831" spans="1:88" x14ac:dyDescent="0.2">
      <c r="A831" t="s">
        <v>105</v>
      </c>
      <c r="B831" t="b">
        <v>1</v>
      </c>
      <c r="E831">
        <v>940</v>
      </c>
      <c r="F831" t="s">
        <v>3568</v>
      </c>
      <c r="G831" t="s">
        <v>122</v>
      </c>
      <c r="H831" t="s">
        <v>3569</v>
      </c>
      <c r="I831" t="s">
        <v>3570</v>
      </c>
      <c r="J831" t="s">
        <v>3571</v>
      </c>
      <c r="K831" t="s">
        <v>3571</v>
      </c>
      <c r="O831" t="s">
        <v>147</v>
      </c>
      <c r="AE831" t="s">
        <v>1579</v>
      </c>
      <c r="AF831" t="s">
        <v>3572</v>
      </c>
      <c r="AI831" t="s">
        <v>151</v>
      </c>
      <c r="AO831" t="s">
        <v>117</v>
      </c>
      <c r="BC831" t="s">
        <v>118</v>
      </c>
      <c r="BI831" t="s">
        <v>119</v>
      </c>
      <c r="BJ831">
        <v>0</v>
      </c>
      <c r="BL831" t="s">
        <v>177</v>
      </c>
      <c r="BR831" t="s">
        <v>3573</v>
      </c>
      <c r="BS831" t="s">
        <v>1640</v>
      </c>
    </row>
    <row r="832" spans="1:88" x14ac:dyDescent="0.2">
      <c r="A832" t="s">
        <v>105</v>
      </c>
      <c r="B832" t="b">
        <v>1</v>
      </c>
      <c r="E832">
        <v>941</v>
      </c>
      <c r="F832" t="s">
        <v>3574</v>
      </c>
      <c r="G832" t="s">
        <v>132</v>
      </c>
      <c r="H832" t="s">
        <v>3575</v>
      </c>
      <c r="I832" t="s">
        <v>3576</v>
      </c>
      <c r="J832" t="s">
        <v>3577</v>
      </c>
      <c r="K832" t="s">
        <v>3577</v>
      </c>
      <c r="O832" t="s">
        <v>114</v>
      </c>
      <c r="AE832" t="s">
        <v>576</v>
      </c>
      <c r="AH832" t="s">
        <v>120</v>
      </c>
      <c r="AI832" t="s">
        <v>138</v>
      </c>
      <c r="AO832" t="s">
        <v>117</v>
      </c>
      <c r="BC832">
        <v>80</v>
      </c>
      <c r="BI832" t="s">
        <v>119</v>
      </c>
      <c r="BJ832">
        <v>0</v>
      </c>
      <c r="BL832" t="s">
        <v>177</v>
      </c>
    </row>
    <row r="833" spans="1:107" x14ac:dyDescent="0.2">
      <c r="A833" t="s">
        <v>105</v>
      </c>
      <c r="B833" t="b">
        <v>1</v>
      </c>
      <c r="E833">
        <v>942</v>
      </c>
      <c r="F833" t="s">
        <v>3578</v>
      </c>
      <c r="G833" t="s">
        <v>361</v>
      </c>
      <c r="H833" t="s">
        <v>3579</v>
      </c>
      <c r="I833" t="s">
        <v>3580</v>
      </c>
      <c r="J833" t="s">
        <v>3581</v>
      </c>
      <c r="K833" t="s">
        <v>3581</v>
      </c>
      <c r="O833" t="s">
        <v>147</v>
      </c>
      <c r="AE833" t="s">
        <v>285</v>
      </c>
      <c r="AG833" t="s">
        <v>120</v>
      </c>
      <c r="AI833" t="s">
        <v>138</v>
      </c>
      <c r="AO833" t="s">
        <v>117</v>
      </c>
      <c r="BC833" t="s">
        <v>720</v>
      </c>
      <c r="BI833" t="s">
        <v>176</v>
      </c>
      <c r="BJ833">
        <v>2</v>
      </c>
      <c r="BN833" t="s">
        <v>120</v>
      </c>
      <c r="BX833" t="s">
        <v>120</v>
      </c>
      <c r="BZ833" t="s">
        <v>196</v>
      </c>
      <c r="CI833">
        <v>2</v>
      </c>
      <c r="CJ833" t="s">
        <v>3582</v>
      </c>
    </row>
    <row r="834" spans="1:107" x14ac:dyDescent="0.2">
      <c r="A834" t="s">
        <v>105</v>
      </c>
      <c r="B834" t="b">
        <v>1</v>
      </c>
      <c r="E834">
        <v>1207</v>
      </c>
      <c r="F834" t="s">
        <v>3583</v>
      </c>
      <c r="G834" t="s">
        <v>122</v>
      </c>
      <c r="H834" t="s">
        <v>3584</v>
      </c>
      <c r="I834" t="s">
        <v>3585</v>
      </c>
      <c r="J834" t="s">
        <v>3586</v>
      </c>
      <c r="K834" t="s">
        <v>3586</v>
      </c>
      <c r="O834" t="s">
        <v>114</v>
      </c>
      <c r="AD834" t="s">
        <v>120</v>
      </c>
      <c r="AE834" t="s">
        <v>576</v>
      </c>
      <c r="AF834" t="s">
        <v>3587</v>
      </c>
      <c r="AH834" t="s">
        <v>120</v>
      </c>
      <c r="AI834" t="s">
        <v>151</v>
      </c>
      <c r="AO834" t="s">
        <v>117</v>
      </c>
      <c r="BA834">
        <v>4</v>
      </c>
      <c r="BC834" t="s">
        <v>720</v>
      </c>
      <c r="BI834" t="s">
        <v>119</v>
      </c>
      <c r="BJ834">
        <v>0</v>
      </c>
      <c r="BL834" t="s">
        <v>177</v>
      </c>
      <c r="BR834" t="s">
        <v>3588</v>
      </c>
    </row>
    <row r="835" spans="1:107" x14ac:dyDescent="0.2">
      <c r="A835" t="s">
        <v>105</v>
      </c>
      <c r="B835" t="b">
        <v>1</v>
      </c>
      <c r="E835">
        <v>943</v>
      </c>
      <c r="F835" t="s">
        <v>3589</v>
      </c>
      <c r="G835" t="s">
        <v>132</v>
      </c>
      <c r="H835" t="s">
        <v>3590</v>
      </c>
      <c r="I835" t="s">
        <v>3591</v>
      </c>
      <c r="J835" t="s">
        <v>3592</v>
      </c>
      <c r="K835" t="s">
        <v>3592</v>
      </c>
      <c r="O835" t="s">
        <v>114</v>
      </c>
      <c r="AE835" t="s">
        <v>285</v>
      </c>
      <c r="AG835" t="s">
        <v>120</v>
      </c>
      <c r="AI835" t="s">
        <v>138</v>
      </c>
      <c r="AO835" t="s">
        <v>117</v>
      </c>
      <c r="AP835" t="s">
        <v>120</v>
      </c>
      <c r="BC835">
        <v>110</v>
      </c>
      <c r="BI835" t="s">
        <v>119</v>
      </c>
      <c r="BJ835">
        <v>0</v>
      </c>
      <c r="BN835" t="s">
        <v>120</v>
      </c>
    </row>
    <row r="836" spans="1:107" x14ac:dyDescent="0.2">
      <c r="A836" t="s">
        <v>105</v>
      </c>
      <c r="B836" t="b">
        <v>1</v>
      </c>
      <c r="E836">
        <v>944</v>
      </c>
      <c r="F836" t="s">
        <v>3593</v>
      </c>
      <c r="G836" t="s">
        <v>132</v>
      </c>
      <c r="H836" t="s">
        <v>3594</v>
      </c>
      <c r="I836" t="s">
        <v>3595</v>
      </c>
      <c r="J836" t="s">
        <v>3596</v>
      </c>
      <c r="K836" t="s">
        <v>3596</v>
      </c>
      <c r="O836" t="s">
        <v>114</v>
      </c>
      <c r="AE836" t="s">
        <v>285</v>
      </c>
      <c r="AG836" t="s">
        <v>120</v>
      </c>
      <c r="AI836" t="s">
        <v>138</v>
      </c>
      <c r="AO836" t="s">
        <v>117</v>
      </c>
      <c r="AP836" t="s">
        <v>120</v>
      </c>
      <c r="BC836">
        <v>110</v>
      </c>
      <c r="BI836" t="s">
        <v>119</v>
      </c>
      <c r="BJ836">
        <v>0</v>
      </c>
    </row>
    <row r="837" spans="1:107" x14ac:dyDescent="0.2">
      <c r="A837" t="s">
        <v>105</v>
      </c>
      <c r="B837" t="b">
        <v>1</v>
      </c>
      <c r="E837">
        <v>945</v>
      </c>
      <c r="F837" t="s">
        <v>3597</v>
      </c>
      <c r="G837" t="s">
        <v>888</v>
      </c>
      <c r="H837" t="s">
        <v>3598</v>
      </c>
      <c r="I837" t="s">
        <v>3599</v>
      </c>
      <c r="J837" t="s">
        <v>3600</v>
      </c>
      <c r="K837" t="s">
        <v>3600</v>
      </c>
      <c r="O837" t="s">
        <v>147</v>
      </c>
      <c r="AE837" t="s">
        <v>150</v>
      </c>
      <c r="AG837" t="s">
        <v>120</v>
      </c>
      <c r="AI837" t="s">
        <v>189</v>
      </c>
      <c r="AO837" t="s">
        <v>117</v>
      </c>
      <c r="BA837">
        <v>4</v>
      </c>
      <c r="BB837" t="s">
        <v>120</v>
      </c>
      <c r="BC837">
        <v>60</v>
      </c>
      <c r="BI837" t="s">
        <v>176</v>
      </c>
      <c r="BJ837">
        <v>3</v>
      </c>
      <c r="BN837" t="s">
        <v>120</v>
      </c>
      <c r="BR837" t="s">
        <v>3601</v>
      </c>
      <c r="CT837" t="s">
        <v>120</v>
      </c>
      <c r="DB837">
        <v>3</v>
      </c>
      <c r="DC837" t="s">
        <v>3602</v>
      </c>
    </row>
    <row r="838" spans="1:107" x14ac:dyDescent="0.2">
      <c r="A838" t="s">
        <v>105</v>
      </c>
      <c r="B838" t="b">
        <v>1</v>
      </c>
      <c r="E838">
        <v>946</v>
      </c>
      <c r="F838" t="s">
        <v>3603</v>
      </c>
      <c r="G838" t="s">
        <v>888</v>
      </c>
      <c r="H838" t="s">
        <v>3604</v>
      </c>
      <c r="I838" t="s">
        <v>3605</v>
      </c>
      <c r="J838" t="s">
        <v>3600</v>
      </c>
      <c r="K838" t="s">
        <v>3606</v>
      </c>
      <c r="BJ838">
        <v>0</v>
      </c>
    </row>
    <row r="839" spans="1:107" x14ac:dyDescent="0.2">
      <c r="A839" t="s">
        <v>105</v>
      </c>
      <c r="B839" t="b">
        <v>1</v>
      </c>
      <c r="E839">
        <v>947</v>
      </c>
      <c r="F839" t="s">
        <v>3607</v>
      </c>
      <c r="G839" t="s">
        <v>888</v>
      </c>
      <c r="H839" t="s">
        <v>3608</v>
      </c>
      <c r="I839" t="s">
        <v>3609</v>
      </c>
      <c r="J839" t="s">
        <v>3600</v>
      </c>
      <c r="K839" t="s">
        <v>3606</v>
      </c>
      <c r="BJ839">
        <v>0</v>
      </c>
    </row>
    <row r="840" spans="1:107" x14ac:dyDescent="0.2">
      <c r="A840" t="s">
        <v>105</v>
      </c>
      <c r="B840" t="b">
        <v>1</v>
      </c>
      <c r="E840">
        <v>948</v>
      </c>
      <c r="F840" t="s">
        <v>3610</v>
      </c>
      <c r="G840" t="s">
        <v>132</v>
      </c>
      <c r="H840" t="s">
        <v>3611</v>
      </c>
      <c r="I840" t="s">
        <v>3612</v>
      </c>
      <c r="J840" t="s">
        <v>3613</v>
      </c>
      <c r="K840" t="s">
        <v>3613</v>
      </c>
      <c r="O840" t="s">
        <v>114</v>
      </c>
      <c r="AE840" t="s">
        <v>285</v>
      </c>
      <c r="AG840" t="s">
        <v>120</v>
      </c>
      <c r="AI840" t="s">
        <v>138</v>
      </c>
      <c r="AO840" t="s">
        <v>117</v>
      </c>
      <c r="BC840">
        <v>110</v>
      </c>
      <c r="BI840" t="s">
        <v>119</v>
      </c>
      <c r="BJ840">
        <v>0</v>
      </c>
    </row>
    <row r="841" spans="1:107" x14ac:dyDescent="0.2">
      <c r="A841" t="s">
        <v>105</v>
      </c>
      <c r="B841" t="b">
        <v>1</v>
      </c>
      <c r="E841">
        <v>949</v>
      </c>
      <c r="F841" t="s">
        <v>3614</v>
      </c>
      <c r="G841" t="s">
        <v>132</v>
      </c>
      <c r="H841" t="s">
        <v>3615</v>
      </c>
      <c r="I841" t="s">
        <v>3616</v>
      </c>
      <c r="J841" t="s">
        <v>3617</v>
      </c>
      <c r="K841" t="s">
        <v>3617</v>
      </c>
      <c r="O841" t="s">
        <v>114</v>
      </c>
      <c r="AE841" t="s">
        <v>137</v>
      </c>
      <c r="AI841" t="s">
        <v>175</v>
      </c>
      <c r="AO841" t="s">
        <v>117</v>
      </c>
      <c r="BC841">
        <v>110</v>
      </c>
      <c r="BI841" t="s">
        <v>119</v>
      </c>
      <c r="BJ841">
        <v>0</v>
      </c>
      <c r="BL841" t="s">
        <v>536</v>
      </c>
      <c r="BR841" t="s">
        <v>3618</v>
      </c>
    </row>
    <row r="842" spans="1:107" x14ac:dyDescent="0.2">
      <c r="A842" t="s">
        <v>105</v>
      </c>
      <c r="B842" t="b">
        <v>1</v>
      </c>
      <c r="E842">
        <v>950</v>
      </c>
      <c r="F842" t="s">
        <v>3619</v>
      </c>
      <c r="G842" t="s">
        <v>132</v>
      </c>
      <c r="H842" t="s">
        <v>3620</v>
      </c>
      <c r="I842" t="s">
        <v>3621</v>
      </c>
      <c r="J842" t="s">
        <v>3622</v>
      </c>
      <c r="K842" t="s">
        <v>3622</v>
      </c>
      <c r="O842" t="s">
        <v>114</v>
      </c>
      <c r="AE842" t="s">
        <v>150</v>
      </c>
      <c r="AH842" t="s">
        <v>120</v>
      </c>
      <c r="AI842" t="s">
        <v>189</v>
      </c>
      <c r="AO842" t="s">
        <v>117</v>
      </c>
      <c r="BC842">
        <v>80</v>
      </c>
      <c r="BI842" t="s">
        <v>119</v>
      </c>
      <c r="BJ842">
        <v>0</v>
      </c>
      <c r="BL842" t="s">
        <v>177</v>
      </c>
    </row>
    <row r="843" spans="1:107" x14ac:dyDescent="0.2">
      <c r="A843" t="s">
        <v>105</v>
      </c>
      <c r="B843" t="b">
        <v>1</v>
      </c>
      <c r="E843">
        <v>1003</v>
      </c>
      <c r="F843" t="s">
        <v>3624</v>
      </c>
      <c r="G843" t="s">
        <v>122</v>
      </c>
      <c r="H843" t="s">
        <v>3625</v>
      </c>
      <c r="I843" t="s">
        <v>3626</v>
      </c>
      <c r="J843" t="s">
        <v>3623</v>
      </c>
      <c r="K843" t="s">
        <v>3623</v>
      </c>
      <c r="O843" t="s">
        <v>114</v>
      </c>
      <c r="AE843" t="s">
        <v>321</v>
      </c>
      <c r="AH843" t="s">
        <v>120</v>
      </c>
      <c r="AI843" t="s">
        <v>175</v>
      </c>
      <c r="AO843" t="s">
        <v>117</v>
      </c>
      <c r="BC843" t="s">
        <v>720</v>
      </c>
      <c r="BI843" t="s">
        <v>119</v>
      </c>
      <c r="BJ843">
        <v>0</v>
      </c>
      <c r="BL843" t="s">
        <v>177</v>
      </c>
    </row>
    <row r="844" spans="1:107" x14ac:dyDescent="0.2">
      <c r="A844" t="s">
        <v>105</v>
      </c>
      <c r="B844" t="b">
        <v>1</v>
      </c>
      <c r="E844">
        <v>1004</v>
      </c>
      <c r="F844" t="s">
        <v>3627</v>
      </c>
      <c r="G844" t="s">
        <v>468</v>
      </c>
      <c r="H844" t="s">
        <v>3628</v>
      </c>
      <c r="I844" t="s">
        <v>3629</v>
      </c>
      <c r="J844" t="s">
        <v>3630</v>
      </c>
      <c r="K844" t="s">
        <v>3631</v>
      </c>
      <c r="O844" t="s">
        <v>114</v>
      </c>
      <c r="AE844" t="s">
        <v>137</v>
      </c>
      <c r="AH844" t="s">
        <v>120</v>
      </c>
      <c r="AI844" t="s">
        <v>189</v>
      </c>
      <c r="AO844" t="s">
        <v>117</v>
      </c>
      <c r="BC844">
        <v>45</v>
      </c>
      <c r="BI844" t="s">
        <v>119</v>
      </c>
      <c r="BJ844">
        <v>0</v>
      </c>
      <c r="BL844" t="s">
        <v>177</v>
      </c>
    </row>
    <row r="845" spans="1:107" x14ac:dyDescent="0.2">
      <c r="A845" t="s">
        <v>105</v>
      </c>
      <c r="B845" t="b">
        <v>1</v>
      </c>
      <c r="E845">
        <v>1005</v>
      </c>
      <c r="F845" t="s">
        <v>3632</v>
      </c>
      <c r="G845" t="s">
        <v>888</v>
      </c>
      <c r="H845" t="s">
        <v>3633</v>
      </c>
      <c r="I845" t="s">
        <v>3634</v>
      </c>
      <c r="J845" t="s">
        <v>3635</v>
      </c>
      <c r="K845" t="s">
        <v>3635</v>
      </c>
      <c r="O845" t="s">
        <v>114</v>
      </c>
      <c r="AE845" t="s">
        <v>137</v>
      </c>
      <c r="AI845" t="s">
        <v>189</v>
      </c>
      <c r="AO845" t="s">
        <v>117</v>
      </c>
      <c r="BC845">
        <v>45</v>
      </c>
      <c r="BI845" t="s">
        <v>176</v>
      </c>
      <c r="BJ845">
        <v>2.5</v>
      </c>
      <c r="BL845" t="s">
        <v>536</v>
      </c>
      <c r="BW845" t="s">
        <v>120</v>
      </c>
      <c r="BX845" t="s">
        <v>120</v>
      </c>
      <c r="BZ845" t="s">
        <v>151</v>
      </c>
      <c r="CE845" t="s">
        <v>120</v>
      </c>
      <c r="CI845">
        <v>1.5</v>
      </c>
      <c r="CJ845" t="s">
        <v>3636</v>
      </c>
      <c r="CO845" t="s">
        <v>120</v>
      </c>
      <c r="DB845">
        <v>1</v>
      </c>
    </row>
    <row r="846" spans="1:107" x14ac:dyDescent="0.2">
      <c r="A846" t="s">
        <v>105</v>
      </c>
      <c r="B846" t="b">
        <v>1</v>
      </c>
      <c r="E846">
        <v>1006</v>
      </c>
      <c r="F846" t="s">
        <v>3637</v>
      </c>
      <c r="G846" t="s">
        <v>122</v>
      </c>
      <c r="H846" t="s">
        <v>3638</v>
      </c>
      <c r="I846" t="s">
        <v>3639</v>
      </c>
      <c r="J846" t="s">
        <v>3640</v>
      </c>
      <c r="K846" t="s">
        <v>3640</v>
      </c>
      <c r="O846" t="s">
        <v>114</v>
      </c>
      <c r="AE846" t="s">
        <v>576</v>
      </c>
      <c r="AF846" t="s">
        <v>3641</v>
      </c>
      <c r="AI846" t="s">
        <v>151</v>
      </c>
      <c r="AO846" t="s">
        <v>117</v>
      </c>
      <c r="BC846" t="s">
        <v>118</v>
      </c>
      <c r="BI846" t="s">
        <v>119</v>
      </c>
      <c r="BJ846">
        <v>0</v>
      </c>
      <c r="BL846" t="s">
        <v>177</v>
      </c>
    </row>
    <row r="847" spans="1:107" x14ac:dyDescent="0.2">
      <c r="A847" t="s">
        <v>105</v>
      </c>
      <c r="B847" t="b">
        <v>1</v>
      </c>
      <c r="E847">
        <v>953</v>
      </c>
      <c r="F847" t="s">
        <v>3642</v>
      </c>
      <c r="G847" t="s">
        <v>468</v>
      </c>
      <c r="H847" t="s">
        <v>3643</v>
      </c>
      <c r="I847" t="s">
        <v>3644</v>
      </c>
      <c r="J847" t="s">
        <v>3645</v>
      </c>
      <c r="K847" t="s">
        <v>3646</v>
      </c>
      <c r="O847" t="s">
        <v>114</v>
      </c>
      <c r="AE847" t="s">
        <v>150</v>
      </c>
      <c r="AH847" t="s">
        <v>120</v>
      </c>
      <c r="AI847" t="s">
        <v>175</v>
      </c>
      <c r="AO847" t="s">
        <v>117</v>
      </c>
      <c r="BC847">
        <v>45</v>
      </c>
      <c r="BI847" t="s">
        <v>176</v>
      </c>
      <c r="BJ847">
        <v>2.5</v>
      </c>
      <c r="BL847" t="s">
        <v>177</v>
      </c>
      <c r="BW847" t="s">
        <v>120</v>
      </c>
      <c r="BX847" t="s">
        <v>120</v>
      </c>
      <c r="BZ847" t="s">
        <v>196</v>
      </c>
      <c r="CH847" t="s">
        <v>120</v>
      </c>
      <c r="CI847">
        <v>2.5</v>
      </c>
      <c r="CJ847" t="s">
        <v>3647</v>
      </c>
    </row>
    <row r="848" spans="1:107" x14ac:dyDescent="0.2">
      <c r="A848" t="s">
        <v>105</v>
      </c>
      <c r="B848" t="b">
        <v>1</v>
      </c>
      <c r="E848">
        <v>951</v>
      </c>
      <c r="F848" t="s">
        <v>3648</v>
      </c>
      <c r="G848" t="s">
        <v>468</v>
      </c>
      <c r="H848" t="s">
        <v>3649</v>
      </c>
      <c r="I848" t="s">
        <v>3650</v>
      </c>
      <c r="J848" t="s">
        <v>3645</v>
      </c>
      <c r="K848" t="s">
        <v>3651</v>
      </c>
      <c r="O848" t="s">
        <v>114</v>
      </c>
      <c r="AE848" t="s">
        <v>137</v>
      </c>
      <c r="AH848" t="s">
        <v>120</v>
      </c>
      <c r="AI848" t="s">
        <v>138</v>
      </c>
      <c r="AO848" t="s">
        <v>117</v>
      </c>
      <c r="BC848">
        <v>110</v>
      </c>
      <c r="BI848" t="s">
        <v>119</v>
      </c>
      <c r="BJ848">
        <v>0</v>
      </c>
      <c r="BM848" t="s">
        <v>120</v>
      </c>
    </row>
    <row r="849" spans="1:106" x14ac:dyDescent="0.2">
      <c r="A849" t="s">
        <v>105</v>
      </c>
      <c r="B849" t="b">
        <v>1</v>
      </c>
      <c r="E849">
        <v>952</v>
      </c>
      <c r="F849" t="s">
        <v>3652</v>
      </c>
      <c r="G849" t="s">
        <v>468</v>
      </c>
      <c r="H849" t="s">
        <v>3653</v>
      </c>
      <c r="I849" t="s">
        <v>3654</v>
      </c>
      <c r="J849" t="s">
        <v>3645</v>
      </c>
      <c r="K849" t="s">
        <v>3655</v>
      </c>
      <c r="O849" t="s">
        <v>114</v>
      </c>
      <c r="AE849" t="s">
        <v>137</v>
      </c>
      <c r="AH849" t="s">
        <v>120</v>
      </c>
      <c r="AI849" t="s">
        <v>189</v>
      </c>
      <c r="AO849" t="s">
        <v>117</v>
      </c>
      <c r="BA849">
        <v>4</v>
      </c>
      <c r="BB849" t="s">
        <v>120</v>
      </c>
      <c r="BC849">
        <v>60</v>
      </c>
      <c r="BI849" t="s">
        <v>119</v>
      </c>
      <c r="BJ849">
        <v>0</v>
      </c>
      <c r="BL849" t="s">
        <v>177</v>
      </c>
    </row>
    <row r="850" spans="1:106" x14ac:dyDescent="0.2">
      <c r="A850" t="s">
        <v>105</v>
      </c>
      <c r="B850" t="b">
        <v>1</v>
      </c>
      <c r="E850">
        <v>1009</v>
      </c>
      <c r="F850" t="s">
        <v>3656</v>
      </c>
      <c r="G850" t="s">
        <v>468</v>
      </c>
      <c r="H850" t="s">
        <v>3657</v>
      </c>
      <c r="I850" t="s">
        <v>3658</v>
      </c>
      <c r="J850" t="s">
        <v>3659</v>
      </c>
      <c r="K850" t="s">
        <v>3660</v>
      </c>
      <c r="O850" t="s">
        <v>114</v>
      </c>
      <c r="AE850" t="s">
        <v>137</v>
      </c>
      <c r="AI850" t="s">
        <v>175</v>
      </c>
      <c r="AO850" t="s">
        <v>117</v>
      </c>
      <c r="BC850">
        <v>45</v>
      </c>
      <c r="BI850" t="s">
        <v>176</v>
      </c>
      <c r="BJ850">
        <v>2.5</v>
      </c>
      <c r="BL850" t="s">
        <v>177</v>
      </c>
      <c r="BW850" t="s">
        <v>120</v>
      </c>
      <c r="BX850" t="s">
        <v>120</v>
      </c>
      <c r="CH850" t="s">
        <v>3097</v>
      </c>
      <c r="CI850">
        <v>2.5</v>
      </c>
    </row>
    <row r="851" spans="1:106" x14ac:dyDescent="0.2">
      <c r="A851" t="s">
        <v>105</v>
      </c>
      <c r="B851" t="b">
        <v>1</v>
      </c>
      <c r="E851">
        <v>1010</v>
      </c>
      <c r="F851" t="s">
        <v>3661</v>
      </c>
      <c r="G851" t="s">
        <v>132</v>
      </c>
      <c r="H851" t="s">
        <v>3662</v>
      </c>
      <c r="I851" t="s">
        <v>3663</v>
      </c>
      <c r="J851" t="s">
        <v>3664</v>
      </c>
      <c r="K851" t="s">
        <v>3664</v>
      </c>
      <c r="O851" t="s">
        <v>114</v>
      </c>
      <c r="AE851" t="s">
        <v>137</v>
      </c>
      <c r="AI851" t="s">
        <v>175</v>
      </c>
      <c r="AO851" t="s">
        <v>117</v>
      </c>
      <c r="BC851">
        <v>45</v>
      </c>
      <c r="BI851" t="s">
        <v>119</v>
      </c>
      <c r="BJ851">
        <v>0</v>
      </c>
      <c r="BL851" t="s">
        <v>177</v>
      </c>
    </row>
    <row r="852" spans="1:106" x14ac:dyDescent="0.2">
      <c r="A852" t="s">
        <v>105</v>
      </c>
      <c r="B852" t="b">
        <v>1</v>
      </c>
      <c r="E852">
        <v>954</v>
      </c>
      <c r="F852" t="s">
        <v>3665</v>
      </c>
      <c r="G852" t="s">
        <v>132</v>
      </c>
      <c r="H852" t="s">
        <v>3666</v>
      </c>
      <c r="I852" t="s">
        <v>3667</v>
      </c>
      <c r="J852" t="s">
        <v>3668</v>
      </c>
      <c r="K852" t="s">
        <v>3668</v>
      </c>
      <c r="O852" t="s">
        <v>147</v>
      </c>
      <c r="AE852" t="s">
        <v>137</v>
      </c>
      <c r="AG852" t="s">
        <v>120</v>
      </c>
      <c r="AI852" t="s">
        <v>151</v>
      </c>
      <c r="AL852" t="s">
        <v>120</v>
      </c>
      <c r="AO852" t="s">
        <v>117</v>
      </c>
      <c r="BC852">
        <v>110</v>
      </c>
      <c r="BI852" t="s">
        <v>119</v>
      </c>
      <c r="BJ852">
        <v>0</v>
      </c>
      <c r="BU852" t="s">
        <v>3669</v>
      </c>
    </row>
    <row r="853" spans="1:106" x14ac:dyDescent="0.2">
      <c r="A853" t="s">
        <v>105</v>
      </c>
      <c r="B853" t="b">
        <v>1</v>
      </c>
      <c r="E853">
        <v>1012</v>
      </c>
      <c r="F853" t="s">
        <v>3672</v>
      </c>
      <c r="G853" t="s">
        <v>122</v>
      </c>
      <c r="H853" t="s">
        <v>3673</v>
      </c>
      <c r="I853" t="s">
        <v>3674</v>
      </c>
      <c r="J853" t="s">
        <v>3670</v>
      </c>
      <c r="K853" t="s">
        <v>3670</v>
      </c>
      <c r="L853" t="s">
        <v>3671</v>
      </c>
      <c r="BJ853">
        <v>0</v>
      </c>
    </row>
    <row r="854" spans="1:106" x14ac:dyDescent="0.2">
      <c r="A854" t="s">
        <v>105</v>
      </c>
      <c r="B854" t="b">
        <v>1</v>
      </c>
      <c r="E854">
        <v>1013</v>
      </c>
      <c r="F854" t="s">
        <v>3675</v>
      </c>
      <c r="G854" t="s">
        <v>468</v>
      </c>
      <c r="H854" t="s">
        <v>3676</v>
      </c>
      <c r="I854" t="s">
        <v>3677</v>
      </c>
      <c r="J854" t="s">
        <v>3678</v>
      </c>
      <c r="K854" t="s">
        <v>3678</v>
      </c>
      <c r="O854" t="s">
        <v>114</v>
      </c>
      <c r="AE854" t="s">
        <v>576</v>
      </c>
      <c r="AF854" t="s">
        <v>3679</v>
      </c>
      <c r="AI854" t="s">
        <v>151</v>
      </c>
      <c r="AO854" t="s">
        <v>117</v>
      </c>
      <c r="BC854" t="s">
        <v>118</v>
      </c>
      <c r="BI854" t="s">
        <v>119</v>
      </c>
      <c r="BJ854">
        <v>0</v>
      </c>
      <c r="BL854" t="s">
        <v>177</v>
      </c>
    </row>
    <row r="855" spans="1:106" x14ac:dyDescent="0.2">
      <c r="A855" t="s">
        <v>105</v>
      </c>
      <c r="B855" t="b">
        <v>1</v>
      </c>
      <c r="E855">
        <v>955</v>
      </c>
      <c r="F855" t="s">
        <v>3680</v>
      </c>
      <c r="G855" t="s">
        <v>132</v>
      </c>
      <c r="H855" t="s">
        <v>3681</v>
      </c>
      <c r="I855" t="s">
        <v>3682</v>
      </c>
      <c r="J855" t="s">
        <v>3683</v>
      </c>
      <c r="K855" t="s">
        <v>3683</v>
      </c>
      <c r="O855" t="s">
        <v>147</v>
      </c>
      <c r="AE855" t="s">
        <v>321</v>
      </c>
      <c r="AG855" t="s">
        <v>120</v>
      </c>
      <c r="AI855" t="s">
        <v>138</v>
      </c>
      <c r="AO855" t="s">
        <v>117</v>
      </c>
      <c r="BA855">
        <v>4</v>
      </c>
      <c r="BB855" t="s">
        <v>120</v>
      </c>
      <c r="BC855">
        <v>45</v>
      </c>
      <c r="BE855" t="s">
        <v>120</v>
      </c>
      <c r="BF855" t="s">
        <v>3684</v>
      </c>
      <c r="BI855" t="s">
        <v>176</v>
      </c>
      <c r="BJ855">
        <v>1.5</v>
      </c>
      <c r="BN855" t="s">
        <v>120</v>
      </c>
      <c r="BR855" t="s">
        <v>3685</v>
      </c>
      <c r="CV855" t="s">
        <v>120</v>
      </c>
      <c r="DB855">
        <v>1.5</v>
      </c>
    </row>
    <row r="856" spans="1:106" x14ac:dyDescent="0.2">
      <c r="A856" t="s">
        <v>105</v>
      </c>
      <c r="B856" t="b">
        <v>1</v>
      </c>
      <c r="E856">
        <v>956</v>
      </c>
      <c r="F856" t="s">
        <v>3686</v>
      </c>
      <c r="G856" t="s">
        <v>132</v>
      </c>
      <c r="H856" t="s">
        <v>3687</v>
      </c>
      <c r="I856" t="s">
        <v>3688</v>
      </c>
      <c r="J856" t="s">
        <v>3689</v>
      </c>
      <c r="K856" t="s">
        <v>3689</v>
      </c>
      <c r="L856" t="s">
        <v>3690</v>
      </c>
      <c r="O856" t="s">
        <v>147</v>
      </c>
      <c r="AE856" t="s">
        <v>150</v>
      </c>
      <c r="AG856" t="s">
        <v>120</v>
      </c>
      <c r="AI856" t="s">
        <v>175</v>
      </c>
      <c r="AO856" t="s">
        <v>117</v>
      </c>
      <c r="BC856" t="s">
        <v>118</v>
      </c>
      <c r="BI856" t="s">
        <v>176</v>
      </c>
      <c r="BJ856">
        <v>1</v>
      </c>
      <c r="BN856" t="s">
        <v>120</v>
      </c>
      <c r="BS856" t="s">
        <v>1640</v>
      </c>
      <c r="BW856" t="s">
        <v>120</v>
      </c>
      <c r="BX856" t="s">
        <v>120</v>
      </c>
      <c r="BY856" t="s">
        <v>120</v>
      </c>
      <c r="BZ856" t="s">
        <v>180</v>
      </c>
      <c r="CI856">
        <v>1</v>
      </c>
      <c r="CJ856" t="s">
        <v>3691</v>
      </c>
    </row>
    <row r="857" spans="1:106" x14ac:dyDescent="0.2">
      <c r="A857" t="s">
        <v>105</v>
      </c>
      <c r="B857" t="b">
        <v>1</v>
      </c>
      <c r="E857">
        <v>957</v>
      </c>
      <c r="F857" t="s">
        <v>3692</v>
      </c>
      <c r="G857" t="s">
        <v>132</v>
      </c>
      <c r="H857" t="s">
        <v>3693</v>
      </c>
      <c r="I857" t="s">
        <v>3694</v>
      </c>
      <c r="J857" t="s">
        <v>3695</v>
      </c>
      <c r="K857" t="s">
        <v>3695</v>
      </c>
      <c r="O857" t="s">
        <v>147</v>
      </c>
      <c r="AE857" t="s">
        <v>137</v>
      </c>
      <c r="AG857" t="s">
        <v>120</v>
      </c>
      <c r="AI857" t="s">
        <v>189</v>
      </c>
      <c r="AO857" t="s">
        <v>117</v>
      </c>
      <c r="BC857">
        <v>110</v>
      </c>
      <c r="BI857" t="s">
        <v>119</v>
      </c>
      <c r="BJ857">
        <v>0</v>
      </c>
      <c r="BN857" t="s">
        <v>120</v>
      </c>
    </row>
    <row r="858" spans="1:106" x14ac:dyDescent="0.2">
      <c r="A858" t="s">
        <v>105</v>
      </c>
      <c r="B858" t="b">
        <v>0</v>
      </c>
      <c r="E858">
        <v>958</v>
      </c>
      <c r="F858" t="s">
        <v>3696</v>
      </c>
      <c r="H858" t="s">
        <v>3697</v>
      </c>
      <c r="I858" t="s">
        <v>3698</v>
      </c>
      <c r="K858" t="s">
        <v>3699</v>
      </c>
      <c r="Z858" t="s">
        <v>106</v>
      </c>
      <c r="BJ858">
        <v>0</v>
      </c>
    </row>
    <row r="859" spans="1:106" x14ac:dyDescent="0.2">
      <c r="A859" t="s">
        <v>105</v>
      </c>
      <c r="B859" t="b">
        <v>1</v>
      </c>
      <c r="E859">
        <v>959</v>
      </c>
      <c r="F859" t="s">
        <v>3700</v>
      </c>
      <c r="G859" t="s">
        <v>888</v>
      </c>
      <c r="H859" t="s">
        <v>3701</v>
      </c>
      <c r="I859" t="s">
        <v>3702</v>
      </c>
      <c r="J859" t="s">
        <v>3703</v>
      </c>
      <c r="K859" t="s">
        <v>3703</v>
      </c>
      <c r="O859" t="s">
        <v>147</v>
      </c>
      <c r="AE859" t="s">
        <v>137</v>
      </c>
      <c r="AI859" t="s">
        <v>189</v>
      </c>
      <c r="AO859" t="s">
        <v>117</v>
      </c>
      <c r="BA859">
        <v>0</v>
      </c>
      <c r="BB859" t="s">
        <v>120</v>
      </c>
      <c r="BC859">
        <v>110</v>
      </c>
      <c r="BI859" t="s">
        <v>176</v>
      </c>
      <c r="BJ859">
        <v>7</v>
      </c>
      <c r="BR859" t="s">
        <v>3704</v>
      </c>
      <c r="BU859" t="s">
        <v>3705</v>
      </c>
      <c r="BW859" t="s">
        <v>120</v>
      </c>
      <c r="BX859" t="s">
        <v>120</v>
      </c>
      <c r="BZ859" t="s">
        <v>196</v>
      </c>
      <c r="CI859">
        <v>3</v>
      </c>
      <c r="CO859" t="s">
        <v>120</v>
      </c>
      <c r="CP859" t="s">
        <v>120</v>
      </c>
      <c r="CR859" t="s">
        <v>120</v>
      </c>
      <c r="DB859">
        <v>4</v>
      </c>
    </row>
    <row r="860" spans="1:106" x14ac:dyDescent="0.2">
      <c r="A860" t="s">
        <v>105</v>
      </c>
      <c r="B860" t="b">
        <v>1</v>
      </c>
      <c r="E860">
        <v>960</v>
      </c>
      <c r="F860" t="s">
        <v>3706</v>
      </c>
      <c r="G860" t="s">
        <v>122</v>
      </c>
      <c r="H860" t="s">
        <v>3707</v>
      </c>
      <c r="I860" t="s">
        <v>3708</v>
      </c>
      <c r="J860" t="s">
        <v>3709</v>
      </c>
      <c r="K860" t="s">
        <v>3709</v>
      </c>
      <c r="O860" t="s">
        <v>114</v>
      </c>
      <c r="AE860" t="s">
        <v>719</v>
      </c>
      <c r="AI860" t="s">
        <v>151</v>
      </c>
      <c r="AO860" t="s">
        <v>117</v>
      </c>
      <c r="BA860">
        <v>2</v>
      </c>
      <c r="BC860">
        <v>110</v>
      </c>
      <c r="BI860" t="s">
        <v>119</v>
      </c>
      <c r="BJ860">
        <v>0</v>
      </c>
    </row>
    <row r="861" spans="1:106" x14ac:dyDescent="0.2">
      <c r="A861" t="s">
        <v>105</v>
      </c>
      <c r="B861" t="b">
        <v>1</v>
      </c>
      <c r="E861">
        <v>961</v>
      </c>
      <c r="F861" t="s">
        <v>3710</v>
      </c>
      <c r="G861" t="s">
        <v>132</v>
      </c>
      <c r="H861" t="s">
        <v>3711</v>
      </c>
      <c r="I861" t="s">
        <v>3712</v>
      </c>
      <c r="J861" t="s">
        <v>3713</v>
      </c>
      <c r="K861" t="s">
        <v>3713</v>
      </c>
      <c r="O861" t="s">
        <v>114</v>
      </c>
      <c r="AE861" t="s">
        <v>117</v>
      </c>
      <c r="AI861" t="s">
        <v>151</v>
      </c>
      <c r="AO861" t="s">
        <v>117</v>
      </c>
      <c r="BC861">
        <v>110</v>
      </c>
      <c r="BI861" t="s">
        <v>119</v>
      </c>
      <c r="BJ861">
        <v>0</v>
      </c>
    </row>
    <row r="862" spans="1:106" x14ac:dyDescent="0.2">
      <c r="A862" t="s">
        <v>105</v>
      </c>
      <c r="B862" t="b">
        <v>1</v>
      </c>
      <c r="F862" t="s">
        <v>3715</v>
      </c>
      <c r="G862" t="s">
        <v>288</v>
      </c>
      <c r="H862" t="s">
        <v>3716</v>
      </c>
      <c r="J862" t="s">
        <v>3714</v>
      </c>
      <c r="K862" t="s">
        <v>3714</v>
      </c>
      <c r="O862" t="s">
        <v>114</v>
      </c>
      <c r="AE862" t="s">
        <v>285</v>
      </c>
      <c r="AI862" t="s">
        <v>138</v>
      </c>
      <c r="AO862" t="s">
        <v>117</v>
      </c>
      <c r="BC862">
        <v>110</v>
      </c>
      <c r="BI862" t="s">
        <v>119</v>
      </c>
      <c r="BJ862">
        <v>0</v>
      </c>
    </row>
    <row r="863" spans="1:106" x14ac:dyDescent="0.2">
      <c r="A863" t="s">
        <v>105</v>
      </c>
      <c r="B863" t="b">
        <v>1</v>
      </c>
      <c r="E863">
        <v>963</v>
      </c>
      <c r="F863" t="s">
        <v>3717</v>
      </c>
      <c r="G863" t="s">
        <v>132</v>
      </c>
      <c r="H863" t="s">
        <v>3718</v>
      </c>
      <c r="I863" t="s">
        <v>3719</v>
      </c>
      <c r="J863" t="s">
        <v>3720</v>
      </c>
      <c r="K863" t="s">
        <v>3720</v>
      </c>
      <c r="L863" t="s">
        <v>3690</v>
      </c>
      <c r="O863" t="s">
        <v>402</v>
      </c>
      <c r="AE863" t="s">
        <v>150</v>
      </c>
      <c r="AH863" t="s">
        <v>120</v>
      </c>
      <c r="AI863" t="s">
        <v>189</v>
      </c>
      <c r="AO863" t="s">
        <v>117</v>
      </c>
      <c r="AY863" t="s">
        <v>1662</v>
      </c>
      <c r="AZ863" t="s">
        <v>120</v>
      </c>
      <c r="BC863">
        <v>110</v>
      </c>
      <c r="BI863" t="s">
        <v>119</v>
      </c>
      <c r="BJ863">
        <v>0</v>
      </c>
      <c r="BL863" t="s">
        <v>177</v>
      </c>
      <c r="BR863" t="s">
        <v>3721</v>
      </c>
      <c r="BS863" t="s">
        <v>153</v>
      </c>
    </row>
    <row r="864" spans="1:106" x14ac:dyDescent="0.2">
      <c r="A864" t="s">
        <v>105</v>
      </c>
      <c r="B864" t="b">
        <v>1</v>
      </c>
      <c r="E864">
        <v>964</v>
      </c>
      <c r="F864" t="s">
        <v>3722</v>
      </c>
      <c r="G864" t="s">
        <v>132</v>
      </c>
      <c r="H864" t="s">
        <v>3723</v>
      </c>
      <c r="I864" t="s">
        <v>3724</v>
      </c>
      <c r="J864" t="s">
        <v>3725</v>
      </c>
      <c r="K864" t="s">
        <v>3725</v>
      </c>
      <c r="O864" t="s">
        <v>114</v>
      </c>
      <c r="AE864" t="s">
        <v>285</v>
      </c>
      <c r="AG864" t="s">
        <v>120</v>
      </c>
      <c r="AI864" t="s">
        <v>138</v>
      </c>
      <c r="AO864" t="s">
        <v>117</v>
      </c>
      <c r="AP864" t="s">
        <v>120</v>
      </c>
      <c r="BC864">
        <v>110</v>
      </c>
      <c r="BI864" t="s">
        <v>119</v>
      </c>
      <c r="BJ864">
        <v>0</v>
      </c>
    </row>
    <row r="865" spans="1:88" x14ac:dyDescent="0.2">
      <c r="A865" t="s">
        <v>105</v>
      </c>
      <c r="B865" t="b">
        <v>1</v>
      </c>
      <c r="E865">
        <v>999</v>
      </c>
      <c r="F865" t="s">
        <v>3726</v>
      </c>
      <c r="G865" t="s">
        <v>122</v>
      </c>
      <c r="H865" t="s">
        <v>3727</v>
      </c>
      <c r="I865" t="s">
        <v>3728</v>
      </c>
      <c r="J865" t="s">
        <v>3729</v>
      </c>
      <c r="K865" t="s">
        <v>3730</v>
      </c>
      <c r="O865" t="s">
        <v>114</v>
      </c>
      <c r="AE865" t="s">
        <v>2480</v>
      </c>
      <c r="AI865" t="s">
        <v>138</v>
      </c>
      <c r="AO865" t="s">
        <v>117</v>
      </c>
      <c r="BC865">
        <v>110</v>
      </c>
      <c r="BI865" t="s">
        <v>119</v>
      </c>
      <c r="BJ865">
        <v>0</v>
      </c>
      <c r="BL865" t="s">
        <v>177</v>
      </c>
      <c r="BS865" t="s">
        <v>153</v>
      </c>
      <c r="BT865" t="s">
        <v>3731</v>
      </c>
    </row>
    <row r="866" spans="1:88" x14ac:dyDescent="0.2">
      <c r="A866" t="s">
        <v>105</v>
      </c>
      <c r="B866" t="b">
        <v>1</v>
      </c>
      <c r="E866">
        <v>1000</v>
      </c>
      <c r="F866" t="s">
        <v>3732</v>
      </c>
      <c r="G866" t="s">
        <v>122</v>
      </c>
      <c r="H866" t="s">
        <v>3733</v>
      </c>
      <c r="I866" t="s">
        <v>3734</v>
      </c>
      <c r="J866" t="s">
        <v>3735</v>
      </c>
      <c r="K866" t="s">
        <v>3736</v>
      </c>
      <c r="L866" t="s">
        <v>3690</v>
      </c>
      <c r="O866" t="s">
        <v>402</v>
      </c>
      <c r="AE866" t="s">
        <v>321</v>
      </c>
      <c r="AH866" t="s">
        <v>120</v>
      </c>
      <c r="AI866" t="s">
        <v>189</v>
      </c>
      <c r="AO866" t="s">
        <v>117</v>
      </c>
      <c r="AX866" t="s">
        <v>120</v>
      </c>
      <c r="AZ866" t="s">
        <v>120</v>
      </c>
      <c r="BC866">
        <v>110</v>
      </c>
      <c r="BI866" t="s">
        <v>119</v>
      </c>
      <c r="BJ866">
        <v>0</v>
      </c>
      <c r="BM866" t="s">
        <v>120</v>
      </c>
      <c r="BS866" t="s">
        <v>153</v>
      </c>
    </row>
    <row r="867" spans="1:88" x14ac:dyDescent="0.2">
      <c r="A867" t="s">
        <v>105</v>
      </c>
      <c r="B867" t="b">
        <v>1</v>
      </c>
      <c r="E867">
        <v>965</v>
      </c>
      <c r="F867" t="s">
        <v>3737</v>
      </c>
      <c r="G867" t="s">
        <v>132</v>
      </c>
      <c r="H867" t="s">
        <v>3738</v>
      </c>
      <c r="I867" t="s">
        <v>3739</v>
      </c>
      <c r="J867" t="s">
        <v>3740</v>
      </c>
      <c r="K867" t="s">
        <v>3740</v>
      </c>
      <c r="L867" t="s">
        <v>3690</v>
      </c>
      <c r="O867" t="s">
        <v>402</v>
      </c>
      <c r="AE867" t="s">
        <v>321</v>
      </c>
      <c r="AG867" t="s">
        <v>120</v>
      </c>
      <c r="AI867" t="s">
        <v>138</v>
      </c>
      <c r="AO867" t="s">
        <v>117</v>
      </c>
      <c r="BC867" t="s">
        <v>118</v>
      </c>
      <c r="BE867" t="s">
        <v>120</v>
      </c>
      <c r="BF867" t="s">
        <v>3741</v>
      </c>
      <c r="BI867" t="s">
        <v>176</v>
      </c>
      <c r="BJ867">
        <v>0.5</v>
      </c>
      <c r="BN867" t="s">
        <v>120</v>
      </c>
      <c r="BR867" t="s">
        <v>3742</v>
      </c>
      <c r="BS867" t="s">
        <v>1640</v>
      </c>
      <c r="BT867" t="s">
        <v>3743</v>
      </c>
      <c r="BW867" t="s">
        <v>120</v>
      </c>
      <c r="BX867" t="s">
        <v>120</v>
      </c>
      <c r="BZ867" t="s">
        <v>196</v>
      </c>
      <c r="CB867" t="s">
        <v>120</v>
      </c>
      <c r="CI867">
        <v>0.5</v>
      </c>
      <c r="CJ867" t="s">
        <v>3744</v>
      </c>
    </row>
    <row r="868" spans="1:88" x14ac:dyDescent="0.2">
      <c r="A868" t="s">
        <v>105</v>
      </c>
      <c r="B868" t="b">
        <v>1</v>
      </c>
      <c r="E868">
        <v>966</v>
      </c>
      <c r="F868" t="s">
        <v>3745</v>
      </c>
      <c r="G868" t="s">
        <v>122</v>
      </c>
      <c r="H868" t="s">
        <v>3746</v>
      </c>
      <c r="I868" t="s">
        <v>3747</v>
      </c>
      <c r="J868" t="s">
        <v>3748</v>
      </c>
      <c r="K868" t="s">
        <v>3748</v>
      </c>
      <c r="O868" t="s">
        <v>114</v>
      </c>
      <c r="AE868" t="s">
        <v>137</v>
      </c>
      <c r="AI868" t="s">
        <v>175</v>
      </c>
      <c r="AO868" t="s">
        <v>117</v>
      </c>
      <c r="BC868" t="s">
        <v>720</v>
      </c>
      <c r="BI868" t="s">
        <v>119</v>
      </c>
      <c r="BJ868">
        <v>0</v>
      </c>
      <c r="BL868" t="s">
        <v>536</v>
      </c>
      <c r="BR868" t="s">
        <v>312</v>
      </c>
    </row>
    <row r="869" spans="1:88" x14ac:dyDescent="0.2">
      <c r="A869" t="s">
        <v>105</v>
      </c>
      <c r="B869" t="b">
        <v>1</v>
      </c>
      <c r="E869">
        <v>967</v>
      </c>
      <c r="F869" t="s">
        <v>3749</v>
      </c>
      <c r="G869" t="s">
        <v>122</v>
      </c>
      <c r="H869" t="s">
        <v>3750</v>
      </c>
      <c r="I869" t="s">
        <v>3751</v>
      </c>
      <c r="J869" t="s">
        <v>3752</v>
      </c>
      <c r="K869" t="s">
        <v>3752</v>
      </c>
      <c r="O869" t="s">
        <v>114</v>
      </c>
      <c r="AE869" t="s">
        <v>576</v>
      </c>
      <c r="AG869" t="s">
        <v>120</v>
      </c>
      <c r="AI869" t="s">
        <v>151</v>
      </c>
      <c r="AO869" t="s">
        <v>117</v>
      </c>
      <c r="BC869">
        <v>110</v>
      </c>
      <c r="BI869" t="s">
        <v>119</v>
      </c>
      <c r="BJ869">
        <v>0</v>
      </c>
    </row>
    <row r="870" spans="1:88" x14ac:dyDescent="0.2">
      <c r="A870" t="s">
        <v>105</v>
      </c>
      <c r="B870" t="b">
        <v>1</v>
      </c>
      <c r="E870">
        <v>968</v>
      </c>
      <c r="F870" t="s">
        <v>3753</v>
      </c>
      <c r="G870" t="s">
        <v>132</v>
      </c>
      <c r="H870" t="s">
        <v>3754</v>
      </c>
      <c r="I870" t="s">
        <v>3755</v>
      </c>
      <c r="J870" t="s">
        <v>3756</v>
      </c>
      <c r="K870" t="s">
        <v>3756</v>
      </c>
      <c r="O870" t="s">
        <v>114</v>
      </c>
      <c r="AE870" t="s">
        <v>285</v>
      </c>
      <c r="AG870" t="s">
        <v>120</v>
      </c>
      <c r="AI870" t="s">
        <v>138</v>
      </c>
      <c r="AO870" t="s">
        <v>117</v>
      </c>
      <c r="AP870" t="s">
        <v>120</v>
      </c>
      <c r="BC870">
        <v>110</v>
      </c>
      <c r="BI870" t="s">
        <v>119</v>
      </c>
      <c r="BJ870">
        <v>0</v>
      </c>
    </row>
    <row r="871" spans="1:88" x14ac:dyDescent="0.2">
      <c r="A871" t="s">
        <v>105</v>
      </c>
      <c r="B871" t="b">
        <v>1</v>
      </c>
      <c r="E871">
        <v>969</v>
      </c>
      <c r="F871" t="s">
        <v>3757</v>
      </c>
      <c r="G871" t="s">
        <v>132</v>
      </c>
      <c r="H871" t="s">
        <v>3758</v>
      </c>
      <c r="I871" t="s">
        <v>3759</v>
      </c>
      <c r="J871" t="s">
        <v>3760</v>
      </c>
      <c r="K871" t="s">
        <v>3760</v>
      </c>
      <c r="O871" t="s">
        <v>114</v>
      </c>
      <c r="AE871" t="s">
        <v>285</v>
      </c>
      <c r="AG871" t="s">
        <v>120</v>
      </c>
      <c r="AI871" t="s">
        <v>138</v>
      </c>
      <c r="AO871" t="s">
        <v>117</v>
      </c>
      <c r="AP871" t="s">
        <v>120</v>
      </c>
      <c r="BC871">
        <v>110</v>
      </c>
      <c r="BI871" t="s">
        <v>119</v>
      </c>
      <c r="BJ871">
        <v>0</v>
      </c>
      <c r="BN871" t="s">
        <v>120</v>
      </c>
    </row>
    <row r="872" spans="1:88" x14ac:dyDescent="0.2">
      <c r="A872" t="s">
        <v>105</v>
      </c>
      <c r="B872" t="b">
        <v>1</v>
      </c>
      <c r="E872">
        <v>1001</v>
      </c>
      <c r="F872" t="s">
        <v>3761</v>
      </c>
      <c r="G872" t="s">
        <v>122</v>
      </c>
      <c r="H872" t="s">
        <v>3762</v>
      </c>
      <c r="I872" t="s">
        <v>3763</v>
      </c>
      <c r="J872" t="s">
        <v>3764</v>
      </c>
      <c r="K872" t="s">
        <v>3764</v>
      </c>
      <c r="O872" t="s">
        <v>114</v>
      </c>
      <c r="AE872" t="s">
        <v>576</v>
      </c>
      <c r="AF872" t="s">
        <v>3679</v>
      </c>
      <c r="AI872" t="s">
        <v>151</v>
      </c>
      <c r="AO872" t="s">
        <v>117</v>
      </c>
      <c r="BC872">
        <v>110</v>
      </c>
      <c r="BI872" t="s">
        <v>119</v>
      </c>
      <c r="BJ872">
        <v>0</v>
      </c>
    </row>
    <row r="873" spans="1:88" x14ac:dyDescent="0.2">
      <c r="A873" t="s">
        <v>105</v>
      </c>
      <c r="B873" t="b">
        <v>1</v>
      </c>
      <c r="E873">
        <v>970</v>
      </c>
      <c r="F873" t="s">
        <v>3765</v>
      </c>
      <c r="G873" t="s">
        <v>132</v>
      </c>
      <c r="H873" t="s">
        <v>3766</v>
      </c>
      <c r="I873" t="s">
        <v>3767</v>
      </c>
      <c r="J873" t="s">
        <v>3768</v>
      </c>
      <c r="K873" t="s">
        <v>3768</v>
      </c>
      <c r="L873" t="s">
        <v>3690</v>
      </c>
      <c r="O873" t="s">
        <v>147</v>
      </c>
      <c r="AE873" t="s">
        <v>150</v>
      </c>
      <c r="AH873" t="s">
        <v>120</v>
      </c>
      <c r="AI873" t="s">
        <v>189</v>
      </c>
      <c r="AO873" t="s">
        <v>117</v>
      </c>
      <c r="AT873" t="s">
        <v>120</v>
      </c>
      <c r="BC873">
        <v>110</v>
      </c>
      <c r="BI873" t="s">
        <v>119</v>
      </c>
      <c r="BJ873">
        <v>0</v>
      </c>
      <c r="BL873" t="s">
        <v>177</v>
      </c>
      <c r="BS873" t="s">
        <v>153</v>
      </c>
      <c r="BT873" t="s">
        <v>3769</v>
      </c>
    </row>
    <row r="874" spans="1:88" x14ac:dyDescent="0.2">
      <c r="A874" t="s">
        <v>105</v>
      </c>
      <c r="B874" t="b">
        <v>1</v>
      </c>
      <c r="E874">
        <v>971</v>
      </c>
      <c r="F874" t="s">
        <v>3770</v>
      </c>
      <c r="G874" t="s">
        <v>132</v>
      </c>
      <c r="H874" t="s">
        <v>3771</v>
      </c>
      <c r="I874" t="s">
        <v>3772</v>
      </c>
      <c r="J874" t="s">
        <v>3773</v>
      </c>
      <c r="K874" t="s">
        <v>3773</v>
      </c>
      <c r="O874" t="s">
        <v>114</v>
      </c>
      <c r="AE874" t="s">
        <v>321</v>
      </c>
      <c r="AG874" t="s">
        <v>120</v>
      </c>
      <c r="AI874" t="s">
        <v>138</v>
      </c>
      <c r="AO874" t="s">
        <v>117</v>
      </c>
      <c r="BC874">
        <v>110</v>
      </c>
      <c r="BI874" t="s">
        <v>176</v>
      </c>
      <c r="BJ874">
        <v>1</v>
      </c>
      <c r="BN874" t="s">
        <v>120</v>
      </c>
      <c r="BW874" t="s">
        <v>120</v>
      </c>
      <c r="BX874" t="s">
        <v>120</v>
      </c>
      <c r="BY874" t="s">
        <v>120</v>
      </c>
      <c r="BZ874" t="s">
        <v>196</v>
      </c>
      <c r="CI874">
        <v>1</v>
      </c>
    </row>
    <row r="875" spans="1:88" x14ac:dyDescent="0.2">
      <c r="A875" t="s">
        <v>105</v>
      </c>
      <c r="B875" t="b">
        <v>1</v>
      </c>
      <c r="E875">
        <v>972</v>
      </c>
      <c r="F875" t="s">
        <v>3774</v>
      </c>
      <c r="G875" t="s">
        <v>132</v>
      </c>
      <c r="H875" t="s">
        <v>3775</v>
      </c>
      <c r="I875" t="s">
        <v>3776</v>
      </c>
      <c r="J875" t="s">
        <v>3777</v>
      </c>
      <c r="K875" t="s">
        <v>3777</v>
      </c>
      <c r="O875" t="s">
        <v>114</v>
      </c>
      <c r="AE875" t="s">
        <v>576</v>
      </c>
      <c r="AF875" t="s">
        <v>3778</v>
      </c>
      <c r="AI875" t="s">
        <v>151</v>
      </c>
      <c r="AO875" t="s">
        <v>117</v>
      </c>
      <c r="BC875">
        <v>110</v>
      </c>
      <c r="BI875" t="s">
        <v>119</v>
      </c>
      <c r="BJ875">
        <v>0</v>
      </c>
      <c r="BL875" t="s">
        <v>177</v>
      </c>
      <c r="BR875" t="s">
        <v>3779</v>
      </c>
    </row>
    <row r="876" spans="1:88" x14ac:dyDescent="0.2">
      <c r="A876" t="s">
        <v>105</v>
      </c>
      <c r="B876" t="b">
        <v>1</v>
      </c>
      <c r="F876" t="s">
        <v>3781</v>
      </c>
      <c r="G876" t="s">
        <v>288</v>
      </c>
      <c r="H876" t="s">
        <v>3782</v>
      </c>
      <c r="J876" t="s">
        <v>3780</v>
      </c>
      <c r="K876" t="s">
        <v>3780</v>
      </c>
      <c r="O876" t="s">
        <v>114</v>
      </c>
      <c r="AD876" t="s">
        <v>120</v>
      </c>
      <c r="AE876" t="s">
        <v>137</v>
      </c>
      <c r="AI876" t="s">
        <v>175</v>
      </c>
      <c r="AO876" t="s">
        <v>117</v>
      </c>
      <c r="BC876">
        <v>60</v>
      </c>
      <c r="BI876" t="s">
        <v>119</v>
      </c>
      <c r="BJ876">
        <v>0</v>
      </c>
      <c r="BP876" t="s">
        <v>484</v>
      </c>
      <c r="BQ876" t="s">
        <v>120</v>
      </c>
    </row>
    <row r="877" spans="1:88" x14ac:dyDescent="0.2">
      <c r="A877" t="s">
        <v>105</v>
      </c>
      <c r="B877" t="b">
        <v>1</v>
      </c>
      <c r="E877">
        <v>973</v>
      </c>
      <c r="F877" t="s">
        <v>3783</v>
      </c>
      <c r="G877" t="s">
        <v>122</v>
      </c>
      <c r="H877" t="s">
        <v>3784</v>
      </c>
      <c r="I877" t="s">
        <v>3785</v>
      </c>
      <c r="J877" t="s">
        <v>3786</v>
      </c>
      <c r="K877" t="s">
        <v>3786</v>
      </c>
      <c r="O877" t="s">
        <v>114</v>
      </c>
      <c r="AE877" t="s">
        <v>321</v>
      </c>
      <c r="AI877" t="s">
        <v>189</v>
      </c>
      <c r="AO877" t="s">
        <v>117</v>
      </c>
      <c r="BC877">
        <v>60</v>
      </c>
      <c r="BI877" t="s">
        <v>119</v>
      </c>
      <c r="BJ877">
        <v>0</v>
      </c>
    </row>
    <row r="878" spans="1:88" x14ac:dyDescent="0.2">
      <c r="A878" t="s">
        <v>105</v>
      </c>
      <c r="B878" t="b">
        <v>1</v>
      </c>
      <c r="E878">
        <v>974</v>
      </c>
      <c r="F878" t="s">
        <v>3787</v>
      </c>
      <c r="G878" t="s">
        <v>888</v>
      </c>
      <c r="H878" t="s">
        <v>3788</v>
      </c>
      <c r="I878" t="s">
        <v>3789</v>
      </c>
      <c r="J878" t="s">
        <v>3790</v>
      </c>
      <c r="K878" t="s">
        <v>3790</v>
      </c>
      <c r="O878" t="s">
        <v>114</v>
      </c>
      <c r="AE878" t="s">
        <v>137</v>
      </c>
      <c r="AI878" t="s">
        <v>175</v>
      </c>
      <c r="AO878" t="s">
        <v>117</v>
      </c>
      <c r="BA878">
        <v>2</v>
      </c>
      <c r="BB878" t="s">
        <v>120</v>
      </c>
      <c r="BC878">
        <v>45</v>
      </c>
      <c r="BI878" t="s">
        <v>119</v>
      </c>
      <c r="BJ878">
        <v>0</v>
      </c>
      <c r="BL878" t="s">
        <v>177</v>
      </c>
    </row>
    <row r="879" spans="1:88" x14ac:dyDescent="0.2">
      <c r="A879" t="s">
        <v>105</v>
      </c>
      <c r="B879" t="b">
        <v>1</v>
      </c>
      <c r="E879">
        <v>975</v>
      </c>
      <c r="F879" t="s">
        <v>3791</v>
      </c>
      <c r="G879" t="s">
        <v>122</v>
      </c>
      <c r="H879" t="s">
        <v>3792</v>
      </c>
      <c r="I879" t="s">
        <v>3793</v>
      </c>
      <c r="J879" t="s">
        <v>3794</v>
      </c>
      <c r="K879" t="s">
        <v>3794</v>
      </c>
      <c r="O879" t="s">
        <v>114</v>
      </c>
      <c r="AE879" t="s">
        <v>2480</v>
      </c>
      <c r="AH879" t="s">
        <v>120</v>
      </c>
      <c r="AI879" t="s">
        <v>138</v>
      </c>
      <c r="AO879" t="s">
        <v>117</v>
      </c>
      <c r="AP879" t="s">
        <v>120</v>
      </c>
      <c r="BC879">
        <v>110</v>
      </c>
      <c r="BI879" t="s">
        <v>176</v>
      </c>
      <c r="BJ879">
        <v>0.5</v>
      </c>
      <c r="BW879" t="s">
        <v>120</v>
      </c>
      <c r="BX879" t="s">
        <v>120</v>
      </c>
      <c r="CI879">
        <v>0.5</v>
      </c>
    </row>
    <row r="880" spans="1:88" x14ac:dyDescent="0.2">
      <c r="A880" t="s">
        <v>105</v>
      </c>
      <c r="B880" t="b">
        <v>1</v>
      </c>
      <c r="E880">
        <v>976</v>
      </c>
      <c r="F880" t="s">
        <v>3795</v>
      </c>
      <c r="G880" t="s">
        <v>132</v>
      </c>
      <c r="H880" t="s">
        <v>3796</v>
      </c>
      <c r="I880" t="s">
        <v>3797</v>
      </c>
      <c r="J880" t="s">
        <v>3798</v>
      </c>
      <c r="K880" t="s">
        <v>3799</v>
      </c>
      <c r="O880" t="s">
        <v>114</v>
      </c>
      <c r="AE880" t="s">
        <v>117</v>
      </c>
      <c r="AI880" t="s">
        <v>189</v>
      </c>
      <c r="AO880" t="s">
        <v>117</v>
      </c>
      <c r="BC880">
        <v>60</v>
      </c>
      <c r="BI880" t="s">
        <v>119</v>
      </c>
      <c r="BJ880">
        <v>0</v>
      </c>
    </row>
    <row r="881" spans="1:107" x14ac:dyDescent="0.2">
      <c r="A881" t="s">
        <v>105</v>
      </c>
      <c r="B881" t="b">
        <v>0</v>
      </c>
      <c r="K881" t="s">
        <v>3800</v>
      </c>
      <c r="O881" t="s">
        <v>114</v>
      </c>
      <c r="AE881" t="s">
        <v>117</v>
      </c>
      <c r="AI881" t="s">
        <v>189</v>
      </c>
      <c r="AO881" t="s">
        <v>117</v>
      </c>
      <c r="BC881">
        <v>60</v>
      </c>
      <c r="BI881" t="s">
        <v>119</v>
      </c>
      <c r="BJ881">
        <v>0</v>
      </c>
    </row>
    <row r="882" spans="1:107" x14ac:dyDescent="0.2">
      <c r="A882" t="s">
        <v>105</v>
      </c>
      <c r="B882" t="b">
        <v>1</v>
      </c>
      <c r="E882">
        <v>1008</v>
      </c>
      <c r="F882" t="s">
        <v>3801</v>
      </c>
      <c r="G882" t="s">
        <v>122</v>
      </c>
      <c r="H882" t="s">
        <v>3802</v>
      </c>
      <c r="I882" t="s">
        <v>3803</v>
      </c>
      <c r="J882" t="s">
        <v>3804</v>
      </c>
      <c r="K882" t="s">
        <v>3804</v>
      </c>
      <c r="O882" t="s">
        <v>114</v>
      </c>
      <c r="AE882" t="s">
        <v>321</v>
      </c>
      <c r="AI882" t="s">
        <v>175</v>
      </c>
      <c r="AO882" t="s">
        <v>117</v>
      </c>
      <c r="BC882">
        <v>110</v>
      </c>
      <c r="BI882" t="s">
        <v>119</v>
      </c>
      <c r="BJ882">
        <v>0</v>
      </c>
    </row>
    <row r="883" spans="1:107" x14ac:dyDescent="0.2">
      <c r="A883" t="s">
        <v>105</v>
      </c>
      <c r="B883" t="b">
        <v>1</v>
      </c>
      <c r="E883">
        <v>977</v>
      </c>
      <c r="F883" t="s">
        <v>3805</v>
      </c>
      <c r="G883" t="s">
        <v>132</v>
      </c>
      <c r="H883" t="s">
        <v>3806</v>
      </c>
      <c r="I883" t="s">
        <v>3807</v>
      </c>
      <c r="J883" t="s">
        <v>3808</v>
      </c>
      <c r="K883" t="s">
        <v>3808</v>
      </c>
      <c r="O883" t="s">
        <v>114</v>
      </c>
      <c r="AE883" t="s">
        <v>137</v>
      </c>
      <c r="AI883" t="s">
        <v>189</v>
      </c>
      <c r="AK883" t="s">
        <v>120</v>
      </c>
      <c r="AO883" t="s">
        <v>117</v>
      </c>
      <c r="BC883">
        <v>45</v>
      </c>
      <c r="BI883" t="s">
        <v>176</v>
      </c>
      <c r="BJ883">
        <v>1</v>
      </c>
      <c r="BL883" t="s">
        <v>1104</v>
      </c>
      <c r="BU883" t="s">
        <v>191</v>
      </c>
      <c r="BW883" t="s">
        <v>120</v>
      </c>
      <c r="BX883" t="s">
        <v>120</v>
      </c>
      <c r="CI883">
        <v>1</v>
      </c>
      <c r="CJ883" t="s">
        <v>3809</v>
      </c>
    </row>
    <row r="884" spans="1:107" x14ac:dyDescent="0.2">
      <c r="A884" t="s">
        <v>105</v>
      </c>
      <c r="B884" t="b">
        <v>1</v>
      </c>
      <c r="E884">
        <v>978</v>
      </c>
      <c r="F884" t="s">
        <v>3810</v>
      </c>
      <c r="G884" t="s">
        <v>132</v>
      </c>
      <c r="H884" t="s">
        <v>3811</v>
      </c>
      <c r="I884" t="s">
        <v>3812</v>
      </c>
      <c r="J884" t="s">
        <v>3813</v>
      </c>
      <c r="K884" t="s">
        <v>3813</v>
      </c>
      <c r="O884" t="s">
        <v>114</v>
      </c>
      <c r="AE884" t="s">
        <v>137</v>
      </c>
      <c r="AH884" t="s">
        <v>120</v>
      </c>
      <c r="AI884" t="s">
        <v>175</v>
      </c>
      <c r="AO884" t="s">
        <v>117</v>
      </c>
      <c r="BC884">
        <v>45</v>
      </c>
      <c r="BI884" t="s">
        <v>119</v>
      </c>
      <c r="BJ884">
        <v>0</v>
      </c>
      <c r="BL884" t="s">
        <v>177</v>
      </c>
      <c r="BR884" t="s">
        <v>3814</v>
      </c>
    </row>
    <row r="885" spans="1:107" x14ac:dyDescent="0.2">
      <c r="A885" t="s">
        <v>105</v>
      </c>
      <c r="B885" t="b">
        <v>1</v>
      </c>
      <c r="E885">
        <v>980</v>
      </c>
      <c r="F885" t="s">
        <v>3815</v>
      </c>
      <c r="G885" t="s">
        <v>468</v>
      </c>
      <c r="H885" t="s">
        <v>3816</v>
      </c>
      <c r="I885" t="s">
        <v>3817</v>
      </c>
      <c r="J885" t="s">
        <v>3818</v>
      </c>
      <c r="K885" t="s">
        <v>3818</v>
      </c>
      <c r="O885" t="s">
        <v>114</v>
      </c>
      <c r="AE885" t="s">
        <v>137</v>
      </c>
      <c r="AH885" t="s">
        <v>120</v>
      </c>
      <c r="AI885" t="s">
        <v>189</v>
      </c>
      <c r="AO885" t="s">
        <v>117</v>
      </c>
      <c r="BC885">
        <v>110</v>
      </c>
      <c r="BI885" t="s">
        <v>119</v>
      </c>
      <c r="BJ885">
        <v>0</v>
      </c>
      <c r="BL885" t="s">
        <v>177</v>
      </c>
    </row>
    <row r="886" spans="1:107" x14ac:dyDescent="0.2">
      <c r="A886" t="s">
        <v>105</v>
      </c>
      <c r="B886" t="b">
        <v>1</v>
      </c>
      <c r="E886">
        <v>982</v>
      </c>
      <c r="F886" t="s">
        <v>3819</v>
      </c>
      <c r="G886" t="s">
        <v>132</v>
      </c>
      <c r="H886" t="s">
        <v>3820</v>
      </c>
      <c r="I886" t="s">
        <v>3821</v>
      </c>
      <c r="J886" t="s">
        <v>3822</v>
      </c>
      <c r="K886" t="s">
        <v>3822</v>
      </c>
      <c r="O886" t="s">
        <v>114</v>
      </c>
      <c r="AE886" t="s">
        <v>321</v>
      </c>
      <c r="AI886" t="s">
        <v>189</v>
      </c>
      <c r="AO886" t="s">
        <v>117</v>
      </c>
      <c r="BC886">
        <v>110</v>
      </c>
      <c r="BG886" t="s">
        <v>120</v>
      </c>
      <c r="BH886" t="s">
        <v>120</v>
      </c>
      <c r="BI886" t="s">
        <v>119</v>
      </c>
      <c r="BJ886">
        <v>0</v>
      </c>
    </row>
    <row r="887" spans="1:107" x14ac:dyDescent="0.2">
      <c r="A887" t="s">
        <v>105</v>
      </c>
      <c r="B887" t="b">
        <v>1</v>
      </c>
      <c r="E887">
        <v>983</v>
      </c>
      <c r="F887" t="s">
        <v>3823</v>
      </c>
      <c r="G887" t="s">
        <v>122</v>
      </c>
      <c r="H887" t="s">
        <v>3824</v>
      </c>
      <c r="I887" t="s">
        <v>3825</v>
      </c>
      <c r="J887" t="s">
        <v>3826</v>
      </c>
      <c r="K887" t="s">
        <v>3826</v>
      </c>
      <c r="O887" t="s">
        <v>114</v>
      </c>
      <c r="AE887" t="s">
        <v>137</v>
      </c>
      <c r="AH887" t="s">
        <v>120</v>
      </c>
      <c r="AI887" t="s">
        <v>189</v>
      </c>
      <c r="AO887" t="s">
        <v>117</v>
      </c>
      <c r="BC887">
        <v>110</v>
      </c>
      <c r="BG887" t="s">
        <v>120</v>
      </c>
      <c r="BH887" t="s">
        <v>120</v>
      </c>
      <c r="BI887" t="s">
        <v>119</v>
      </c>
      <c r="BJ887">
        <v>0</v>
      </c>
      <c r="BL887" t="s">
        <v>177</v>
      </c>
    </row>
    <row r="888" spans="1:107" x14ac:dyDescent="0.2">
      <c r="A888" t="s">
        <v>105</v>
      </c>
      <c r="B888" t="b">
        <v>1</v>
      </c>
      <c r="E888">
        <v>984</v>
      </c>
      <c r="F888" t="s">
        <v>3827</v>
      </c>
      <c r="G888" t="s">
        <v>122</v>
      </c>
      <c r="H888" t="s">
        <v>3828</v>
      </c>
      <c r="I888" t="s">
        <v>3829</v>
      </c>
      <c r="J888" t="s">
        <v>3830</v>
      </c>
      <c r="K888" t="s">
        <v>3830</v>
      </c>
      <c r="O888" t="s">
        <v>114</v>
      </c>
      <c r="AE888" t="s">
        <v>576</v>
      </c>
      <c r="AI888" t="s">
        <v>151</v>
      </c>
      <c r="AO888" t="s">
        <v>117</v>
      </c>
      <c r="BC888">
        <v>60</v>
      </c>
      <c r="BI888" t="s">
        <v>119</v>
      </c>
      <c r="BJ888">
        <v>0</v>
      </c>
    </row>
    <row r="889" spans="1:107" x14ac:dyDescent="0.2">
      <c r="A889" t="s">
        <v>105</v>
      </c>
      <c r="B889" t="b">
        <v>1</v>
      </c>
      <c r="E889">
        <v>986</v>
      </c>
      <c r="F889" t="s">
        <v>3831</v>
      </c>
      <c r="G889" t="s">
        <v>122</v>
      </c>
      <c r="H889" t="s">
        <v>3832</v>
      </c>
      <c r="I889" t="s">
        <v>3833</v>
      </c>
      <c r="J889" t="s">
        <v>3834</v>
      </c>
      <c r="K889" t="s">
        <v>3834</v>
      </c>
      <c r="O889" t="s">
        <v>114</v>
      </c>
      <c r="AE889" t="s">
        <v>117</v>
      </c>
      <c r="AI889" t="s">
        <v>138</v>
      </c>
      <c r="AO889" t="s">
        <v>117</v>
      </c>
      <c r="BC889">
        <v>110</v>
      </c>
      <c r="BI889" t="s">
        <v>119</v>
      </c>
      <c r="BJ889">
        <v>0</v>
      </c>
    </row>
    <row r="890" spans="1:107" x14ac:dyDescent="0.2">
      <c r="A890" t="s">
        <v>105</v>
      </c>
      <c r="B890" t="b">
        <v>1</v>
      </c>
      <c r="E890">
        <v>987</v>
      </c>
      <c r="F890" t="s">
        <v>3835</v>
      </c>
      <c r="G890" t="s">
        <v>122</v>
      </c>
      <c r="H890" t="s">
        <v>3836</v>
      </c>
      <c r="I890" t="s">
        <v>3837</v>
      </c>
      <c r="J890" t="s">
        <v>3838</v>
      </c>
      <c r="K890" t="s">
        <v>3838</v>
      </c>
      <c r="O890" t="s">
        <v>147</v>
      </c>
      <c r="AE890" t="s">
        <v>576</v>
      </c>
      <c r="AI890" t="s">
        <v>138</v>
      </c>
      <c r="AO890" t="s">
        <v>117</v>
      </c>
      <c r="BC890">
        <v>110</v>
      </c>
      <c r="BI890" t="s">
        <v>119</v>
      </c>
      <c r="BJ890">
        <v>0</v>
      </c>
      <c r="BL890" t="s">
        <v>177</v>
      </c>
    </row>
    <row r="891" spans="1:107" x14ac:dyDescent="0.2">
      <c r="A891" t="s">
        <v>105</v>
      </c>
      <c r="B891" t="b">
        <v>1</v>
      </c>
      <c r="E891">
        <v>988</v>
      </c>
      <c r="F891" t="s">
        <v>3839</v>
      </c>
      <c r="G891" t="s">
        <v>122</v>
      </c>
      <c r="H891" t="s">
        <v>3840</v>
      </c>
      <c r="I891" t="s">
        <v>3841</v>
      </c>
      <c r="J891" t="s">
        <v>3842</v>
      </c>
      <c r="K891" t="s">
        <v>3842</v>
      </c>
      <c r="O891" t="s">
        <v>114</v>
      </c>
      <c r="AE891" t="s">
        <v>150</v>
      </c>
      <c r="AI891" t="s">
        <v>189</v>
      </c>
      <c r="AO891" t="s">
        <v>117</v>
      </c>
      <c r="BC891">
        <v>110</v>
      </c>
      <c r="BI891" t="s">
        <v>119</v>
      </c>
      <c r="BJ891">
        <v>0</v>
      </c>
      <c r="BL891" t="s">
        <v>177</v>
      </c>
    </row>
    <row r="892" spans="1:107" x14ac:dyDescent="0.2">
      <c r="A892" t="s">
        <v>105</v>
      </c>
      <c r="B892" t="b">
        <v>1</v>
      </c>
      <c r="E892">
        <v>989</v>
      </c>
      <c r="F892" t="s">
        <v>3843</v>
      </c>
      <c r="G892" t="s">
        <v>122</v>
      </c>
      <c r="H892" t="s">
        <v>3844</v>
      </c>
      <c r="I892" t="s">
        <v>3845</v>
      </c>
      <c r="J892" t="s">
        <v>3846</v>
      </c>
      <c r="K892" t="s">
        <v>3846</v>
      </c>
      <c r="O892" t="s">
        <v>147</v>
      </c>
      <c r="AE892" t="s">
        <v>576</v>
      </c>
      <c r="AF892" t="s">
        <v>3679</v>
      </c>
      <c r="AH892" t="s">
        <v>120</v>
      </c>
      <c r="AI892" t="s">
        <v>151</v>
      </c>
      <c r="AO892" t="s">
        <v>117</v>
      </c>
      <c r="BA892">
        <v>2</v>
      </c>
      <c r="BC892">
        <v>110</v>
      </c>
      <c r="BI892" t="s">
        <v>119</v>
      </c>
      <c r="BJ892">
        <v>0</v>
      </c>
      <c r="BL892" t="s">
        <v>177</v>
      </c>
    </row>
    <row r="893" spans="1:107" x14ac:dyDescent="0.2">
      <c r="A893" t="s">
        <v>105</v>
      </c>
      <c r="B893" t="b">
        <v>1</v>
      </c>
      <c r="E893">
        <v>991</v>
      </c>
      <c r="F893" t="s">
        <v>3847</v>
      </c>
      <c r="G893" t="s">
        <v>122</v>
      </c>
      <c r="H893" t="s">
        <v>3848</v>
      </c>
      <c r="I893" t="s">
        <v>3849</v>
      </c>
      <c r="J893" t="s">
        <v>3850</v>
      </c>
      <c r="K893" t="s">
        <v>3850</v>
      </c>
      <c r="O893" t="s">
        <v>114</v>
      </c>
      <c r="AE893" t="s">
        <v>576</v>
      </c>
      <c r="AH893" t="s">
        <v>120</v>
      </c>
      <c r="AI893" t="s">
        <v>138</v>
      </c>
      <c r="AO893" t="s">
        <v>117</v>
      </c>
      <c r="BA893">
        <v>4</v>
      </c>
      <c r="BC893">
        <v>110</v>
      </c>
      <c r="BG893" t="s">
        <v>120</v>
      </c>
      <c r="BI893" t="s">
        <v>119</v>
      </c>
      <c r="BJ893">
        <v>0</v>
      </c>
      <c r="BL893" t="s">
        <v>177</v>
      </c>
    </row>
    <row r="894" spans="1:107" x14ac:dyDescent="0.2">
      <c r="A894" t="s">
        <v>105</v>
      </c>
      <c r="B894" t="b">
        <v>1</v>
      </c>
      <c r="E894">
        <v>992</v>
      </c>
      <c r="F894" t="s">
        <v>3851</v>
      </c>
      <c r="G894" t="s">
        <v>122</v>
      </c>
      <c r="H894" t="s">
        <v>3852</v>
      </c>
      <c r="I894" t="s">
        <v>3853</v>
      </c>
      <c r="J894" t="s">
        <v>3854</v>
      </c>
      <c r="K894" t="s">
        <v>3854</v>
      </c>
      <c r="O894" t="s">
        <v>114</v>
      </c>
      <c r="AE894" t="s">
        <v>576</v>
      </c>
      <c r="AI894" t="s">
        <v>151</v>
      </c>
      <c r="AO894" t="s">
        <v>117</v>
      </c>
      <c r="BC894">
        <v>110</v>
      </c>
      <c r="BI894" t="s">
        <v>119</v>
      </c>
      <c r="BJ894">
        <v>0</v>
      </c>
    </row>
    <row r="895" spans="1:107" x14ac:dyDescent="0.2">
      <c r="A895" t="s">
        <v>105</v>
      </c>
      <c r="B895" t="b">
        <v>1</v>
      </c>
      <c r="E895">
        <v>993</v>
      </c>
      <c r="F895" t="s">
        <v>3855</v>
      </c>
      <c r="G895" t="s">
        <v>122</v>
      </c>
      <c r="H895" t="s">
        <v>3856</v>
      </c>
      <c r="I895" t="s">
        <v>3857</v>
      </c>
      <c r="J895" t="s">
        <v>3858</v>
      </c>
      <c r="K895" t="s">
        <v>3858</v>
      </c>
      <c r="O895" t="s">
        <v>114</v>
      </c>
      <c r="AE895" t="s">
        <v>719</v>
      </c>
      <c r="AI895" t="s">
        <v>151</v>
      </c>
      <c r="AO895" t="s">
        <v>117</v>
      </c>
      <c r="BC895">
        <v>110</v>
      </c>
      <c r="BI895" t="s">
        <v>119</v>
      </c>
      <c r="BJ895">
        <v>0</v>
      </c>
    </row>
    <row r="896" spans="1:107" x14ac:dyDescent="0.2">
      <c r="A896" t="s">
        <v>105</v>
      </c>
      <c r="B896" t="b">
        <v>1</v>
      </c>
      <c r="E896">
        <v>994</v>
      </c>
      <c r="F896" t="s">
        <v>3859</v>
      </c>
      <c r="G896" t="s">
        <v>122</v>
      </c>
      <c r="H896" t="s">
        <v>3860</v>
      </c>
      <c r="I896" t="s">
        <v>3861</v>
      </c>
      <c r="J896" t="s">
        <v>3862</v>
      </c>
      <c r="K896" t="s">
        <v>3862</v>
      </c>
      <c r="L896" t="s">
        <v>3690</v>
      </c>
      <c r="O896" t="s">
        <v>1103</v>
      </c>
      <c r="AE896" t="s">
        <v>150</v>
      </c>
      <c r="AI896" t="s">
        <v>189</v>
      </c>
      <c r="AN896" t="s">
        <v>120</v>
      </c>
      <c r="AO896" t="s">
        <v>117</v>
      </c>
      <c r="AY896" t="s">
        <v>1662</v>
      </c>
      <c r="AZ896" t="s">
        <v>120</v>
      </c>
      <c r="BC896">
        <v>60</v>
      </c>
      <c r="BI896" t="s">
        <v>176</v>
      </c>
      <c r="BJ896">
        <v>0.5</v>
      </c>
      <c r="BP896" t="s">
        <v>484</v>
      </c>
      <c r="BQ896" t="s">
        <v>120</v>
      </c>
      <c r="BU896" t="s">
        <v>394</v>
      </c>
      <c r="CK896" t="s">
        <v>120</v>
      </c>
      <c r="DB896">
        <v>0.5</v>
      </c>
      <c r="DC896" t="s">
        <v>3863</v>
      </c>
    </row>
    <row r="897" spans="1:106" x14ac:dyDescent="0.2">
      <c r="A897" t="s">
        <v>105</v>
      </c>
      <c r="B897" t="b">
        <v>1</v>
      </c>
      <c r="E897">
        <v>995</v>
      </c>
      <c r="F897" t="s">
        <v>3864</v>
      </c>
      <c r="G897" t="s">
        <v>122</v>
      </c>
      <c r="H897" t="s">
        <v>3865</v>
      </c>
      <c r="I897" t="s">
        <v>3866</v>
      </c>
      <c r="J897" t="s">
        <v>3867</v>
      </c>
      <c r="K897" t="s">
        <v>3867</v>
      </c>
      <c r="O897" t="s">
        <v>147</v>
      </c>
      <c r="AE897" t="s">
        <v>576</v>
      </c>
      <c r="AI897" t="s">
        <v>151</v>
      </c>
      <c r="AO897" t="s">
        <v>117</v>
      </c>
      <c r="BC897">
        <v>110</v>
      </c>
      <c r="BI897" t="s">
        <v>176</v>
      </c>
      <c r="BJ897">
        <v>1.5</v>
      </c>
      <c r="BP897" t="s">
        <v>484</v>
      </c>
      <c r="BQ897" t="s">
        <v>120</v>
      </c>
      <c r="CO897" t="s">
        <v>120</v>
      </c>
      <c r="CS897" t="s">
        <v>120</v>
      </c>
      <c r="CY897" t="s">
        <v>120</v>
      </c>
      <c r="DB897">
        <v>1.5</v>
      </c>
    </row>
    <row r="898" spans="1:106" x14ac:dyDescent="0.2">
      <c r="A898" t="s">
        <v>105</v>
      </c>
      <c r="B898" t="b">
        <v>1</v>
      </c>
      <c r="E898">
        <v>996</v>
      </c>
      <c r="F898" t="s">
        <v>3868</v>
      </c>
      <c r="G898" t="s">
        <v>361</v>
      </c>
      <c r="H898" t="s">
        <v>3869</v>
      </c>
      <c r="I898" t="s">
        <v>3870</v>
      </c>
      <c r="J898" t="s">
        <v>3871</v>
      </c>
      <c r="K898" t="s">
        <v>3871</v>
      </c>
      <c r="O898" t="s">
        <v>147</v>
      </c>
      <c r="AE898" t="s">
        <v>117</v>
      </c>
      <c r="AI898" t="s">
        <v>151</v>
      </c>
      <c r="AO898" t="s">
        <v>117</v>
      </c>
      <c r="AY898" t="s">
        <v>3150</v>
      </c>
      <c r="AZ898" t="s">
        <v>120</v>
      </c>
      <c r="BA898">
        <v>0</v>
      </c>
      <c r="BB898" t="s">
        <v>120</v>
      </c>
      <c r="BC898">
        <v>110</v>
      </c>
      <c r="BI898" t="s">
        <v>176</v>
      </c>
      <c r="BJ898">
        <v>0.5</v>
      </c>
      <c r="BO898" t="s">
        <v>120</v>
      </c>
      <c r="BX898" t="s">
        <v>120</v>
      </c>
      <c r="CI898">
        <v>0.5</v>
      </c>
    </row>
    <row r="899" spans="1:106" x14ac:dyDescent="0.2">
      <c r="A899" t="s">
        <v>105</v>
      </c>
      <c r="B899" t="b">
        <v>1</v>
      </c>
      <c r="E899">
        <v>997</v>
      </c>
      <c r="F899" t="s">
        <v>3872</v>
      </c>
      <c r="G899" t="s">
        <v>361</v>
      </c>
      <c r="H899" t="s">
        <v>3873</v>
      </c>
      <c r="I899" t="s">
        <v>3874</v>
      </c>
      <c r="J899" t="s">
        <v>3875</v>
      </c>
      <c r="K899" t="s">
        <v>3875</v>
      </c>
      <c r="O899" t="s">
        <v>114</v>
      </c>
      <c r="AE899" t="s">
        <v>576</v>
      </c>
      <c r="AI899" t="s">
        <v>151</v>
      </c>
      <c r="AO899" t="s">
        <v>117</v>
      </c>
      <c r="BC899">
        <v>110</v>
      </c>
      <c r="BI899" t="s">
        <v>119</v>
      </c>
      <c r="BJ899">
        <v>0</v>
      </c>
      <c r="BO899" t="s">
        <v>120</v>
      </c>
    </row>
    <row r="900" spans="1:106" x14ac:dyDescent="0.2">
      <c r="A900" t="s">
        <v>105</v>
      </c>
      <c r="B900" t="b">
        <v>1</v>
      </c>
      <c r="E900">
        <v>1014</v>
      </c>
      <c r="F900" t="s">
        <v>3876</v>
      </c>
      <c r="G900" t="s">
        <v>132</v>
      </c>
      <c r="H900" t="s">
        <v>3877</v>
      </c>
      <c r="I900" t="s">
        <v>3878</v>
      </c>
      <c r="J900" t="s">
        <v>3879</v>
      </c>
      <c r="K900" t="s">
        <v>3879</v>
      </c>
      <c r="O900" t="s">
        <v>147</v>
      </c>
      <c r="AE900" t="s">
        <v>321</v>
      </c>
      <c r="AG900" t="s">
        <v>120</v>
      </c>
      <c r="AI900" t="s">
        <v>138</v>
      </c>
      <c r="AO900" t="s">
        <v>117</v>
      </c>
      <c r="BC900">
        <v>110</v>
      </c>
      <c r="BI900" t="s">
        <v>119</v>
      </c>
      <c r="BJ900">
        <v>0</v>
      </c>
      <c r="BN900" t="s">
        <v>120</v>
      </c>
    </row>
    <row r="901" spans="1:106" x14ac:dyDescent="0.2">
      <c r="A901" t="s">
        <v>105</v>
      </c>
      <c r="B901" t="b">
        <v>1</v>
      </c>
      <c r="E901">
        <v>1015</v>
      </c>
      <c r="F901" t="s">
        <v>3880</v>
      </c>
      <c r="G901" t="s">
        <v>132</v>
      </c>
      <c r="H901" t="s">
        <v>3881</v>
      </c>
      <c r="I901" t="s">
        <v>3882</v>
      </c>
      <c r="J901" t="s">
        <v>3883</v>
      </c>
      <c r="K901" t="s">
        <v>3883</v>
      </c>
      <c r="O901" t="s">
        <v>114</v>
      </c>
      <c r="AE901" t="s">
        <v>719</v>
      </c>
      <c r="AI901" t="s">
        <v>138</v>
      </c>
      <c r="AO901" t="s">
        <v>117</v>
      </c>
      <c r="BC901">
        <v>110</v>
      </c>
      <c r="BI901" t="s">
        <v>119</v>
      </c>
      <c r="BJ901">
        <v>0</v>
      </c>
    </row>
    <row r="902" spans="1:106" x14ac:dyDescent="0.2">
      <c r="A902" t="s">
        <v>105</v>
      </c>
    </row>
    <row r="903" spans="1:106" x14ac:dyDescent="0.2">
      <c r="A903" t="s">
        <v>105</v>
      </c>
      <c r="B903" t="b">
        <v>1</v>
      </c>
      <c r="F903" t="s">
        <v>3890</v>
      </c>
      <c r="G903" t="s">
        <v>288</v>
      </c>
      <c r="H903" t="s">
        <v>3891</v>
      </c>
      <c r="J903" t="s">
        <v>3888</v>
      </c>
      <c r="K903" t="s">
        <v>3888</v>
      </c>
      <c r="O903" t="s">
        <v>147</v>
      </c>
      <c r="AE903" t="s">
        <v>150</v>
      </c>
      <c r="AH903" t="s">
        <v>120</v>
      </c>
      <c r="AI903" t="s">
        <v>189</v>
      </c>
      <c r="AO903" t="s">
        <v>117</v>
      </c>
      <c r="BC903">
        <v>60</v>
      </c>
      <c r="BI903" t="s">
        <v>176</v>
      </c>
      <c r="BJ903">
        <v>1</v>
      </c>
      <c r="BN903" t="s">
        <v>120</v>
      </c>
      <c r="CC903" t="s">
        <v>120</v>
      </c>
      <c r="CI903">
        <v>1</v>
      </c>
      <c r="CJ903" t="s">
        <v>3889</v>
      </c>
    </row>
    <row r="904" spans="1:106" x14ac:dyDescent="0.2">
      <c r="A904" t="s">
        <v>105</v>
      </c>
      <c r="B904" t="b">
        <v>1</v>
      </c>
      <c r="F904" t="s">
        <v>3884</v>
      </c>
      <c r="G904" t="s">
        <v>288</v>
      </c>
      <c r="H904" t="s">
        <v>3885</v>
      </c>
      <c r="J904" t="s">
        <v>3886</v>
      </c>
      <c r="K904" t="s">
        <v>3887</v>
      </c>
      <c r="O904" t="s">
        <v>147</v>
      </c>
      <c r="AE904" t="s">
        <v>150</v>
      </c>
      <c r="AH904" t="s">
        <v>120</v>
      </c>
      <c r="AI904" t="s">
        <v>189</v>
      </c>
      <c r="AO904" t="s">
        <v>117</v>
      </c>
      <c r="BA904">
        <v>4</v>
      </c>
      <c r="BB904" t="s">
        <v>120</v>
      </c>
      <c r="BC904">
        <v>80</v>
      </c>
      <c r="BI904" t="s">
        <v>119</v>
      </c>
      <c r="BJ904">
        <v>0</v>
      </c>
      <c r="BL904" t="s">
        <v>177</v>
      </c>
    </row>
    <row r="905" spans="1:106" x14ac:dyDescent="0.2">
      <c r="A905" t="s">
        <v>105</v>
      </c>
      <c r="B905" t="b">
        <v>1</v>
      </c>
      <c r="F905" t="s">
        <v>3893</v>
      </c>
      <c r="G905" t="s">
        <v>288</v>
      </c>
      <c r="H905" t="s">
        <v>3894</v>
      </c>
      <c r="J905" t="s">
        <v>3892</v>
      </c>
      <c r="K905" t="s">
        <v>3892</v>
      </c>
      <c r="O905" t="s">
        <v>114</v>
      </c>
      <c r="AE905" t="s">
        <v>321</v>
      </c>
      <c r="AG905" t="s">
        <v>120</v>
      </c>
      <c r="AI905" t="s">
        <v>138</v>
      </c>
      <c r="AO905" t="s">
        <v>117</v>
      </c>
      <c r="BC905">
        <v>110</v>
      </c>
      <c r="BI905" t="s">
        <v>119</v>
      </c>
      <c r="BJ905">
        <v>0</v>
      </c>
      <c r="BN905" t="s">
        <v>120</v>
      </c>
    </row>
    <row r="906" spans="1:106" x14ac:dyDescent="0.2">
      <c r="A906" t="s">
        <v>105</v>
      </c>
      <c r="B906" t="b">
        <v>1</v>
      </c>
      <c r="E906">
        <v>1027</v>
      </c>
      <c r="F906" t="s">
        <v>3895</v>
      </c>
      <c r="G906" t="s">
        <v>122</v>
      </c>
      <c r="H906" t="s">
        <v>3896</v>
      </c>
      <c r="I906" t="s">
        <v>3897</v>
      </c>
      <c r="J906" t="s">
        <v>3898</v>
      </c>
      <c r="K906" t="s">
        <v>3898</v>
      </c>
      <c r="O906" t="s">
        <v>114</v>
      </c>
      <c r="AE906" t="s">
        <v>1579</v>
      </c>
      <c r="AH906" t="s">
        <v>120</v>
      </c>
      <c r="AI906" t="s">
        <v>189</v>
      </c>
      <c r="AO906" t="s">
        <v>117</v>
      </c>
      <c r="BC906" t="s">
        <v>118</v>
      </c>
      <c r="BI906" t="s">
        <v>119</v>
      </c>
      <c r="BJ906">
        <v>0</v>
      </c>
      <c r="BO906" t="s">
        <v>3899</v>
      </c>
      <c r="BR906" t="s">
        <v>3900</v>
      </c>
      <c r="BS906" t="s">
        <v>1640</v>
      </c>
    </row>
    <row r="907" spans="1:106" x14ac:dyDescent="0.2">
      <c r="A907" t="s">
        <v>105</v>
      </c>
      <c r="B907" t="b">
        <v>1</v>
      </c>
      <c r="E907">
        <v>1017</v>
      </c>
      <c r="F907" t="s">
        <v>3901</v>
      </c>
      <c r="G907" t="s">
        <v>132</v>
      </c>
      <c r="H907" t="s">
        <v>3902</v>
      </c>
      <c r="I907" t="s">
        <v>3903</v>
      </c>
      <c r="J907" t="s">
        <v>3904</v>
      </c>
      <c r="K907" t="s">
        <v>3904</v>
      </c>
      <c r="O907" t="s">
        <v>114</v>
      </c>
      <c r="AE907" t="s">
        <v>285</v>
      </c>
      <c r="AG907" t="s">
        <v>120</v>
      </c>
      <c r="AI907" t="s">
        <v>138</v>
      </c>
      <c r="AO907" t="s">
        <v>117</v>
      </c>
      <c r="AP907" t="s">
        <v>120</v>
      </c>
      <c r="BC907">
        <v>110</v>
      </c>
      <c r="BI907" t="s">
        <v>119</v>
      </c>
      <c r="BJ907">
        <v>0</v>
      </c>
    </row>
    <row r="908" spans="1:106" x14ac:dyDescent="0.2">
      <c r="A908" t="s">
        <v>105</v>
      </c>
      <c r="B908" t="b">
        <v>1</v>
      </c>
      <c r="E908">
        <v>1018</v>
      </c>
      <c r="F908" t="s">
        <v>3905</v>
      </c>
      <c r="G908" t="s">
        <v>122</v>
      </c>
      <c r="H908" t="s">
        <v>3906</v>
      </c>
      <c r="I908" t="s">
        <v>3907</v>
      </c>
      <c r="J908" t="s">
        <v>3908</v>
      </c>
      <c r="K908" t="s">
        <v>3908</v>
      </c>
      <c r="O908" t="s">
        <v>114</v>
      </c>
      <c r="AE908" t="s">
        <v>285</v>
      </c>
      <c r="AI908" t="s">
        <v>138</v>
      </c>
      <c r="AO908" t="s">
        <v>117</v>
      </c>
      <c r="BC908">
        <v>110</v>
      </c>
      <c r="BI908" t="s">
        <v>119</v>
      </c>
      <c r="BJ908">
        <v>0</v>
      </c>
    </row>
    <row r="909" spans="1:106" x14ac:dyDescent="0.2">
      <c r="A909" t="s">
        <v>105</v>
      </c>
      <c r="B909" t="b">
        <v>1</v>
      </c>
      <c r="E909">
        <v>1019</v>
      </c>
      <c r="F909" t="s">
        <v>3909</v>
      </c>
      <c r="G909" t="s">
        <v>122</v>
      </c>
      <c r="H909" t="s">
        <v>3910</v>
      </c>
      <c r="I909" t="s">
        <v>3911</v>
      </c>
      <c r="J909" t="s">
        <v>3912</v>
      </c>
      <c r="K909" t="s">
        <v>3912</v>
      </c>
      <c r="O909" t="s">
        <v>114</v>
      </c>
      <c r="AE909" t="s">
        <v>137</v>
      </c>
      <c r="AI909" t="s">
        <v>189</v>
      </c>
      <c r="AL909" t="s">
        <v>120</v>
      </c>
      <c r="AO909" t="s">
        <v>117</v>
      </c>
      <c r="BC909" t="s">
        <v>720</v>
      </c>
      <c r="BI909" t="s">
        <v>119</v>
      </c>
      <c r="BJ909">
        <v>0</v>
      </c>
      <c r="BO909" t="s">
        <v>120</v>
      </c>
      <c r="BR909" t="s">
        <v>3913</v>
      </c>
    </row>
    <row r="910" spans="1:106" x14ac:dyDescent="0.2">
      <c r="A910" t="s">
        <v>105</v>
      </c>
      <c r="B910" t="b">
        <v>1</v>
      </c>
      <c r="E910">
        <v>1028</v>
      </c>
      <c r="F910" t="s">
        <v>3914</v>
      </c>
      <c r="G910" t="s">
        <v>122</v>
      </c>
      <c r="H910" t="s">
        <v>3915</v>
      </c>
      <c r="I910" t="s">
        <v>3916</v>
      </c>
      <c r="J910" t="s">
        <v>3917</v>
      </c>
      <c r="K910" t="s">
        <v>3917</v>
      </c>
      <c r="O910" t="s">
        <v>114</v>
      </c>
      <c r="AE910" t="s">
        <v>719</v>
      </c>
      <c r="AI910" t="s">
        <v>138</v>
      </c>
      <c r="AO910" t="s">
        <v>117</v>
      </c>
      <c r="BC910">
        <v>110</v>
      </c>
      <c r="BI910" t="s">
        <v>119</v>
      </c>
      <c r="BJ910">
        <v>0</v>
      </c>
    </row>
    <row r="911" spans="1:106" x14ac:dyDescent="0.2">
      <c r="A911" t="s">
        <v>105</v>
      </c>
      <c r="B911" t="b">
        <v>1</v>
      </c>
      <c r="F911" t="s">
        <v>3919</v>
      </c>
      <c r="G911" t="s">
        <v>288</v>
      </c>
      <c r="H911" t="s">
        <v>3920</v>
      </c>
      <c r="J911" t="s">
        <v>3918</v>
      </c>
      <c r="K911" t="s">
        <v>3918</v>
      </c>
      <c r="O911" t="s">
        <v>147</v>
      </c>
      <c r="AE911" t="s">
        <v>321</v>
      </c>
      <c r="AG911" t="s">
        <v>120</v>
      </c>
      <c r="AI911" t="s">
        <v>138</v>
      </c>
      <c r="AO911" t="s">
        <v>117</v>
      </c>
      <c r="BC911">
        <v>60</v>
      </c>
      <c r="BI911" t="s">
        <v>119</v>
      </c>
      <c r="BJ911">
        <v>0</v>
      </c>
    </row>
    <row r="912" spans="1:106" x14ac:dyDescent="0.2">
      <c r="A912" t="s">
        <v>105</v>
      </c>
      <c r="B912" t="b">
        <v>1</v>
      </c>
      <c r="E912">
        <v>1030</v>
      </c>
      <c r="F912" t="s">
        <v>3921</v>
      </c>
      <c r="G912" t="s">
        <v>132</v>
      </c>
      <c r="H912" t="s">
        <v>3922</v>
      </c>
      <c r="I912" t="s">
        <v>3923</v>
      </c>
      <c r="J912" t="s">
        <v>3924</v>
      </c>
      <c r="K912" t="s">
        <v>3924</v>
      </c>
      <c r="O912" t="s">
        <v>114</v>
      </c>
      <c r="AE912" t="s">
        <v>117</v>
      </c>
      <c r="AI912" t="s">
        <v>138</v>
      </c>
      <c r="AO912" t="s">
        <v>117</v>
      </c>
      <c r="BC912">
        <v>110</v>
      </c>
      <c r="BI912" t="s">
        <v>119</v>
      </c>
      <c r="BJ912">
        <v>0</v>
      </c>
    </row>
    <row r="913" spans="1:71" x14ac:dyDescent="0.2">
      <c r="A913" t="s">
        <v>105</v>
      </c>
      <c r="B913" t="b">
        <v>0</v>
      </c>
      <c r="K913" t="s">
        <v>3925</v>
      </c>
      <c r="O913" t="s">
        <v>114</v>
      </c>
      <c r="AE913" t="s">
        <v>115</v>
      </c>
      <c r="AO913" t="s">
        <v>117</v>
      </c>
      <c r="BC913" t="s">
        <v>118</v>
      </c>
      <c r="BI913" t="s">
        <v>119</v>
      </c>
      <c r="BJ913">
        <v>0</v>
      </c>
      <c r="BO913" t="s">
        <v>120</v>
      </c>
      <c r="BR913" t="s">
        <v>3926</v>
      </c>
      <c r="BS913" t="s">
        <v>1640</v>
      </c>
    </row>
    <row r="914" spans="1:71" x14ac:dyDescent="0.2">
      <c r="A914" t="s">
        <v>105</v>
      </c>
      <c r="B914" t="b">
        <v>1</v>
      </c>
      <c r="F914" t="s">
        <v>3927</v>
      </c>
      <c r="G914" t="s">
        <v>122</v>
      </c>
      <c r="H914" t="s">
        <v>3928</v>
      </c>
      <c r="J914" t="s">
        <v>3925</v>
      </c>
      <c r="K914" t="s">
        <v>3925</v>
      </c>
    </row>
    <row r="915" spans="1:71" x14ac:dyDescent="0.2">
      <c r="A915" t="s">
        <v>105</v>
      </c>
      <c r="B915" t="b">
        <v>1</v>
      </c>
      <c r="E915">
        <v>1147</v>
      </c>
      <c r="F915" t="s">
        <v>3929</v>
      </c>
      <c r="G915" t="s">
        <v>122</v>
      </c>
      <c r="H915" t="s">
        <v>3930</v>
      </c>
      <c r="I915" t="s">
        <v>3931</v>
      </c>
      <c r="J915" t="s">
        <v>3932</v>
      </c>
      <c r="K915" t="s">
        <v>3933</v>
      </c>
      <c r="O915" t="s">
        <v>114</v>
      </c>
      <c r="AE915" t="s">
        <v>137</v>
      </c>
      <c r="AI915" t="s">
        <v>189</v>
      </c>
      <c r="AO915" t="s">
        <v>117</v>
      </c>
      <c r="BC915">
        <v>110</v>
      </c>
      <c r="BH915" t="s">
        <v>120</v>
      </c>
      <c r="BI915" t="s">
        <v>119</v>
      </c>
      <c r="BJ915">
        <v>0</v>
      </c>
      <c r="BL915" t="s">
        <v>177</v>
      </c>
      <c r="BS915" t="s">
        <v>153</v>
      </c>
    </row>
    <row r="916" spans="1:71" x14ac:dyDescent="0.2">
      <c r="A916" t="s">
        <v>105</v>
      </c>
      <c r="B916" t="b">
        <v>1</v>
      </c>
      <c r="E916">
        <v>1031</v>
      </c>
      <c r="F916" t="s">
        <v>3934</v>
      </c>
      <c r="G916" t="s">
        <v>132</v>
      </c>
      <c r="H916" t="s">
        <v>3935</v>
      </c>
      <c r="I916" t="s">
        <v>3936</v>
      </c>
      <c r="J916" t="s">
        <v>3937</v>
      </c>
      <c r="K916" t="s">
        <v>3937</v>
      </c>
      <c r="O916" t="s">
        <v>114</v>
      </c>
      <c r="AE916" t="s">
        <v>719</v>
      </c>
      <c r="AI916" t="s">
        <v>138</v>
      </c>
      <c r="AO916" t="s">
        <v>117</v>
      </c>
      <c r="AP916" t="s">
        <v>120</v>
      </c>
      <c r="BC916">
        <v>110</v>
      </c>
      <c r="BI916" t="s">
        <v>119</v>
      </c>
      <c r="BJ916">
        <v>0</v>
      </c>
    </row>
    <row r="917" spans="1:71" x14ac:dyDescent="0.2">
      <c r="A917" t="s">
        <v>105</v>
      </c>
      <c r="B917" t="b">
        <v>1</v>
      </c>
      <c r="E917">
        <v>1148</v>
      </c>
      <c r="F917" t="s">
        <v>3938</v>
      </c>
      <c r="G917" t="s">
        <v>122</v>
      </c>
      <c r="H917" t="s">
        <v>3939</v>
      </c>
      <c r="I917" t="s">
        <v>3940</v>
      </c>
      <c r="J917" t="s">
        <v>3941</v>
      </c>
      <c r="K917" t="s">
        <v>3941</v>
      </c>
      <c r="O917" t="s">
        <v>114</v>
      </c>
      <c r="AE917" t="s">
        <v>719</v>
      </c>
      <c r="AI917" t="s">
        <v>138</v>
      </c>
      <c r="AO917" t="s">
        <v>117</v>
      </c>
      <c r="BC917">
        <v>110</v>
      </c>
      <c r="BG917" t="s">
        <v>120</v>
      </c>
      <c r="BH917" t="s">
        <v>120</v>
      </c>
      <c r="BI917" t="s">
        <v>119</v>
      </c>
      <c r="BJ917">
        <v>0</v>
      </c>
    </row>
    <row r="918" spans="1:71" x14ac:dyDescent="0.2">
      <c r="A918" t="s">
        <v>105</v>
      </c>
      <c r="B918" t="b">
        <v>1</v>
      </c>
      <c r="F918" t="s">
        <v>3943</v>
      </c>
      <c r="G918" t="s">
        <v>288</v>
      </c>
      <c r="H918" t="s">
        <v>3944</v>
      </c>
      <c r="J918" t="s">
        <v>3942</v>
      </c>
      <c r="K918" t="s">
        <v>3942</v>
      </c>
      <c r="O918" t="s">
        <v>114</v>
      </c>
      <c r="AE918" t="s">
        <v>150</v>
      </c>
      <c r="AI918" t="s">
        <v>189</v>
      </c>
      <c r="AO918" t="s">
        <v>117</v>
      </c>
      <c r="BC918">
        <v>110</v>
      </c>
      <c r="BI918" t="s">
        <v>119</v>
      </c>
      <c r="BJ918">
        <v>0</v>
      </c>
      <c r="BN918" t="s">
        <v>120</v>
      </c>
    </row>
    <row r="919" spans="1:71" x14ac:dyDescent="0.2">
      <c r="A919" t="s">
        <v>105</v>
      </c>
      <c r="B919" t="b">
        <v>1</v>
      </c>
      <c r="F919" t="s">
        <v>3946</v>
      </c>
      <c r="G919" t="s">
        <v>288</v>
      </c>
      <c r="H919" t="s">
        <v>3947</v>
      </c>
      <c r="J919" t="s">
        <v>3945</v>
      </c>
      <c r="K919" t="s">
        <v>3945</v>
      </c>
      <c r="Z919" t="s">
        <v>106</v>
      </c>
      <c r="BJ919">
        <v>0</v>
      </c>
    </row>
    <row r="920" spans="1:71" x14ac:dyDescent="0.2">
      <c r="A920" t="s">
        <v>105</v>
      </c>
      <c r="B920" t="b">
        <v>1</v>
      </c>
      <c r="E920">
        <v>1033</v>
      </c>
      <c r="F920" t="s">
        <v>3948</v>
      </c>
      <c r="G920" t="s">
        <v>132</v>
      </c>
      <c r="H920" t="s">
        <v>3949</v>
      </c>
      <c r="I920" t="s">
        <v>3950</v>
      </c>
      <c r="J920" t="s">
        <v>3951</v>
      </c>
      <c r="K920" t="s">
        <v>3951</v>
      </c>
      <c r="O920" t="s">
        <v>114</v>
      </c>
      <c r="AE920" t="s">
        <v>719</v>
      </c>
      <c r="AI920" t="s">
        <v>138</v>
      </c>
      <c r="AO920" t="s">
        <v>117</v>
      </c>
      <c r="BC920">
        <v>110</v>
      </c>
      <c r="BI920" t="s">
        <v>119</v>
      </c>
      <c r="BJ920">
        <v>0</v>
      </c>
    </row>
    <row r="921" spans="1:71" x14ac:dyDescent="0.2">
      <c r="A921" t="s">
        <v>105</v>
      </c>
      <c r="B921" t="b">
        <v>1</v>
      </c>
      <c r="E921">
        <v>1034</v>
      </c>
      <c r="F921" t="s">
        <v>3952</v>
      </c>
      <c r="G921" t="s">
        <v>132</v>
      </c>
      <c r="H921" t="s">
        <v>3953</v>
      </c>
      <c r="I921" t="s">
        <v>3954</v>
      </c>
      <c r="J921" t="s">
        <v>3955</v>
      </c>
      <c r="K921" t="s">
        <v>3955</v>
      </c>
      <c r="O921" t="s">
        <v>114</v>
      </c>
      <c r="AE921" t="s">
        <v>285</v>
      </c>
      <c r="AG921" t="s">
        <v>120</v>
      </c>
      <c r="AI921" t="s">
        <v>138</v>
      </c>
      <c r="AO921" t="s">
        <v>117</v>
      </c>
      <c r="AP921" t="s">
        <v>120</v>
      </c>
      <c r="BC921">
        <v>110</v>
      </c>
      <c r="BI921" t="s">
        <v>119</v>
      </c>
      <c r="BJ921">
        <v>0</v>
      </c>
      <c r="BO921" t="s">
        <v>120</v>
      </c>
    </row>
    <row r="922" spans="1:71" x14ac:dyDescent="0.2">
      <c r="A922" t="s">
        <v>105</v>
      </c>
      <c r="B922" t="b">
        <v>1</v>
      </c>
      <c r="F922" t="s">
        <v>3957</v>
      </c>
      <c r="G922" t="s">
        <v>288</v>
      </c>
      <c r="H922" t="s">
        <v>3958</v>
      </c>
      <c r="J922" t="s">
        <v>3956</v>
      </c>
      <c r="K922" t="s">
        <v>3956</v>
      </c>
      <c r="O922" t="s">
        <v>114</v>
      </c>
      <c r="AE922" t="s">
        <v>321</v>
      </c>
      <c r="AG922" t="s">
        <v>120</v>
      </c>
      <c r="AI922" t="s">
        <v>138</v>
      </c>
      <c r="AO922" t="s">
        <v>117</v>
      </c>
      <c r="BC922">
        <v>110</v>
      </c>
      <c r="BI922" t="s">
        <v>119</v>
      </c>
      <c r="BJ922">
        <v>0</v>
      </c>
    </row>
    <row r="923" spans="1:71" x14ac:dyDescent="0.2">
      <c r="A923" t="s">
        <v>105</v>
      </c>
      <c r="B923" t="b">
        <v>0</v>
      </c>
      <c r="E923">
        <v>1158</v>
      </c>
      <c r="F923" t="s">
        <v>3959</v>
      </c>
      <c r="H923" t="s">
        <v>3960</v>
      </c>
      <c r="I923" t="s">
        <v>3961</v>
      </c>
      <c r="K923" t="s">
        <v>3962</v>
      </c>
      <c r="Z923" t="s">
        <v>106</v>
      </c>
      <c r="BJ923">
        <v>0</v>
      </c>
    </row>
    <row r="924" spans="1:71" x14ac:dyDescent="0.2">
      <c r="A924" t="s">
        <v>105</v>
      </c>
      <c r="B924" t="b">
        <v>1</v>
      </c>
      <c r="E924">
        <v>1036</v>
      </c>
      <c r="F924" t="s">
        <v>3963</v>
      </c>
      <c r="G924" t="s">
        <v>132</v>
      </c>
      <c r="H924" t="s">
        <v>3964</v>
      </c>
      <c r="I924" t="s">
        <v>3965</v>
      </c>
      <c r="J924" t="s">
        <v>3966</v>
      </c>
      <c r="K924" t="s">
        <v>3966</v>
      </c>
      <c r="O924" t="s">
        <v>114</v>
      </c>
      <c r="AE924" t="s">
        <v>117</v>
      </c>
      <c r="AI924" t="s">
        <v>138</v>
      </c>
      <c r="AO924" t="s">
        <v>117</v>
      </c>
      <c r="BC924">
        <v>110</v>
      </c>
      <c r="BI924" t="s">
        <v>119</v>
      </c>
      <c r="BJ924">
        <v>0</v>
      </c>
    </row>
    <row r="925" spans="1:71" x14ac:dyDescent="0.2">
      <c r="A925" t="s">
        <v>105</v>
      </c>
      <c r="B925" t="b">
        <v>1</v>
      </c>
      <c r="E925">
        <v>1072</v>
      </c>
      <c r="F925" t="s">
        <v>3967</v>
      </c>
      <c r="G925" t="s">
        <v>122</v>
      </c>
      <c r="H925" t="s">
        <v>3968</v>
      </c>
      <c r="I925" t="s">
        <v>3969</v>
      </c>
      <c r="J925" t="s">
        <v>3970</v>
      </c>
      <c r="K925" t="s">
        <v>3970</v>
      </c>
      <c r="O925" t="s">
        <v>114</v>
      </c>
      <c r="AE925" t="s">
        <v>719</v>
      </c>
      <c r="AI925" t="s">
        <v>138</v>
      </c>
      <c r="AO925" t="s">
        <v>117</v>
      </c>
      <c r="BC925">
        <v>110</v>
      </c>
      <c r="BG925" t="s">
        <v>120</v>
      </c>
      <c r="BH925" t="s">
        <v>120</v>
      </c>
      <c r="BI925" t="s">
        <v>119</v>
      </c>
      <c r="BJ925">
        <v>0</v>
      </c>
    </row>
    <row r="926" spans="1:71" x14ac:dyDescent="0.2">
      <c r="A926" t="s">
        <v>105</v>
      </c>
      <c r="B926" t="b">
        <v>1</v>
      </c>
      <c r="E926">
        <v>1073</v>
      </c>
      <c r="F926" t="s">
        <v>3971</v>
      </c>
      <c r="G926" t="s">
        <v>122</v>
      </c>
      <c r="H926" t="s">
        <v>3972</v>
      </c>
      <c r="I926" t="s">
        <v>3973</v>
      </c>
      <c r="J926" t="s">
        <v>3974</v>
      </c>
      <c r="K926" t="s">
        <v>3974</v>
      </c>
      <c r="O926" t="s">
        <v>114</v>
      </c>
      <c r="AE926" t="s">
        <v>117</v>
      </c>
      <c r="AI926" t="s">
        <v>138</v>
      </c>
      <c r="AO926" t="s">
        <v>117</v>
      </c>
      <c r="BC926">
        <v>110</v>
      </c>
      <c r="BG926" t="s">
        <v>120</v>
      </c>
      <c r="BH926" t="s">
        <v>120</v>
      </c>
      <c r="BI926" t="s">
        <v>119</v>
      </c>
      <c r="BJ926">
        <v>0</v>
      </c>
    </row>
    <row r="927" spans="1:71" x14ac:dyDescent="0.2">
      <c r="A927" t="s">
        <v>105</v>
      </c>
      <c r="B927" t="b">
        <v>1</v>
      </c>
      <c r="E927">
        <v>1074</v>
      </c>
      <c r="F927" t="s">
        <v>3975</v>
      </c>
      <c r="G927" t="s">
        <v>122</v>
      </c>
      <c r="H927" t="s">
        <v>3976</v>
      </c>
      <c r="I927" t="s">
        <v>3977</v>
      </c>
      <c r="J927" t="s">
        <v>3978</v>
      </c>
      <c r="K927" t="s">
        <v>3978</v>
      </c>
      <c r="O927" t="s">
        <v>114</v>
      </c>
      <c r="AE927" t="s">
        <v>719</v>
      </c>
      <c r="AI927" t="s">
        <v>138</v>
      </c>
      <c r="AO927" t="s">
        <v>117</v>
      </c>
      <c r="BC927">
        <v>110</v>
      </c>
      <c r="BG927" t="s">
        <v>120</v>
      </c>
      <c r="BH927" t="s">
        <v>120</v>
      </c>
      <c r="BJ927">
        <v>0</v>
      </c>
    </row>
    <row r="928" spans="1:71" x14ac:dyDescent="0.2">
      <c r="A928" t="s">
        <v>105</v>
      </c>
      <c r="B928" t="b">
        <v>1</v>
      </c>
      <c r="E928">
        <v>1037</v>
      </c>
      <c r="F928" t="s">
        <v>3979</v>
      </c>
      <c r="G928" t="s">
        <v>132</v>
      </c>
      <c r="H928" t="s">
        <v>3980</v>
      </c>
      <c r="I928" t="s">
        <v>3981</v>
      </c>
      <c r="J928" t="s">
        <v>3982</v>
      </c>
      <c r="K928" t="s">
        <v>3982</v>
      </c>
      <c r="O928" t="s">
        <v>114</v>
      </c>
      <c r="AE928" t="s">
        <v>117</v>
      </c>
      <c r="AI928" t="s">
        <v>138</v>
      </c>
      <c r="AO928" t="s">
        <v>117</v>
      </c>
      <c r="BC928">
        <v>110</v>
      </c>
      <c r="BI928" t="s">
        <v>119</v>
      </c>
      <c r="BJ928">
        <v>0</v>
      </c>
    </row>
    <row r="929" spans="1:73" x14ac:dyDescent="0.2">
      <c r="A929" t="s">
        <v>105</v>
      </c>
      <c r="B929" t="b">
        <v>0</v>
      </c>
      <c r="E929">
        <v>1038</v>
      </c>
      <c r="F929" t="s">
        <v>3983</v>
      </c>
      <c r="H929" t="s">
        <v>3984</v>
      </c>
      <c r="I929" t="s">
        <v>3985</v>
      </c>
      <c r="K929" t="s">
        <v>3986</v>
      </c>
      <c r="Z929" t="s">
        <v>106</v>
      </c>
      <c r="BJ929">
        <v>0</v>
      </c>
    </row>
    <row r="930" spans="1:73" x14ac:dyDescent="0.2">
      <c r="A930" t="s">
        <v>105</v>
      </c>
      <c r="B930" t="b">
        <v>0</v>
      </c>
      <c r="E930">
        <v>1039</v>
      </c>
      <c r="F930" t="s">
        <v>3987</v>
      </c>
      <c r="H930" t="s">
        <v>3988</v>
      </c>
      <c r="I930" t="s">
        <v>3989</v>
      </c>
      <c r="K930" t="s">
        <v>3990</v>
      </c>
      <c r="O930" t="s">
        <v>114</v>
      </c>
      <c r="AE930" t="s">
        <v>1579</v>
      </c>
      <c r="AI930" t="s">
        <v>189</v>
      </c>
      <c r="AO930" t="s">
        <v>117</v>
      </c>
      <c r="BC930">
        <v>110</v>
      </c>
      <c r="BI930" t="s">
        <v>119</v>
      </c>
      <c r="BJ930">
        <v>0</v>
      </c>
    </row>
    <row r="931" spans="1:73" x14ac:dyDescent="0.2">
      <c r="A931" t="s">
        <v>105</v>
      </c>
      <c r="B931" t="b">
        <v>1</v>
      </c>
      <c r="E931">
        <v>1040</v>
      </c>
      <c r="F931" t="s">
        <v>3991</v>
      </c>
      <c r="G931" t="s">
        <v>132</v>
      </c>
      <c r="H931" t="s">
        <v>3992</v>
      </c>
      <c r="I931" t="s">
        <v>3993</v>
      </c>
      <c r="J931" t="s">
        <v>3994</v>
      </c>
      <c r="K931" t="s">
        <v>3994</v>
      </c>
      <c r="O931" t="s">
        <v>114</v>
      </c>
      <c r="AD931" t="s">
        <v>120</v>
      </c>
      <c r="AE931" t="s">
        <v>321</v>
      </c>
      <c r="AH931" t="s">
        <v>120</v>
      </c>
      <c r="AI931" t="s">
        <v>175</v>
      </c>
      <c r="AO931" t="s">
        <v>117</v>
      </c>
      <c r="BC931">
        <v>60</v>
      </c>
      <c r="BI931" t="s">
        <v>119</v>
      </c>
      <c r="BJ931">
        <v>0</v>
      </c>
    </row>
    <row r="932" spans="1:73" x14ac:dyDescent="0.2">
      <c r="A932" t="s">
        <v>105</v>
      </c>
      <c r="B932" t="b">
        <v>1</v>
      </c>
      <c r="E932">
        <v>1075</v>
      </c>
      <c r="F932" t="s">
        <v>3995</v>
      </c>
      <c r="G932" t="s">
        <v>122</v>
      </c>
      <c r="H932" t="s">
        <v>3996</v>
      </c>
      <c r="I932" t="s">
        <v>3997</v>
      </c>
      <c r="J932" t="s">
        <v>3998</v>
      </c>
      <c r="K932" t="s">
        <v>3998</v>
      </c>
      <c r="O932" t="s">
        <v>114</v>
      </c>
      <c r="AE932" t="s">
        <v>719</v>
      </c>
      <c r="AI932" t="s">
        <v>138</v>
      </c>
      <c r="AO932" t="s">
        <v>117</v>
      </c>
      <c r="BC932">
        <v>110</v>
      </c>
      <c r="BG932" t="s">
        <v>120</v>
      </c>
      <c r="BH932" t="s">
        <v>120</v>
      </c>
      <c r="BI932" t="s">
        <v>119</v>
      </c>
      <c r="BJ932">
        <v>0</v>
      </c>
    </row>
    <row r="933" spans="1:73" x14ac:dyDescent="0.2">
      <c r="A933" t="s">
        <v>105</v>
      </c>
      <c r="B933" t="b">
        <v>1</v>
      </c>
      <c r="F933" t="s">
        <v>4000</v>
      </c>
      <c r="G933" t="s">
        <v>288</v>
      </c>
      <c r="H933" t="s">
        <v>4001</v>
      </c>
      <c r="J933" t="s">
        <v>3999</v>
      </c>
      <c r="K933" t="s">
        <v>3999</v>
      </c>
      <c r="O933" t="s">
        <v>114</v>
      </c>
      <c r="AE933" t="s">
        <v>150</v>
      </c>
      <c r="AH933" t="s">
        <v>120</v>
      </c>
      <c r="AI933" t="s">
        <v>189</v>
      </c>
      <c r="AO933" t="s">
        <v>117</v>
      </c>
      <c r="BA933">
        <v>0</v>
      </c>
      <c r="BB933" t="s">
        <v>120</v>
      </c>
      <c r="BC933">
        <v>110</v>
      </c>
      <c r="BI933" t="s">
        <v>119</v>
      </c>
      <c r="BJ933">
        <v>0</v>
      </c>
      <c r="BL933" t="s">
        <v>177</v>
      </c>
    </row>
    <row r="934" spans="1:73" x14ac:dyDescent="0.2">
      <c r="A934" t="s">
        <v>105</v>
      </c>
      <c r="B934" t="b">
        <v>1</v>
      </c>
      <c r="E934">
        <v>1041</v>
      </c>
      <c r="F934" t="s">
        <v>4002</v>
      </c>
      <c r="G934" t="s">
        <v>132</v>
      </c>
      <c r="H934" t="s">
        <v>4003</v>
      </c>
      <c r="I934" t="s">
        <v>4004</v>
      </c>
      <c r="J934" t="s">
        <v>4005</v>
      </c>
      <c r="K934" t="s">
        <v>4005</v>
      </c>
      <c r="O934" t="s">
        <v>114</v>
      </c>
      <c r="AE934" t="s">
        <v>285</v>
      </c>
      <c r="AG934" t="s">
        <v>120</v>
      </c>
      <c r="AI934" t="s">
        <v>138</v>
      </c>
      <c r="AO934" t="s">
        <v>117</v>
      </c>
      <c r="AP934" t="s">
        <v>120</v>
      </c>
      <c r="BC934">
        <v>110</v>
      </c>
      <c r="BI934" t="s">
        <v>119</v>
      </c>
      <c r="BJ934">
        <v>0</v>
      </c>
    </row>
    <row r="935" spans="1:73" x14ac:dyDescent="0.2">
      <c r="A935" t="s">
        <v>105</v>
      </c>
      <c r="B935" t="b">
        <v>1</v>
      </c>
      <c r="E935">
        <v>1078</v>
      </c>
      <c r="F935" t="s">
        <v>4006</v>
      </c>
      <c r="G935" t="s">
        <v>122</v>
      </c>
      <c r="H935" t="s">
        <v>4007</v>
      </c>
      <c r="I935" t="s">
        <v>4008</v>
      </c>
      <c r="J935" t="s">
        <v>4009</v>
      </c>
      <c r="K935" t="s">
        <v>4010</v>
      </c>
      <c r="O935" t="s">
        <v>114</v>
      </c>
      <c r="AE935" t="s">
        <v>719</v>
      </c>
      <c r="AI935" t="s">
        <v>138</v>
      </c>
      <c r="AO935" t="s">
        <v>117</v>
      </c>
      <c r="BC935">
        <v>110</v>
      </c>
      <c r="BI935" t="s">
        <v>119</v>
      </c>
      <c r="BJ935">
        <v>0</v>
      </c>
    </row>
    <row r="936" spans="1:73" x14ac:dyDescent="0.2">
      <c r="A936" t="s">
        <v>105</v>
      </c>
      <c r="B936" t="b">
        <v>1</v>
      </c>
      <c r="E936">
        <v>1079</v>
      </c>
      <c r="F936" t="s">
        <v>4011</v>
      </c>
      <c r="G936" t="s">
        <v>122</v>
      </c>
      <c r="H936" t="s">
        <v>4012</v>
      </c>
      <c r="I936" t="s">
        <v>4013</v>
      </c>
      <c r="J936" t="s">
        <v>4014</v>
      </c>
      <c r="K936" t="s">
        <v>4015</v>
      </c>
      <c r="O936" t="s">
        <v>114</v>
      </c>
      <c r="AE936" t="s">
        <v>117</v>
      </c>
      <c r="AI936" t="s">
        <v>138</v>
      </c>
      <c r="AO936" t="s">
        <v>117</v>
      </c>
      <c r="BC936">
        <v>110</v>
      </c>
      <c r="BG936" t="s">
        <v>120</v>
      </c>
      <c r="BH936" t="s">
        <v>120</v>
      </c>
      <c r="BI936" t="s">
        <v>119</v>
      </c>
      <c r="BJ936">
        <v>0</v>
      </c>
    </row>
    <row r="937" spans="1:73" x14ac:dyDescent="0.2">
      <c r="A937" t="s">
        <v>105</v>
      </c>
      <c r="B937" t="b">
        <v>1</v>
      </c>
      <c r="E937">
        <v>1042</v>
      </c>
      <c r="F937" t="s">
        <v>4016</v>
      </c>
      <c r="G937" t="s">
        <v>132</v>
      </c>
      <c r="H937" t="s">
        <v>4017</v>
      </c>
      <c r="I937" t="s">
        <v>4018</v>
      </c>
      <c r="J937" t="s">
        <v>4019</v>
      </c>
      <c r="K937" t="s">
        <v>4019</v>
      </c>
      <c r="O937" t="s">
        <v>114</v>
      </c>
      <c r="AE937" t="s">
        <v>1579</v>
      </c>
      <c r="AI937" t="s">
        <v>189</v>
      </c>
      <c r="AO937" t="s">
        <v>117</v>
      </c>
      <c r="BC937">
        <v>180</v>
      </c>
      <c r="BI937" t="s">
        <v>119</v>
      </c>
      <c r="BJ937">
        <v>0</v>
      </c>
    </row>
    <row r="938" spans="1:73" x14ac:dyDescent="0.2">
      <c r="A938" t="s">
        <v>105</v>
      </c>
      <c r="B938" t="b">
        <v>1</v>
      </c>
      <c r="F938" t="s">
        <v>4025</v>
      </c>
      <c r="G938" t="s">
        <v>288</v>
      </c>
      <c r="H938" t="s">
        <v>4026</v>
      </c>
      <c r="J938" t="s">
        <v>4020</v>
      </c>
      <c r="K938" t="s">
        <v>4020</v>
      </c>
      <c r="O938" t="s">
        <v>114</v>
      </c>
      <c r="AE938" t="s">
        <v>150</v>
      </c>
      <c r="AI938" t="s">
        <v>151</v>
      </c>
      <c r="AO938" t="s">
        <v>117</v>
      </c>
      <c r="BC938" t="s">
        <v>118</v>
      </c>
      <c r="BE938" t="s">
        <v>120</v>
      </c>
      <c r="BF938" t="s">
        <v>4021</v>
      </c>
      <c r="BI938" t="s">
        <v>119</v>
      </c>
      <c r="BJ938">
        <v>0</v>
      </c>
      <c r="BL938" t="s">
        <v>177</v>
      </c>
      <c r="BR938" t="s">
        <v>4022</v>
      </c>
      <c r="BS938" t="s">
        <v>4023</v>
      </c>
      <c r="BU938" t="s">
        <v>4024</v>
      </c>
    </row>
    <row r="939" spans="1:73" x14ac:dyDescent="0.2">
      <c r="A939" t="s">
        <v>105</v>
      </c>
      <c r="B939" t="b">
        <v>1</v>
      </c>
      <c r="E939">
        <v>1043</v>
      </c>
      <c r="F939" t="s">
        <v>4027</v>
      </c>
      <c r="G939" t="s">
        <v>132</v>
      </c>
      <c r="H939" t="s">
        <v>4028</v>
      </c>
      <c r="I939" t="s">
        <v>4029</v>
      </c>
      <c r="J939" t="s">
        <v>4030</v>
      </c>
      <c r="K939" t="s">
        <v>4030</v>
      </c>
      <c r="O939" t="s">
        <v>114</v>
      </c>
      <c r="AE939" t="s">
        <v>115</v>
      </c>
      <c r="AO939" t="s">
        <v>117</v>
      </c>
      <c r="BC939" t="s">
        <v>118</v>
      </c>
      <c r="BI939" t="s">
        <v>119</v>
      </c>
      <c r="BJ939">
        <v>0</v>
      </c>
      <c r="BL939" t="s">
        <v>177</v>
      </c>
      <c r="BR939" t="s">
        <v>4031</v>
      </c>
    </row>
    <row r="940" spans="1:73" x14ac:dyDescent="0.2">
      <c r="A940" t="s">
        <v>105</v>
      </c>
      <c r="B940" t="b">
        <v>1</v>
      </c>
      <c r="E940">
        <v>1044</v>
      </c>
      <c r="F940" t="s">
        <v>4032</v>
      </c>
      <c r="G940" t="s">
        <v>132</v>
      </c>
      <c r="H940" t="s">
        <v>4033</v>
      </c>
      <c r="I940" t="s">
        <v>4034</v>
      </c>
      <c r="J940" t="s">
        <v>4035</v>
      </c>
      <c r="K940" t="s">
        <v>4035</v>
      </c>
      <c r="O940" t="s">
        <v>147</v>
      </c>
      <c r="AE940" t="s">
        <v>137</v>
      </c>
      <c r="AG940" t="s">
        <v>120</v>
      </c>
      <c r="AI940" t="s">
        <v>138</v>
      </c>
      <c r="AO940" t="s">
        <v>117</v>
      </c>
      <c r="BC940">
        <v>110</v>
      </c>
      <c r="BI940" t="s">
        <v>119</v>
      </c>
      <c r="BJ940">
        <v>0</v>
      </c>
      <c r="BN940" t="s">
        <v>120</v>
      </c>
    </row>
    <row r="941" spans="1:73" x14ac:dyDescent="0.2">
      <c r="A941" t="s">
        <v>105</v>
      </c>
      <c r="B941" t="b">
        <v>1</v>
      </c>
      <c r="E941">
        <v>1081</v>
      </c>
      <c r="F941" t="s">
        <v>4036</v>
      </c>
      <c r="G941" t="s">
        <v>122</v>
      </c>
      <c r="H941" t="s">
        <v>4037</v>
      </c>
      <c r="I941" t="s">
        <v>4038</v>
      </c>
      <c r="J941" t="s">
        <v>4039</v>
      </c>
      <c r="K941" t="s">
        <v>4040</v>
      </c>
      <c r="O941" t="s">
        <v>114</v>
      </c>
      <c r="AE941" t="s">
        <v>719</v>
      </c>
      <c r="AI941" t="s">
        <v>138</v>
      </c>
      <c r="AO941" t="s">
        <v>117</v>
      </c>
      <c r="BC941">
        <v>110</v>
      </c>
      <c r="BG941" t="s">
        <v>120</v>
      </c>
      <c r="BH941" t="s">
        <v>120</v>
      </c>
      <c r="BI941" t="s">
        <v>119</v>
      </c>
      <c r="BJ941">
        <v>0</v>
      </c>
    </row>
    <row r="942" spans="1:73" x14ac:dyDescent="0.2">
      <c r="A942" t="s">
        <v>105</v>
      </c>
      <c r="B942" t="b">
        <v>1</v>
      </c>
      <c r="E942">
        <v>1082</v>
      </c>
      <c r="F942" t="s">
        <v>4041</v>
      </c>
      <c r="G942" t="s">
        <v>122</v>
      </c>
      <c r="H942" t="s">
        <v>4042</v>
      </c>
      <c r="I942" t="s">
        <v>4043</v>
      </c>
      <c r="J942" t="s">
        <v>4044</v>
      </c>
      <c r="K942" t="s">
        <v>4044</v>
      </c>
      <c r="O942" t="s">
        <v>114</v>
      </c>
      <c r="AE942" t="s">
        <v>150</v>
      </c>
      <c r="AH942" t="s">
        <v>120</v>
      </c>
      <c r="AI942" t="s">
        <v>189</v>
      </c>
      <c r="AO942" t="s">
        <v>117</v>
      </c>
      <c r="BC942">
        <v>110</v>
      </c>
      <c r="BG942" t="s">
        <v>120</v>
      </c>
      <c r="BH942" t="s">
        <v>120</v>
      </c>
      <c r="BI942" t="s">
        <v>119</v>
      </c>
      <c r="BJ942">
        <v>0</v>
      </c>
      <c r="BO942" t="s">
        <v>120</v>
      </c>
    </row>
    <row r="943" spans="1:73" x14ac:dyDescent="0.2">
      <c r="A943" t="s">
        <v>105</v>
      </c>
      <c r="B943" t="b">
        <v>1</v>
      </c>
      <c r="F943" t="s">
        <v>4046</v>
      </c>
      <c r="G943" t="s">
        <v>288</v>
      </c>
      <c r="H943" t="s">
        <v>4047</v>
      </c>
      <c r="J943" t="s">
        <v>4045</v>
      </c>
      <c r="K943" t="s">
        <v>4045</v>
      </c>
      <c r="O943" t="s">
        <v>114</v>
      </c>
      <c r="AE943" t="s">
        <v>285</v>
      </c>
      <c r="AG943" t="s">
        <v>120</v>
      </c>
      <c r="AI943" t="s">
        <v>138</v>
      </c>
      <c r="AO943" t="s">
        <v>117</v>
      </c>
      <c r="BC943">
        <v>110</v>
      </c>
      <c r="BI943" t="s">
        <v>119</v>
      </c>
      <c r="BJ943">
        <v>0</v>
      </c>
    </row>
    <row r="944" spans="1:73" x14ac:dyDescent="0.2">
      <c r="A944" t="s">
        <v>105</v>
      </c>
      <c r="B944" t="b">
        <v>1</v>
      </c>
      <c r="E944">
        <v>1085</v>
      </c>
      <c r="F944" t="s">
        <v>4048</v>
      </c>
      <c r="G944" t="s">
        <v>122</v>
      </c>
      <c r="H944" t="s">
        <v>4049</v>
      </c>
      <c r="I944" t="s">
        <v>4050</v>
      </c>
      <c r="J944" t="s">
        <v>4051</v>
      </c>
      <c r="K944" t="s">
        <v>4052</v>
      </c>
      <c r="O944" t="s">
        <v>114</v>
      </c>
      <c r="AE944" t="s">
        <v>719</v>
      </c>
      <c r="AI944" t="s">
        <v>138</v>
      </c>
      <c r="AO944" t="s">
        <v>117</v>
      </c>
      <c r="BC944">
        <v>110</v>
      </c>
      <c r="BG944" t="s">
        <v>120</v>
      </c>
      <c r="BH944" t="s">
        <v>120</v>
      </c>
      <c r="BI944" t="s">
        <v>119</v>
      </c>
      <c r="BJ944">
        <v>0</v>
      </c>
    </row>
    <row r="945" spans="1:88" x14ac:dyDescent="0.2">
      <c r="A945" t="s">
        <v>105</v>
      </c>
      <c r="B945" t="b">
        <v>1</v>
      </c>
      <c r="F945" t="s">
        <v>4054</v>
      </c>
      <c r="G945" t="s">
        <v>288</v>
      </c>
      <c r="H945" t="s">
        <v>4055</v>
      </c>
      <c r="J945" t="s">
        <v>4053</v>
      </c>
      <c r="K945" t="s">
        <v>4053</v>
      </c>
      <c r="L945" t="s">
        <v>3690</v>
      </c>
      <c r="O945" t="s">
        <v>147</v>
      </c>
      <c r="AE945" t="s">
        <v>576</v>
      </c>
      <c r="AH945" t="s">
        <v>120</v>
      </c>
      <c r="AI945" t="s">
        <v>138</v>
      </c>
      <c r="AJ945" t="s">
        <v>120</v>
      </c>
      <c r="AO945" t="s">
        <v>117</v>
      </c>
      <c r="BC945">
        <v>110</v>
      </c>
      <c r="BI945" t="s">
        <v>119</v>
      </c>
      <c r="BJ945">
        <v>0</v>
      </c>
      <c r="BL945" t="s">
        <v>177</v>
      </c>
    </row>
    <row r="946" spans="1:88" x14ac:dyDescent="0.2">
      <c r="A946" t="s">
        <v>105</v>
      </c>
      <c r="B946" t="b">
        <v>1</v>
      </c>
      <c r="E946">
        <v>1091</v>
      </c>
      <c r="F946" t="s">
        <v>4056</v>
      </c>
      <c r="G946" t="s">
        <v>468</v>
      </c>
      <c r="H946" t="s">
        <v>4057</v>
      </c>
      <c r="I946" t="s">
        <v>4058</v>
      </c>
      <c r="J946" t="s">
        <v>4059</v>
      </c>
      <c r="K946" t="s">
        <v>4059</v>
      </c>
      <c r="L946" t="s">
        <v>4060</v>
      </c>
      <c r="O946" t="s">
        <v>147</v>
      </c>
      <c r="AE946" t="s">
        <v>150</v>
      </c>
      <c r="AH946" t="s">
        <v>120</v>
      </c>
      <c r="AI946" t="s">
        <v>189</v>
      </c>
      <c r="AO946" t="s">
        <v>117</v>
      </c>
      <c r="AT946" t="s">
        <v>120</v>
      </c>
      <c r="BC946">
        <v>110</v>
      </c>
      <c r="BI946" t="s">
        <v>119</v>
      </c>
      <c r="BJ946">
        <v>0</v>
      </c>
      <c r="BL946" t="s">
        <v>177</v>
      </c>
    </row>
    <row r="947" spans="1:88" x14ac:dyDescent="0.2">
      <c r="A947" t="s">
        <v>105</v>
      </c>
      <c r="B947" t="b">
        <v>1</v>
      </c>
      <c r="E947">
        <v>1089</v>
      </c>
      <c r="F947" t="s">
        <v>4061</v>
      </c>
      <c r="G947" t="s">
        <v>468</v>
      </c>
      <c r="H947" t="s">
        <v>4062</v>
      </c>
      <c r="I947" t="s">
        <v>4063</v>
      </c>
      <c r="J947" t="s">
        <v>4064</v>
      </c>
      <c r="K947" t="s">
        <v>4064</v>
      </c>
      <c r="L947" t="s">
        <v>4060</v>
      </c>
      <c r="O947" t="s">
        <v>147</v>
      </c>
      <c r="AE947" t="s">
        <v>150</v>
      </c>
      <c r="AH947" t="s">
        <v>120</v>
      </c>
      <c r="AI947" t="s">
        <v>189</v>
      </c>
      <c r="AO947" t="s">
        <v>117</v>
      </c>
      <c r="AS947" t="s">
        <v>120</v>
      </c>
      <c r="BC947" t="s">
        <v>720</v>
      </c>
      <c r="BI947" t="s">
        <v>176</v>
      </c>
      <c r="BJ947">
        <v>0.5</v>
      </c>
      <c r="BP947" t="s">
        <v>484</v>
      </c>
      <c r="BQ947" t="s">
        <v>120</v>
      </c>
      <c r="CC947" t="s">
        <v>120</v>
      </c>
      <c r="CI947">
        <v>0.5</v>
      </c>
      <c r="CJ947" t="s">
        <v>4065</v>
      </c>
    </row>
    <row r="948" spans="1:88" x14ac:dyDescent="0.2">
      <c r="A948" t="s">
        <v>105</v>
      </c>
      <c r="B948" t="b">
        <v>1</v>
      </c>
      <c r="E948">
        <v>1090</v>
      </c>
      <c r="F948" t="s">
        <v>4066</v>
      </c>
      <c r="G948" t="s">
        <v>468</v>
      </c>
      <c r="H948" t="s">
        <v>4067</v>
      </c>
      <c r="I948" t="s">
        <v>4068</v>
      </c>
      <c r="J948" t="s">
        <v>4069</v>
      </c>
      <c r="K948" t="s">
        <v>4069</v>
      </c>
      <c r="L948" t="s">
        <v>4060</v>
      </c>
      <c r="O948" t="s">
        <v>147</v>
      </c>
      <c r="AE948" t="s">
        <v>150</v>
      </c>
      <c r="AI948" t="s">
        <v>189</v>
      </c>
      <c r="AN948" t="s">
        <v>120</v>
      </c>
      <c r="AO948" t="s">
        <v>117</v>
      </c>
      <c r="AS948" t="s">
        <v>120</v>
      </c>
      <c r="BC948">
        <v>45</v>
      </c>
      <c r="BI948" t="s">
        <v>119</v>
      </c>
      <c r="BJ948">
        <v>0</v>
      </c>
      <c r="BP948" t="s">
        <v>484</v>
      </c>
      <c r="BQ948" t="s">
        <v>120</v>
      </c>
    </row>
    <row r="949" spans="1:88" x14ac:dyDescent="0.2">
      <c r="A949" t="s">
        <v>105</v>
      </c>
      <c r="B949" t="b">
        <v>1</v>
      </c>
      <c r="E949">
        <v>1092</v>
      </c>
      <c r="F949" t="s">
        <v>4070</v>
      </c>
      <c r="G949" t="s">
        <v>122</v>
      </c>
      <c r="H949" t="s">
        <v>4071</v>
      </c>
      <c r="I949" t="s">
        <v>4072</v>
      </c>
      <c r="J949" t="s">
        <v>4073</v>
      </c>
      <c r="K949" t="s">
        <v>4074</v>
      </c>
      <c r="O949" t="s">
        <v>114</v>
      </c>
      <c r="AE949" t="s">
        <v>719</v>
      </c>
      <c r="AH949" t="s">
        <v>120</v>
      </c>
      <c r="AI949" t="s">
        <v>138</v>
      </c>
      <c r="AO949" t="s">
        <v>117</v>
      </c>
      <c r="BC949">
        <v>110</v>
      </c>
      <c r="BI949" t="s">
        <v>119</v>
      </c>
      <c r="BJ949">
        <v>0</v>
      </c>
      <c r="BL949" t="s">
        <v>177</v>
      </c>
      <c r="BR949" t="s">
        <v>4075</v>
      </c>
    </row>
    <row r="950" spans="1:88" x14ac:dyDescent="0.2">
      <c r="A950" t="s">
        <v>105</v>
      </c>
      <c r="B950" t="b">
        <v>1</v>
      </c>
      <c r="E950">
        <v>1047</v>
      </c>
      <c r="F950" t="s">
        <v>4076</v>
      </c>
      <c r="G950" t="s">
        <v>132</v>
      </c>
      <c r="H950" t="s">
        <v>4077</v>
      </c>
      <c r="I950" t="s">
        <v>4078</v>
      </c>
      <c r="J950" t="s">
        <v>4079</v>
      </c>
      <c r="K950" t="s">
        <v>4079</v>
      </c>
      <c r="O950" t="s">
        <v>147</v>
      </c>
      <c r="AE950" t="s">
        <v>321</v>
      </c>
      <c r="AI950" t="s">
        <v>138</v>
      </c>
      <c r="AO950" t="s">
        <v>117</v>
      </c>
      <c r="BC950">
        <v>45</v>
      </c>
      <c r="BG950" t="s">
        <v>120</v>
      </c>
      <c r="BH950" t="s">
        <v>120</v>
      </c>
      <c r="BI950" t="s">
        <v>119</v>
      </c>
      <c r="BJ950">
        <v>0</v>
      </c>
    </row>
    <row r="951" spans="1:88" x14ac:dyDescent="0.2">
      <c r="A951" t="s">
        <v>105</v>
      </c>
      <c r="B951" t="b">
        <v>1</v>
      </c>
      <c r="E951">
        <v>1093</v>
      </c>
      <c r="F951" t="s">
        <v>4080</v>
      </c>
      <c r="G951" t="s">
        <v>122</v>
      </c>
      <c r="H951" t="s">
        <v>4081</v>
      </c>
      <c r="I951" t="s">
        <v>4082</v>
      </c>
      <c r="J951" t="s">
        <v>4083</v>
      </c>
      <c r="K951" t="s">
        <v>4084</v>
      </c>
      <c r="O951" t="s">
        <v>114</v>
      </c>
      <c r="AE951" t="s">
        <v>719</v>
      </c>
      <c r="AH951" t="s">
        <v>120</v>
      </c>
      <c r="AI951" t="s">
        <v>138</v>
      </c>
      <c r="AO951" t="s">
        <v>117</v>
      </c>
      <c r="BC951">
        <v>110</v>
      </c>
      <c r="BI951" t="s">
        <v>119</v>
      </c>
      <c r="BJ951">
        <v>0</v>
      </c>
      <c r="BL951" t="s">
        <v>177</v>
      </c>
      <c r="BR951" t="s">
        <v>4075</v>
      </c>
    </row>
    <row r="952" spans="1:88" x14ac:dyDescent="0.2">
      <c r="A952" t="s">
        <v>105</v>
      </c>
      <c r="B952" t="b">
        <v>1</v>
      </c>
      <c r="E952">
        <v>1048</v>
      </c>
      <c r="F952" t="s">
        <v>4085</v>
      </c>
      <c r="G952" t="s">
        <v>132</v>
      </c>
      <c r="H952" t="s">
        <v>4086</v>
      </c>
      <c r="I952" t="s">
        <v>4087</v>
      </c>
      <c r="J952" t="s">
        <v>4088</v>
      </c>
      <c r="K952" t="s">
        <v>4088</v>
      </c>
      <c r="O952" t="s">
        <v>114</v>
      </c>
      <c r="AD952" t="s">
        <v>120</v>
      </c>
      <c r="AE952" t="s">
        <v>321</v>
      </c>
      <c r="AG952" t="s">
        <v>120</v>
      </c>
      <c r="AI952" t="s">
        <v>189</v>
      </c>
      <c r="AO952" t="s">
        <v>117</v>
      </c>
      <c r="BC952">
        <v>60</v>
      </c>
      <c r="BI952" t="s">
        <v>119</v>
      </c>
      <c r="BJ952">
        <v>0</v>
      </c>
      <c r="BP952" t="s">
        <v>484</v>
      </c>
      <c r="BQ952" t="s">
        <v>120</v>
      </c>
    </row>
    <row r="953" spans="1:88" x14ac:dyDescent="0.2">
      <c r="A953" t="s">
        <v>105</v>
      </c>
      <c r="B953" t="b">
        <v>1</v>
      </c>
      <c r="E953">
        <v>1094</v>
      </c>
      <c r="F953" t="s">
        <v>4089</v>
      </c>
      <c r="G953" t="s">
        <v>122</v>
      </c>
      <c r="H953" t="s">
        <v>4090</v>
      </c>
      <c r="I953" t="s">
        <v>4091</v>
      </c>
      <c r="J953" t="s">
        <v>4092</v>
      </c>
      <c r="K953" t="s">
        <v>4092</v>
      </c>
      <c r="O953" t="s">
        <v>114</v>
      </c>
      <c r="AE953" t="s">
        <v>285</v>
      </c>
      <c r="AI953" t="s">
        <v>138</v>
      </c>
      <c r="AO953" t="s">
        <v>117</v>
      </c>
      <c r="BC953">
        <v>110</v>
      </c>
      <c r="BG953" t="s">
        <v>120</v>
      </c>
      <c r="BH953" t="s">
        <v>120</v>
      </c>
      <c r="BI953" t="s">
        <v>119</v>
      </c>
      <c r="BJ953">
        <v>0</v>
      </c>
    </row>
    <row r="954" spans="1:88" x14ac:dyDescent="0.2">
      <c r="A954" t="s">
        <v>105</v>
      </c>
      <c r="B954" t="b">
        <v>1</v>
      </c>
      <c r="E954">
        <v>1095</v>
      </c>
      <c r="F954" t="s">
        <v>4093</v>
      </c>
      <c r="G954" t="s">
        <v>122</v>
      </c>
      <c r="H954" t="s">
        <v>4094</v>
      </c>
      <c r="I954" t="s">
        <v>4095</v>
      </c>
      <c r="J954" t="s">
        <v>4096</v>
      </c>
      <c r="K954" t="s">
        <v>4096</v>
      </c>
      <c r="O954" t="s">
        <v>114</v>
      </c>
      <c r="AE954" t="s">
        <v>150</v>
      </c>
      <c r="AH954" t="s">
        <v>120</v>
      </c>
      <c r="AI954" t="s">
        <v>189</v>
      </c>
      <c r="AO954" t="s">
        <v>117</v>
      </c>
      <c r="BA954">
        <v>4</v>
      </c>
      <c r="BC954">
        <v>110</v>
      </c>
      <c r="BG954" t="s">
        <v>120</v>
      </c>
      <c r="BI954" t="s">
        <v>119</v>
      </c>
      <c r="BJ954">
        <v>0</v>
      </c>
      <c r="BL954" t="s">
        <v>655</v>
      </c>
    </row>
    <row r="955" spans="1:88" x14ac:dyDescent="0.2">
      <c r="A955" t="s">
        <v>105</v>
      </c>
      <c r="B955" t="b">
        <v>1</v>
      </c>
      <c r="F955" t="s">
        <v>4098</v>
      </c>
      <c r="G955" t="s">
        <v>288</v>
      </c>
      <c r="H955" t="s">
        <v>4099</v>
      </c>
      <c r="J955" t="s">
        <v>4097</v>
      </c>
      <c r="K955" t="s">
        <v>4097</v>
      </c>
      <c r="O955" t="s">
        <v>114</v>
      </c>
      <c r="AD955" t="s">
        <v>120</v>
      </c>
      <c r="AE955" t="s">
        <v>576</v>
      </c>
      <c r="AH955" t="s">
        <v>120</v>
      </c>
      <c r="AI955" t="s">
        <v>138</v>
      </c>
      <c r="AO955" t="s">
        <v>117</v>
      </c>
      <c r="BA955">
        <v>4</v>
      </c>
      <c r="BC955">
        <v>110</v>
      </c>
      <c r="BG955" t="s">
        <v>120</v>
      </c>
      <c r="BI955" t="s">
        <v>119</v>
      </c>
      <c r="BJ955">
        <v>0</v>
      </c>
      <c r="BL955" t="s">
        <v>177</v>
      </c>
    </row>
    <row r="956" spans="1:88" x14ac:dyDescent="0.2">
      <c r="A956" t="s">
        <v>105</v>
      </c>
      <c r="B956" t="b">
        <v>1</v>
      </c>
      <c r="E956">
        <v>1101</v>
      </c>
      <c r="F956" t="s">
        <v>4100</v>
      </c>
      <c r="G956" t="s">
        <v>122</v>
      </c>
      <c r="H956" t="s">
        <v>4101</v>
      </c>
      <c r="I956" t="s">
        <v>4102</v>
      </c>
      <c r="J956" t="s">
        <v>4103</v>
      </c>
      <c r="K956" t="s">
        <v>4103</v>
      </c>
      <c r="O956" t="s">
        <v>114</v>
      </c>
      <c r="AE956" t="s">
        <v>137</v>
      </c>
      <c r="AI956" t="s">
        <v>189</v>
      </c>
      <c r="AO956" t="s">
        <v>117</v>
      </c>
      <c r="BC956">
        <v>60</v>
      </c>
      <c r="BI956" t="s">
        <v>119</v>
      </c>
      <c r="BJ956">
        <v>0</v>
      </c>
      <c r="BL956" t="s">
        <v>177</v>
      </c>
    </row>
    <row r="957" spans="1:88" x14ac:dyDescent="0.2">
      <c r="A957" t="s">
        <v>105</v>
      </c>
      <c r="B957" t="b">
        <v>1</v>
      </c>
      <c r="E957">
        <v>1049</v>
      </c>
      <c r="F957" t="s">
        <v>4104</v>
      </c>
      <c r="G957" t="s">
        <v>132</v>
      </c>
      <c r="H957" t="s">
        <v>4105</v>
      </c>
      <c r="I957" t="s">
        <v>4106</v>
      </c>
      <c r="J957" t="s">
        <v>4107</v>
      </c>
      <c r="K957" t="s">
        <v>4107</v>
      </c>
      <c r="L957" t="s">
        <v>3690</v>
      </c>
      <c r="O957" t="s">
        <v>402</v>
      </c>
      <c r="AC957" t="s">
        <v>120</v>
      </c>
      <c r="AE957" t="s">
        <v>150</v>
      </c>
      <c r="AG957" t="s">
        <v>120</v>
      </c>
      <c r="AI957" t="s">
        <v>175</v>
      </c>
      <c r="AN957" t="s">
        <v>120</v>
      </c>
      <c r="AO957" t="s">
        <v>117</v>
      </c>
      <c r="BA957">
        <v>0</v>
      </c>
      <c r="BB957" t="s">
        <v>120</v>
      </c>
      <c r="BC957">
        <v>110</v>
      </c>
      <c r="BI957" t="s">
        <v>176</v>
      </c>
      <c r="BJ957">
        <v>0.5</v>
      </c>
      <c r="BS957" t="s">
        <v>153</v>
      </c>
      <c r="BT957" t="s">
        <v>4108</v>
      </c>
      <c r="BU957" t="s">
        <v>4109</v>
      </c>
      <c r="BX957" t="s">
        <v>120</v>
      </c>
      <c r="CC957" t="s">
        <v>120</v>
      </c>
      <c r="CI957">
        <v>0.5</v>
      </c>
    </row>
    <row r="958" spans="1:88" x14ac:dyDescent="0.2">
      <c r="A958" t="s">
        <v>105</v>
      </c>
      <c r="B958" t="b">
        <v>1</v>
      </c>
      <c r="E958">
        <v>1050</v>
      </c>
      <c r="F958" t="s">
        <v>4110</v>
      </c>
      <c r="G958" t="s">
        <v>122</v>
      </c>
      <c r="H958" t="s">
        <v>4111</v>
      </c>
      <c r="I958" t="s">
        <v>4112</v>
      </c>
      <c r="J958" t="s">
        <v>4113</v>
      </c>
      <c r="K958" t="s">
        <v>4113</v>
      </c>
      <c r="O958" t="s">
        <v>114</v>
      </c>
      <c r="AE958" t="s">
        <v>117</v>
      </c>
      <c r="AI958" t="s">
        <v>138</v>
      </c>
      <c r="AO958" t="s">
        <v>117</v>
      </c>
      <c r="BC958">
        <v>110</v>
      </c>
      <c r="BI958" t="s">
        <v>119</v>
      </c>
      <c r="BJ958">
        <v>0</v>
      </c>
    </row>
    <row r="959" spans="1:88" x14ac:dyDescent="0.2">
      <c r="A959" t="s">
        <v>105</v>
      </c>
      <c r="B959" t="b">
        <v>1</v>
      </c>
      <c r="F959" t="s">
        <v>4115</v>
      </c>
      <c r="G959" t="s">
        <v>288</v>
      </c>
      <c r="H959" t="s">
        <v>4116</v>
      </c>
      <c r="J959" t="s">
        <v>4114</v>
      </c>
      <c r="K959" t="s">
        <v>4114</v>
      </c>
      <c r="O959" t="s">
        <v>114</v>
      </c>
      <c r="AE959" t="s">
        <v>137</v>
      </c>
      <c r="AG959" t="s">
        <v>120</v>
      </c>
      <c r="AI959" t="s">
        <v>138</v>
      </c>
      <c r="AO959" t="s">
        <v>117</v>
      </c>
      <c r="BC959">
        <v>110</v>
      </c>
      <c r="BI959" t="s">
        <v>119</v>
      </c>
      <c r="BJ959">
        <v>0</v>
      </c>
      <c r="BN959" t="s">
        <v>120</v>
      </c>
    </row>
    <row r="960" spans="1:88" x14ac:dyDescent="0.2">
      <c r="A960" t="s">
        <v>105</v>
      </c>
      <c r="B960" t="b">
        <v>1</v>
      </c>
      <c r="E960">
        <v>1103</v>
      </c>
      <c r="F960" t="s">
        <v>4117</v>
      </c>
      <c r="G960" t="s">
        <v>122</v>
      </c>
      <c r="H960" t="s">
        <v>4118</v>
      </c>
      <c r="I960" t="s">
        <v>4119</v>
      </c>
      <c r="J960" t="s">
        <v>4120</v>
      </c>
      <c r="K960" t="s">
        <v>4121</v>
      </c>
      <c r="O960" t="s">
        <v>114</v>
      </c>
      <c r="AE960" t="s">
        <v>719</v>
      </c>
      <c r="AI960" t="s">
        <v>138</v>
      </c>
      <c r="AO960" t="s">
        <v>117</v>
      </c>
      <c r="BC960">
        <v>80</v>
      </c>
      <c r="BI960" t="s">
        <v>119</v>
      </c>
      <c r="BJ960">
        <v>0</v>
      </c>
    </row>
    <row r="961" spans="1:73" x14ac:dyDescent="0.2">
      <c r="A961" t="s">
        <v>105</v>
      </c>
      <c r="B961" t="b">
        <v>1</v>
      </c>
      <c r="E961">
        <v>1104</v>
      </c>
      <c r="F961" t="s">
        <v>4122</v>
      </c>
      <c r="G961" t="s">
        <v>122</v>
      </c>
      <c r="H961" t="s">
        <v>4123</v>
      </c>
      <c r="I961" t="s">
        <v>4124</v>
      </c>
      <c r="J961" t="s">
        <v>4125</v>
      </c>
      <c r="K961" t="s">
        <v>4126</v>
      </c>
      <c r="O961" t="s">
        <v>114</v>
      </c>
      <c r="AE961" t="s">
        <v>719</v>
      </c>
      <c r="AH961" t="s">
        <v>120</v>
      </c>
      <c r="AI961" t="s">
        <v>138</v>
      </c>
      <c r="AO961" t="s">
        <v>117</v>
      </c>
      <c r="BC961">
        <v>110</v>
      </c>
      <c r="BI961" t="s">
        <v>119</v>
      </c>
      <c r="BJ961">
        <v>0</v>
      </c>
      <c r="BL961" t="s">
        <v>177</v>
      </c>
      <c r="BR961" t="s">
        <v>4075</v>
      </c>
    </row>
    <row r="962" spans="1:73" x14ac:dyDescent="0.2">
      <c r="A962" t="s">
        <v>105</v>
      </c>
      <c r="B962" t="b">
        <v>1</v>
      </c>
      <c r="E962">
        <v>1105</v>
      </c>
      <c r="F962" t="s">
        <v>4127</v>
      </c>
      <c r="G962" t="s">
        <v>122</v>
      </c>
      <c r="H962" t="s">
        <v>4128</v>
      </c>
      <c r="I962" t="s">
        <v>4129</v>
      </c>
      <c r="J962" t="s">
        <v>4130</v>
      </c>
      <c r="K962" t="s">
        <v>4130</v>
      </c>
      <c r="O962" t="s">
        <v>114</v>
      </c>
      <c r="AE962" t="s">
        <v>719</v>
      </c>
      <c r="AI962" t="s">
        <v>138</v>
      </c>
      <c r="AO962" t="s">
        <v>117</v>
      </c>
      <c r="BC962">
        <v>110</v>
      </c>
      <c r="BG962" t="s">
        <v>120</v>
      </c>
      <c r="BH962" t="s">
        <v>120</v>
      </c>
      <c r="BI962" t="s">
        <v>119</v>
      </c>
      <c r="BJ962">
        <v>0</v>
      </c>
    </row>
    <row r="963" spans="1:73" x14ac:dyDescent="0.2">
      <c r="A963" t="s">
        <v>105</v>
      </c>
      <c r="B963" t="b">
        <v>1</v>
      </c>
      <c r="E963">
        <v>1106</v>
      </c>
      <c r="F963" t="s">
        <v>4131</v>
      </c>
      <c r="G963" t="s">
        <v>122</v>
      </c>
      <c r="H963" t="s">
        <v>4132</v>
      </c>
      <c r="I963" t="s">
        <v>4133</v>
      </c>
      <c r="J963" t="s">
        <v>4134</v>
      </c>
      <c r="K963" t="s">
        <v>4134</v>
      </c>
      <c r="O963" t="s">
        <v>114</v>
      </c>
      <c r="AE963" t="s">
        <v>719</v>
      </c>
      <c r="AI963" t="s">
        <v>138</v>
      </c>
      <c r="AO963" t="s">
        <v>117</v>
      </c>
      <c r="BC963">
        <v>110</v>
      </c>
      <c r="BI963" t="s">
        <v>119</v>
      </c>
      <c r="BJ963">
        <v>0</v>
      </c>
    </row>
    <row r="964" spans="1:73" x14ac:dyDescent="0.2">
      <c r="A964" t="s">
        <v>105</v>
      </c>
      <c r="B964" t="b">
        <v>1</v>
      </c>
      <c r="E964">
        <v>1107</v>
      </c>
      <c r="F964" t="s">
        <v>4135</v>
      </c>
      <c r="G964" t="s">
        <v>122</v>
      </c>
      <c r="H964" t="s">
        <v>4136</v>
      </c>
      <c r="I964" t="s">
        <v>4137</v>
      </c>
      <c r="J964" t="s">
        <v>4138</v>
      </c>
      <c r="K964" t="s">
        <v>4138</v>
      </c>
      <c r="O964" t="s">
        <v>114</v>
      </c>
      <c r="AE964" t="s">
        <v>719</v>
      </c>
      <c r="AI964" t="s">
        <v>138</v>
      </c>
      <c r="AO964" t="s">
        <v>117</v>
      </c>
      <c r="BC964">
        <v>110</v>
      </c>
      <c r="BG964" t="s">
        <v>120</v>
      </c>
      <c r="BH964" t="s">
        <v>120</v>
      </c>
      <c r="BI964" t="s">
        <v>119</v>
      </c>
      <c r="BJ964">
        <v>0</v>
      </c>
    </row>
    <row r="965" spans="1:73" x14ac:dyDescent="0.2">
      <c r="A965" t="s">
        <v>105</v>
      </c>
      <c r="B965" t="b">
        <v>1</v>
      </c>
      <c r="E965">
        <v>1108</v>
      </c>
      <c r="F965" t="s">
        <v>4139</v>
      </c>
      <c r="G965" t="s">
        <v>122</v>
      </c>
      <c r="H965" t="s">
        <v>4140</v>
      </c>
      <c r="I965" t="s">
        <v>4141</v>
      </c>
      <c r="J965" t="s">
        <v>4142</v>
      </c>
      <c r="K965" t="s">
        <v>4142</v>
      </c>
      <c r="O965" t="s">
        <v>114</v>
      </c>
      <c r="AE965" t="s">
        <v>719</v>
      </c>
      <c r="AI965" t="s">
        <v>138</v>
      </c>
      <c r="AO965" t="s">
        <v>117</v>
      </c>
      <c r="BC965">
        <v>110</v>
      </c>
      <c r="BG965" t="s">
        <v>120</v>
      </c>
      <c r="BH965" t="s">
        <v>120</v>
      </c>
      <c r="BI965" t="s">
        <v>119</v>
      </c>
      <c r="BJ965">
        <v>0</v>
      </c>
    </row>
    <row r="966" spans="1:73" x14ac:dyDescent="0.2">
      <c r="A966" t="s">
        <v>105</v>
      </c>
      <c r="B966" t="b">
        <v>1</v>
      </c>
      <c r="E966">
        <v>1052</v>
      </c>
      <c r="F966" t="s">
        <v>4143</v>
      </c>
      <c r="G966" t="s">
        <v>132</v>
      </c>
      <c r="H966" t="s">
        <v>4144</v>
      </c>
      <c r="I966" t="s">
        <v>4145</v>
      </c>
      <c r="J966" t="s">
        <v>4146</v>
      </c>
      <c r="K966" t="s">
        <v>4146</v>
      </c>
      <c r="O966" t="s">
        <v>114</v>
      </c>
      <c r="AB966" t="s">
        <v>4147</v>
      </c>
      <c r="AE966" t="s">
        <v>137</v>
      </c>
      <c r="AG966" t="s">
        <v>120</v>
      </c>
      <c r="AI966" t="s">
        <v>138</v>
      </c>
      <c r="AO966" t="s">
        <v>117</v>
      </c>
      <c r="AP966" t="s">
        <v>120</v>
      </c>
      <c r="BC966">
        <v>110</v>
      </c>
      <c r="BI966" t="s">
        <v>119</v>
      </c>
      <c r="BJ966">
        <v>0</v>
      </c>
      <c r="BN966" t="s">
        <v>120</v>
      </c>
    </row>
    <row r="967" spans="1:73" x14ac:dyDescent="0.2">
      <c r="A967" t="s">
        <v>105</v>
      </c>
      <c r="B967" t="b">
        <v>1</v>
      </c>
      <c r="E967">
        <v>1053</v>
      </c>
      <c r="F967" t="s">
        <v>4148</v>
      </c>
      <c r="G967" t="s">
        <v>132</v>
      </c>
      <c r="H967" t="s">
        <v>4149</v>
      </c>
      <c r="I967" t="s">
        <v>4150</v>
      </c>
      <c r="J967" t="s">
        <v>4151</v>
      </c>
      <c r="K967" t="s">
        <v>4151</v>
      </c>
      <c r="O967" t="s">
        <v>114</v>
      </c>
      <c r="AE967" t="s">
        <v>719</v>
      </c>
      <c r="AI967" t="s">
        <v>138</v>
      </c>
      <c r="AO967" t="s">
        <v>117</v>
      </c>
      <c r="AP967" t="s">
        <v>120</v>
      </c>
      <c r="BC967">
        <v>110</v>
      </c>
      <c r="BI967" t="s">
        <v>119</v>
      </c>
      <c r="BJ967">
        <v>0</v>
      </c>
    </row>
    <row r="968" spans="1:73" x14ac:dyDescent="0.2">
      <c r="A968" t="s">
        <v>105</v>
      </c>
      <c r="B968" t="b">
        <v>1</v>
      </c>
      <c r="E968">
        <v>1054</v>
      </c>
      <c r="F968" t="s">
        <v>4152</v>
      </c>
      <c r="G968" t="s">
        <v>132</v>
      </c>
      <c r="H968" t="s">
        <v>4153</v>
      </c>
      <c r="I968" t="s">
        <v>4154</v>
      </c>
      <c r="J968" t="s">
        <v>4155</v>
      </c>
      <c r="K968" t="s">
        <v>4155</v>
      </c>
      <c r="O968" t="s">
        <v>114</v>
      </c>
      <c r="AB968" t="s">
        <v>4147</v>
      </c>
      <c r="AE968" t="s">
        <v>137</v>
      </c>
      <c r="AG968" t="s">
        <v>120</v>
      </c>
      <c r="AI968" t="s">
        <v>138</v>
      </c>
      <c r="AO968" t="s">
        <v>117</v>
      </c>
      <c r="AP968" t="s">
        <v>120</v>
      </c>
      <c r="BC968">
        <v>110</v>
      </c>
      <c r="BI968" t="s">
        <v>119</v>
      </c>
      <c r="BJ968">
        <v>0</v>
      </c>
      <c r="BN968" t="s">
        <v>120</v>
      </c>
    </row>
    <row r="969" spans="1:73" x14ac:dyDescent="0.2">
      <c r="A969" t="s">
        <v>105</v>
      </c>
      <c r="B969" t="b">
        <v>1</v>
      </c>
      <c r="E969">
        <v>1055</v>
      </c>
      <c r="F969" t="s">
        <v>4156</v>
      </c>
      <c r="G969" t="s">
        <v>122</v>
      </c>
      <c r="H969" t="s">
        <v>4157</v>
      </c>
      <c r="I969" t="s">
        <v>4158</v>
      </c>
      <c r="J969" t="s">
        <v>4159</v>
      </c>
      <c r="K969" t="s">
        <v>4159</v>
      </c>
      <c r="O969" t="s">
        <v>114</v>
      </c>
      <c r="AD969" t="s">
        <v>120</v>
      </c>
      <c r="AE969" t="s">
        <v>137</v>
      </c>
      <c r="AH969" t="s">
        <v>120</v>
      </c>
      <c r="AI969" t="s">
        <v>189</v>
      </c>
      <c r="AO969" t="s">
        <v>117</v>
      </c>
      <c r="AT969" t="s">
        <v>120</v>
      </c>
      <c r="BA969">
        <v>2</v>
      </c>
      <c r="BB969" t="s">
        <v>120</v>
      </c>
      <c r="BC969">
        <v>110</v>
      </c>
      <c r="BI969" t="s">
        <v>119</v>
      </c>
      <c r="BJ969">
        <v>0</v>
      </c>
      <c r="BP969" t="s">
        <v>484</v>
      </c>
      <c r="BQ969" t="s">
        <v>120</v>
      </c>
    </row>
    <row r="970" spans="1:73" x14ac:dyDescent="0.2">
      <c r="A970" t="s">
        <v>105</v>
      </c>
      <c r="B970" t="b">
        <v>1</v>
      </c>
      <c r="E970">
        <v>1056</v>
      </c>
      <c r="F970" t="s">
        <v>4160</v>
      </c>
      <c r="G970" t="s">
        <v>132</v>
      </c>
      <c r="H970" t="s">
        <v>4161</v>
      </c>
      <c r="I970" t="s">
        <v>4162</v>
      </c>
      <c r="J970" t="s">
        <v>4163</v>
      </c>
      <c r="K970" t="s">
        <v>4163</v>
      </c>
      <c r="O970" t="s">
        <v>114</v>
      </c>
      <c r="AE970" t="s">
        <v>576</v>
      </c>
      <c r="AI970" t="s">
        <v>138</v>
      </c>
      <c r="AO970" t="s">
        <v>117</v>
      </c>
      <c r="BC970">
        <v>110</v>
      </c>
      <c r="BI970" t="s">
        <v>119</v>
      </c>
      <c r="BJ970">
        <v>0</v>
      </c>
      <c r="BU970" t="s">
        <v>394</v>
      </c>
    </row>
    <row r="971" spans="1:73" x14ac:dyDescent="0.2">
      <c r="A971" t="s">
        <v>105</v>
      </c>
      <c r="B971" t="b">
        <v>1</v>
      </c>
      <c r="E971">
        <v>1057</v>
      </c>
      <c r="F971" t="s">
        <v>4164</v>
      </c>
      <c r="G971" t="s">
        <v>132</v>
      </c>
      <c r="H971" t="s">
        <v>4165</v>
      </c>
      <c r="I971" t="s">
        <v>4166</v>
      </c>
      <c r="J971" t="s">
        <v>4167</v>
      </c>
      <c r="K971" t="s">
        <v>4167</v>
      </c>
      <c r="O971" t="s">
        <v>114</v>
      </c>
      <c r="AE971" t="s">
        <v>719</v>
      </c>
      <c r="AI971" t="s">
        <v>138</v>
      </c>
      <c r="AO971" t="s">
        <v>117</v>
      </c>
      <c r="BC971">
        <v>110</v>
      </c>
      <c r="BI971" t="s">
        <v>119</v>
      </c>
      <c r="BJ971">
        <v>0</v>
      </c>
    </row>
    <row r="972" spans="1:73" x14ac:dyDescent="0.2">
      <c r="A972" t="s">
        <v>105</v>
      </c>
      <c r="B972" t="b">
        <v>1</v>
      </c>
      <c r="F972" t="s">
        <v>4169</v>
      </c>
      <c r="G972" t="s">
        <v>288</v>
      </c>
      <c r="H972" t="s">
        <v>4170</v>
      </c>
      <c r="J972" t="s">
        <v>4168</v>
      </c>
      <c r="K972" t="s">
        <v>4168</v>
      </c>
      <c r="O972" t="s">
        <v>114</v>
      </c>
      <c r="AE972" t="s">
        <v>150</v>
      </c>
      <c r="AH972" t="s">
        <v>120</v>
      </c>
      <c r="AI972" t="s">
        <v>189</v>
      </c>
      <c r="AO972" t="s">
        <v>117</v>
      </c>
      <c r="BC972">
        <v>110</v>
      </c>
      <c r="BG972" t="s">
        <v>120</v>
      </c>
      <c r="BI972" t="s">
        <v>119</v>
      </c>
      <c r="BJ972">
        <v>0</v>
      </c>
      <c r="BL972" t="s">
        <v>655</v>
      </c>
    </row>
    <row r="973" spans="1:73" x14ac:dyDescent="0.2">
      <c r="A973" t="s">
        <v>105</v>
      </c>
      <c r="B973" t="b">
        <v>1</v>
      </c>
      <c r="E973">
        <v>1111</v>
      </c>
      <c r="F973" t="s">
        <v>4171</v>
      </c>
      <c r="G973" t="s">
        <v>122</v>
      </c>
      <c r="H973" t="s">
        <v>4172</v>
      </c>
      <c r="I973" t="s">
        <v>4173</v>
      </c>
      <c r="J973" t="s">
        <v>4174</v>
      </c>
      <c r="K973" t="s">
        <v>4174</v>
      </c>
      <c r="O973" t="s">
        <v>114</v>
      </c>
      <c r="AE973" t="s">
        <v>719</v>
      </c>
      <c r="AI973" t="s">
        <v>138</v>
      </c>
      <c r="AO973" t="s">
        <v>117</v>
      </c>
      <c r="BC973">
        <v>110</v>
      </c>
      <c r="BG973" t="s">
        <v>120</v>
      </c>
      <c r="BH973" t="s">
        <v>120</v>
      </c>
      <c r="BI973" t="s">
        <v>119</v>
      </c>
      <c r="BJ973">
        <v>0</v>
      </c>
    </row>
    <row r="974" spans="1:73" x14ac:dyDescent="0.2">
      <c r="A974" t="s">
        <v>105</v>
      </c>
      <c r="B974" t="b">
        <v>1</v>
      </c>
      <c r="E974">
        <v>1112</v>
      </c>
      <c r="F974" t="s">
        <v>4175</v>
      </c>
      <c r="G974" t="s">
        <v>122</v>
      </c>
      <c r="H974" t="s">
        <v>4176</v>
      </c>
      <c r="I974" t="s">
        <v>4177</v>
      </c>
      <c r="J974" t="s">
        <v>4178</v>
      </c>
      <c r="K974" t="s">
        <v>4178</v>
      </c>
      <c r="O974" t="s">
        <v>114</v>
      </c>
      <c r="AE974" t="s">
        <v>719</v>
      </c>
      <c r="AI974" t="s">
        <v>138</v>
      </c>
      <c r="AO974" t="s">
        <v>117</v>
      </c>
      <c r="BC974">
        <v>110</v>
      </c>
      <c r="BG974" t="s">
        <v>120</v>
      </c>
      <c r="BH974" t="s">
        <v>120</v>
      </c>
      <c r="BI974" t="s">
        <v>119</v>
      </c>
      <c r="BJ974">
        <v>0</v>
      </c>
    </row>
    <row r="975" spans="1:73" x14ac:dyDescent="0.2">
      <c r="A975" t="s">
        <v>105</v>
      </c>
      <c r="B975" t="b">
        <v>1</v>
      </c>
      <c r="F975" t="s">
        <v>4181</v>
      </c>
      <c r="G975" t="s">
        <v>288</v>
      </c>
      <c r="H975" t="s">
        <v>4182</v>
      </c>
      <c r="J975" t="s">
        <v>4179</v>
      </c>
      <c r="K975" t="s">
        <v>4179</v>
      </c>
      <c r="O975" t="s">
        <v>114</v>
      </c>
      <c r="AE975" t="s">
        <v>150</v>
      </c>
      <c r="AI975" t="s">
        <v>151</v>
      </c>
      <c r="AO975" t="s">
        <v>117</v>
      </c>
      <c r="BC975" t="s">
        <v>118</v>
      </c>
      <c r="BI975" t="s">
        <v>119</v>
      </c>
      <c r="BJ975">
        <v>0</v>
      </c>
      <c r="BP975" t="s">
        <v>484</v>
      </c>
      <c r="BQ975" t="s">
        <v>120</v>
      </c>
      <c r="BR975" t="s">
        <v>4180</v>
      </c>
    </row>
    <row r="976" spans="1:73" x14ac:dyDescent="0.2">
      <c r="A976" t="s">
        <v>105</v>
      </c>
      <c r="B976" t="b">
        <v>1</v>
      </c>
      <c r="E976">
        <v>1116</v>
      </c>
      <c r="F976" t="s">
        <v>4183</v>
      </c>
      <c r="G976" t="s">
        <v>122</v>
      </c>
      <c r="H976" t="s">
        <v>4184</v>
      </c>
      <c r="I976" t="s">
        <v>4185</v>
      </c>
      <c r="J976" t="s">
        <v>4186</v>
      </c>
      <c r="K976" t="s">
        <v>4186</v>
      </c>
      <c r="O976" t="s">
        <v>114</v>
      </c>
      <c r="AE976" t="s">
        <v>719</v>
      </c>
      <c r="AI976" t="s">
        <v>138</v>
      </c>
      <c r="AO976" t="s">
        <v>117</v>
      </c>
      <c r="BC976">
        <v>110</v>
      </c>
      <c r="BG976" t="s">
        <v>120</v>
      </c>
      <c r="BH976" t="s">
        <v>120</v>
      </c>
      <c r="BI976" t="s">
        <v>119</v>
      </c>
      <c r="BJ976">
        <v>0</v>
      </c>
      <c r="BS976" t="s">
        <v>153</v>
      </c>
      <c r="BT976" t="s">
        <v>4187</v>
      </c>
    </row>
    <row r="977" spans="1:73" x14ac:dyDescent="0.2">
      <c r="A977" t="s">
        <v>105</v>
      </c>
      <c r="B977" t="b">
        <v>1</v>
      </c>
      <c r="E977">
        <v>1117</v>
      </c>
      <c r="F977" t="s">
        <v>4188</v>
      </c>
      <c r="G977" t="s">
        <v>122</v>
      </c>
      <c r="H977" t="s">
        <v>4189</v>
      </c>
      <c r="I977" t="s">
        <v>4190</v>
      </c>
      <c r="J977" t="s">
        <v>4191</v>
      </c>
      <c r="K977" t="s">
        <v>4191</v>
      </c>
      <c r="O977" t="s">
        <v>114</v>
      </c>
      <c r="AE977" t="s">
        <v>719</v>
      </c>
      <c r="AI977" t="s">
        <v>138</v>
      </c>
      <c r="AO977" t="s">
        <v>117</v>
      </c>
      <c r="BC977">
        <v>110</v>
      </c>
      <c r="BG977" t="s">
        <v>120</v>
      </c>
      <c r="BH977" t="s">
        <v>120</v>
      </c>
      <c r="BI977" t="s">
        <v>119</v>
      </c>
      <c r="BJ977">
        <v>0</v>
      </c>
    </row>
    <row r="978" spans="1:73" x14ac:dyDescent="0.2">
      <c r="A978" t="s">
        <v>105</v>
      </c>
      <c r="B978" t="b">
        <v>1</v>
      </c>
      <c r="E978">
        <v>1118</v>
      </c>
      <c r="F978" t="s">
        <v>4192</v>
      </c>
      <c r="G978" t="s">
        <v>122</v>
      </c>
      <c r="H978" t="s">
        <v>4193</v>
      </c>
      <c r="I978" t="s">
        <v>4194</v>
      </c>
      <c r="J978" t="s">
        <v>4195</v>
      </c>
      <c r="K978" t="s">
        <v>4195</v>
      </c>
      <c r="O978" t="s">
        <v>114</v>
      </c>
      <c r="AE978" t="s">
        <v>719</v>
      </c>
      <c r="AI978" t="s">
        <v>138</v>
      </c>
      <c r="AO978" t="s">
        <v>117</v>
      </c>
      <c r="BC978">
        <v>110</v>
      </c>
      <c r="BG978" t="s">
        <v>120</v>
      </c>
      <c r="BH978" t="s">
        <v>120</v>
      </c>
      <c r="BI978" t="s">
        <v>119</v>
      </c>
      <c r="BJ978">
        <v>0</v>
      </c>
    </row>
    <row r="979" spans="1:73" x14ac:dyDescent="0.2">
      <c r="A979" t="s">
        <v>105</v>
      </c>
      <c r="B979" t="b">
        <v>1</v>
      </c>
      <c r="E979">
        <v>1119</v>
      </c>
      <c r="F979" t="s">
        <v>4196</v>
      </c>
      <c r="G979" t="s">
        <v>122</v>
      </c>
      <c r="H979" t="s">
        <v>4197</v>
      </c>
      <c r="I979" t="s">
        <v>4198</v>
      </c>
      <c r="J979" t="s">
        <v>4199</v>
      </c>
      <c r="K979" t="s">
        <v>4199</v>
      </c>
      <c r="O979" t="s">
        <v>114</v>
      </c>
      <c r="AE979" t="s">
        <v>719</v>
      </c>
      <c r="AI979" t="s">
        <v>138</v>
      </c>
      <c r="AO979" t="s">
        <v>117</v>
      </c>
      <c r="BC979">
        <v>110</v>
      </c>
      <c r="BG979" t="s">
        <v>120</v>
      </c>
      <c r="BH979" t="s">
        <v>120</v>
      </c>
      <c r="BI979" t="s">
        <v>119</v>
      </c>
      <c r="BJ979">
        <v>0</v>
      </c>
    </row>
    <row r="980" spans="1:73" x14ac:dyDescent="0.2">
      <c r="A980" t="s">
        <v>105</v>
      </c>
      <c r="B980" t="b">
        <v>1</v>
      </c>
      <c r="E980">
        <v>1120</v>
      </c>
      <c r="F980" t="s">
        <v>4200</v>
      </c>
      <c r="G980" t="s">
        <v>122</v>
      </c>
      <c r="H980" t="s">
        <v>4201</v>
      </c>
      <c r="I980" t="s">
        <v>4202</v>
      </c>
      <c r="J980" t="s">
        <v>4203</v>
      </c>
      <c r="K980" t="s">
        <v>4203</v>
      </c>
      <c r="O980" t="s">
        <v>114</v>
      </c>
      <c r="AE980" t="s">
        <v>719</v>
      </c>
      <c r="AI980" t="s">
        <v>138</v>
      </c>
      <c r="AO980" t="s">
        <v>117</v>
      </c>
      <c r="BC980">
        <v>110</v>
      </c>
      <c r="BG980" t="s">
        <v>120</v>
      </c>
      <c r="BH980" t="s">
        <v>120</v>
      </c>
      <c r="BI980" t="s">
        <v>119</v>
      </c>
      <c r="BJ980">
        <v>0</v>
      </c>
    </row>
    <row r="981" spans="1:73" x14ac:dyDescent="0.2">
      <c r="A981" t="s">
        <v>105</v>
      </c>
      <c r="B981" t="b">
        <v>1</v>
      </c>
      <c r="E981">
        <v>1121</v>
      </c>
      <c r="F981" t="s">
        <v>4204</v>
      </c>
      <c r="G981" t="s">
        <v>122</v>
      </c>
      <c r="H981" t="s">
        <v>4205</v>
      </c>
      <c r="I981" t="s">
        <v>4206</v>
      </c>
      <c r="J981" t="s">
        <v>4207</v>
      </c>
      <c r="K981" t="s">
        <v>4207</v>
      </c>
      <c r="O981" t="s">
        <v>114</v>
      </c>
      <c r="AE981" t="s">
        <v>719</v>
      </c>
      <c r="AI981" t="s">
        <v>138</v>
      </c>
      <c r="AO981" t="s">
        <v>117</v>
      </c>
      <c r="BC981">
        <v>110</v>
      </c>
      <c r="BG981" t="s">
        <v>120</v>
      </c>
      <c r="BH981" t="s">
        <v>120</v>
      </c>
      <c r="BI981" t="s">
        <v>119</v>
      </c>
      <c r="BJ981">
        <v>0</v>
      </c>
    </row>
    <row r="982" spans="1:73" x14ac:dyDescent="0.2">
      <c r="A982" t="s">
        <v>105</v>
      </c>
      <c r="B982" t="b">
        <v>1</v>
      </c>
      <c r="E982">
        <v>1122</v>
      </c>
      <c r="F982" t="s">
        <v>4208</v>
      </c>
      <c r="G982" t="s">
        <v>122</v>
      </c>
      <c r="H982" t="s">
        <v>4209</v>
      </c>
      <c r="I982" t="s">
        <v>4210</v>
      </c>
      <c r="J982" t="s">
        <v>4211</v>
      </c>
      <c r="K982" t="s">
        <v>4211</v>
      </c>
      <c r="O982" t="s">
        <v>114</v>
      </c>
      <c r="AE982" t="s">
        <v>719</v>
      </c>
      <c r="AH982" t="s">
        <v>120</v>
      </c>
      <c r="AI982" t="s">
        <v>138</v>
      </c>
      <c r="AO982" t="s">
        <v>117</v>
      </c>
      <c r="BC982">
        <v>110</v>
      </c>
      <c r="BI982" t="s">
        <v>119</v>
      </c>
      <c r="BJ982">
        <v>0</v>
      </c>
      <c r="BR982" t="s">
        <v>4212</v>
      </c>
    </row>
    <row r="983" spans="1:73" x14ac:dyDescent="0.2">
      <c r="A983" t="s">
        <v>105</v>
      </c>
      <c r="B983" t="b">
        <v>0</v>
      </c>
      <c r="E983">
        <v>1123</v>
      </c>
      <c r="F983" t="s">
        <v>4213</v>
      </c>
      <c r="H983" t="s">
        <v>4214</v>
      </c>
      <c r="I983" t="s">
        <v>4215</v>
      </c>
      <c r="K983" t="s">
        <v>4216</v>
      </c>
      <c r="L983" t="s">
        <v>4217</v>
      </c>
      <c r="BJ983">
        <v>0</v>
      </c>
    </row>
    <row r="984" spans="1:73" x14ac:dyDescent="0.2">
      <c r="A984" t="s">
        <v>105</v>
      </c>
      <c r="B984" t="b">
        <v>1</v>
      </c>
      <c r="E984">
        <v>1058</v>
      </c>
      <c r="F984" t="s">
        <v>4218</v>
      </c>
      <c r="G984" t="s">
        <v>132</v>
      </c>
      <c r="H984" t="s">
        <v>4219</v>
      </c>
      <c r="I984" t="s">
        <v>4220</v>
      </c>
      <c r="J984" t="s">
        <v>4221</v>
      </c>
      <c r="K984" t="s">
        <v>4221</v>
      </c>
      <c r="O984" t="s">
        <v>114</v>
      </c>
      <c r="AD984" t="s">
        <v>120</v>
      </c>
      <c r="AE984" t="s">
        <v>137</v>
      </c>
      <c r="AG984" t="s">
        <v>120</v>
      </c>
      <c r="AI984" t="s">
        <v>138</v>
      </c>
      <c r="AO984" t="s">
        <v>117</v>
      </c>
      <c r="AP984" t="s">
        <v>120</v>
      </c>
      <c r="BC984">
        <v>80</v>
      </c>
      <c r="BI984" t="s">
        <v>119</v>
      </c>
      <c r="BJ984">
        <v>0</v>
      </c>
      <c r="BU984" t="s">
        <v>4222</v>
      </c>
    </row>
    <row r="985" spans="1:73" x14ac:dyDescent="0.2">
      <c r="A985" t="s">
        <v>105</v>
      </c>
      <c r="B985" t="b">
        <v>1</v>
      </c>
      <c r="E985">
        <v>1059</v>
      </c>
      <c r="F985" t="s">
        <v>4223</v>
      </c>
      <c r="G985" t="s">
        <v>132</v>
      </c>
      <c r="H985" t="s">
        <v>4224</v>
      </c>
      <c r="I985" t="s">
        <v>4225</v>
      </c>
      <c r="J985" t="s">
        <v>4226</v>
      </c>
      <c r="K985" t="s">
        <v>4226</v>
      </c>
      <c r="O985" t="s">
        <v>114</v>
      </c>
      <c r="AE985" t="s">
        <v>576</v>
      </c>
      <c r="AI985" t="s">
        <v>151</v>
      </c>
      <c r="AO985" t="s">
        <v>117</v>
      </c>
      <c r="BC985">
        <v>110</v>
      </c>
      <c r="BI985" t="s">
        <v>119</v>
      </c>
      <c r="BJ985">
        <v>0</v>
      </c>
      <c r="BU985" t="s">
        <v>394</v>
      </c>
    </row>
    <row r="986" spans="1:73" x14ac:dyDescent="0.2">
      <c r="A986" t="s">
        <v>105</v>
      </c>
      <c r="B986" t="b">
        <v>1</v>
      </c>
      <c r="E986">
        <v>1124</v>
      </c>
      <c r="F986" t="s">
        <v>4227</v>
      </c>
      <c r="G986" t="s">
        <v>122</v>
      </c>
      <c r="H986" t="s">
        <v>4228</v>
      </c>
      <c r="I986" t="s">
        <v>4229</v>
      </c>
      <c r="J986" t="s">
        <v>4230</v>
      </c>
      <c r="K986" t="s">
        <v>4231</v>
      </c>
      <c r="O986" t="s">
        <v>114</v>
      </c>
      <c r="AE986" t="s">
        <v>719</v>
      </c>
      <c r="AI986" t="s">
        <v>138</v>
      </c>
      <c r="AO986" t="s">
        <v>117</v>
      </c>
      <c r="BC986">
        <v>110</v>
      </c>
      <c r="BI986" t="s">
        <v>119</v>
      </c>
      <c r="BJ986">
        <v>0</v>
      </c>
    </row>
    <row r="987" spans="1:73" x14ac:dyDescent="0.2">
      <c r="A987" t="s">
        <v>105</v>
      </c>
      <c r="B987" t="b">
        <v>1</v>
      </c>
      <c r="E987">
        <v>1125</v>
      </c>
      <c r="F987" t="s">
        <v>4232</v>
      </c>
      <c r="G987" t="s">
        <v>122</v>
      </c>
      <c r="H987" t="s">
        <v>4233</v>
      </c>
      <c r="I987" t="s">
        <v>4234</v>
      </c>
      <c r="J987" t="s">
        <v>4235</v>
      </c>
      <c r="K987" t="s">
        <v>4236</v>
      </c>
      <c r="O987" t="s">
        <v>114</v>
      </c>
      <c r="AE987" t="s">
        <v>719</v>
      </c>
      <c r="AI987" t="s">
        <v>138</v>
      </c>
      <c r="AO987" t="s">
        <v>117</v>
      </c>
      <c r="BC987">
        <v>110</v>
      </c>
      <c r="BG987" t="s">
        <v>120</v>
      </c>
      <c r="BH987" t="s">
        <v>120</v>
      </c>
      <c r="BI987" t="s">
        <v>119</v>
      </c>
      <c r="BJ987">
        <v>0</v>
      </c>
    </row>
    <row r="988" spans="1:73" x14ac:dyDescent="0.2">
      <c r="A988" t="s">
        <v>105</v>
      </c>
      <c r="B988" t="b">
        <v>1</v>
      </c>
      <c r="E988">
        <v>1060</v>
      </c>
      <c r="F988" t="s">
        <v>4237</v>
      </c>
      <c r="G988" t="s">
        <v>132</v>
      </c>
      <c r="H988" t="s">
        <v>4238</v>
      </c>
      <c r="I988" t="s">
        <v>4239</v>
      </c>
      <c r="J988" t="s">
        <v>4240</v>
      </c>
      <c r="K988" t="s">
        <v>4240</v>
      </c>
      <c r="O988" t="s">
        <v>114</v>
      </c>
      <c r="AD988" t="s">
        <v>120</v>
      </c>
      <c r="AE988" t="s">
        <v>719</v>
      </c>
      <c r="AI988" t="s">
        <v>138</v>
      </c>
      <c r="AO988" t="s">
        <v>117</v>
      </c>
      <c r="BC988">
        <v>110</v>
      </c>
      <c r="BI988" t="s">
        <v>119</v>
      </c>
      <c r="BJ988">
        <v>0</v>
      </c>
    </row>
    <row r="989" spans="1:73" x14ac:dyDescent="0.2">
      <c r="A989" t="s">
        <v>105</v>
      </c>
      <c r="B989" t="b">
        <v>1</v>
      </c>
      <c r="E989">
        <v>1126</v>
      </c>
      <c r="F989" t="s">
        <v>4241</v>
      </c>
      <c r="G989" t="s">
        <v>122</v>
      </c>
      <c r="H989" t="s">
        <v>4242</v>
      </c>
      <c r="I989" t="s">
        <v>4243</v>
      </c>
      <c r="J989" t="s">
        <v>4244</v>
      </c>
      <c r="K989" t="s">
        <v>4245</v>
      </c>
      <c r="O989" t="s">
        <v>114</v>
      </c>
      <c r="AE989" t="s">
        <v>719</v>
      </c>
      <c r="AH989" t="s">
        <v>120</v>
      </c>
      <c r="AI989" t="s">
        <v>138</v>
      </c>
      <c r="AO989" t="s">
        <v>117</v>
      </c>
      <c r="BC989">
        <v>110</v>
      </c>
      <c r="BI989" t="s">
        <v>119</v>
      </c>
      <c r="BJ989">
        <v>0</v>
      </c>
    </row>
    <row r="990" spans="1:73" x14ac:dyDescent="0.2">
      <c r="A990" t="s">
        <v>105</v>
      </c>
      <c r="B990" t="b">
        <v>1</v>
      </c>
      <c r="E990">
        <v>1061</v>
      </c>
      <c r="F990" t="s">
        <v>4246</v>
      </c>
      <c r="G990" t="s">
        <v>132</v>
      </c>
      <c r="H990" t="s">
        <v>4247</v>
      </c>
      <c r="I990" t="s">
        <v>4248</v>
      </c>
      <c r="J990" t="s">
        <v>4249</v>
      </c>
      <c r="K990" t="s">
        <v>4249</v>
      </c>
      <c r="O990" t="s">
        <v>114</v>
      </c>
      <c r="AD990" t="s">
        <v>120</v>
      </c>
      <c r="AE990" t="s">
        <v>285</v>
      </c>
      <c r="AG990" t="s">
        <v>120</v>
      </c>
      <c r="AI990" t="s">
        <v>138</v>
      </c>
      <c r="AO990" t="s">
        <v>117</v>
      </c>
      <c r="BA990">
        <v>2</v>
      </c>
      <c r="BC990">
        <v>110</v>
      </c>
      <c r="BI990" t="s">
        <v>119</v>
      </c>
      <c r="BJ990">
        <v>0</v>
      </c>
      <c r="BS990" t="s">
        <v>153</v>
      </c>
      <c r="BT990" t="s">
        <v>4250</v>
      </c>
    </row>
    <row r="991" spans="1:73" x14ac:dyDescent="0.2">
      <c r="A991" t="s">
        <v>105</v>
      </c>
      <c r="B991" t="b">
        <v>1</v>
      </c>
      <c r="E991">
        <v>1062</v>
      </c>
      <c r="F991" t="s">
        <v>4251</v>
      </c>
      <c r="G991" t="s">
        <v>132</v>
      </c>
      <c r="H991" t="s">
        <v>4252</v>
      </c>
      <c r="I991" t="s">
        <v>4253</v>
      </c>
      <c r="J991" t="s">
        <v>4254</v>
      </c>
      <c r="K991" t="s">
        <v>4254</v>
      </c>
      <c r="O991" t="s">
        <v>114</v>
      </c>
      <c r="AE991" t="s">
        <v>117</v>
      </c>
      <c r="AI991" t="s">
        <v>138</v>
      </c>
      <c r="AO991" t="s">
        <v>117</v>
      </c>
      <c r="BC991">
        <v>110</v>
      </c>
      <c r="BI991" t="s">
        <v>119</v>
      </c>
      <c r="BJ991">
        <v>0</v>
      </c>
    </row>
    <row r="992" spans="1:73" x14ac:dyDescent="0.2">
      <c r="A992" t="s">
        <v>105</v>
      </c>
      <c r="B992" t="b">
        <v>1</v>
      </c>
      <c r="E992">
        <v>1127</v>
      </c>
      <c r="F992" t="s">
        <v>4255</v>
      </c>
      <c r="G992" t="s">
        <v>122</v>
      </c>
      <c r="H992" t="s">
        <v>4256</v>
      </c>
      <c r="I992" t="s">
        <v>4257</v>
      </c>
      <c r="J992" t="s">
        <v>4258</v>
      </c>
      <c r="K992" t="s">
        <v>4258</v>
      </c>
      <c r="O992" t="s">
        <v>114</v>
      </c>
      <c r="AE992" t="s">
        <v>719</v>
      </c>
      <c r="AI992" t="s">
        <v>138</v>
      </c>
      <c r="AO992" t="s">
        <v>117</v>
      </c>
      <c r="BC992">
        <v>110</v>
      </c>
      <c r="BG992" t="s">
        <v>120</v>
      </c>
      <c r="BH992" t="s">
        <v>120</v>
      </c>
      <c r="BI992" t="s">
        <v>119</v>
      </c>
      <c r="BJ992">
        <v>0</v>
      </c>
    </row>
    <row r="993" spans="1:72" x14ac:dyDescent="0.2">
      <c r="A993" t="s">
        <v>105</v>
      </c>
      <c r="B993" t="b">
        <v>1</v>
      </c>
      <c r="E993">
        <v>1128</v>
      </c>
      <c r="F993" t="s">
        <v>4259</v>
      </c>
      <c r="G993" t="s">
        <v>122</v>
      </c>
      <c r="H993" t="s">
        <v>4260</v>
      </c>
      <c r="I993" t="s">
        <v>4261</v>
      </c>
      <c r="J993" t="s">
        <v>4262</v>
      </c>
      <c r="K993" t="s">
        <v>4262</v>
      </c>
      <c r="O993" t="s">
        <v>114</v>
      </c>
      <c r="AE993" t="s">
        <v>719</v>
      </c>
      <c r="AI993" t="s">
        <v>138</v>
      </c>
      <c r="AO993" t="s">
        <v>117</v>
      </c>
      <c r="BC993">
        <v>110</v>
      </c>
      <c r="BG993" t="s">
        <v>120</v>
      </c>
      <c r="BH993" t="s">
        <v>120</v>
      </c>
      <c r="BI993" t="s">
        <v>119</v>
      </c>
      <c r="BJ993">
        <v>0</v>
      </c>
    </row>
    <row r="994" spans="1:72" x14ac:dyDescent="0.2">
      <c r="A994" t="s">
        <v>105</v>
      </c>
      <c r="B994" t="b">
        <v>1</v>
      </c>
      <c r="E994">
        <v>1129</v>
      </c>
      <c r="F994" t="s">
        <v>4263</v>
      </c>
      <c r="G994" t="s">
        <v>122</v>
      </c>
      <c r="H994" t="s">
        <v>4264</v>
      </c>
      <c r="I994" t="s">
        <v>4265</v>
      </c>
      <c r="J994" t="s">
        <v>4266</v>
      </c>
      <c r="K994" t="s">
        <v>4266</v>
      </c>
      <c r="O994" t="s">
        <v>114</v>
      </c>
      <c r="AE994" t="s">
        <v>719</v>
      </c>
      <c r="AH994" t="s">
        <v>120</v>
      </c>
      <c r="AI994" t="s">
        <v>138</v>
      </c>
      <c r="AO994" t="s">
        <v>117</v>
      </c>
      <c r="BC994">
        <v>110</v>
      </c>
      <c r="BG994" t="s">
        <v>120</v>
      </c>
      <c r="BH994" t="s">
        <v>120</v>
      </c>
      <c r="BI994" t="s">
        <v>119</v>
      </c>
      <c r="BJ994">
        <v>0</v>
      </c>
    </row>
    <row r="995" spans="1:72" x14ac:dyDescent="0.2">
      <c r="A995" t="s">
        <v>105</v>
      </c>
      <c r="B995" t="b">
        <v>1</v>
      </c>
      <c r="E995">
        <v>1130</v>
      </c>
      <c r="F995" t="s">
        <v>4267</v>
      </c>
      <c r="G995" t="s">
        <v>122</v>
      </c>
      <c r="H995" t="s">
        <v>4268</v>
      </c>
      <c r="I995" t="s">
        <v>4269</v>
      </c>
      <c r="J995" t="s">
        <v>4270</v>
      </c>
      <c r="K995" t="s">
        <v>4270</v>
      </c>
      <c r="O995" t="s">
        <v>114</v>
      </c>
      <c r="AE995" t="s">
        <v>719</v>
      </c>
      <c r="AH995" t="s">
        <v>120</v>
      </c>
      <c r="AI995" t="s">
        <v>138</v>
      </c>
      <c r="AO995" t="s">
        <v>117</v>
      </c>
      <c r="BC995">
        <v>110</v>
      </c>
      <c r="BG995" t="s">
        <v>120</v>
      </c>
      <c r="BH995" t="s">
        <v>120</v>
      </c>
      <c r="BI995" t="s">
        <v>119</v>
      </c>
      <c r="BJ995">
        <v>0</v>
      </c>
    </row>
    <row r="996" spans="1:72" x14ac:dyDescent="0.2">
      <c r="A996" t="s">
        <v>105</v>
      </c>
      <c r="B996" t="b">
        <v>1</v>
      </c>
      <c r="E996">
        <v>1131</v>
      </c>
      <c r="F996" t="s">
        <v>4271</v>
      </c>
      <c r="G996" t="s">
        <v>122</v>
      </c>
      <c r="H996" t="s">
        <v>4272</v>
      </c>
      <c r="I996" t="s">
        <v>4273</v>
      </c>
      <c r="J996" t="s">
        <v>4274</v>
      </c>
      <c r="K996" t="s">
        <v>4274</v>
      </c>
      <c r="O996" t="s">
        <v>114</v>
      </c>
      <c r="AE996" t="s">
        <v>719</v>
      </c>
      <c r="AH996" t="s">
        <v>120</v>
      </c>
      <c r="AI996" t="s">
        <v>138</v>
      </c>
      <c r="AO996" t="s">
        <v>117</v>
      </c>
      <c r="BC996">
        <v>110</v>
      </c>
      <c r="BG996" t="s">
        <v>120</v>
      </c>
      <c r="BH996" t="s">
        <v>120</v>
      </c>
      <c r="BI996" t="s">
        <v>119</v>
      </c>
      <c r="BJ996">
        <v>0</v>
      </c>
    </row>
    <row r="997" spans="1:72" x14ac:dyDescent="0.2">
      <c r="A997" t="s">
        <v>105</v>
      </c>
      <c r="B997" t="b">
        <v>1</v>
      </c>
      <c r="E997">
        <v>1132</v>
      </c>
      <c r="F997" t="s">
        <v>4275</v>
      </c>
      <c r="G997" t="s">
        <v>122</v>
      </c>
      <c r="H997" t="s">
        <v>4276</v>
      </c>
      <c r="I997" t="s">
        <v>4277</v>
      </c>
      <c r="J997" t="s">
        <v>4278</v>
      </c>
      <c r="K997" t="s">
        <v>4278</v>
      </c>
      <c r="O997" t="s">
        <v>114</v>
      </c>
      <c r="AE997" t="s">
        <v>719</v>
      </c>
      <c r="AH997" t="s">
        <v>120</v>
      </c>
      <c r="AI997" t="s">
        <v>138</v>
      </c>
      <c r="AO997" t="s">
        <v>117</v>
      </c>
      <c r="BC997">
        <v>110</v>
      </c>
      <c r="BG997" t="s">
        <v>120</v>
      </c>
      <c r="BH997" t="s">
        <v>120</v>
      </c>
      <c r="BI997" t="s">
        <v>119</v>
      </c>
      <c r="BJ997">
        <v>0</v>
      </c>
    </row>
    <row r="998" spans="1:72" x14ac:dyDescent="0.2">
      <c r="A998" t="s">
        <v>105</v>
      </c>
      <c r="B998" t="b">
        <v>1</v>
      </c>
      <c r="E998">
        <v>1133</v>
      </c>
      <c r="F998" t="s">
        <v>4279</v>
      </c>
      <c r="G998" t="s">
        <v>122</v>
      </c>
      <c r="H998" t="s">
        <v>4280</v>
      </c>
      <c r="I998" t="s">
        <v>4281</v>
      </c>
      <c r="J998" t="s">
        <v>4282</v>
      </c>
      <c r="K998" t="s">
        <v>4282</v>
      </c>
      <c r="O998" t="s">
        <v>114</v>
      </c>
      <c r="AE998" t="s">
        <v>719</v>
      </c>
      <c r="AI998" t="s">
        <v>138</v>
      </c>
      <c r="AO998" t="s">
        <v>117</v>
      </c>
      <c r="BC998">
        <v>110</v>
      </c>
      <c r="BI998" t="s">
        <v>119</v>
      </c>
      <c r="BJ998">
        <v>0</v>
      </c>
    </row>
    <row r="999" spans="1:72" x14ac:dyDescent="0.2">
      <c r="A999" t="s">
        <v>105</v>
      </c>
      <c r="B999" t="b">
        <v>1</v>
      </c>
      <c r="E999">
        <v>1134</v>
      </c>
      <c r="F999" t="s">
        <v>4283</v>
      </c>
      <c r="G999" t="s">
        <v>361</v>
      </c>
      <c r="H999" t="s">
        <v>4284</v>
      </c>
      <c r="I999" t="s">
        <v>4285</v>
      </c>
      <c r="J999" t="s">
        <v>4286</v>
      </c>
      <c r="K999" t="s">
        <v>4286</v>
      </c>
      <c r="O999" t="s">
        <v>114</v>
      </c>
      <c r="AE999" t="s">
        <v>1579</v>
      </c>
      <c r="AI999" t="s">
        <v>189</v>
      </c>
      <c r="AO999" t="s">
        <v>117</v>
      </c>
      <c r="BC999" t="s">
        <v>118</v>
      </c>
      <c r="BI999" t="s">
        <v>119</v>
      </c>
      <c r="BJ999">
        <v>0</v>
      </c>
      <c r="BO999" t="s">
        <v>120</v>
      </c>
    </row>
    <row r="1000" spans="1:72" x14ac:dyDescent="0.2">
      <c r="A1000" t="s">
        <v>105</v>
      </c>
      <c r="B1000" t="b">
        <v>1</v>
      </c>
      <c r="E1000">
        <v>1063</v>
      </c>
      <c r="F1000" t="s">
        <v>4287</v>
      </c>
      <c r="G1000" t="s">
        <v>132</v>
      </c>
      <c r="H1000" t="s">
        <v>4288</v>
      </c>
      <c r="I1000" t="s">
        <v>4289</v>
      </c>
      <c r="J1000" t="s">
        <v>4290</v>
      </c>
      <c r="K1000" t="s">
        <v>4290</v>
      </c>
      <c r="O1000" t="s">
        <v>114</v>
      </c>
      <c r="AE1000" t="s">
        <v>576</v>
      </c>
      <c r="AG1000" t="s">
        <v>120</v>
      </c>
      <c r="AI1000" t="s">
        <v>138</v>
      </c>
      <c r="AO1000" t="s">
        <v>117</v>
      </c>
      <c r="BC1000">
        <v>110</v>
      </c>
      <c r="BI1000" t="s">
        <v>119</v>
      </c>
      <c r="BJ1000">
        <v>0</v>
      </c>
    </row>
    <row r="1001" spans="1:72" x14ac:dyDescent="0.2">
      <c r="A1001" t="s">
        <v>105</v>
      </c>
      <c r="B1001" t="b">
        <v>1</v>
      </c>
      <c r="F1001" t="s">
        <v>4292</v>
      </c>
      <c r="G1001" t="s">
        <v>288</v>
      </c>
      <c r="H1001" t="s">
        <v>4293</v>
      </c>
      <c r="J1001" t="s">
        <v>4291</v>
      </c>
      <c r="K1001" t="s">
        <v>4291</v>
      </c>
      <c r="O1001" t="s">
        <v>114</v>
      </c>
      <c r="AE1001" t="s">
        <v>137</v>
      </c>
      <c r="AG1001" t="s">
        <v>120</v>
      </c>
      <c r="AI1001" t="s">
        <v>138</v>
      </c>
      <c r="AO1001" t="s">
        <v>117</v>
      </c>
      <c r="BC1001">
        <v>110</v>
      </c>
      <c r="BI1001" t="s">
        <v>119</v>
      </c>
      <c r="BJ1001">
        <v>0</v>
      </c>
    </row>
    <row r="1002" spans="1:72" x14ac:dyDescent="0.2">
      <c r="A1002" t="s">
        <v>105</v>
      </c>
      <c r="B1002" t="b">
        <v>1</v>
      </c>
      <c r="E1002">
        <v>1065</v>
      </c>
      <c r="F1002" t="s">
        <v>4294</v>
      </c>
      <c r="G1002" t="s">
        <v>132</v>
      </c>
      <c r="H1002" t="s">
        <v>4295</v>
      </c>
      <c r="I1002" t="s">
        <v>4296</v>
      </c>
      <c r="J1002" t="s">
        <v>4297</v>
      </c>
      <c r="K1002" t="s">
        <v>4297</v>
      </c>
      <c r="O1002" t="s">
        <v>114</v>
      </c>
      <c r="AE1002" t="s">
        <v>1579</v>
      </c>
      <c r="AI1002" t="s">
        <v>189</v>
      </c>
      <c r="AO1002" t="s">
        <v>117</v>
      </c>
      <c r="BC1002">
        <v>110</v>
      </c>
      <c r="BI1002" t="s">
        <v>119</v>
      </c>
      <c r="BJ1002">
        <v>0</v>
      </c>
    </row>
    <row r="1003" spans="1:72" x14ac:dyDescent="0.2">
      <c r="A1003" t="s">
        <v>105</v>
      </c>
      <c r="B1003" t="b">
        <v>1</v>
      </c>
      <c r="E1003">
        <v>1066</v>
      </c>
      <c r="F1003" t="s">
        <v>4298</v>
      </c>
      <c r="G1003" t="s">
        <v>122</v>
      </c>
      <c r="H1003" t="s">
        <v>4299</v>
      </c>
      <c r="I1003" t="s">
        <v>4300</v>
      </c>
      <c r="J1003" t="s">
        <v>4301</v>
      </c>
      <c r="K1003" t="s">
        <v>4301</v>
      </c>
      <c r="O1003" t="s">
        <v>114</v>
      </c>
      <c r="AE1003" t="s">
        <v>719</v>
      </c>
      <c r="AI1003" t="s">
        <v>138</v>
      </c>
      <c r="AO1003" t="s">
        <v>117</v>
      </c>
      <c r="BC1003">
        <v>110</v>
      </c>
      <c r="BI1003" t="s">
        <v>119</v>
      </c>
      <c r="BJ1003">
        <v>0</v>
      </c>
    </row>
    <row r="1004" spans="1:72" ht="13.2" customHeight="1" x14ac:dyDescent="0.2">
      <c r="A1004" t="s">
        <v>105</v>
      </c>
      <c r="B1004" t="b">
        <v>1</v>
      </c>
      <c r="F1004" t="s">
        <v>4305</v>
      </c>
      <c r="G1004" t="s">
        <v>288</v>
      </c>
      <c r="H1004" t="s">
        <v>4306</v>
      </c>
      <c r="J1004" t="s">
        <v>4302</v>
      </c>
      <c r="K1004" t="s">
        <v>4302</v>
      </c>
      <c r="O1004" t="s">
        <v>114</v>
      </c>
      <c r="AE1004" t="s">
        <v>150</v>
      </c>
      <c r="AH1004" t="s">
        <v>120</v>
      </c>
      <c r="AI1004" t="s">
        <v>189</v>
      </c>
      <c r="AO1004" t="s">
        <v>117</v>
      </c>
      <c r="AT1004" t="s">
        <v>120</v>
      </c>
      <c r="BA1004">
        <v>0</v>
      </c>
      <c r="BB1004" t="s">
        <v>120</v>
      </c>
      <c r="BC1004">
        <v>110</v>
      </c>
      <c r="BG1004" t="s">
        <v>120</v>
      </c>
      <c r="BI1004" t="s">
        <v>119</v>
      </c>
      <c r="BJ1004">
        <v>0</v>
      </c>
      <c r="BL1004" t="s">
        <v>177</v>
      </c>
      <c r="BR1004" t="s">
        <v>4303</v>
      </c>
      <c r="BS1004" t="s">
        <v>153</v>
      </c>
      <c r="BT1004" t="s">
        <v>4304</v>
      </c>
    </row>
    <row r="1005" spans="1:72" x14ac:dyDescent="0.2">
      <c r="A1005" t="s">
        <v>105</v>
      </c>
      <c r="B1005" t="b">
        <v>1</v>
      </c>
      <c r="E1005">
        <v>1069</v>
      </c>
      <c r="F1005" t="s">
        <v>4307</v>
      </c>
      <c r="G1005" t="s">
        <v>122</v>
      </c>
      <c r="H1005" t="s">
        <v>4308</v>
      </c>
      <c r="I1005" t="s">
        <v>4309</v>
      </c>
      <c r="J1005" t="s">
        <v>4310</v>
      </c>
      <c r="K1005" t="s">
        <v>4310</v>
      </c>
      <c r="O1005" t="s">
        <v>114</v>
      </c>
      <c r="AE1005" t="s">
        <v>117</v>
      </c>
      <c r="AI1005" t="s">
        <v>189</v>
      </c>
      <c r="AO1005" t="s">
        <v>117</v>
      </c>
      <c r="BC1005">
        <v>110</v>
      </c>
      <c r="BG1005" t="s">
        <v>120</v>
      </c>
      <c r="BH1005" t="s">
        <v>120</v>
      </c>
      <c r="BI1005" t="s">
        <v>119</v>
      </c>
      <c r="BJ1005">
        <v>0</v>
      </c>
    </row>
    <row r="1006" spans="1:72" x14ac:dyDescent="0.2">
      <c r="A1006" t="s">
        <v>105</v>
      </c>
      <c r="B1006" t="b">
        <v>1</v>
      </c>
      <c r="E1006">
        <v>1070</v>
      </c>
      <c r="F1006" t="s">
        <v>4311</v>
      </c>
      <c r="G1006" t="s">
        <v>122</v>
      </c>
      <c r="H1006" t="s">
        <v>4312</v>
      </c>
      <c r="I1006" t="s">
        <v>4313</v>
      </c>
      <c r="J1006" t="s">
        <v>4314</v>
      </c>
      <c r="K1006" t="s">
        <v>4314</v>
      </c>
      <c r="L1006" t="s">
        <v>4060</v>
      </c>
      <c r="O1006" t="s">
        <v>147</v>
      </c>
      <c r="AE1006" t="s">
        <v>150</v>
      </c>
      <c r="AH1006" t="s">
        <v>120</v>
      </c>
      <c r="AI1006" t="s">
        <v>189</v>
      </c>
      <c r="AO1006" t="s">
        <v>117</v>
      </c>
      <c r="BC1006">
        <v>110</v>
      </c>
      <c r="BI1006" t="s">
        <v>119</v>
      </c>
      <c r="BJ1006">
        <v>0</v>
      </c>
      <c r="BN1006" t="s">
        <v>120</v>
      </c>
    </row>
    <row r="1007" spans="1:72" x14ac:dyDescent="0.2">
      <c r="A1007" t="s">
        <v>105</v>
      </c>
      <c r="B1007" t="b">
        <v>1</v>
      </c>
      <c r="E1007">
        <v>1071</v>
      </c>
      <c r="F1007" t="s">
        <v>4315</v>
      </c>
      <c r="G1007" t="s">
        <v>361</v>
      </c>
      <c r="H1007" t="s">
        <v>4316</v>
      </c>
      <c r="I1007" t="s">
        <v>4317</v>
      </c>
      <c r="J1007" t="s">
        <v>4318</v>
      </c>
      <c r="K1007" t="s">
        <v>4318</v>
      </c>
      <c r="O1007" t="s">
        <v>114</v>
      </c>
      <c r="AE1007" t="s">
        <v>117</v>
      </c>
      <c r="AI1007" t="s">
        <v>151</v>
      </c>
      <c r="AO1007" t="s">
        <v>117</v>
      </c>
      <c r="BC1007">
        <v>110</v>
      </c>
      <c r="BI1007" t="s">
        <v>119</v>
      </c>
      <c r="BJ1007">
        <v>0</v>
      </c>
      <c r="BO1007" t="s">
        <v>120</v>
      </c>
    </row>
    <row r="1008" spans="1:72" x14ac:dyDescent="0.2">
      <c r="A1008" t="s">
        <v>105</v>
      </c>
      <c r="B1008" t="b">
        <v>1</v>
      </c>
      <c r="E1008">
        <v>1159</v>
      </c>
      <c r="F1008" t="s">
        <v>4319</v>
      </c>
      <c r="G1008" t="s">
        <v>132</v>
      </c>
      <c r="H1008" t="s">
        <v>4320</v>
      </c>
      <c r="I1008" t="s">
        <v>4321</v>
      </c>
      <c r="J1008" t="s">
        <v>4322</v>
      </c>
      <c r="K1008" t="s">
        <v>4322</v>
      </c>
      <c r="O1008" t="s">
        <v>114</v>
      </c>
      <c r="AE1008" t="s">
        <v>719</v>
      </c>
      <c r="AI1008" t="s">
        <v>138</v>
      </c>
      <c r="AO1008" t="s">
        <v>117</v>
      </c>
      <c r="BC1008">
        <v>110</v>
      </c>
      <c r="BI1008" t="s">
        <v>119</v>
      </c>
      <c r="BJ1008">
        <v>0</v>
      </c>
    </row>
    <row r="1009" spans="1:106" x14ac:dyDescent="0.2">
      <c r="A1009" t="s">
        <v>105</v>
      </c>
      <c r="B1009" t="b">
        <v>1</v>
      </c>
      <c r="E1009">
        <v>1160</v>
      </c>
      <c r="F1009" t="s">
        <v>4323</v>
      </c>
      <c r="G1009" t="s">
        <v>132</v>
      </c>
      <c r="H1009" t="s">
        <v>4324</v>
      </c>
      <c r="I1009" t="s">
        <v>4325</v>
      </c>
      <c r="J1009" t="s">
        <v>4326</v>
      </c>
      <c r="K1009" t="s">
        <v>4326</v>
      </c>
      <c r="O1009" t="s">
        <v>114</v>
      </c>
      <c r="AE1009" t="s">
        <v>576</v>
      </c>
      <c r="AG1009" t="s">
        <v>120</v>
      </c>
      <c r="AI1009" t="s">
        <v>151</v>
      </c>
      <c r="AO1009" t="s">
        <v>117</v>
      </c>
      <c r="BC1009">
        <v>110</v>
      </c>
      <c r="BI1009" t="s">
        <v>176</v>
      </c>
      <c r="BJ1009">
        <v>0.5</v>
      </c>
      <c r="BU1009" t="s">
        <v>4327</v>
      </c>
      <c r="CP1009" t="s">
        <v>120</v>
      </c>
      <c r="DB1009">
        <v>0.5</v>
      </c>
    </row>
    <row r="1010" spans="1:106" x14ac:dyDescent="0.2">
      <c r="A1010" t="s">
        <v>105</v>
      </c>
      <c r="B1010" t="b">
        <v>1</v>
      </c>
      <c r="E1010">
        <v>1161</v>
      </c>
      <c r="F1010" t="s">
        <v>4328</v>
      </c>
      <c r="G1010" t="s">
        <v>132</v>
      </c>
      <c r="H1010" t="s">
        <v>4329</v>
      </c>
      <c r="I1010" t="s">
        <v>4330</v>
      </c>
      <c r="J1010" t="s">
        <v>4331</v>
      </c>
      <c r="K1010" t="s">
        <v>4331</v>
      </c>
      <c r="O1010" t="s">
        <v>114</v>
      </c>
      <c r="AE1010" t="s">
        <v>321</v>
      </c>
      <c r="AG1010" t="s">
        <v>120</v>
      </c>
      <c r="AI1010" t="s">
        <v>138</v>
      </c>
      <c r="AK1010" t="s">
        <v>120</v>
      </c>
      <c r="AO1010" t="s">
        <v>117</v>
      </c>
      <c r="AP1010" t="s">
        <v>120</v>
      </c>
      <c r="BC1010">
        <v>110</v>
      </c>
      <c r="BI1010" t="s">
        <v>119</v>
      </c>
      <c r="BJ1010">
        <v>0</v>
      </c>
      <c r="BU1010" t="s">
        <v>191</v>
      </c>
    </row>
    <row r="1011" spans="1:106" x14ac:dyDescent="0.2">
      <c r="A1011" t="s">
        <v>105</v>
      </c>
      <c r="B1011" t="b">
        <v>1</v>
      </c>
      <c r="E1011">
        <v>1162</v>
      </c>
      <c r="F1011" t="s">
        <v>4332</v>
      </c>
      <c r="G1011" t="s">
        <v>132</v>
      </c>
      <c r="H1011" t="s">
        <v>4333</v>
      </c>
      <c r="I1011" t="s">
        <v>4334</v>
      </c>
      <c r="J1011" t="s">
        <v>4335</v>
      </c>
      <c r="K1011" t="s">
        <v>4335</v>
      </c>
      <c r="O1011" t="s">
        <v>114</v>
      </c>
      <c r="AE1011" t="s">
        <v>576</v>
      </c>
      <c r="AG1011" t="s">
        <v>120</v>
      </c>
      <c r="AI1011" t="s">
        <v>138</v>
      </c>
      <c r="AO1011" t="s">
        <v>117</v>
      </c>
      <c r="BC1011">
        <v>110</v>
      </c>
      <c r="BI1011" t="s">
        <v>176</v>
      </c>
      <c r="BJ1011">
        <v>3.5</v>
      </c>
      <c r="BN1011" t="s">
        <v>120</v>
      </c>
      <c r="BW1011" t="s">
        <v>120</v>
      </c>
      <c r="BX1011" t="s">
        <v>120</v>
      </c>
      <c r="BZ1011" t="s">
        <v>196</v>
      </c>
      <c r="CA1011">
        <v>1</v>
      </c>
      <c r="CI1011">
        <v>2.5</v>
      </c>
      <c r="CJ1011" t="s">
        <v>4336</v>
      </c>
      <c r="CP1011" t="s">
        <v>120</v>
      </c>
      <c r="DB1011">
        <v>1</v>
      </c>
    </row>
    <row r="1012" spans="1:106" x14ac:dyDescent="0.2">
      <c r="A1012" t="s">
        <v>105</v>
      </c>
      <c r="B1012" t="b">
        <v>1</v>
      </c>
      <c r="E1012">
        <v>1163</v>
      </c>
      <c r="F1012" t="s">
        <v>4337</v>
      </c>
      <c r="G1012" t="s">
        <v>132</v>
      </c>
      <c r="H1012" t="s">
        <v>4338</v>
      </c>
      <c r="I1012" t="s">
        <v>4339</v>
      </c>
      <c r="J1012" t="s">
        <v>4340</v>
      </c>
      <c r="K1012" t="s">
        <v>4340</v>
      </c>
      <c r="O1012" t="s">
        <v>114</v>
      </c>
      <c r="AE1012" t="s">
        <v>576</v>
      </c>
      <c r="AI1012" t="s">
        <v>151</v>
      </c>
      <c r="AO1012" t="s">
        <v>117</v>
      </c>
      <c r="BC1012">
        <v>110</v>
      </c>
      <c r="BI1012" t="s">
        <v>119</v>
      </c>
      <c r="BJ1012">
        <v>0</v>
      </c>
      <c r="BP1012" t="s">
        <v>484</v>
      </c>
      <c r="BQ1012" t="s">
        <v>120</v>
      </c>
    </row>
    <row r="1013" spans="1:106" x14ac:dyDescent="0.2">
      <c r="A1013" t="s">
        <v>105</v>
      </c>
      <c r="B1013" t="b">
        <v>1</v>
      </c>
      <c r="F1013" t="s">
        <v>4346</v>
      </c>
      <c r="G1013" t="s">
        <v>288</v>
      </c>
      <c r="H1013" t="s">
        <v>4347</v>
      </c>
      <c r="J1013" t="s">
        <v>4341</v>
      </c>
      <c r="K1013" t="s">
        <v>4341</v>
      </c>
      <c r="O1013" t="s">
        <v>147</v>
      </c>
      <c r="AE1013" t="s">
        <v>137</v>
      </c>
      <c r="AG1013" t="s">
        <v>120</v>
      </c>
      <c r="AH1013" t="s">
        <v>120</v>
      </c>
      <c r="AI1013" t="s">
        <v>189</v>
      </c>
      <c r="AO1013" t="s">
        <v>117</v>
      </c>
      <c r="BC1013">
        <v>45</v>
      </c>
      <c r="BD1013" t="s">
        <v>4342</v>
      </c>
      <c r="BI1013" t="s">
        <v>176</v>
      </c>
      <c r="BJ1013">
        <v>10</v>
      </c>
      <c r="BN1013" t="s">
        <v>120</v>
      </c>
      <c r="BR1013" t="s">
        <v>4343</v>
      </c>
      <c r="BU1013" t="s">
        <v>4344</v>
      </c>
      <c r="BW1013" t="s">
        <v>120</v>
      </c>
      <c r="BY1013" t="s">
        <v>120</v>
      </c>
      <c r="CI1013">
        <v>10</v>
      </c>
      <c r="CJ1013" t="s">
        <v>4345</v>
      </c>
    </row>
    <row r="1014" spans="1:106" x14ac:dyDescent="0.2">
      <c r="A1014" t="s">
        <v>105</v>
      </c>
      <c r="B1014" t="b">
        <v>1</v>
      </c>
      <c r="E1014">
        <v>1165</v>
      </c>
      <c r="F1014" t="s">
        <v>4348</v>
      </c>
      <c r="G1014" t="s">
        <v>132</v>
      </c>
      <c r="H1014" t="s">
        <v>4349</v>
      </c>
      <c r="I1014" t="s">
        <v>4350</v>
      </c>
      <c r="J1014" t="s">
        <v>4351</v>
      </c>
      <c r="K1014" t="s">
        <v>4351</v>
      </c>
      <c r="O1014" t="s">
        <v>147</v>
      </c>
      <c r="AE1014" t="s">
        <v>576</v>
      </c>
      <c r="AG1014" t="s">
        <v>120</v>
      </c>
      <c r="AI1014" t="s">
        <v>151</v>
      </c>
      <c r="AM1014" t="s">
        <v>120</v>
      </c>
      <c r="AO1014" t="s">
        <v>117</v>
      </c>
      <c r="BC1014">
        <v>110</v>
      </c>
      <c r="BI1014" t="s">
        <v>119</v>
      </c>
      <c r="BJ1014">
        <v>0</v>
      </c>
      <c r="BN1014" t="s">
        <v>120</v>
      </c>
    </row>
    <row r="1015" spans="1:106" x14ac:dyDescent="0.2">
      <c r="A1015" t="s">
        <v>105</v>
      </c>
      <c r="B1015" t="b">
        <v>1</v>
      </c>
      <c r="E1015">
        <v>1167</v>
      </c>
      <c r="F1015" t="s">
        <v>4352</v>
      </c>
      <c r="G1015" t="s">
        <v>132</v>
      </c>
      <c r="H1015" t="s">
        <v>4353</v>
      </c>
      <c r="I1015" t="s">
        <v>4354</v>
      </c>
      <c r="J1015" t="s">
        <v>4355</v>
      </c>
      <c r="K1015" t="s">
        <v>4356</v>
      </c>
      <c r="L1015" t="s">
        <v>1102</v>
      </c>
      <c r="M1015" t="s">
        <v>126</v>
      </c>
      <c r="N1015" t="s">
        <v>211</v>
      </c>
      <c r="O1015" t="s">
        <v>402</v>
      </c>
      <c r="P1015" t="s">
        <v>135</v>
      </c>
      <c r="Q1015" t="s">
        <v>129</v>
      </c>
      <c r="T1015" t="s">
        <v>166</v>
      </c>
      <c r="U1015">
        <v>0</v>
      </c>
      <c r="W1015" t="s">
        <v>4357</v>
      </c>
      <c r="AE1015" t="s">
        <v>150</v>
      </c>
      <c r="AH1015" t="s">
        <v>120</v>
      </c>
      <c r="AI1015" t="s">
        <v>189</v>
      </c>
      <c r="AO1015" t="s">
        <v>117</v>
      </c>
      <c r="AY1015" t="s">
        <v>1662</v>
      </c>
      <c r="AZ1015" t="s">
        <v>120</v>
      </c>
      <c r="BC1015">
        <v>110</v>
      </c>
      <c r="BI1015" t="s">
        <v>119</v>
      </c>
      <c r="BJ1015">
        <v>0</v>
      </c>
    </row>
    <row r="1016" spans="1:106" x14ac:dyDescent="0.2">
      <c r="A1016" t="s">
        <v>105</v>
      </c>
      <c r="B1016" t="b">
        <v>1</v>
      </c>
      <c r="E1016">
        <v>1168</v>
      </c>
      <c r="F1016" t="s">
        <v>4358</v>
      </c>
      <c r="G1016" t="s">
        <v>132</v>
      </c>
      <c r="H1016" t="s">
        <v>4359</v>
      </c>
      <c r="I1016" t="s">
        <v>4360</v>
      </c>
      <c r="J1016" t="s">
        <v>4361</v>
      </c>
      <c r="K1016" t="s">
        <v>4361</v>
      </c>
      <c r="O1016" t="s">
        <v>114</v>
      </c>
      <c r="AE1016" t="s">
        <v>576</v>
      </c>
      <c r="AH1016" t="s">
        <v>120</v>
      </c>
      <c r="AI1016" t="s">
        <v>138</v>
      </c>
      <c r="AO1016" t="s">
        <v>117</v>
      </c>
      <c r="BC1016">
        <v>110</v>
      </c>
      <c r="BI1016" t="s">
        <v>119</v>
      </c>
      <c r="BJ1016">
        <v>0</v>
      </c>
      <c r="BL1016" t="s">
        <v>177</v>
      </c>
    </row>
    <row r="1017" spans="1:106" x14ac:dyDescent="0.2">
      <c r="A1017" t="s">
        <v>105</v>
      </c>
      <c r="B1017" t="b">
        <v>1</v>
      </c>
      <c r="E1017">
        <v>1169</v>
      </c>
      <c r="F1017" t="s">
        <v>4362</v>
      </c>
      <c r="G1017" t="s">
        <v>132</v>
      </c>
      <c r="H1017" t="s">
        <v>4363</v>
      </c>
      <c r="I1017" t="s">
        <v>4364</v>
      </c>
      <c r="J1017" t="s">
        <v>4365</v>
      </c>
      <c r="K1017" t="s">
        <v>4365</v>
      </c>
      <c r="O1017" t="s">
        <v>114</v>
      </c>
      <c r="AE1017" t="s">
        <v>285</v>
      </c>
      <c r="AG1017" t="s">
        <v>120</v>
      </c>
      <c r="AI1017" t="s">
        <v>138</v>
      </c>
      <c r="AO1017" t="s">
        <v>117</v>
      </c>
      <c r="AP1017" t="s">
        <v>120</v>
      </c>
      <c r="BC1017">
        <v>110</v>
      </c>
      <c r="BI1017" t="s">
        <v>119</v>
      </c>
      <c r="BJ1017">
        <v>0</v>
      </c>
    </row>
    <row r="1018" spans="1:106" x14ac:dyDescent="0.2">
      <c r="A1018" t="s">
        <v>105</v>
      </c>
      <c r="B1018" t="b">
        <v>1</v>
      </c>
      <c r="E1018">
        <v>1173</v>
      </c>
      <c r="F1018" t="s">
        <v>4366</v>
      </c>
      <c r="G1018" t="s">
        <v>122</v>
      </c>
      <c r="H1018" t="s">
        <v>4367</v>
      </c>
      <c r="I1018" t="s">
        <v>4368</v>
      </c>
      <c r="J1018" t="s">
        <v>4369</v>
      </c>
      <c r="K1018" t="s">
        <v>4369</v>
      </c>
      <c r="O1018" t="s">
        <v>114</v>
      </c>
      <c r="AE1018" t="s">
        <v>117</v>
      </c>
      <c r="AI1018" t="s">
        <v>138</v>
      </c>
      <c r="AO1018" t="s">
        <v>117</v>
      </c>
      <c r="BC1018">
        <v>110</v>
      </c>
      <c r="BG1018" t="s">
        <v>120</v>
      </c>
      <c r="BH1018" t="s">
        <v>120</v>
      </c>
      <c r="BI1018" t="s">
        <v>119</v>
      </c>
      <c r="BJ1018">
        <v>0</v>
      </c>
    </row>
    <row r="1019" spans="1:106" x14ac:dyDescent="0.2">
      <c r="A1019" t="s">
        <v>105</v>
      </c>
      <c r="B1019" t="b">
        <v>1</v>
      </c>
      <c r="E1019">
        <v>1174</v>
      </c>
      <c r="F1019" t="s">
        <v>4370</v>
      </c>
      <c r="G1019" t="s">
        <v>122</v>
      </c>
      <c r="H1019" t="s">
        <v>4371</v>
      </c>
      <c r="I1019" t="s">
        <v>4372</v>
      </c>
      <c r="J1019" t="s">
        <v>4373</v>
      </c>
      <c r="K1019" t="s">
        <v>4373</v>
      </c>
      <c r="O1019" t="s">
        <v>114</v>
      </c>
      <c r="AE1019" t="s">
        <v>137</v>
      </c>
      <c r="AH1019" t="s">
        <v>120</v>
      </c>
      <c r="AI1019" t="s">
        <v>189</v>
      </c>
      <c r="AO1019" t="s">
        <v>117</v>
      </c>
      <c r="BC1019">
        <v>110</v>
      </c>
      <c r="BG1019" t="s">
        <v>120</v>
      </c>
      <c r="BI1019" t="s">
        <v>119</v>
      </c>
      <c r="BJ1019">
        <v>0</v>
      </c>
      <c r="BL1019" t="s">
        <v>177</v>
      </c>
    </row>
    <row r="1020" spans="1:106" x14ac:dyDescent="0.2">
      <c r="A1020" t="s">
        <v>105</v>
      </c>
      <c r="B1020" t="b">
        <v>1</v>
      </c>
      <c r="F1020" t="s">
        <v>4375</v>
      </c>
      <c r="G1020" t="s">
        <v>288</v>
      </c>
      <c r="H1020" t="s">
        <v>4376</v>
      </c>
      <c r="J1020" t="s">
        <v>4374</v>
      </c>
      <c r="K1020" t="s">
        <v>4374</v>
      </c>
      <c r="O1020" t="s">
        <v>114</v>
      </c>
      <c r="AE1020" t="s">
        <v>150</v>
      </c>
      <c r="AH1020" t="s">
        <v>120</v>
      </c>
      <c r="AI1020" t="s">
        <v>189</v>
      </c>
      <c r="AO1020" t="s">
        <v>117</v>
      </c>
      <c r="BA1020">
        <v>0</v>
      </c>
      <c r="BB1020" t="s">
        <v>120</v>
      </c>
      <c r="BC1020">
        <v>110</v>
      </c>
      <c r="BG1020" t="s">
        <v>120</v>
      </c>
      <c r="BI1020" t="s">
        <v>119</v>
      </c>
      <c r="BJ1020">
        <v>0</v>
      </c>
      <c r="BL1020" t="s">
        <v>177</v>
      </c>
    </row>
    <row r="1021" spans="1:106" x14ac:dyDescent="0.2">
      <c r="A1021" t="s">
        <v>105</v>
      </c>
      <c r="B1021" t="b">
        <v>1</v>
      </c>
      <c r="E1021">
        <v>1170</v>
      </c>
      <c r="F1021" t="s">
        <v>4377</v>
      </c>
      <c r="G1021" t="s">
        <v>132</v>
      </c>
      <c r="H1021" t="s">
        <v>4378</v>
      </c>
      <c r="I1021" t="s">
        <v>4379</v>
      </c>
      <c r="J1021" t="s">
        <v>4380</v>
      </c>
      <c r="K1021" t="s">
        <v>4380</v>
      </c>
      <c r="O1021" t="s">
        <v>114</v>
      </c>
      <c r="AE1021" t="s">
        <v>285</v>
      </c>
      <c r="AG1021" t="s">
        <v>120</v>
      </c>
      <c r="AI1021" t="s">
        <v>138</v>
      </c>
      <c r="AO1021" t="s">
        <v>117</v>
      </c>
      <c r="AP1021" t="s">
        <v>120</v>
      </c>
      <c r="BC1021">
        <v>110</v>
      </c>
      <c r="BI1021" t="s">
        <v>119</v>
      </c>
      <c r="BJ1021">
        <v>0</v>
      </c>
    </row>
    <row r="1022" spans="1:106" x14ac:dyDescent="0.2">
      <c r="A1022" t="s">
        <v>105</v>
      </c>
      <c r="B1022" t="b">
        <v>0</v>
      </c>
      <c r="E1022">
        <v>1171</v>
      </c>
      <c r="F1022" t="s">
        <v>4381</v>
      </c>
      <c r="H1022" t="s">
        <v>4382</v>
      </c>
      <c r="I1022" t="s">
        <v>4383</v>
      </c>
      <c r="K1022" t="s">
        <v>4384</v>
      </c>
      <c r="L1022" t="s">
        <v>4060</v>
      </c>
      <c r="Z1022" t="s">
        <v>106</v>
      </c>
      <c r="BJ1022">
        <v>0</v>
      </c>
    </row>
    <row r="1023" spans="1:106" x14ac:dyDescent="0.2">
      <c r="A1023" t="s">
        <v>105</v>
      </c>
      <c r="B1023" t="b">
        <v>0</v>
      </c>
      <c r="E1023">
        <v>1178</v>
      </c>
      <c r="F1023" t="s">
        <v>4385</v>
      </c>
      <c r="H1023" t="s">
        <v>4386</v>
      </c>
      <c r="I1023" t="s">
        <v>4387</v>
      </c>
      <c r="K1023" t="s">
        <v>4388</v>
      </c>
      <c r="BJ1023">
        <v>0</v>
      </c>
    </row>
    <row r="1024" spans="1:106" x14ac:dyDescent="0.2">
      <c r="A1024" t="s">
        <v>105</v>
      </c>
      <c r="B1024" t="b">
        <v>0</v>
      </c>
      <c r="E1024">
        <v>1179</v>
      </c>
      <c r="F1024" t="s">
        <v>4389</v>
      </c>
      <c r="H1024" t="s">
        <v>4390</v>
      </c>
      <c r="I1024" t="s">
        <v>4391</v>
      </c>
      <c r="K1024" t="s">
        <v>4392</v>
      </c>
      <c r="BJ1024">
        <v>0</v>
      </c>
    </row>
    <row r="1025" spans="1:87" x14ac:dyDescent="0.2">
      <c r="A1025" t="s">
        <v>105</v>
      </c>
      <c r="B1025" t="b">
        <v>1</v>
      </c>
      <c r="E1025">
        <v>1172</v>
      </c>
      <c r="F1025" t="s">
        <v>4393</v>
      </c>
      <c r="G1025" t="s">
        <v>132</v>
      </c>
      <c r="H1025" t="s">
        <v>4394</v>
      </c>
      <c r="I1025" t="s">
        <v>4395</v>
      </c>
      <c r="J1025" t="s">
        <v>4396</v>
      </c>
      <c r="K1025" t="s">
        <v>4396</v>
      </c>
      <c r="O1025" t="s">
        <v>114</v>
      </c>
      <c r="AE1025" t="s">
        <v>137</v>
      </c>
      <c r="AH1025" t="s">
        <v>120</v>
      </c>
      <c r="AI1025" t="s">
        <v>138</v>
      </c>
      <c r="AO1025" t="s">
        <v>117</v>
      </c>
      <c r="AT1025" t="s">
        <v>120</v>
      </c>
      <c r="BA1025">
        <v>0</v>
      </c>
      <c r="BB1025" t="s">
        <v>120</v>
      </c>
      <c r="BC1025">
        <v>110</v>
      </c>
      <c r="BI1025" t="s">
        <v>119</v>
      </c>
      <c r="BJ1025">
        <v>0</v>
      </c>
      <c r="BL1025" t="s">
        <v>655</v>
      </c>
    </row>
    <row r="1026" spans="1:87" x14ac:dyDescent="0.2">
      <c r="A1026" t="s">
        <v>105</v>
      </c>
      <c r="B1026" t="b">
        <v>1</v>
      </c>
      <c r="E1026">
        <v>1180</v>
      </c>
      <c r="F1026" t="s">
        <v>4397</v>
      </c>
      <c r="G1026" t="s">
        <v>122</v>
      </c>
      <c r="H1026" t="s">
        <v>4398</v>
      </c>
      <c r="I1026" t="s">
        <v>4399</v>
      </c>
      <c r="J1026" t="s">
        <v>4400</v>
      </c>
      <c r="K1026" t="s">
        <v>4400</v>
      </c>
      <c r="O1026" t="s">
        <v>114</v>
      </c>
      <c r="AE1026" t="s">
        <v>719</v>
      </c>
      <c r="AI1026" t="s">
        <v>138</v>
      </c>
      <c r="AO1026" t="s">
        <v>117</v>
      </c>
      <c r="BC1026">
        <v>110</v>
      </c>
      <c r="BG1026" t="s">
        <v>120</v>
      </c>
      <c r="BH1026" t="s">
        <v>120</v>
      </c>
      <c r="BI1026" t="s">
        <v>119</v>
      </c>
      <c r="BJ1026">
        <v>0</v>
      </c>
    </row>
    <row r="1027" spans="1:87" x14ac:dyDescent="0.2">
      <c r="A1027" t="s">
        <v>105</v>
      </c>
      <c r="B1027" t="b">
        <v>1</v>
      </c>
      <c r="F1027" t="s">
        <v>4402</v>
      </c>
      <c r="G1027" t="s">
        <v>288</v>
      </c>
      <c r="H1027" t="s">
        <v>4403</v>
      </c>
      <c r="J1027" t="s">
        <v>4401</v>
      </c>
      <c r="K1027" t="s">
        <v>4401</v>
      </c>
      <c r="O1027" t="s">
        <v>114</v>
      </c>
      <c r="AE1027" t="s">
        <v>285</v>
      </c>
      <c r="AG1027" t="s">
        <v>120</v>
      </c>
      <c r="AI1027" t="s">
        <v>138</v>
      </c>
      <c r="AO1027" t="s">
        <v>117</v>
      </c>
      <c r="AP1027" t="s">
        <v>120</v>
      </c>
      <c r="BC1027">
        <v>110</v>
      </c>
      <c r="BI1027" t="s">
        <v>176</v>
      </c>
      <c r="BJ1027">
        <v>1</v>
      </c>
      <c r="BZ1027" t="s">
        <v>180</v>
      </c>
      <c r="CI1027">
        <v>1</v>
      </c>
    </row>
    <row r="1028" spans="1:87" x14ac:dyDescent="0.2">
      <c r="A1028" t="s">
        <v>105</v>
      </c>
      <c r="B1028" t="b">
        <v>1</v>
      </c>
      <c r="E1028">
        <v>1182</v>
      </c>
      <c r="F1028" t="s">
        <v>4404</v>
      </c>
      <c r="G1028" t="s">
        <v>132</v>
      </c>
      <c r="H1028" t="s">
        <v>4405</v>
      </c>
      <c r="I1028" t="s">
        <v>4406</v>
      </c>
      <c r="J1028" t="s">
        <v>4407</v>
      </c>
      <c r="K1028" t="s">
        <v>4407</v>
      </c>
      <c r="O1028" t="s">
        <v>114</v>
      </c>
      <c r="AE1028" t="s">
        <v>285</v>
      </c>
      <c r="AG1028" t="s">
        <v>120</v>
      </c>
      <c r="AI1028" t="s">
        <v>138</v>
      </c>
      <c r="AO1028" t="s">
        <v>117</v>
      </c>
      <c r="AP1028" t="s">
        <v>120</v>
      </c>
      <c r="BC1028">
        <v>110</v>
      </c>
      <c r="BI1028" t="s">
        <v>176</v>
      </c>
      <c r="BJ1028">
        <v>1</v>
      </c>
      <c r="BZ1028" t="s">
        <v>196</v>
      </c>
      <c r="CI1028">
        <v>1</v>
      </c>
    </row>
    <row r="1029" spans="1:87" x14ac:dyDescent="0.2">
      <c r="A1029" t="s">
        <v>105</v>
      </c>
      <c r="B1029" t="b">
        <v>1</v>
      </c>
      <c r="F1029" t="s">
        <v>4409</v>
      </c>
      <c r="G1029" t="s">
        <v>288</v>
      </c>
      <c r="H1029" t="s">
        <v>4410</v>
      </c>
      <c r="J1029" t="s">
        <v>4408</v>
      </c>
      <c r="K1029" t="s">
        <v>4408</v>
      </c>
      <c r="O1029" t="s">
        <v>114</v>
      </c>
      <c r="AE1029" t="s">
        <v>321</v>
      </c>
      <c r="AG1029" t="s">
        <v>120</v>
      </c>
      <c r="AI1029" t="s">
        <v>138</v>
      </c>
      <c r="AO1029" t="s">
        <v>117</v>
      </c>
      <c r="BC1029">
        <v>110</v>
      </c>
      <c r="BI1029" t="s">
        <v>119</v>
      </c>
      <c r="BJ1029">
        <v>0</v>
      </c>
    </row>
    <row r="1030" spans="1:87" x14ac:dyDescent="0.2">
      <c r="A1030" t="s">
        <v>105</v>
      </c>
      <c r="B1030" t="b">
        <v>1</v>
      </c>
      <c r="E1030">
        <v>1184</v>
      </c>
      <c r="F1030" t="s">
        <v>4411</v>
      </c>
      <c r="G1030" t="s">
        <v>132</v>
      </c>
      <c r="H1030" t="s">
        <v>4412</v>
      </c>
      <c r="I1030" t="s">
        <v>4413</v>
      </c>
      <c r="J1030" t="s">
        <v>4414</v>
      </c>
      <c r="K1030" t="s">
        <v>4414</v>
      </c>
      <c r="O1030" t="s">
        <v>114</v>
      </c>
      <c r="AE1030" t="s">
        <v>576</v>
      </c>
      <c r="AG1030" t="s">
        <v>120</v>
      </c>
      <c r="AI1030" t="s">
        <v>138</v>
      </c>
      <c r="AO1030" t="s">
        <v>117</v>
      </c>
      <c r="BC1030">
        <v>110</v>
      </c>
      <c r="BI1030" t="s">
        <v>119</v>
      </c>
      <c r="BJ1030">
        <v>0</v>
      </c>
      <c r="BN1030" t="s">
        <v>120</v>
      </c>
    </row>
    <row r="1031" spans="1:87" x14ac:dyDescent="0.2">
      <c r="A1031" t="s">
        <v>105</v>
      </c>
      <c r="B1031" t="b">
        <v>1</v>
      </c>
      <c r="E1031">
        <v>1191</v>
      </c>
      <c r="F1031" t="s">
        <v>4415</v>
      </c>
      <c r="G1031" t="s">
        <v>132</v>
      </c>
      <c r="H1031" t="s">
        <v>4416</v>
      </c>
      <c r="I1031" t="s">
        <v>4417</v>
      </c>
      <c r="J1031" t="s">
        <v>4418</v>
      </c>
      <c r="K1031" t="s">
        <v>4418</v>
      </c>
      <c r="O1031" t="s">
        <v>114</v>
      </c>
      <c r="AE1031" t="s">
        <v>150</v>
      </c>
      <c r="AH1031" t="s">
        <v>120</v>
      </c>
      <c r="AI1031" t="s">
        <v>189</v>
      </c>
      <c r="AO1031" t="s">
        <v>117</v>
      </c>
      <c r="BC1031">
        <v>110</v>
      </c>
      <c r="BI1031" t="s">
        <v>119</v>
      </c>
      <c r="BJ1031">
        <v>0</v>
      </c>
      <c r="BO1031" t="s">
        <v>484</v>
      </c>
      <c r="BQ1031" t="s">
        <v>120</v>
      </c>
      <c r="BU1031" t="s">
        <v>3705</v>
      </c>
    </row>
    <row r="1032" spans="1:87" x14ac:dyDescent="0.2">
      <c r="A1032" t="s">
        <v>105</v>
      </c>
      <c r="B1032" t="b">
        <v>1</v>
      </c>
      <c r="E1032">
        <v>1192</v>
      </c>
      <c r="F1032" t="s">
        <v>4419</v>
      </c>
      <c r="G1032" t="s">
        <v>122</v>
      </c>
      <c r="H1032" t="s">
        <v>4420</v>
      </c>
      <c r="I1032" t="s">
        <v>4421</v>
      </c>
      <c r="J1032" t="s">
        <v>4422</v>
      </c>
      <c r="K1032" t="s">
        <v>4422</v>
      </c>
      <c r="O1032" t="s">
        <v>114</v>
      </c>
      <c r="AE1032" t="s">
        <v>117</v>
      </c>
      <c r="AH1032" t="s">
        <v>120</v>
      </c>
      <c r="AI1032" t="s">
        <v>138</v>
      </c>
      <c r="AO1032" t="s">
        <v>117</v>
      </c>
      <c r="BC1032">
        <v>110</v>
      </c>
      <c r="BI1032" t="s">
        <v>119</v>
      </c>
      <c r="BJ1032">
        <v>0</v>
      </c>
    </row>
    <row r="1033" spans="1:87" x14ac:dyDescent="0.2">
      <c r="A1033" t="s">
        <v>105</v>
      </c>
      <c r="B1033" t="b">
        <v>1</v>
      </c>
      <c r="E1033">
        <v>1193</v>
      </c>
      <c r="F1033" t="s">
        <v>4423</v>
      </c>
      <c r="G1033" t="s">
        <v>132</v>
      </c>
      <c r="H1033" t="s">
        <v>4424</v>
      </c>
      <c r="I1033" t="s">
        <v>4425</v>
      </c>
      <c r="J1033" t="s">
        <v>4426</v>
      </c>
      <c r="K1033" t="s">
        <v>4426</v>
      </c>
      <c r="O1033" t="s">
        <v>114</v>
      </c>
      <c r="AE1033" t="s">
        <v>117</v>
      </c>
      <c r="AG1033" t="s">
        <v>120</v>
      </c>
      <c r="AI1033" t="s">
        <v>138</v>
      </c>
      <c r="AO1033" t="s">
        <v>117</v>
      </c>
      <c r="BC1033">
        <v>110</v>
      </c>
      <c r="BI1033" t="s">
        <v>119</v>
      </c>
      <c r="BJ1033">
        <v>0</v>
      </c>
    </row>
    <row r="1034" spans="1:87" x14ac:dyDescent="0.2">
      <c r="A1034" t="s">
        <v>105</v>
      </c>
      <c r="B1034" t="b">
        <v>1</v>
      </c>
      <c r="F1034" t="s">
        <v>4428</v>
      </c>
      <c r="G1034" t="s">
        <v>361</v>
      </c>
      <c r="H1034" t="s">
        <v>4429</v>
      </c>
      <c r="J1034" t="s">
        <v>4427</v>
      </c>
      <c r="K1034" t="s">
        <v>4427</v>
      </c>
      <c r="O1034" t="s">
        <v>114</v>
      </c>
      <c r="AE1034" t="s">
        <v>117</v>
      </c>
      <c r="AI1034" t="s">
        <v>138</v>
      </c>
      <c r="AO1034" t="s">
        <v>117</v>
      </c>
      <c r="BC1034">
        <v>110</v>
      </c>
      <c r="BI1034" t="s">
        <v>119</v>
      </c>
      <c r="BJ1034">
        <v>0</v>
      </c>
    </row>
    <row r="1035" spans="1:87" x14ac:dyDescent="0.2">
      <c r="A1035" t="s">
        <v>105</v>
      </c>
      <c r="B1035" t="b">
        <v>1</v>
      </c>
      <c r="E1035">
        <v>1194</v>
      </c>
      <c r="F1035" t="s">
        <v>4430</v>
      </c>
      <c r="G1035" t="s">
        <v>122</v>
      </c>
      <c r="H1035" t="s">
        <v>4431</v>
      </c>
      <c r="I1035" t="s">
        <v>4432</v>
      </c>
      <c r="J1035" t="s">
        <v>4433</v>
      </c>
      <c r="K1035" t="s">
        <v>4433</v>
      </c>
      <c r="O1035" t="s">
        <v>114</v>
      </c>
      <c r="AE1035" t="s">
        <v>1579</v>
      </c>
      <c r="AO1035" t="s">
        <v>117</v>
      </c>
      <c r="BC1035" t="s">
        <v>118</v>
      </c>
      <c r="BG1035" t="s">
        <v>120</v>
      </c>
      <c r="BH1035" t="s">
        <v>120</v>
      </c>
      <c r="BI1035" t="s">
        <v>119</v>
      </c>
      <c r="BJ1035">
        <v>0</v>
      </c>
      <c r="BU1035" t="s">
        <v>4434</v>
      </c>
    </row>
    <row r="1036" spans="1:87" x14ac:dyDescent="0.2">
      <c r="A1036" t="s">
        <v>105</v>
      </c>
      <c r="B1036" t="b">
        <v>1</v>
      </c>
      <c r="E1036">
        <v>1195</v>
      </c>
      <c r="F1036" t="s">
        <v>4435</v>
      </c>
      <c r="G1036" t="s">
        <v>132</v>
      </c>
      <c r="H1036" t="s">
        <v>4436</v>
      </c>
      <c r="I1036" t="s">
        <v>4437</v>
      </c>
      <c r="J1036" t="s">
        <v>4438</v>
      </c>
      <c r="K1036" t="s">
        <v>4438</v>
      </c>
      <c r="L1036" t="s">
        <v>4060</v>
      </c>
      <c r="O1036" t="s">
        <v>147</v>
      </c>
      <c r="AE1036" t="s">
        <v>150</v>
      </c>
      <c r="AI1036" t="s">
        <v>151</v>
      </c>
      <c r="AO1036" t="s">
        <v>117</v>
      </c>
      <c r="BC1036">
        <v>60</v>
      </c>
      <c r="BI1036" t="s">
        <v>119</v>
      </c>
      <c r="BJ1036">
        <v>0</v>
      </c>
      <c r="BL1036" t="s">
        <v>655</v>
      </c>
      <c r="BR1036" t="s">
        <v>577</v>
      </c>
    </row>
    <row r="1037" spans="1:87" x14ac:dyDescent="0.2">
      <c r="A1037" t="s">
        <v>105</v>
      </c>
      <c r="B1037" t="b">
        <v>0</v>
      </c>
      <c r="E1037">
        <v>1196</v>
      </c>
      <c r="F1037" t="s">
        <v>4439</v>
      </c>
      <c r="H1037" t="s">
        <v>4440</v>
      </c>
      <c r="I1037" t="s">
        <v>4441</v>
      </c>
      <c r="K1037" t="s">
        <v>4442</v>
      </c>
      <c r="Z1037" t="s">
        <v>106</v>
      </c>
      <c r="BJ1037">
        <v>0</v>
      </c>
    </row>
    <row r="1038" spans="1:87" x14ac:dyDescent="0.2">
      <c r="A1038" t="s">
        <v>105</v>
      </c>
      <c r="B1038" t="b">
        <v>1</v>
      </c>
      <c r="E1038">
        <v>1197</v>
      </c>
      <c r="F1038" t="s">
        <v>4443</v>
      </c>
      <c r="G1038" t="s">
        <v>122</v>
      </c>
      <c r="H1038" t="s">
        <v>4444</v>
      </c>
      <c r="I1038" t="s">
        <v>4445</v>
      </c>
      <c r="J1038" t="s">
        <v>4446</v>
      </c>
      <c r="K1038" t="s">
        <v>4446</v>
      </c>
      <c r="O1038" t="s">
        <v>114</v>
      </c>
      <c r="AE1038" t="s">
        <v>719</v>
      </c>
      <c r="AI1038" t="s">
        <v>138</v>
      </c>
      <c r="AO1038" t="s">
        <v>117</v>
      </c>
      <c r="BC1038">
        <v>110</v>
      </c>
      <c r="BI1038" t="s">
        <v>119</v>
      </c>
      <c r="BJ1038">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topLeftCell="A2" workbookViewId="0">
      <selection activeCell="A31" sqref="A31:XFD31"/>
    </sheetView>
  </sheetViews>
  <sheetFormatPr baseColWidth="10" defaultColWidth="11" defaultRowHeight="11.4" x14ac:dyDescent="0.2"/>
  <cols>
    <col min="1" max="2" width="13.59765625" style="67" customWidth="1"/>
    <col min="3" max="3" width="155.59765625" style="67" customWidth="1"/>
    <col min="4" max="5" width="11" style="67" customWidth="1"/>
    <col min="6" max="16384" width="11" style="67"/>
  </cols>
  <sheetData>
    <row r="2" spans="1:3" ht="14.25" customHeight="1" x14ac:dyDescent="0.2">
      <c r="A2" s="66" t="s">
        <v>4447</v>
      </c>
      <c r="B2" s="60"/>
      <c r="C2" s="60"/>
    </row>
    <row r="3" spans="1:3" x14ac:dyDescent="0.2">
      <c r="B3" s="60"/>
      <c r="C3" s="60" t="s">
        <v>4448</v>
      </c>
    </row>
    <row r="4" spans="1:3" x14ac:dyDescent="0.2">
      <c r="A4" s="68" t="s">
        <v>4449</v>
      </c>
      <c r="B4" s="60"/>
      <c r="C4" s="60"/>
    </row>
    <row r="5" spans="1:3" x14ac:dyDescent="0.2">
      <c r="B5" s="60"/>
      <c r="C5" s="60"/>
    </row>
    <row r="6" spans="1:3" x14ac:dyDescent="0.2">
      <c r="A6" s="67" t="s">
        <v>4450</v>
      </c>
      <c r="B6" s="60"/>
      <c r="C6" s="60"/>
    </row>
    <row r="7" spans="1:3" x14ac:dyDescent="0.2">
      <c r="A7" s="67" t="s">
        <v>4451</v>
      </c>
      <c r="B7" s="60"/>
      <c r="C7" s="60"/>
    </row>
    <row r="8" spans="1:3" x14ac:dyDescent="0.2">
      <c r="B8" s="60"/>
      <c r="C8" s="60"/>
    </row>
    <row r="9" spans="1:3" x14ac:dyDescent="0.2">
      <c r="A9" s="67" t="s">
        <v>4452</v>
      </c>
      <c r="B9" s="60"/>
      <c r="C9" s="60"/>
    </row>
    <row r="10" spans="1:3" x14ac:dyDescent="0.2">
      <c r="A10" s="67" t="s">
        <v>4453</v>
      </c>
      <c r="B10" s="60"/>
      <c r="C10" s="60"/>
    </row>
    <row r="16" spans="1:3" ht="12.75" customHeight="1" x14ac:dyDescent="0.2">
      <c r="A16" s="69" t="s">
        <v>4454</v>
      </c>
    </row>
    <row r="18" spans="1:3" x14ac:dyDescent="0.2">
      <c r="A18" s="67" t="s">
        <v>4455</v>
      </c>
    </row>
    <row r="20" spans="1:3" x14ac:dyDescent="0.2">
      <c r="A20" s="70" t="s">
        <v>4456</v>
      </c>
    </row>
    <row r="21" spans="1:3" s="71" customFormat="1" x14ac:dyDescent="0.2">
      <c r="A21" s="71" t="s">
        <v>4457</v>
      </c>
    </row>
    <row r="23" spans="1:3" x14ac:dyDescent="0.2">
      <c r="A23" s="67" t="s">
        <v>4458</v>
      </c>
      <c r="B23" s="67" t="s">
        <v>4459</v>
      </c>
      <c r="C23" s="67" t="s">
        <v>4460</v>
      </c>
    </row>
    <row r="25" spans="1:3" x14ac:dyDescent="0.2">
      <c r="A25" s="72">
        <v>44595</v>
      </c>
      <c r="B25" s="67" t="s">
        <v>4461</v>
      </c>
      <c r="C25" s="67" t="s">
        <v>4462</v>
      </c>
    </row>
    <row r="26" spans="1:3" x14ac:dyDescent="0.2">
      <c r="A26" s="72"/>
      <c r="C26" s="67" t="s">
        <v>4463</v>
      </c>
    </row>
    <row r="27" spans="1:3" x14ac:dyDescent="0.2">
      <c r="A27" s="72"/>
      <c r="C27" s="67" t="s">
        <v>4464</v>
      </c>
    </row>
    <row r="28" spans="1:3" x14ac:dyDescent="0.2">
      <c r="A28" s="72"/>
      <c r="C28" s="67" t="s">
        <v>4465</v>
      </c>
    </row>
    <row r="29" spans="1:3" x14ac:dyDescent="0.2">
      <c r="C29" s="67" t="s">
        <v>4466</v>
      </c>
    </row>
    <row r="30" spans="1:3" ht="33.75" customHeight="1" x14ac:dyDescent="0.2">
      <c r="C30" s="73" t="s">
        <v>4467</v>
      </c>
    </row>
    <row r="31" spans="1:3" ht="33.75" customHeight="1" x14ac:dyDescent="0.2">
      <c r="A31" s="72">
        <v>44734</v>
      </c>
      <c r="B31" s="67" t="s">
        <v>4461</v>
      </c>
      <c r="C31" s="73" t="s">
        <v>4468</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4" workbookViewId="0">
      <selection activeCell="B8" sqref="B8:B19"/>
    </sheetView>
  </sheetViews>
  <sheetFormatPr baseColWidth="10" defaultColWidth="10.8984375" defaultRowHeight="11.4" x14ac:dyDescent="0.2"/>
  <cols>
    <col min="1" max="1" width="17.5" style="60" bestFit="1" customWidth="1"/>
    <col min="2" max="2" width="75.19921875" style="60" bestFit="1" customWidth="1"/>
    <col min="3" max="4" width="10.8984375" style="60" customWidth="1"/>
    <col min="5" max="16384" width="10.8984375" style="60"/>
  </cols>
  <sheetData>
    <row r="1" spans="1:2" s="59" customFormat="1" x14ac:dyDescent="0.2">
      <c r="A1" s="74" t="s">
        <v>4469</v>
      </c>
      <c r="B1" s="59" t="s">
        <v>4470</v>
      </c>
    </row>
    <row r="3" spans="1:2" x14ac:dyDescent="0.2">
      <c r="A3" s="57" t="s">
        <v>4471</v>
      </c>
    </row>
    <row r="4" spans="1:2" x14ac:dyDescent="0.2">
      <c r="A4" s="60" t="s">
        <v>4472</v>
      </c>
      <c r="B4" s="60" t="s">
        <v>4473</v>
      </c>
    </row>
    <row r="5" spans="1:2" x14ac:dyDescent="0.2">
      <c r="A5" s="60" t="s">
        <v>4474</v>
      </c>
      <c r="B5" s="60" t="s">
        <v>4475</v>
      </c>
    </row>
    <row r="7" spans="1:2" x14ac:dyDescent="0.2">
      <c r="A7" s="57" t="s">
        <v>4476</v>
      </c>
    </row>
    <row r="8" spans="1:2" x14ac:dyDescent="0.2">
      <c r="A8" s="60" t="s">
        <v>117</v>
      </c>
      <c r="B8" t="s">
        <v>111</v>
      </c>
    </row>
    <row r="9" spans="1:2" x14ac:dyDescent="0.2">
      <c r="A9" s="60" t="s">
        <v>1579</v>
      </c>
      <c r="B9" t="s">
        <v>328</v>
      </c>
    </row>
    <row r="10" spans="1:2" x14ac:dyDescent="0.2">
      <c r="A10" s="60" t="s">
        <v>285</v>
      </c>
      <c r="B10" t="s">
        <v>410</v>
      </c>
    </row>
    <row r="11" spans="1:2" x14ac:dyDescent="0.2">
      <c r="A11" s="60" t="s">
        <v>2480</v>
      </c>
      <c r="B11" t="s">
        <v>241</v>
      </c>
    </row>
    <row r="12" spans="1:2" x14ac:dyDescent="0.2">
      <c r="A12" s="60" t="s">
        <v>150</v>
      </c>
      <c r="B12" s="60" t="s">
        <v>4477</v>
      </c>
    </row>
    <row r="13" spans="1:2" x14ac:dyDescent="0.2">
      <c r="A13" s="60" t="s">
        <v>137</v>
      </c>
      <c r="B13" t="s">
        <v>127</v>
      </c>
    </row>
    <row r="14" spans="1:2" x14ac:dyDescent="0.2">
      <c r="A14" s="60" t="s">
        <v>321</v>
      </c>
      <c r="B14" t="s">
        <v>107</v>
      </c>
    </row>
    <row r="15" spans="1:2" x14ac:dyDescent="0.2">
      <c r="A15" s="60" t="s">
        <v>576</v>
      </c>
      <c r="B15" t="s">
        <v>157</v>
      </c>
    </row>
    <row r="16" spans="1:2" x14ac:dyDescent="0.2">
      <c r="A16" s="60" t="s">
        <v>719</v>
      </c>
      <c r="B16" t="s">
        <v>162</v>
      </c>
    </row>
    <row r="17" spans="1:2" x14ac:dyDescent="0.2">
      <c r="A17" s="60" t="s">
        <v>648</v>
      </c>
      <c r="B17" t="s">
        <v>4478</v>
      </c>
    </row>
    <row r="18" spans="1:2" x14ac:dyDescent="0.2">
      <c r="A18" s="60" t="s">
        <v>115</v>
      </c>
      <c r="B18" t="s">
        <v>4479</v>
      </c>
    </row>
    <row r="19" spans="1:2" x14ac:dyDescent="0.2">
      <c r="A19" s="60" t="s">
        <v>4480</v>
      </c>
      <c r="B19" s="60" t="s">
        <v>4481</v>
      </c>
    </row>
    <row r="21" spans="1:2" x14ac:dyDescent="0.2">
      <c r="A21" s="57" t="s">
        <v>4482</v>
      </c>
    </row>
    <row r="22" spans="1:2" x14ac:dyDescent="0.2">
      <c r="A22" s="60" t="s">
        <v>189</v>
      </c>
      <c r="B22" s="60" t="s">
        <v>4483</v>
      </c>
    </row>
    <row r="23" spans="1:2" x14ac:dyDescent="0.2">
      <c r="A23" s="60" t="s">
        <v>175</v>
      </c>
      <c r="B23" s="60" t="s">
        <v>4484</v>
      </c>
    </row>
    <row r="24" spans="1:2" x14ac:dyDescent="0.2">
      <c r="A24" s="60" t="s">
        <v>151</v>
      </c>
      <c r="B24" s="60" t="s">
        <v>195</v>
      </c>
    </row>
    <row r="25" spans="1:2" x14ac:dyDescent="0.2">
      <c r="A25" s="60" t="s">
        <v>138</v>
      </c>
      <c r="B25" s="60" t="s">
        <v>4485</v>
      </c>
    </row>
    <row r="27" spans="1:2" x14ac:dyDescent="0.2">
      <c r="A27" s="57" t="s">
        <v>4486</v>
      </c>
    </row>
    <row r="28" spans="1:2" x14ac:dyDescent="0.2">
      <c r="A28" s="60" t="s">
        <v>3150</v>
      </c>
      <c r="B28" s="60" t="s">
        <v>4487</v>
      </c>
    </row>
    <row r="29" spans="1:2" x14ac:dyDescent="0.2">
      <c r="A29" s="60" t="s">
        <v>1522</v>
      </c>
      <c r="B29" s="60" t="s">
        <v>4488</v>
      </c>
    </row>
    <row r="30" spans="1:2" x14ac:dyDescent="0.2">
      <c r="A30" s="60" t="s">
        <v>4489</v>
      </c>
      <c r="B30" s="60" t="s">
        <v>4490</v>
      </c>
    </row>
    <row r="31" spans="1:2" x14ac:dyDescent="0.2">
      <c r="A31" s="60" t="s">
        <v>139</v>
      </c>
      <c r="B31" s="60" t="s">
        <v>4491</v>
      </c>
    </row>
    <row r="33" spans="1:2" x14ac:dyDescent="0.2">
      <c r="A33" s="57" t="s">
        <v>4492</v>
      </c>
    </row>
    <row r="34" spans="1:2" x14ac:dyDescent="0.2">
      <c r="A34" s="60" t="s">
        <v>118</v>
      </c>
      <c r="B34" s="60" t="s">
        <v>4493</v>
      </c>
    </row>
    <row r="35" spans="1:2" ht="45" customHeight="1" x14ac:dyDescent="0.2">
      <c r="A35" s="60" t="s">
        <v>4494</v>
      </c>
      <c r="B35" s="61" t="s">
        <v>4495</v>
      </c>
    </row>
    <row r="37" spans="1:2" ht="22.5" customHeight="1" x14ac:dyDescent="0.2">
      <c r="A37" s="56" t="s">
        <v>4496</v>
      </c>
    </row>
    <row r="38" spans="1:2" x14ac:dyDescent="0.2">
      <c r="A38" s="60" t="s">
        <v>196</v>
      </c>
      <c r="B38" s="60" t="s">
        <v>4497</v>
      </c>
    </row>
    <row r="39" spans="1:2" x14ac:dyDescent="0.2">
      <c r="A39" s="60" t="s">
        <v>151</v>
      </c>
      <c r="B39" s="60" t="s">
        <v>4498</v>
      </c>
    </row>
    <row r="40" spans="1:2" x14ac:dyDescent="0.2">
      <c r="A40" s="60" t="s">
        <v>1105</v>
      </c>
      <c r="B40" s="60" t="s">
        <v>4499</v>
      </c>
    </row>
    <row r="41" spans="1:2" x14ac:dyDescent="0.2">
      <c r="A41" s="60" t="s">
        <v>4500</v>
      </c>
      <c r="B41" s="60" t="s">
        <v>4501</v>
      </c>
    </row>
    <row r="42" spans="1:2" x14ac:dyDescent="0.2">
      <c r="A42" s="60" t="s">
        <v>587</v>
      </c>
      <c r="B42" s="60" t="s">
        <v>4502</v>
      </c>
    </row>
    <row r="43" spans="1:2" x14ac:dyDescent="0.2">
      <c r="A43" s="60" t="s">
        <v>4503</v>
      </c>
      <c r="B43" s="60" t="s">
        <v>4504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1" workbookViewId="0">
      <selection activeCell="C72" sqref="C72"/>
    </sheetView>
  </sheetViews>
  <sheetFormatPr baseColWidth="10" defaultColWidth="11" defaultRowHeight="11.4" x14ac:dyDescent="0.2"/>
  <cols>
    <col min="1" max="1" width="16.69921875" style="61" customWidth="1"/>
    <col min="2" max="2" width="23.69921875" style="61" bestFit="1" customWidth="1"/>
    <col min="3" max="4" width="11" style="61" customWidth="1"/>
    <col min="5" max="16384" width="11" style="61"/>
  </cols>
  <sheetData>
    <row r="1" spans="1:3" ht="33.75" customHeight="1" x14ac:dyDescent="0.2">
      <c r="A1" s="77" t="s">
        <v>4505</v>
      </c>
      <c r="B1" s="78"/>
    </row>
    <row r="2" spans="1:3" ht="22.5" customHeight="1" x14ac:dyDescent="0.2">
      <c r="A2" s="61" t="s">
        <v>4506</v>
      </c>
      <c r="B2" s="62"/>
      <c r="C2" s="61" t="e">
        <f>Basis!#REF!</f>
        <v>#REF!</v>
      </c>
    </row>
    <row r="3" spans="1:3" ht="22.5" customHeight="1" x14ac:dyDescent="0.2">
      <c r="A3" s="61" t="s">
        <v>4507</v>
      </c>
      <c r="B3" s="62"/>
      <c r="C3" s="61" t="e">
        <f>Basis!#REF!</f>
        <v>#REF!</v>
      </c>
    </row>
    <row r="4" spans="1:3" ht="33.75" customHeight="1" x14ac:dyDescent="0.2">
      <c r="A4" s="61" t="s">
        <v>4508</v>
      </c>
      <c r="B4" s="62"/>
      <c r="C4" s="61" t="e">
        <f>Basis!#REF!</f>
        <v>#REF!</v>
      </c>
    </row>
    <row r="5" spans="1:3" ht="22.5" customHeight="1" x14ac:dyDescent="0.2">
      <c r="A5" s="61" t="s">
        <v>4509</v>
      </c>
      <c r="B5" s="62"/>
      <c r="C5" s="61" t="e">
        <f>Basis!#REF!</f>
        <v>#REF!</v>
      </c>
    </row>
    <row r="6" spans="1:3" x14ac:dyDescent="0.2">
      <c r="A6" s="61" t="s">
        <v>12</v>
      </c>
      <c r="B6" s="62" t="s">
        <v>114</v>
      </c>
      <c r="C6" s="61" t="e">
        <f>Basis!#REF!</f>
        <v>#REF!</v>
      </c>
    </row>
    <row r="7" spans="1:3" x14ac:dyDescent="0.2">
      <c r="B7" s="62" t="s">
        <v>147</v>
      </c>
      <c r="C7" s="61" t="e">
        <f>Basis!#REF!</f>
        <v>#REF!</v>
      </c>
    </row>
    <row r="8" spans="1:3" x14ac:dyDescent="0.2">
      <c r="B8" s="62" t="s">
        <v>402</v>
      </c>
      <c r="C8" s="61" t="e">
        <f>Basis!#REF!</f>
        <v>#REF!</v>
      </c>
    </row>
    <row r="9" spans="1:3" x14ac:dyDescent="0.2">
      <c r="B9" s="62" t="s">
        <v>1103</v>
      </c>
      <c r="C9" s="61" t="e">
        <f>Basis!#REF!</f>
        <v>#REF!</v>
      </c>
    </row>
    <row r="10" spans="1:3" x14ac:dyDescent="0.2">
      <c r="A10" s="61" t="s">
        <v>4510</v>
      </c>
      <c r="B10" s="62"/>
      <c r="C10" s="61" t="e">
        <f>Basis!#REF!</f>
        <v>#REF!</v>
      </c>
    </row>
    <row r="11" spans="1:3" x14ac:dyDescent="0.2">
      <c r="A11" s="61" t="s">
        <v>4511</v>
      </c>
      <c r="B11" s="62"/>
      <c r="C11" s="61" t="e">
        <f>Basis!#REF!</f>
        <v>#REF!</v>
      </c>
    </row>
    <row r="12" spans="1:3" ht="22.5" customHeight="1" x14ac:dyDescent="0.2">
      <c r="A12" s="61" t="s">
        <v>26</v>
      </c>
      <c r="B12" s="62"/>
      <c r="C12" s="61" t="e">
        <f>Basis!#REF!</f>
        <v>#REF!</v>
      </c>
    </row>
    <row r="13" spans="1:3" ht="22.5" customHeight="1" x14ac:dyDescent="0.2">
      <c r="A13" s="61" t="s">
        <v>27</v>
      </c>
      <c r="B13" s="62"/>
      <c r="C13" s="61" t="e">
        <f>Basis!#REF!</f>
        <v>#REF!</v>
      </c>
    </row>
    <row r="14" spans="1:3" x14ac:dyDescent="0.2">
      <c r="A14" s="61" t="s">
        <v>4476</v>
      </c>
      <c r="B14" s="75" t="s">
        <v>111</v>
      </c>
      <c r="C14" s="61" t="e">
        <f>Basis!#REF!</f>
        <v>#REF!</v>
      </c>
    </row>
    <row r="15" spans="1:3" x14ac:dyDescent="0.2">
      <c r="B15" s="75" t="s">
        <v>328</v>
      </c>
      <c r="C15" s="61" t="e">
        <f>Basis!#REF!</f>
        <v>#REF!</v>
      </c>
    </row>
    <row r="16" spans="1:3" x14ac:dyDescent="0.2">
      <c r="B16" s="75" t="s">
        <v>410</v>
      </c>
      <c r="C16" s="61" t="e">
        <f>Basis!#REF!</f>
        <v>#REF!</v>
      </c>
    </row>
    <row r="17" spans="1:3" x14ac:dyDescent="0.2">
      <c r="B17" s="75" t="s">
        <v>241</v>
      </c>
      <c r="C17" s="61" t="e">
        <f>Basis!#REF!</f>
        <v>#REF!</v>
      </c>
    </row>
    <row r="18" spans="1:3" x14ac:dyDescent="0.2">
      <c r="B18" s="63" t="s">
        <v>4477</v>
      </c>
      <c r="C18" s="61" t="e">
        <f>Basis!#REF!</f>
        <v>#REF!</v>
      </c>
    </row>
    <row r="19" spans="1:3" x14ac:dyDescent="0.2">
      <c r="B19" s="75" t="s">
        <v>127</v>
      </c>
      <c r="C19" s="61" t="e">
        <f>Basis!#REF!</f>
        <v>#REF!</v>
      </c>
    </row>
    <row r="20" spans="1:3" x14ac:dyDescent="0.2">
      <c r="B20" s="75" t="s">
        <v>107</v>
      </c>
      <c r="C20" s="61" t="e">
        <f>Basis!#REF!</f>
        <v>#REF!</v>
      </c>
    </row>
    <row r="21" spans="1:3" x14ac:dyDescent="0.2">
      <c r="B21" s="75" t="s">
        <v>157</v>
      </c>
      <c r="C21" s="64" t="e">
        <f>Basis!#REF!</f>
        <v>#REF!</v>
      </c>
    </row>
    <row r="22" spans="1:3" x14ac:dyDescent="0.2">
      <c r="B22" s="75" t="s">
        <v>162</v>
      </c>
      <c r="C22" s="64" t="e">
        <f>Basis!#REF!</f>
        <v>#REF!</v>
      </c>
    </row>
    <row r="23" spans="1:3" x14ac:dyDescent="0.2">
      <c r="B23" s="75" t="s">
        <v>4478</v>
      </c>
      <c r="C23" s="64" t="e">
        <f>Basis!#REF!</f>
        <v>#REF!</v>
      </c>
    </row>
    <row r="24" spans="1:3" x14ac:dyDescent="0.2">
      <c r="B24" s="75" t="s">
        <v>4479</v>
      </c>
      <c r="C24" s="61" t="e">
        <f>Basis!#REF!</f>
        <v>#REF!</v>
      </c>
    </row>
    <row r="25" spans="1:3" x14ac:dyDescent="0.2">
      <c r="B25" s="63" t="s">
        <v>4481</v>
      </c>
      <c r="C25" s="61" t="e">
        <f>Basis!#REF!</f>
        <v>#REF!</v>
      </c>
    </row>
    <row r="26" spans="1:3" x14ac:dyDescent="0.2">
      <c r="B26" s="63" t="s">
        <v>4512</v>
      </c>
    </row>
    <row r="27" spans="1:3" ht="22.5" customHeight="1" x14ac:dyDescent="0.2">
      <c r="A27" s="61" t="s">
        <v>4513</v>
      </c>
      <c r="B27" s="62"/>
      <c r="C27" s="61" t="e">
        <f>Basis!#REF!</f>
        <v>#REF!</v>
      </c>
    </row>
    <row r="28" spans="1:3" ht="22.5" customHeight="1" x14ac:dyDescent="0.2">
      <c r="A28" s="61" t="s">
        <v>4514</v>
      </c>
      <c r="B28" s="62"/>
      <c r="C28" s="61" t="e">
        <f>Basis!#REF!</f>
        <v>#REF!</v>
      </c>
    </row>
    <row r="29" spans="1:3" ht="33.75" customHeight="1" x14ac:dyDescent="0.2">
      <c r="A29" s="61" t="s">
        <v>4515</v>
      </c>
      <c r="B29" s="62"/>
      <c r="C29" s="61" t="e">
        <f>Basis!#REF!</f>
        <v>#REF!</v>
      </c>
    </row>
    <row r="30" spans="1:3" ht="22.5" customHeight="1" x14ac:dyDescent="0.2">
      <c r="A30" s="61" t="s">
        <v>4516</v>
      </c>
      <c r="B30" s="62"/>
      <c r="C30" s="61" t="e">
        <f>Basis!#REF!</f>
        <v>#REF!</v>
      </c>
    </row>
    <row r="31" spans="1:3" ht="22.5" customHeight="1" x14ac:dyDescent="0.2">
      <c r="A31" s="61" t="s">
        <v>4517</v>
      </c>
      <c r="B31" s="62"/>
      <c r="C31" s="61" t="e">
        <f>Basis!#REF!</f>
        <v>#REF!</v>
      </c>
    </row>
    <row r="32" spans="1:3" ht="33.75" customHeight="1" x14ac:dyDescent="0.2">
      <c r="A32" s="61" t="s">
        <v>4518</v>
      </c>
      <c r="B32" s="62"/>
      <c r="C32" s="61" t="e">
        <f>Basis!#REF!</f>
        <v>#REF!</v>
      </c>
    </row>
    <row r="33" spans="1:3" ht="22.5" customHeight="1" x14ac:dyDescent="0.2">
      <c r="A33" s="61" t="s">
        <v>4519</v>
      </c>
      <c r="B33" s="62"/>
      <c r="C33" s="61" t="e">
        <f>Basis!#REF!</f>
        <v>#REF!</v>
      </c>
    </row>
    <row r="34" spans="1:3" ht="22.5" customHeight="1" x14ac:dyDescent="0.2">
      <c r="A34" s="61" t="s">
        <v>4520</v>
      </c>
      <c r="B34" s="62"/>
      <c r="C34" s="61" t="e">
        <f>Basis!#REF!</f>
        <v>#REF!</v>
      </c>
    </row>
    <row r="35" spans="1:3" x14ac:dyDescent="0.2">
      <c r="A35" s="61" t="s">
        <v>4521</v>
      </c>
      <c r="B35" s="62"/>
      <c r="C35" s="61" t="e">
        <f>Basis!#REF!</f>
        <v>#REF!</v>
      </c>
    </row>
    <row r="36" spans="1:3" x14ac:dyDescent="0.2">
      <c r="A36" s="61" t="s">
        <v>4522</v>
      </c>
      <c r="B36" s="62" t="s">
        <v>4523</v>
      </c>
      <c r="C36" s="61" t="e">
        <f>Basis!#REF!</f>
        <v>#REF!</v>
      </c>
    </row>
    <row r="37" spans="1:3" x14ac:dyDescent="0.2">
      <c r="B37" s="62" t="s">
        <v>4524</v>
      </c>
      <c r="C37" s="64" t="e">
        <f>Basis!#REF!</f>
        <v>#REF!</v>
      </c>
    </row>
    <row r="38" spans="1:3" ht="22.5" customHeight="1" x14ac:dyDescent="0.2">
      <c r="A38" s="61" t="s">
        <v>4525</v>
      </c>
      <c r="B38" s="62"/>
      <c r="C38" s="61" t="e">
        <f>Basis!#REF!</f>
        <v>#REF!</v>
      </c>
    </row>
    <row r="39" spans="1:3" x14ac:dyDescent="0.2">
      <c r="A39" s="61" t="s">
        <v>4526</v>
      </c>
      <c r="B39" s="62"/>
      <c r="C39" s="61" t="e">
        <f>Basis!#REF!</f>
        <v>#REF!</v>
      </c>
    </row>
    <row r="40" spans="1:3" x14ac:dyDescent="0.2">
      <c r="A40" s="61" t="s">
        <v>41</v>
      </c>
      <c r="B40" s="62"/>
      <c r="C40" s="61" t="e">
        <f>Basis!#REF!</f>
        <v>#REF!</v>
      </c>
    </row>
    <row r="41" spans="1:3" ht="22.5" customHeight="1" x14ac:dyDescent="0.2">
      <c r="A41" s="61" t="s">
        <v>4527</v>
      </c>
      <c r="B41" s="62"/>
      <c r="C41" s="61" t="e">
        <f>Basis!#REF!</f>
        <v>#REF!</v>
      </c>
    </row>
    <row r="42" spans="1:3" ht="22.5" customHeight="1" x14ac:dyDescent="0.2">
      <c r="A42" s="61" t="s">
        <v>4528</v>
      </c>
      <c r="B42" s="62"/>
      <c r="C42" s="61" t="e">
        <f>Basis!#REF!</f>
        <v>#REF!</v>
      </c>
    </row>
    <row r="43" spans="1:3" ht="22.5" customHeight="1" x14ac:dyDescent="0.2">
      <c r="A43" s="61" t="s">
        <v>4529</v>
      </c>
      <c r="B43" s="62"/>
      <c r="C43" s="61" t="e">
        <f>Basis!#REF!</f>
        <v>#REF!</v>
      </c>
    </row>
    <row r="44" spans="1:3" ht="22.5" customHeight="1" x14ac:dyDescent="0.2">
      <c r="A44" s="61" t="s">
        <v>4530</v>
      </c>
      <c r="B44" s="62"/>
      <c r="C44" s="61" t="e">
        <f>Basis!#REF!</f>
        <v>#REF!</v>
      </c>
    </row>
    <row r="45" spans="1:3" ht="22.5" customHeight="1" x14ac:dyDescent="0.2">
      <c r="A45" s="61" t="s">
        <v>46</v>
      </c>
      <c r="B45" s="62"/>
    </row>
    <row r="46" spans="1:3" x14ac:dyDescent="0.2">
      <c r="A46" s="61" t="s">
        <v>4531</v>
      </c>
      <c r="B46" s="62"/>
      <c r="C46" s="61" t="e">
        <f>Basis!#REF!</f>
        <v>#REF!</v>
      </c>
    </row>
    <row r="47" spans="1:3" ht="45" customHeight="1" x14ac:dyDescent="0.2">
      <c r="A47" s="61" t="s">
        <v>4532</v>
      </c>
      <c r="B47" s="62"/>
      <c r="C47" s="61" t="e">
        <f>Basis!#REF!</f>
        <v>#REF!</v>
      </c>
    </row>
    <row r="48" spans="1:3" ht="22.5" customHeight="1" x14ac:dyDescent="0.2">
      <c r="A48" s="61" t="s">
        <v>4533</v>
      </c>
      <c r="B48" s="62"/>
      <c r="C48" s="61" t="e">
        <f>Basis!#REF!</f>
        <v>#REF!</v>
      </c>
    </row>
    <row r="49" spans="1:3" ht="33.75" customHeight="1" x14ac:dyDescent="0.2">
      <c r="A49" s="61" t="s">
        <v>4534</v>
      </c>
      <c r="B49" s="62"/>
      <c r="C49" s="61" t="e">
        <f>Basis!#REF!</f>
        <v>#REF!</v>
      </c>
    </row>
    <row r="50" spans="1:3" ht="33.75" customHeight="1" x14ac:dyDescent="0.2">
      <c r="A50" s="61" t="s">
        <v>4535</v>
      </c>
      <c r="B50" s="62"/>
    </row>
    <row r="51" spans="1:3" ht="22.5" customHeight="1" x14ac:dyDescent="0.2">
      <c r="A51" s="61" t="s">
        <v>4536</v>
      </c>
      <c r="B51" s="62">
        <v>0</v>
      </c>
      <c r="C51" s="61" t="e">
        <f>Basis!#REF!</f>
        <v>#REF!</v>
      </c>
    </row>
    <row r="52" spans="1:3" x14ac:dyDescent="0.2">
      <c r="B52" s="62">
        <v>45</v>
      </c>
      <c r="C52" s="61" t="e">
        <f>Basis!#REF!</f>
        <v>#REF!</v>
      </c>
    </row>
    <row r="53" spans="1:3" x14ac:dyDescent="0.2">
      <c r="B53" s="62" t="s">
        <v>4537</v>
      </c>
      <c r="C53" s="61" t="e">
        <f>Basis!#REF!</f>
        <v>#REF!</v>
      </c>
    </row>
    <row r="54" spans="1:3" x14ac:dyDescent="0.2">
      <c r="B54" s="62">
        <v>60</v>
      </c>
      <c r="C54" s="61" t="e">
        <f>Basis!#REF!</f>
        <v>#REF!</v>
      </c>
    </row>
    <row r="55" spans="1:3" x14ac:dyDescent="0.2">
      <c r="B55" s="62" t="s">
        <v>4538</v>
      </c>
      <c r="C55" s="61" t="e">
        <f>Basis!#REF!</f>
        <v>#REF!</v>
      </c>
    </row>
    <row r="56" spans="1:3" x14ac:dyDescent="0.2">
      <c r="B56" s="62">
        <v>80</v>
      </c>
      <c r="C56" s="61" t="e">
        <f>Basis!#REF!</f>
        <v>#REF!</v>
      </c>
    </row>
    <row r="57" spans="1:3" x14ac:dyDescent="0.2">
      <c r="B57" s="62" t="s">
        <v>4539</v>
      </c>
      <c r="C57" s="61" t="e">
        <f>Basis!#REF!</f>
        <v>#REF!</v>
      </c>
    </row>
    <row r="58" spans="1:3" x14ac:dyDescent="0.2">
      <c r="B58" s="62">
        <v>110</v>
      </c>
      <c r="C58" s="61" t="e">
        <f>Basis!#REF!</f>
        <v>#REF!</v>
      </c>
    </row>
    <row r="59" spans="1:3" x14ac:dyDescent="0.2">
      <c r="B59" s="62" t="s">
        <v>720</v>
      </c>
      <c r="C59" s="61" t="e">
        <f>Basis!#REF!</f>
        <v>#REF!</v>
      </c>
    </row>
    <row r="60" spans="1:3" x14ac:dyDescent="0.2">
      <c r="B60" s="62" t="s">
        <v>118</v>
      </c>
      <c r="C60" s="61" t="e">
        <f>Basis!#REF!</f>
        <v>#REF!</v>
      </c>
    </row>
    <row r="61" spans="1:3" x14ac:dyDescent="0.2">
      <c r="B61" s="62">
        <v>180</v>
      </c>
      <c r="C61" s="61" t="e">
        <f>Basis!#REF!</f>
        <v>#REF!</v>
      </c>
    </row>
    <row r="62" spans="1:3" x14ac:dyDescent="0.2">
      <c r="B62" s="62" t="s">
        <v>4540</v>
      </c>
      <c r="C62" s="61" t="e">
        <f>Basis!#REF!</f>
        <v>#REF!</v>
      </c>
    </row>
    <row r="63" spans="1:3" x14ac:dyDescent="0.2">
      <c r="A63" s="61" t="s">
        <v>4541</v>
      </c>
      <c r="B63" s="62"/>
      <c r="C63" s="61" t="e">
        <f>Basis!#REF!</f>
        <v>#REF!</v>
      </c>
    </row>
    <row r="64" spans="1:3" ht="33.75" customHeight="1" x14ac:dyDescent="0.2">
      <c r="A64" s="61" t="s">
        <v>4542</v>
      </c>
      <c r="B64" s="62"/>
      <c r="C64" s="61" t="e">
        <f>Basis!#REF!</f>
        <v>#REF!</v>
      </c>
    </row>
    <row r="65" spans="1:4" x14ac:dyDescent="0.2">
      <c r="A65" s="61" t="s">
        <v>4543</v>
      </c>
      <c r="B65" s="62"/>
      <c r="C65" s="61" t="e">
        <f>Basis!#REF!</f>
        <v>#REF!</v>
      </c>
    </row>
    <row r="66" spans="1:4" ht="22.5" customHeight="1" x14ac:dyDescent="0.2">
      <c r="A66" s="61" t="s">
        <v>4544</v>
      </c>
      <c r="B66" s="62"/>
      <c r="C66" s="61" t="e">
        <f>Basis!#REF!</f>
        <v>#REF!</v>
      </c>
    </row>
    <row r="67" spans="1:4" ht="33.75" customHeight="1" x14ac:dyDescent="0.2">
      <c r="A67" s="61" t="s">
        <v>57</v>
      </c>
      <c r="B67" s="62"/>
      <c r="C67" s="61" t="e">
        <f>Basis!#REF!</f>
        <v>#REF!</v>
      </c>
    </row>
    <row r="68" spans="1:4" ht="22.5" customHeight="1" x14ac:dyDescent="0.2">
      <c r="A68" s="61" t="s">
        <v>4545</v>
      </c>
      <c r="B68" s="62" t="s">
        <v>4546</v>
      </c>
      <c r="C68" s="61" t="e">
        <f>Basis!#REF!</f>
        <v>#REF!</v>
      </c>
    </row>
    <row r="69" spans="1:4" x14ac:dyDescent="0.2">
      <c r="B69" s="62" t="s">
        <v>4547</v>
      </c>
      <c r="C69" s="61" t="e">
        <f>Basis!#REF!</f>
        <v>#REF!</v>
      </c>
    </row>
    <row r="70" spans="1:4" x14ac:dyDescent="0.2">
      <c r="B70" s="62" t="s">
        <v>4548</v>
      </c>
      <c r="C70" s="61" t="e">
        <f>Basis!#REF!</f>
        <v>#REF!</v>
      </c>
    </row>
    <row r="71" spans="1:4" x14ac:dyDescent="0.2">
      <c r="B71" s="62" t="s">
        <v>4549</v>
      </c>
      <c r="C71" s="61" t="e">
        <f>Basis!#REF!</f>
        <v>#REF!</v>
      </c>
    </row>
    <row r="72" spans="1:4" x14ac:dyDescent="0.2">
      <c r="B72" s="62" t="s">
        <v>1849</v>
      </c>
      <c r="C72" s="61" t="e">
        <f>Basis!#REF!</f>
        <v>#REF!</v>
      </c>
    </row>
    <row r="73" spans="1:4" ht="33.75" customHeight="1" x14ac:dyDescent="0.2">
      <c r="A73" s="61" t="s">
        <v>4550</v>
      </c>
      <c r="B73" s="62"/>
      <c r="C73" s="65" t="e">
        <f>Basis!#REF!</f>
        <v>#REF!</v>
      </c>
    </row>
    <row r="74" spans="1:4" ht="22.5" customHeight="1" x14ac:dyDescent="0.2">
      <c r="A74" s="61" t="s">
        <v>4551</v>
      </c>
      <c r="B74" s="62"/>
      <c r="C74" s="61" t="e">
        <f>Basis!#REF!</f>
        <v>#REF!</v>
      </c>
    </row>
    <row r="75" spans="1:4" x14ac:dyDescent="0.2">
      <c r="A75" s="61" t="s">
        <v>61</v>
      </c>
      <c r="B75" s="62"/>
      <c r="C75" s="61" t="e">
        <f>Basis!#REF!</f>
        <v>#REF!</v>
      </c>
    </row>
    <row r="76" spans="1:4" x14ac:dyDescent="0.2">
      <c r="A76" s="61" t="s">
        <v>62</v>
      </c>
      <c r="B76" s="62"/>
      <c r="C76" s="61" t="e">
        <f>Basis!#REF!</f>
        <v>#REF!</v>
      </c>
    </row>
    <row r="77" spans="1:4" x14ac:dyDescent="0.2">
      <c r="A77" s="61" t="s">
        <v>148</v>
      </c>
      <c r="B77" s="62"/>
      <c r="C77" s="61" t="e">
        <f>Basis!#REF!</f>
        <v>#REF!</v>
      </c>
    </row>
    <row r="78" spans="1:4" x14ac:dyDescent="0.2">
      <c r="A78" s="61" t="s">
        <v>64</v>
      </c>
      <c r="B78" s="62"/>
      <c r="C78" s="61" t="e">
        <f>Basis!#REF!</f>
        <v>#REF!</v>
      </c>
    </row>
    <row r="79" spans="1:4" x14ac:dyDescent="0.2">
      <c r="A79" s="61" t="s">
        <v>4552</v>
      </c>
      <c r="B79" s="62"/>
      <c r="C79" s="61" t="e">
        <f>Basis!#REF!</f>
        <v>#REF!</v>
      </c>
      <c r="D79" s="61" t="e">
        <f>C79-Basis!#REF!</f>
        <v>#REF!</v>
      </c>
    </row>
    <row r="80" spans="1:4" x14ac:dyDescent="0.2">
      <c r="A80" s="61" t="s">
        <v>66</v>
      </c>
      <c r="B80" s="62"/>
      <c r="C80" s="61" t="e">
        <f>Basis!#REF!</f>
        <v>#REF!</v>
      </c>
    </row>
    <row r="81" spans="1:3" ht="22.5" customHeight="1" x14ac:dyDescent="0.2">
      <c r="A81" s="61" t="s">
        <v>67</v>
      </c>
      <c r="B81" s="62"/>
      <c r="C81" s="61" t="e">
        <f>Basis!#REF!</f>
        <v>#REF!</v>
      </c>
    </row>
    <row r="82" spans="1:3" ht="22.5" customHeight="1" x14ac:dyDescent="0.2">
      <c r="A82" s="61" t="s">
        <v>68</v>
      </c>
      <c r="B82" s="62" t="s">
        <v>4546</v>
      </c>
      <c r="C82" s="61" t="e">
        <f>Basis!#REF!</f>
        <v>#REF!</v>
      </c>
    </row>
    <row r="83" spans="1:3" x14ac:dyDescent="0.2">
      <c r="B83" s="62" t="s">
        <v>4553</v>
      </c>
      <c r="C83" s="61" t="e">
        <f>Basis!#REF!</f>
        <v>#REF!</v>
      </c>
    </row>
    <row r="84" spans="1:3" x14ac:dyDescent="0.2">
      <c r="B84" s="62" t="s">
        <v>4554</v>
      </c>
      <c r="C84" s="61" t="e">
        <f>Basis!#REF!</f>
        <v>#REF!</v>
      </c>
    </row>
    <row r="85" spans="1:3" ht="22.5" customHeight="1" x14ac:dyDescent="0.2">
      <c r="A85" s="61" t="s">
        <v>70</v>
      </c>
      <c r="B85" s="62"/>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E20" sqref="E20:E23"/>
    </sheetView>
  </sheetViews>
  <sheetFormatPr baseColWidth="10" defaultRowHeight="11.4" x14ac:dyDescent="0.2"/>
  <cols>
    <col min="2" max="2" width="62.19921875" style="58" customWidth="1"/>
    <col min="3" max="3" width="44.59765625" style="58" customWidth="1"/>
    <col min="4" max="4" width="34.3984375" style="58" customWidth="1"/>
    <col min="6" max="6" width="36.19921875" style="58" customWidth="1"/>
  </cols>
  <sheetData>
    <row r="1" spans="1:1" ht="14.25" customHeight="1" x14ac:dyDescent="0.25">
      <c r="A1" s="1" t="s">
        <v>4555</v>
      </c>
    </row>
    <row r="6" spans="1:1" x14ac:dyDescent="0.2">
      <c r="A6" t="s">
        <v>4556</v>
      </c>
    </row>
    <row r="7" spans="1:1" x14ac:dyDescent="0.2">
      <c r="A7" t="s">
        <v>4557</v>
      </c>
    </row>
    <row r="9" spans="1:1" x14ac:dyDescent="0.2">
      <c r="A9" s="2" t="s">
        <v>4558</v>
      </c>
    </row>
    <row r="13" spans="1:1" x14ac:dyDescent="0.2">
      <c r="A13" t="s">
        <v>4559</v>
      </c>
    </row>
    <row r="14" spans="1:1" x14ac:dyDescent="0.2">
      <c r="A14" t="s">
        <v>4560</v>
      </c>
    </row>
    <row r="15" spans="1:1" x14ac:dyDescent="0.2">
      <c r="A15" t="s">
        <v>4561</v>
      </c>
    </row>
    <row r="18" spans="1:6" x14ac:dyDescent="0.2">
      <c r="A18" t="s">
        <v>4562</v>
      </c>
    </row>
    <row r="19" spans="1:6" x14ac:dyDescent="0.2">
      <c r="A19" s="40" t="s">
        <v>4563</v>
      </c>
      <c r="B19" s="40" t="s">
        <v>4564</v>
      </c>
      <c r="C19" s="52" t="s">
        <v>14</v>
      </c>
      <c r="D19" s="40" t="s">
        <v>16</v>
      </c>
      <c r="E19" s="40" t="s">
        <v>12</v>
      </c>
      <c r="F19" s="40" t="s">
        <v>4565</v>
      </c>
    </row>
    <row r="20" spans="1:6" x14ac:dyDescent="0.2">
      <c r="A20" s="43"/>
      <c r="B20" s="43" t="s">
        <v>111</v>
      </c>
      <c r="C20" s="43" t="s">
        <v>195</v>
      </c>
      <c r="D20" s="43" t="s">
        <v>62</v>
      </c>
      <c r="E20" s="43" t="s">
        <v>114</v>
      </c>
      <c r="F20" s="43" t="s">
        <v>128</v>
      </c>
    </row>
    <row r="21" spans="1:6" x14ac:dyDescent="0.2">
      <c r="A21" s="43"/>
      <c r="B21" s="43" t="s">
        <v>328</v>
      </c>
      <c r="C21" s="43" t="s">
        <v>129</v>
      </c>
      <c r="D21" s="43" t="s">
        <v>234</v>
      </c>
      <c r="E21" s="43" t="s">
        <v>147</v>
      </c>
      <c r="F21" s="43" t="s">
        <v>135</v>
      </c>
    </row>
    <row r="22" spans="1:6" x14ac:dyDescent="0.2">
      <c r="A22" s="43"/>
      <c r="B22" s="43" t="s">
        <v>107</v>
      </c>
      <c r="C22" s="43" t="s">
        <v>364</v>
      </c>
      <c r="D22" s="43" t="s">
        <v>109</v>
      </c>
      <c r="E22" s="43" t="s">
        <v>402</v>
      </c>
      <c r="F22" s="43" t="s">
        <v>759</v>
      </c>
    </row>
    <row r="23" spans="1:6" x14ac:dyDescent="0.2">
      <c r="A23" s="43"/>
      <c r="B23" s="43" t="s">
        <v>127</v>
      </c>
      <c r="C23" t="s">
        <v>647</v>
      </c>
      <c r="D23" s="43" t="s">
        <v>112</v>
      </c>
      <c r="E23" s="43" t="s">
        <v>1103</v>
      </c>
    </row>
    <row r="24" spans="1:6" x14ac:dyDescent="0.2">
      <c r="A24" s="43"/>
      <c r="B24" s="43" t="s">
        <v>410</v>
      </c>
      <c r="C24" s="43" t="s">
        <v>392</v>
      </c>
      <c r="D24" s="43" t="s">
        <v>4566</v>
      </c>
    </row>
    <row r="25" spans="1:6" x14ac:dyDescent="0.2">
      <c r="A25" s="43"/>
      <c r="B25" s="43" t="s">
        <v>241</v>
      </c>
      <c r="C25" s="43" t="s">
        <v>2550</v>
      </c>
      <c r="D25" s="43" t="s">
        <v>148</v>
      </c>
    </row>
    <row r="26" spans="1:6" x14ac:dyDescent="0.2">
      <c r="A26" s="43"/>
      <c r="B26" s="43" t="s">
        <v>162</v>
      </c>
      <c r="C26" s="43" t="s">
        <v>4567</v>
      </c>
      <c r="D26" s="43" t="s">
        <v>61</v>
      </c>
    </row>
    <row r="27" spans="1:6" x14ac:dyDescent="0.2">
      <c r="A27" s="43"/>
      <c r="B27" s="43" t="s">
        <v>157</v>
      </c>
      <c r="C27" s="55" t="s">
        <v>4568</v>
      </c>
      <c r="D27" s="43" t="s">
        <v>4569</v>
      </c>
    </row>
    <row r="28" spans="1:6" x14ac:dyDescent="0.2">
      <c r="A28" s="43"/>
      <c r="B28" s="43" t="s">
        <v>4570</v>
      </c>
      <c r="C28" s="43" t="s">
        <v>108</v>
      </c>
      <c r="D28" s="53" t="s">
        <v>1847</v>
      </c>
    </row>
    <row r="29" spans="1:6" x14ac:dyDescent="0.2">
      <c r="A29" s="51"/>
      <c r="B29" s="51" t="s">
        <v>1364</v>
      </c>
      <c r="C29" s="55" t="s">
        <v>4571</v>
      </c>
    </row>
    <row r="30" spans="1:6" s="43" customFormat="1" x14ac:dyDescent="0.2">
      <c r="B30" s="43" t="s">
        <v>4572</v>
      </c>
      <c r="C30" s="43" t="s">
        <v>4573</v>
      </c>
    </row>
    <row r="31" spans="1:6" x14ac:dyDescent="0.2">
      <c r="A31" s="43"/>
      <c r="B31" s="43" t="s">
        <v>4574</v>
      </c>
      <c r="C31" s="43" t="s">
        <v>4575</v>
      </c>
    </row>
    <row r="32" spans="1:6" x14ac:dyDescent="0.2">
      <c r="A32" s="43"/>
      <c r="B32" s="43" t="s">
        <v>1516</v>
      </c>
      <c r="C32" s="43" t="s">
        <v>4576</v>
      </c>
    </row>
    <row r="33" spans="1:4" x14ac:dyDescent="0.2">
      <c r="C33" s="43" t="s">
        <v>251</v>
      </c>
    </row>
    <row r="34" spans="1:4" x14ac:dyDescent="0.2">
      <c r="C34" s="55" t="s">
        <v>4577</v>
      </c>
    </row>
    <row r="35" spans="1:4" x14ac:dyDescent="0.2">
      <c r="C35" s="43" t="s">
        <v>4578</v>
      </c>
    </row>
    <row r="36" spans="1:4" x14ac:dyDescent="0.2">
      <c r="A36" t="s">
        <v>4579</v>
      </c>
      <c r="C36" s="43" t="s">
        <v>4580</v>
      </c>
    </row>
    <row r="37" spans="1:4" x14ac:dyDescent="0.2">
      <c r="A37" s="40" t="s">
        <v>4581</v>
      </c>
      <c r="B37" s="40" t="s">
        <v>4582</v>
      </c>
      <c r="C37" s="43" t="s">
        <v>4583</v>
      </c>
    </row>
    <row r="38" spans="1:4" x14ac:dyDescent="0.2">
      <c r="A38" s="54"/>
      <c r="B38" s="54" t="s">
        <v>4584</v>
      </c>
      <c r="C38" s="40" t="s">
        <v>4585</v>
      </c>
    </row>
    <row r="39" spans="1:4" x14ac:dyDescent="0.2">
      <c r="A39" s="43"/>
      <c r="B39" s="43" t="s">
        <v>4586</v>
      </c>
      <c r="C39" s="43" t="s">
        <v>3010</v>
      </c>
    </row>
    <row r="40" spans="1:4" x14ac:dyDescent="0.2">
      <c r="A40" s="43"/>
      <c r="B40" s="43" t="s">
        <v>4587</v>
      </c>
      <c r="C40" s="43" t="s">
        <v>3120</v>
      </c>
    </row>
    <row r="41" spans="1:4" x14ac:dyDescent="0.2">
      <c r="A41" s="43"/>
      <c r="B41" s="43" t="s">
        <v>4588</v>
      </c>
      <c r="C41" s="43"/>
    </row>
    <row r="42" spans="1:4" x14ac:dyDescent="0.2">
      <c r="A42" s="43"/>
      <c r="B42" s="43" t="s">
        <v>4589</v>
      </c>
      <c r="C42" s="43"/>
    </row>
    <row r="43" spans="1:4" x14ac:dyDescent="0.2">
      <c r="A43" s="43"/>
      <c r="B43" s="43" t="s">
        <v>4590</v>
      </c>
    </row>
    <row r="44" spans="1:4" x14ac:dyDescent="0.2">
      <c r="A44" s="43"/>
      <c r="B44" s="43" t="s">
        <v>4591</v>
      </c>
    </row>
    <row r="45" spans="1:4" x14ac:dyDescent="0.2">
      <c r="A45" s="43"/>
      <c r="B45" s="43" t="s">
        <v>4592</v>
      </c>
    </row>
    <row r="46" spans="1:4" x14ac:dyDescent="0.2">
      <c r="A46" s="43"/>
      <c r="B46" s="43" t="s">
        <v>2961</v>
      </c>
      <c r="D46" s="43" t="s">
        <v>110</v>
      </c>
    </row>
    <row r="47" spans="1:4" x14ac:dyDescent="0.2">
      <c r="A47" s="43"/>
      <c r="B47" s="43"/>
      <c r="D47" s="43" t="s">
        <v>166</v>
      </c>
    </row>
    <row r="48" spans="1:4" x14ac:dyDescent="0.2">
      <c r="A48" s="43"/>
      <c r="B48" s="43" t="s">
        <v>4593</v>
      </c>
      <c r="D48" s="43" t="s">
        <v>130</v>
      </c>
    </row>
    <row r="49" spans="1:6" x14ac:dyDescent="0.2">
      <c r="A49" s="43"/>
      <c r="B49" s="43" t="s">
        <v>4594</v>
      </c>
      <c r="D49" t="s">
        <v>216</v>
      </c>
    </row>
    <row r="50" spans="1:6" x14ac:dyDescent="0.2">
      <c r="A50" s="43"/>
      <c r="B50" s="43" t="s">
        <v>4595</v>
      </c>
      <c r="D50" t="s">
        <v>126</v>
      </c>
    </row>
    <row r="52" spans="1:6" x14ac:dyDescent="0.2">
      <c r="A52" t="s">
        <v>4596</v>
      </c>
    </row>
    <row r="53" spans="1:6" x14ac:dyDescent="0.2">
      <c r="A53" s="40" t="s">
        <v>4597</v>
      </c>
      <c r="B53" s="40" t="s">
        <v>4598</v>
      </c>
    </row>
    <row r="54" spans="1:6" ht="12.75" customHeight="1" x14ac:dyDescent="0.2">
      <c r="A54" s="44">
        <v>0</v>
      </c>
      <c r="B54" s="45" t="s">
        <v>4599</v>
      </c>
      <c r="D54" s="41"/>
      <c r="E54" s="41"/>
      <c r="F54" s="41"/>
    </row>
    <row r="55" spans="1:6" ht="12.75" customHeight="1" x14ac:dyDescent="0.2">
      <c r="A55" s="44">
        <v>1</v>
      </c>
      <c r="B55" s="45" t="s">
        <v>4600</v>
      </c>
      <c r="D55" s="41"/>
      <c r="E55" s="41"/>
      <c r="F55" s="41"/>
    </row>
    <row r="56" spans="1:6" ht="27.75" customHeight="1" x14ac:dyDescent="0.2">
      <c r="A56" s="44">
        <v>2</v>
      </c>
      <c r="B56" s="45" t="s">
        <v>4601</v>
      </c>
      <c r="D56" s="41"/>
      <c r="E56" s="41"/>
      <c r="F56" s="41"/>
    </row>
    <row r="57" spans="1:6" ht="24.75" customHeight="1" x14ac:dyDescent="0.2">
      <c r="A57" s="46">
        <v>3</v>
      </c>
      <c r="B57" s="45" t="s">
        <v>4602</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58" customWidth="1"/>
    <col min="2" max="3" width="11" style="12" customWidth="1"/>
    <col min="4" max="4" width="12.19921875" style="12" customWidth="1"/>
    <col min="5" max="5" width="11" style="12" customWidth="1"/>
    <col min="6" max="6" width="28.09765625" style="15" customWidth="1"/>
    <col min="7" max="7" width="4.69921875" style="58" customWidth="1"/>
    <col min="13" max="13" width="2.5" style="58" customWidth="1"/>
  </cols>
  <sheetData>
    <row r="1" spans="1:4" ht="14.25" customHeight="1" x14ac:dyDescent="0.25">
      <c r="A1" s="1" t="s">
        <v>4555</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2022-06-14T10:14:52Z</cp:lastPrinted>
  <dcterms:created xsi:type="dcterms:W3CDTF">2015-02-11T08:00:51Z</dcterms:created>
  <dcterms:modified xsi:type="dcterms:W3CDTF">2022-11-25T15:07:49Z</dcterms:modified>
</cp:coreProperties>
</file>