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😜\Desktop\IMIHIGO\"/>
    </mc:Choice>
  </mc:AlternateContent>
  <bookViews>
    <workbookView xWindow="0" yWindow="0" windowWidth="17256" windowHeight="5772"/>
  </bookViews>
  <sheets>
    <sheet name="IT Chronogram-BTech" sheetId="1" r:id="rId1"/>
  </sheets>
  <calcPr calcId="191029"/>
  <extLst>
    <ext uri="GoogleSheetsCustomDataVersion2">
      <go:sheetsCustomData xmlns:go="http://customooxmlschemas.google.com/" r:id="rId5" roundtripDataChecksum="WMKjlx8Y/0Mo7LYVCsiZVGbOUjPDtknMvM2Uu/lwGXQ="/>
    </ext>
  </extLst>
</workbook>
</file>

<file path=xl/calcChain.xml><?xml version="1.0" encoding="utf-8"?>
<calcChain xmlns="http://schemas.openxmlformats.org/spreadsheetml/2006/main">
  <c r="N40" i="1" l="1"/>
  <c r="M61" i="1"/>
  <c r="L61" i="1"/>
  <c r="K61" i="1"/>
  <c r="J61" i="1"/>
  <c r="I61" i="1"/>
  <c r="N61" i="1" s="1"/>
  <c r="H61" i="1"/>
  <c r="G61" i="1"/>
  <c r="F61" i="1"/>
  <c r="E61" i="1"/>
  <c r="D61" i="1"/>
  <c r="C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M40" i="1"/>
  <c r="L40" i="1"/>
  <c r="K40" i="1"/>
  <c r="J40" i="1"/>
  <c r="I40" i="1"/>
  <c r="H40" i="1"/>
  <c r="G40" i="1"/>
  <c r="F40" i="1"/>
  <c r="E40" i="1"/>
  <c r="D40" i="1"/>
  <c r="C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4" i="1"/>
</calcChain>
</file>

<file path=xl/sharedStrings.xml><?xml version="1.0" encoding="utf-8"?>
<sst xmlns="http://schemas.openxmlformats.org/spreadsheetml/2006/main" count="98" uniqueCount="95">
  <si>
    <t>COLLEGE NAME</t>
  </si>
  <si>
    <t>SECTOR:</t>
  </si>
  <si>
    <t>ICT</t>
  </si>
  <si>
    <t>SUB-SECTOR:</t>
  </si>
  <si>
    <t>RQF LEVEL:</t>
  </si>
  <si>
    <t>REQF Level 8</t>
  </si>
  <si>
    <t>QUALIFICATION TITLE:</t>
  </si>
  <si>
    <t>Academic Year:</t>
  </si>
  <si>
    <t>2023/2024</t>
  </si>
  <si>
    <t xml:space="preserve"> TRAINING CHRONOGRAM (TRAINING TIMELINE/TIME DIVISION)</t>
  </si>
  <si>
    <t>TRAINING CHRONOGRAM</t>
  </si>
  <si>
    <t>Specific</t>
  </si>
  <si>
    <t xml:space="preserve">COMPLEMENTARY &amp; GENERAL COMPENTENCIES </t>
  </si>
  <si>
    <t>Module Name</t>
  </si>
  <si>
    <t>Apply Machine Learning</t>
  </si>
  <si>
    <t>Apply Software Engineering</t>
  </si>
  <si>
    <t>Apply Development Operations</t>
  </si>
  <si>
    <t>Develop Embedded system</t>
  </si>
  <si>
    <t>Apply Blockchain Technology</t>
  </si>
  <si>
    <t>Apply Cyber Security</t>
  </si>
  <si>
    <t>Apply Data Mining and Warehousing</t>
  </si>
  <si>
    <t>Conduct Capstone Project</t>
  </si>
  <si>
    <t xml:space="preserve"> Apply Computational Methods</t>
  </si>
  <si>
    <t>Manage Personal Work Priorities and Professional Development</t>
  </si>
  <si>
    <t>Conduct Research</t>
  </si>
  <si>
    <t>Module Code</t>
  </si>
  <si>
    <t>ITLML801</t>
  </si>
  <si>
    <t>ITLSE801</t>
  </si>
  <si>
    <t>ITLDO801</t>
  </si>
  <si>
    <t>ITLES801</t>
  </si>
  <si>
    <t>ITLBT801</t>
  </si>
  <si>
    <t>ITLCS801</t>
  </si>
  <si>
    <t>ITLDM801</t>
  </si>
  <si>
    <t>ITLCP801</t>
  </si>
  <si>
    <t>GENCM801</t>
  </si>
  <si>
    <t>CCMPP801</t>
  </si>
  <si>
    <t>CCMRM801</t>
  </si>
  <si>
    <t>Module Credits</t>
  </si>
  <si>
    <t>Module Hours</t>
  </si>
  <si>
    <t>Week</t>
  </si>
  <si>
    <t>Date</t>
  </si>
  <si>
    <t>FIRST SEMESTER 2023: From 25 Oct 2023 to 22 March 2024.: 21 WEEKS</t>
  </si>
  <si>
    <t xml:space="preserve">25-oct-23 to 27-oct-23 </t>
  </si>
  <si>
    <t>Induction week</t>
  </si>
  <si>
    <t>30-Oct-23 to 3-Nov-23</t>
  </si>
  <si>
    <t>6-Nov-23 to 10-Nov-23</t>
  </si>
  <si>
    <t>13-Nov-23 to 17-Nov-23</t>
  </si>
  <si>
    <t>20-Nov-23 to 24-Nov-23</t>
  </si>
  <si>
    <t>27-Nov-23 to 1-Dec-23</t>
  </si>
  <si>
    <t>4-Dec-23 to 8-Dec-23</t>
  </si>
  <si>
    <t>11-Dec-23 to 15-Dec-23</t>
  </si>
  <si>
    <t>18-Dec-23 to 22-Dec-23</t>
  </si>
  <si>
    <t>25-Dec-23 to 29-Dec-23</t>
  </si>
  <si>
    <t>1-Jan-24 to 5-Jan-24</t>
  </si>
  <si>
    <t>8-Jan-24 to 12-Jan-24</t>
  </si>
  <si>
    <t>15-Jan-24 to 19-Jan-24</t>
  </si>
  <si>
    <t>22-Jan-24 to 26-Jan-24</t>
  </si>
  <si>
    <t>29-Jan-24 to 2-Feb-24</t>
  </si>
  <si>
    <t>5-Feb-24 to 9-Feb-24</t>
  </si>
  <si>
    <t>12-Feb-24 to 16-Feb-24</t>
  </si>
  <si>
    <t>19-Feb-24 to 23-Feb-24</t>
  </si>
  <si>
    <t>26-Feb-24 to 1-Mar-24</t>
  </si>
  <si>
    <t>4-Mar-24 to 8-Mar-24</t>
  </si>
  <si>
    <t>11-Mar-24 to 15-Mar-24</t>
  </si>
  <si>
    <t>18-Mar-24 to 22-Mar-24</t>
  </si>
  <si>
    <t>25-Mar-24 to 29-Mar-24</t>
  </si>
  <si>
    <t>TOTAL HOURS</t>
  </si>
  <si>
    <t>SECOND SEMESTER: From 15 Apr 2024 to 23 Aug 2024.: 19 WEEKS</t>
  </si>
  <si>
    <t>15-Apr-24 to 19-Apr-24</t>
  </si>
  <si>
    <t>22-Apr-24 to 26-Apr-24</t>
  </si>
  <si>
    <t>29-Apr-24 to 3-May-24</t>
  </si>
  <si>
    <t>6-May-24 to 10-May-24</t>
  </si>
  <si>
    <t>13-May-24 to 17-May-24</t>
  </si>
  <si>
    <t>20-May-24 to 24-May-24</t>
  </si>
  <si>
    <t>27-May-24 to 31-May-24</t>
  </si>
  <si>
    <t>3-Jun-24 to 7-Jun-24</t>
  </si>
  <si>
    <t>10-Jun-24 to 14-Jun-24</t>
  </si>
  <si>
    <t>17-Jun-24 to 21-Jun-24</t>
  </si>
  <si>
    <t>24-Jun-24 to 28-Jun-24</t>
  </si>
  <si>
    <t>1-Jul-24 to 5-Jul-24</t>
  </si>
  <si>
    <t>8-Jul-24 to 12-Jul-24</t>
  </si>
  <si>
    <t>15-Jul-24 to 19-Jul-24</t>
  </si>
  <si>
    <t>22-Jul-24 to 26-Jul-24</t>
  </si>
  <si>
    <t>29-Jul-24 to 2-Aug-24</t>
  </si>
  <si>
    <t>5-Aug-24 to 9-Aug-24</t>
  </si>
  <si>
    <t>9-Aug-24 to 16-Aug-24</t>
  </si>
  <si>
    <t>19-Aug-24 to 23-Aug-24</t>
  </si>
  <si>
    <t>END OF ACADEMIC YEAR</t>
  </si>
  <si>
    <t xml:space="preserve">Note: </t>
  </si>
  <si>
    <t>Modules of semester 1</t>
  </si>
  <si>
    <t>Modules of semester 2</t>
  </si>
  <si>
    <t>summative assessment</t>
  </si>
  <si>
    <t>RP College</t>
  </si>
  <si>
    <t>INFORMATION TECHNOLOGY</t>
  </si>
  <si>
    <t>BTech in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</si>
</sst>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1" x14ac:knownFonts="1">
    <font>
      <sz val="10"/>
      <color rgb="FF000000"/>
      <name val="Arial"/>
      <scheme val="minor"/>
    </font>
    <font>
      <b/>
      <sz val="16"/>
      <color theme="1"/>
      <name val="Cambria"/>
      <family val="1"/>
    </font>
    <font>
      <sz val="16"/>
      <color theme="1"/>
      <name val="Cambria"/>
      <family val="1"/>
    </font>
    <font>
      <sz val="10"/>
      <color rgb="FF000000"/>
      <name val="Cambria"/>
      <family val="1"/>
    </font>
    <font>
      <sz val="8"/>
      <color theme="1"/>
      <name val="Cambria"/>
      <family val="1"/>
    </font>
    <font>
      <sz val="10"/>
      <name val="Cambria"/>
      <family val="1"/>
    </font>
    <font>
      <b/>
      <sz val="8"/>
      <color theme="1"/>
      <name val="Cambria"/>
      <family val="1"/>
    </font>
    <font>
      <b/>
      <sz val="8"/>
      <color rgb="FF000000"/>
      <name val="Cambria"/>
      <family val="1"/>
    </font>
    <font>
      <sz val="10"/>
      <color theme="1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A933"/>
        <bgColor rgb="FF00A933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5" xfId="0" applyFont="1" applyBorder="1" applyAlignment="1">
      <alignment vertical="center" textRotation="90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textRotation="90"/>
    </xf>
    <xf numFmtId="0" fontId="7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90" wrapText="1"/>
    </xf>
    <xf numFmtId="0" fontId="4" fillId="6" borderId="5" xfId="0" applyFont="1" applyFill="1" applyBorder="1" applyAlignment="1">
      <alignment horizontal="center" vertical="center" textRotation="90" wrapText="1"/>
    </xf>
    <xf numFmtId="0" fontId="4" fillId="5" borderId="5" xfId="0" applyFont="1" applyFill="1" applyBorder="1"/>
    <xf numFmtId="0" fontId="4" fillId="6" borderId="5" xfId="0" applyFont="1" applyFill="1" applyBorder="1"/>
    <xf numFmtId="0" fontId="4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7" borderId="1" xfId="0" applyFont="1" applyFill="1" applyBorder="1"/>
    <xf numFmtId="0" fontId="6" fillId="7" borderId="3" xfId="0" applyFont="1" applyFill="1" applyBorder="1" applyAlignment="1">
      <alignment wrapText="1"/>
    </xf>
    <xf numFmtId="0" fontId="4" fillId="0" borderId="5" xfId="0" applyFont="1" applyBorder="1"/>
    <xf numFmtId="164" fontId="4" fillId="0" borderId="5" xfId="0" applyNumberFormat="1" applyFont="1" applyBorder="1" applyAlignment="1">
      <alignment wrapText="1"/>
    </xf>
    <xf numFmtId="0" fontId="6" fillId="0" borderId="5" xfId="0" applyFont="1" applyBorder="1"/>
    <xf numFmtId="0" fontId="8" fillId="9" borderId="5" xfId="0" applyFont="1" applyFill="1" applyBorder="1"/>
    <xf numFmtId="0" fontId="6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wrapText="1"/>
    </xf>
    <xf numFmtId="0" fontId="6" fillId="0" borderId="5" xfId="0" applyFont="1" applyBorder="1" applyAlignment="1">
      <alignment horizontal="right"/>
    </xf>
    <xf numFmtId="0" fontId="6" fillId="10" borderId="1" xfId="0" applyFont="1" applyFill="1" applyBorder="1"/>
    <xf numFmtId="0" fontId="6" fillId="0" borderId="0" xfId="0" applyFont="1" applyAlignment="1">
      <alignment horizontal="right"/>
    </xf>
    <xf numFmtId="0" fontId="10" fillId="0" borderId="0" xfId="0" applyFont="1"/>
    <xf numFmtId="0" fontId="6" fillId="8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90"/>
    </xf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30596</xdr:colOff>
      <xdr:row>0</xdr:row>
      <xdr:rowOff>680156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66252F-B42B-4617-B5C1-C73BE3540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49250" y="0"/>
          <a:ext cx="1230746" cy="68015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330200</xdr:colOff>
      <xdr:row>0</xdr:row>
      <xdr:rowOff>0</xdr:rowOff>
    </xdr:from>
    <xdr:to>
      <xdr:col>12</xdr:col>
      <xdr:colOff>247650</xdr:colOff>
      <xdr:row>0</xdr:row>
      <xdr:rowOff>762000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E4391E51-D0F9-4F59-AF32-AF0073D1F14A}"/>
            </a:ext>
          </a:extLst>
        </xdr:cNvPr>
        <xdr:cNvSpPr txBox="1">
          <a:spLocks/>
        </xdr:cNvSpPr>
      </xdr:nvSpPr>
      <xdr:spPr>
        <a:xfrm>
          <a:off x="3746500" y="0"/>
          <a:ext cx="1885950" cy="762000"/>
        </a:xfrm>
        <a:prstGeom prst="rect">
          <a:avLst/>
        </a:prstGeom>
        <a:noFill/>
        <a:ln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GB" sz="900" b="1">
              <a:solidFill>
                <a:srgbClr val="0070C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P.O. Box : 164 Kigali- Rwanda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GB" sz="900" b="1">
              <a:solidFill>
                <a:srgbClr val="0070C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Address : KK 15 Road, Kigali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GB" sz="900" b="1">
              <a:solidFill>
                <a:srgbClr val="0070C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Website: </a:t>
          </a:r>
          <a:r>
            <a:rPr lang="en-GB" sz="900" b="1" u="sng">
              <a:solidFill>
                <a:srgbClr val="0563C1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www.rp.ac.rw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GB" sz="900" b="1">
              <a:solidFill>
                <a:srgbClr val="0070C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Email:      </a:t>
          </a:r>
          <a:r>
            <a:rPr lang="en-GB" sz="900" b="1" u="sng">
              <a:solidFill>
                <a:srgbClr val="0563C1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info@rp.ac.rw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GB" sz="900" b="1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GB" sz="900" b="1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r">
            <a:lnSpc>
              <a:spcPct val="107000"/>
            </a:lnSpc>
            <a:spcBef>
              <a:spcPts val="0"/>
            </a:spcBef>
            <a:spcAft>
              <a:spcPts val="0"/>
            </a:spcAft>
          </a:pPr>
          <a:r>
            <a:rPr lang="en-GB" sz="900">
              <a:solidFill>
                <a:srgbClr val="0070C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GB" sz="105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2"/>
  <sheetViews>
    <sheetView tabSelected="1" workbookViewId="0">
      <selection activeCell="Q5" sqref="Q5"/>
    </sheetView>
  </sheetViews>
  <sheetFormatPr defaultColWidth="12.6640625" defaultRowHeight="15" customHeight="1" x14ac:dyDescent="0.25"/>
  <cols>
    <col min="1" max="1" width="2.21875" style="2" customWidth="1"/>
    <col min="2" max="2" width="17.21875" style="2" customWidth="1"/>
    <col min="3" max="6" width="5.6640625" style="2" customWidth="1"/>
    <col min="7" max="7" width="4.44140625" style="2" customWidth="1"/>
    <col min="8" max="13" width="5.6640625" style="2" customWidth="1"/>
    <col min="14" max="14" width="6.5546875" style="2" customWidth="1"/>
    <col min="15" max="15" width="12.44140625" style="2" customWidth="1"/>
    <col min="16" max="34" width="11.44140625" style="2" customWidth="1"/>
    <col min="35" max="16384" width="12.6640625" style="2"/>
  </cols>
  <sheetData>
    <row r="1" spans="1:34" ht="60.45" customHeight="1" x14ac:dyDescent="0.3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9.95" customHeight="1" x14ac:dyDescent="0.25">
      <c r="A2" s="35" t="s">
        <v>0</v>
      </c>
      <c r="B2" s="35"/>
      <c r="C2" s="35"/>
      <c r="D2" s="35"/>
      <c r="E2" s="35"/>
      <c r="F2" s="35"/>
      <c r="G2" s="35"/>
      <c r="H2" s="32" t="s">
        <v>92</v>
      </c>
      <c r="I2" s="32"/>
      <c r="J2" s="32"/>
      <c r="K2" s="32"/>
      <c r="L2" s="32"/>
      <c r="M2" s="32"/>
      <c r="N2" s="32"/>
      <c r="O2" s="26"/>
      <c r="AG2" s="3"/>
      <c r="AH2" s="3"/>
    </row>
    <row r="3" spans="1:34" ht="24.75" customHeight="1" x14ac:dyDescent="0.25">
      <c r="A3" s="36" t="s">
        <v>1</v>
      </c>
      <c r="B3" s="36"/>
      <c r="C3" s="36"/>
      <c r="D3" s="36"/>
      <c r="E3" s="36"/>
      <c r="F3" s="36"/>
      <c r="G3" s="36"/>
      <c r="H3" s="33" t="s">
        <v>2</v>
      </c>
      <c r="I3" s="33"/>
      <c r="J3" s="33"/>
      <c r="K3" s="33"/>
      <c r="L3" s="33"/>
      <c r="M3" s="33"/>
      <c r="N3" s="33"/>
      <c r="O3" s="26"/>
      <c r="AG3" s="3"/>
      <c r="AH3" s="3"/>
    </row>
    <row r="4" spans="1:34" ht="24.75" customHeight="1" x14ac:dyDescent="0.25">
      <c r="A4" s="36" t="s">
        <v>3</v>
      </c>
      <c r="B4" s="36"/>
      <c r="C4" s="36"/>
      <c r="D4" s="36"/>
      <c r="E4" s="36"/>
      <c r="F4" s="36"/>
      <c r="G4" s="36"/>
      <c r="H4" s="33" t="s">
        <v>93</v>
      </c>
      <c r="I4" s="33"/>
      <c r="J4" s="33"/>
      <c r="K4" s="33"/>
      <c r="L4" s="33"/>
      <c r="M4" s="33"/>
      <c r="N4" s="33"/>
      <c r="O4" s="26"/>
      <c r="AG4" s="3"/>
      <c r="AH4" s="3"/>
    </row>
    <row r="5" spans="1:34" ht="24.75" customHeight="1" x14ac:dyDescent="0.25">
      <c r="A5" s="36" t="s">
        <v>4</v>
      </c>
      <c r="B5" s="36"/>
      <c r="C5" s="36"/>
      <c r="D5" s="36"/>
      <c r="E5" s="36"/>
      <c r="F5" s="36"/>
      <c r="G5" s="36"/>
      <c r="H5" s="33" t="s">
        <v>5</v>
      </c>
      <c r="I5" s="33"/>
      <c r="J5" s="33"/>
      <c r="K5" s="33"/>
      <c r="L5" s="33"/>
      <c r="M5" s="33"/>
      <c r="N5" s="33"/>
      <c r="O5" s="26"/>
      <c r="AG5" s="3"/>
      <c r="AH5" s="3"/>
    </row>
    <row r="6" spans="1:34" ht="24.75" customHeight="1" x14ac:dyDescent="0.25">
      <c r="A6" s="36" t="s">
        <v>6</v>
      </c>
      <c r="B6" s="36"/>
      <c r="C6" s="36"/>
      <c r="D6" s="36"/>
      <c r="E6" s="36"/>
      <c r="F6" s="36"/>
      <c r="G6" s="36"/>
      <c r="H6" s="34" t="s">
        <v>94</v>
      </c>
      <c r="I6" s="34"/>
      <c r="J6" s="34"/>
      <c r="K6" s="34"/>
      <c r="L6" s="34"/>
      <c r="M6" s="34"/>
      <c r="N6" s="34"/>
      <c r="O6" s="26"/>
      <c r="AG6" s="3"/>
      <c r="AH6" s="3"/>
    </row>
    <row r="7" spans="1:34" ht="24.75" customHeight="1" x14ac:dyDescent="0.25">
      <c r="A7" s="36" t="s">
        <v>7</v>
      </c>
      <c r="B7" s="36"/>
      <c r="C7" s="36"/>
      <c r="D7" s="36"/>
      <c r="E7" s="36"/>
      <c r="F7" s="36"/>
      <c r="G7" s="36"/>
      <c r="H7" s="33" t="s">
        <v>8</v>
      </c>
      <c r="I7" s="33"/>
      <c r="J7" s="33"/>
      <c r="K7" s="33"/>
      <c r="L7" s="33"/>
      <c r="M7" s="33"/>
      <c r="N7" s="33"/>
      <c r="O7" s="26"/>
      <c r="AG7" s="3"/>
      <c r="AH7" s="3"/>
    </row>
    <row r="8" spans="1:34" ht="25.05" customHeight="1" x14ac:dyDescent="0.25">
      <c r="A8" s="41" t="s">
        <v>9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26"/>
      <c r="AG8" s="3"/>
      <c r="AH8" s="3"/>
    </row>
    <row r="9" spans="1:34" ht="26.5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 x14ac:dyDescent="0.25">
      <c r="A10" s="37" t="s">
        <v>10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41.25" customHeight="1" x14ac:dyDescent="0.25">
      <c r="A11" s="44"/>
      <c r="B11" s="4"/>
      <c r="C11" s="42" t="s">
        <v>11</v>
      </c>
      <c r="D11" s="28"/>
      <c r="E11" s="28"/>
      <c r="F11" s="28"/>
      <c r="G11" s="28"/>
      <c r="H11" s="28"/>
      <c r="I11" s="28"/>
      <c r="J11" s="29"/>
      <c r="K11" s="43" t="s">
        <v>12</v>
      </c>
      <c r="L11" s="28"/>
      <c r="M11" s="29"/>
      <c r="N11" s="4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22.25" customHeight="1" x14ac:dyDescent="0.25">
      <c r="A12" s="45"/>
      <c r="B12" s="7" t="s">
        <v>13</v>
      </c>
      <c r="C12" s="8" t="s">
        <v>14</v>
      </c>
      <c r="D12" s="8" t="s">
        <v>15</v>
      </c>
      <c r="E12" s="8" t="s">
        <v>16</v>
      </c>
      <c r="F12" s="8" t="s">
        <v>17</v>
      </c>
      <c r="G12" s="9" t="s">
        <v>18</v>
      </c>
      <c r="H12" s="9" t="s">
        <v>19</v>
      </c>
      <c r="I12" s="9" t="s">
        <v>20</v>
      </c>
      <c r="J12" s="9" t="s">
        <v>21</v>
      </c>
      <c r="K12" s="8" t="s">
        <v>22</v>
      </c>
      <c r="L12" s="8" t="s">
        <v>23</v>
      </c>
      <c r="M12" s="8" t="s">
        <v>24</v>
      </c>
      <c r="N12" s="4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60" customHeight="1" x14ac:dyDescent="0.25">
      <c r="A13" s="45"/>
      <c r="B13" s="7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9" t="s">
        <v>30</v>
      </c>
      <c r="H13" s="9" t="s">
        <v>31</v>
      </c>
      <c r="I13" s="9" t="s">
        <v>32</v>
      </c>
      <c r="J13" s="9" t="s">
        <v>33</v>
      </c>
      <c r="K13" s="8" t="s">
        <v>34</v>
      </c>
      <c r="L13" s="8" t="s">
        <v>35</v>
      </c>
      <c r="M13" s="8" t="s">
        <v>36</v>
      </c>
      <c r="N13" s="46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 x14ac:dyDescent="0.25">
      <c r="A14" s="46"/>
      <c r="B14" s="7" t="s">
        <v>37</v>
      </c>
      <c r="C14" s="10">
        <v>10</v>
      </c>
      <c r="D14" s="10">
        <v>10</v>
      </c>
      <c r="E14" s="10">
        <v>10</v>
      </c>
      <c r="F14" s="10">
        <v>10</v>
      </c>
      <c r="G14" s="11">
        <v>10</v>
      </c>
      <c r="H14" s="11">
        <v>15</v>
      </c>
      <c r="I14" s="11">
        <v>15</v>
      </c>
      <c r="J14" s="11">
        <v>20</v>
      </c>
      <c r="K14" s="12">
        <v>15</v>
      </c>
      <c r="L14" s="12">
        <v>5</v>
      </c>
      <c r="M14" s="12">
        <v>10</v>
      </c>
      <c r="N14" s="13">
        <f>SUM(C14:M14)</f>
        <v>130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 x14ac:dyDescent="0.25">
      <c r="A15" s="5"/>
      <c r="B15" s="14" t="s">
        <v>38</v>
      </c>
      <c r="C15" s="10">
        <v>100</v>
      </c>
      <c r="D15" s="10">
        <v>100</v>
      </c>
      <c r="E15" s="10">
        <v>100</v>
      </c>
      <c r="F15" s="10">
        <v>100</v>
      </c>
      <c r="G15" s="11">
        <v>100</v>
      </c>
      <c r="H15" s="11">
        <v>150</v>
      </c>
      <c r="I15" s="11">
        <v>150</v>
      </c>
      <c r="J15" s="11">
        <v>200</v>
      </c>
      <c r="K15" s="12">
        <v>150</v>
      </c>
      <c r="L15" s="12">
        <v>50</v>
      </c>
      <c r="M15" s="12">
        <v>100</v>
      </c>
      <c r="N15" s="13">
        <v>1300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 x14ac:dyDescent="0.25">
      <c r="A16" s="15" t="s">
        <v>39</v>
      </c>
      <c r="B16" s="16" t="s">
        <v>40</v>
      </c>
      <c r="C16" s="30" t="s">
        <v>41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 x14ac:dyDescent="0.25">
      <c r="A17" s="17">
        <v>0</v>
      </c>
      <c r="B17" s="18" t="s">
        <v>42</v>
      </c>
      <c r="C17" s="40" t="s">
        <v>43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 x14ac:dyDescent="0.25">
      <c r="A18" s="17">
        <v>1</v>
      </c>
      <c r="B18" s="18" t="s">
        <v>44</v>
      </c>
      <c r="C18" s="17"/>
      <c r="D18" s="17">
        <v>8</v>
      </c>
      <c r="E18" s="17"/>
      <c r="F18" s="17"/>
      <c r="G18" s="17"/>
      <c r="H18" s="17"/>
      <c r="I18" s="17"/>
      <c r="J18" s="17">
        <v>2</v>
      </c>
      <c r="K18" s="17">
        <v>16</v>
      </c>
      <c r="L18" s="17">
        <v>6</v>
      </c>
      <c r="M18" s="17">
        <v>8</v>
      </c>
      <c r="N18" s="19">
        <f t="shared" ref="N18:N39" si="0">SUM(C18:M18)</f>
        <v>40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 x14ac:dyDescent="0.25">
      <c r="A19" s="17">
        <v>2</v>
      </c>
      <c r="B19" s="18" t="s">
        <v>45</v>
      </c>
      <c r="C19" s="17"/>
      <c r="D19" s="17">
        <v>8</v>
      </c>
      <c r="E19" s="17"/>
      <c r="F19" s="17"/>
      <c r="G19" s="17"/>
      <c r="H19" s="17"/>
      <c r="I19" s="17"/>
      <c r="J19" s="17">
        <v>2</v>
      </c>
      <c r="K19" s="17">
        <v>16</v>
      </c>
      <c r="L19" s="17">
        <v>6</v>
      </c>
      <c r="M19" s="17">
        <v>8</v>
      </c>
      <c r="N19" s="19">
        <f t="shared" si="0"/>
        <v>40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 x14ac:dyDescent="0.25">
      <c r="A20" s="17">
        <v>3</v>
      </c>
      <c r="B20" s="18" t="s">
        <v>46</v>
      </c>
      <c r="C20" s="17"/>
      <c r="D20" s="17">
        <v>8</v>
      </c>
      <c r="E20" s="17"/>
      <c r="F20" s="17"/>
      <c r="G20" s="17"/>
      <c r="H20" s="17"/>
      <c r="I20" s="17"/>
      <c r="J20" s="17">
        <v>2</v>
      </c>
      <c r="K20" s="17">
        <v>16</v>
      </c>
      <c r="L20" s="17">
        <v>6</v>
      </c>
      <c r="M20" s="17">
        <v>8</v>
      </c>
      <c r="N20" s="19">
        <f t="shared" si="0"/>
        <v>40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 x14ac:dyDescent="0.25">
      <c r="A21" s="17">
        <v>4</v>
      </c>
      <c r="B21" s="18" t="s">
        <v>47</v>
      </c>
      <c r="C21" s="17"/>
      <c r="D21" s="17">
        <v>8</v>
      </c>
      <c r="E21" s="17"/>
      <c r="F21" s="17"/>
      <c r="G21" s="17"/>
      <c r="H21" s="17"/>
      <c r="I21" s="17"/>
      <c r="J21" s="17">
        <v>2</v>
      </c>
      <c r="K21" s="17">
        <v>16</v>
      </c>
      <c r="L21" s="17">
        <v>6</v>
      </c>
      <c r="M21" s="17">
        <v>8</v>
      </c>
      <c r="N21" s="19">
        <f t="shared" si="0"/>
        <v>40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 x14ac:dyDescent="0.25">
      <c r="A22" s="17">
        <v>5</v>
      </c>
      <c r="B22" s="18" t="s">
        <v>48</v>
      </c>
      <c r="C22" s="17"/>
      <c r="D22" s="17">
        <v>10</v>
      </c>
      <c r="E22" s="17"/>
      <c r="F22" s="17"/>
      <c r="G22" s="17"/>
      <c r="H22" s="17"/>
      <c r="I22" s="17"/>
      <c r="J22" s="17">
        <v>2</v>
      </c>
      <c r="K22" s="17">
        <v>14</v>
      </c>
      <c r="L22" s="17">
        <v>6</v>
      </c>
      <c r="M22" s="17">
        <v>8</v>
      </c>
      <c r="N22" s="19">
        <f t="shared" si="0"/>
        <v>40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 x14ac:dyDescent="0.25">
      <c r="A23" s="17">
        <v>6</v>
      </c>
      <c r="B23" s="18" t="s">
        <v>49</v>
      </c>
      <c r="C23" s="17"/>
      <c r="D23" s="17">
        <v>10</v>
      </c>
      <c r="E23" s="17"/>
      <c r="F23" s="17"/>
      <c r="G23" s="17"/>
      <c r="H23" s="17"/>
      <c r="I23" s="17"/>
      <c r="J23" s="17">
        <v>2</v>
      </c>
      <c r="K23" s="17">
        <v>14</v>
      </c>
      <c r="L23" s="17">
        <v>6</v>
      </c>
      <c r="M23" s="17">
        <v>8</v>
      </c>
      <c r="N23" s="19">
        <f t="shared" si="0"/>
        <v>40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 x14ac:dyDescent="0.25">
      <c r="A24" s="17">
        <v>7</v>
      </c>
      <c r="B24" s="18" t="s">
        <v>50</v>
      </c>
      <c r="C24" s="17"/>
      <c r="D24" s="17">
        <v>10</v>
      </c>
      <c r="E24" s="17"/>
      <c r="F24" s="17"/>
      <c r="G24" s="17"/>
      <c r="H24" s="17"/>
      <c r="I24" s="17"/>
      <c r="J24" s="17">
        <v>2</v>
      </c>
      <c r="K24" s="17">
        <v>14</v>
      </c>
      <c r="L24" s="17">
        <v>6</v>
      </c>
      <c r="M24" s="17">
        <v>8</v>
      </c>
      <c r="N24" s="19">
        <f t="shared" si="0"/>
        <v>40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 x14ac:dyDescent="0.25">
      <c r="A25" s="17">
        <v>8</v>
      </c>
      <c r="B25" s="18" t="s">
        <v>51</v>
      </c>
      <c r="C25" s="17"/>
      <c r="D25" s="17">
        <v>10</v>
      </c>
      <c r="E25" s="17"/>
      <c r="F25" s="17"/>
      <c r="G25" s="17"/>
      <c r="H25" s="17"/>
      <c r="I25" s="17"/>
      <c r="J25" s="17">
        <v>2</v>
      </c>
      <c r="K25" s="17">
        <v>14</v>
      </c>
      <c r="L25" s="17">
        <v>6</v>
      </c>
      <c r="M25" s="17">
        <v>8</v>
      </c>
      <c r="N25" s="19">
        <f t="shared" si="0"/>
        <v>40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 x14ac:dyDescent="0.25">
      <c r="A26" s="17">
        <v>9</v>
      </c>
      <c r="B26" s="18" t="s">
        <v>52</v>
      </c>
      <c r="C26" s="17"/>
      <c r="D26" s="17">
        <v>10</v>
      </c>
      <c r="E26" s="17"/>
      <c r="F26" s="17"/>
      <c r="G26" s="17"/>
      <c r="H26" s="17"/>
      <c r="I26" s="17"/>
      <c r="J26" s="17"/>
      <c r="K26" s="17">
        <v>8</v>
      </c>
      <c r="L26" s="17"/>
      <c r="M26" s="17">
        <v>8</v>
      </c>
      <c r="N26" s="19">
        <f t="shared" si="0"/>
        <v>26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 x14ac:dyDescent="0.25">
      <c r="A27" s="17">
        <v>10</v>
      </c>
      <c r="B27" s="18" t="s">
        <v>53</v>
      </c>
      <c r="C27" s="17"/>
      <c r="D27" s="17">
        <v>10</v>
      </c>
      <c r="E27" s="17"/>
      <c r="F27" s="17"/>
      <c r="G27" s="17"/>
      <c r="H27" s="17"/>
      <c r="I27" s="17"/>
      <c r="J27" s="17"/>
      <c r="K27" s="17">
        <v>8</v>
      </c>
      <c r="L27" s="17"/>
      <c r="M27" s="17">
        <v>8</v>
      </c>
      <c r="N27" s="19">
        <f t="shared" si="0"/>
        <v>26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 x14ac:dyDescent="0.25">
      <c r="A28" s="17">
        <v>11</v>
      </c>
      <c r="B28" s="18" t="s">
        <v>54</v>
      </c>
      <c r="C28" s="17"/>
      <c r="D28" s="17">
        <v>8</v>
      </c>
      <c r="E28" s="17"/>
      <c r="F28" s="17"/>
      <c r="G28" s="17"/>
      <c r="H28" s="17"/>
      <c r="I28" s="17"/>
      <c r="J28" s="17">
        <v>1</v>
      </c>
      <c r="K28" s="17">
        <v>8</v>
      </c>
      <c r="L28" s="20">
        <v>2</v>
      </c>
      <c r="M28" s="17">
        <v>12</v>
      </c>
      <c r="N28" s="21">
        <f t="shared" si="0"/>
        <v>31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 x14ac:dyDescent="0.25">
      <c r="A29" s="17">
        <v>12</v>
      </c>
      <c r="B29" s="18" t="s">
        <v>55</v>
      </c>
      <c r="C29" s="17"/>
      <c r="D29" s="17"/>
      <c r="E29" s="17"/>
      <c r="F29" s="17"/>
      <c r="G29" s="17"/>
      <c r="H29" s="17"/>
      <c r="I29" s="17"/>
      <c r="J29" s="17">
        <v>1</v>
      </c>
      <c r="K29" s="20">
        <v>6</v>
      </c>
      <c r="L29" s="17"/>
      <c r="M29" s="20">
        <v>8</v>
      </c>
      <c r="N29" s="21">
        <f t="shared" si="0"/>
        <v>15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 x14ac:dyDescent="0.25">
      <c r="A30" s="17">
        <v>13</v>
      </c>
      <c r="B30" s="18" t="s">
        <v>56</v>
      </c>
      <c r="C30" s="17">
        <v>16</v>
      </c>
      <c r="D30" s="17"/>
      <c r="E30" s="17">
        <v>10</v>
      </c>
      <c r="F30" s="17">
        <v>12</v>
      </c>
      <c r="G30" s="17"/>
      <c r="H30" s="17"/>
      <c r="I30" s="17"/>
      <c r="J30" s="17">
        <v>1</v>
      </c>
      <c r="K30" s="17"/>
      <c r="L30" s="17"/>
      <c r="M30" s="17"/>
      <c r="N30" s="21">
        <f t="shared" si="0"/>
        <v>39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 x14ac:dyDescent="0.25">
      <c r="A31" s="17">
        <v>14</v>
      </c>
      <c r="B31" s="18" t="s">
        <v>57</v>
      </c>
      <c r="C31" s="17">
        <v>16</v>
      </c>
      <c r="D31" s="17"/>
      <c r="E31" s="17">
        <v>10</v>
      </c>
      <c r="F31" s="17">
        <v>12</v>
      </c>
      <c r="G31" s="17"/>
      <c r="H31" s="17"/>
      <c r="I31" s="17"/>
      <c r="J31" s="17">
        <v>1</v>
      </c>
      <c r="K31" s="17"/>
      <c r="L31" s="17"/>
      <c r="M31" s="17"/>
      <c r="N31" s="21">
        <f t="shared" si="0"/>
        <v>39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2" customHeight="1" x14ac:dyDescent="0.25">
      <c r="A32" s="17">
        <v>15</v>
      </c>
      <c r="B32" s="18" t="s">
        <v>58</v>
      </c>
      <c r="C32" s="17">
        <v>16</v>
      </c>
      <c r="D32" s="17"/>
      <c r="E32" s="17">
        <v>10</v>
      </c>
      <c r="F32" s="17">
        <v>12</v>
      </c>
      <c r="G32" s="17"/>
      <c r="H32" s="17"/>
      <c r="I32" s="17"/>
      <c r="J32" s="17">
        <v>1</v>
      </c>
      <c r="K32" s="17"/>
      <c r="L32" s="17"/>
      <c r="M32" s="17"/>
      <c r="N32" s="21">
        <f t="shared" si="0"/>
        <v>39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 x14ac:dyDescent="0.25">
      <c r="A33" s="17">
        <v>16</v>
      </c>
      <c r="B33" s="18" t="s">
        <v>59</v>
      </c>
      <c r="C33" s="17">
        <v>14</v>
      </c>
      <c r="D33" s="17"/>
      <c r="E33" s="17">
        <v>10</v>
      </c>
      <c r="F33" s="17">
        <v>12</v>
      </c>
      <c r="G33" s="17"/>
      <c r="H33" s="17"/>
      <c r="I33" s="17"/>
      <c r="J33" s="17">
        <v>1</v>
      </c>
      <c r="K33" s="17"/>
      <c r="L33" s="17"/>
      <c r="M33" s="17"/>
      <c r="N33" s="21">
        <f t="shared" si="0"/>
        <v>37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 x14ac:dyDescent="0.25">
      <c r="A34" s="17">
        <v>17</v>
      </c>
      <c r="B34" s="18" t="s">
        <v>60</v>
      </c>
      <c r="C34" s="17">
        <v>10</v>
      </c>
      <c r="D34" s="17"/>
      <c r="E34" s="17">
        <v>12</v>
      </c>
      <c r="F34" s="17">
        <v>12</v>
      </c>
      <c r="G34" s="17"/>
      <c r="H34" s="17"/>
      <c r="I34" s="17"/>
      <c r="J34" s="17">
        <v>1</v>
      </c>
      <c r="K34" s="17"/>
      <c r="L34" s="17"/>
      <c r="M34" s="17"/>
      <c r="N34" s="21">
        <f t="shared" si="0"/>
        <v>35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 x14ac:dyDescent="0.25">
      <c r="A35" s="17">
        <v>18</v>
      </c>
      <c r="B35" s="18" t="s">
        <v>61</v>
      </c>
      <c r="C35" s="17">
        <v>10</v>
      </c>
      <c r="D35" s="17"/>
      <c r="E35" s="17">
        <v>12</v>
      </c>
      <c r="F35" s="17">
        <v>12</v>
      </c>
      <c r="G35" s="17"/>
      <c r="H35" s="17"/>
      <c r="I35" s="17"/>
      <c r="J35" s="17">
        <v>1</v>
      </c>
      <c r="K35" s="17"/>
      <c r="L35" s="17"/>
      <c r="M35" s="17"/>
      <c r="N35" s="21">
        <f t="shared" si="0"/>
        <v>35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 x14ac:dyDescent="0.25">
      <c r="A36" s="17">
        <v>19</v>
      </c>
      <c r="B36" s="18" t="s">
        <v>62</v>
      </c>
      <c r="C36" s="17">
        <v>10</v>
      </c>
      <c r="D36" s="17"/>
      <c r="E36" s="17">
        <v>12</v>
      </c>
      <c r="F36" s="17">
        <v>12</v>
      </c>
      <c r="G36" s="17"/>
      <c r="H36" s="17"/>
      <c r="I36" s="17"/>
      <c r="J36" s="17">
        <v>2</v>
      </c>
      <c r="K36" s="17"/>
      <c r="L36" s="17"/>
      <c r="M36" s="17"/>
      <c r="N36" s="21">
        <f t="shared" si="0"/>
        <v>36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 x14ac:dyDescent="0.25">
      <c r="A37" s="17">
        <v>20</v>
      </c>
      <c r="B37" s="18" t="s">
        <v>63</v>
      </c>
      <c r="C37" s="20">
        <v>8</v>
      </c>
      <c r="D37" s="17"/>
      <c r="E37" s="17">
        <v>12</v>
      </c>
      <c r="F37" s="17">
        <v>12</v>
      </c>
      <c r="G37" s="17"/>
      <c r="H37" s="17"/>
      <c r="I37" s="17"/>
      <c r="J37" s="17">
        <v>2</v>
      </c>
      <c r="K37" s="17"/>
      <c r="L37" s="17"/>
      <c r="M37" s="17"/>
      <c r="N37" s="21">
        <f t="shared" si="0"/>
        <v>34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 x14ac:dyDescent="0.25">
      <c r="A38" s="17">
        <v>21</v>
      </c>
      <c r="B38" s="18" t="s">
        <v>64</v>
      </c>
      <c r="C38" s="17"/>
      <c r="D38" s="17"/>
      <c r="E38" s="20">
        <v>12</v>
      </c>
      <c r="F38" s="20">
        <v>4</v>
      </c>
      <c r="G38" s="17"/>
      <c r="H38" s="17"/>
      <c r="I38" s="17"/>
      <c r="J38" s="17"/>
      <c r="K38" s="17"/>
      <c r="L38" s="17"/>
      <c r="M38" s="17"/>
      <c r="N38" s="21">
        <f t="shared" si="0"/>
        <v>16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 x14ac:dyDescent="0.25">
      <c r="A39" s="17">
        <v>22</v>
      </c>
      <c r="B39" s="22" t="s">
        <v>65</v>
      </c>
      <c r="C39" s="19"/>
      <c r="D39" s="19"/>
      <c r="E39" s="19"/>
      <c r="F39" s="19"/>
      <c r="G39" s="19"/>
      <c r="H39" s="19"/>
      <c r="I39" s="19"/>
      <c r="J39" s="20">
        <v>2</v>
      </c>
      <c r="K39" s="19"/>
      <c r="L39" s="19"/>
      <c r="M39" s="19"/>
      <c r="N39" s="21">
        <f t="shared" si="0"/>
        <v>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 x14ac:dyDescent="0.25">
      <c r="A40" s="39" t="s">
        <v>66</v>
      </c>
      <c r="B40" s="29"/>
      <c r="C40" s="19">
        <f t="shared" ref="C40:I40" si="1">SUM(C18:C38)</f>
        <v>100</v>
      </c>
      <c r="D40" s="19">
        <f t="shared" si="1"/>
        <v>100</v>
      </c>
      <c r="E40" s="19">
        <f t="shared" si="1"/>
        <v>100</v>
      </c>
      <c r="F40" s="19">
        <f t="shared" si="1"/>
        <v>100</v>
      </c>
      <c r="G40" s="19">
        <f t="shared" si="1"/>
        <v>0</v>
      </c>
      <c r="H40" s="19">
        <f t="shared" si="1"/>
        <v>0</v>
      </c>
      <c r="I40" s="19">
        <f t="shared" si="1"/>
        <v>0</v>
      </c>
      <c r="J40" s="19">
        <f>SUM(J18:J39)</f>
        <v>30</v>
      </c>
      <c r="K40" s="19">
        <f t="shared" ref="K40:M40" si="2">SUM(K18:K38)</f>
        <v>150</v>
      </c>
      <c r="L40" s="19">
        <f t="shared" si="2"/>
        <v>50</v>
      </c>
      <c r="M40" s="19">
        <f t="shared" si="2"/>
        <v>100</v>
      </c>
      <c r="N40" s="23">
        <f>SUM(N18:N39)</f>
        <v>730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 x14ac:dyDescent="0.25">
      <c r="A41" s="24" t="s">
        <v>39</v>
      </c>
      <c r="B41" s="24" t="s">
        <v>40</v>
      </c>
      <c r="C41" s="31" t="s">
        <v>67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 x14ac:dyDescent="0.25">
      <c r="A42" s="17">
        <v>1</v>
      </c>
      <c r="B42" s="18" t="s">
        <v>68</v>
      </c>
      <c r="C42" s="17"/>
      <c r="D42" s="17"/>
      <c r="E42" s="17"/>
      <c r="F42" s="17"/>
      <c r="G42" s="17">
        <v>8</v>
      </c>
      <c r="H42" s="17">
        <v>11</v>
      </c>
      <c r="I42" s="17">
        <v>12</v>
      </c>
      <c r="J42" s="17">
        <v>2</v>
      </c>
      <c r="K42" s="17"/>
      <c r="L42" s="17"/>
      <c r="M42" s="17"/>
      <c r="N42" s="21">
        <f t="shared" ref="N42:N61" si="3">SUM(C42:M42)</f>
        <v>33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 x14ac:dyDescent="0.25">
      <c r="A43" s="17">
        <v>2</v>
      </c>
      <c r="B43" s="18" t="s">
        <v>69</v>
      </c>
      <c r="C43" s="17"/>
      <c r="D43" s="17"/>
      <c r="E43" s="17"/>
      <c r="F43" s="17"/>
      <c r="G43" s="17">
        <v>8</v>
      </c>
      <c r="H43" s="17">
        <v>11</v>
      </c>
      <c r="I43" s="17">
        <v>12</v>
      </c>
      <c r="J43" s="17">
        <v>2</v>
      </c>
      <c r="K43" s="17"/>
      <c r="L43" s="17"/>
      <c r="M43" s="17"/>
      <c r="N43" s="21">
        <f t="shared" si="3"/>
        <v>33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 x14ac:dyDescent="0.25">
      <c r="A44" s="17">
        <v>3</v>
      </c>
      <c r="B44" s="18" t="s">
        <v>70</v>
      </c>
      <c r="C44" s="17"/>
      <c r="D44" s="17"/>
      <c r="E44" s="17"/>
      <c r="F44" s="17"/>
      <c r="G44" s="17">
        <v>8</v>
      </c>
      <c r="H44" s="17">
        <v>11</v>
      </c>
      <c r="I44" s="17">
        <v>10</v>
      </c>
      <c r="J44" s="17">
        <v>2</v>
      </c>
      <c r="K44" s="17"/>
      <c r="L44" s="17"/>
      <c r="M44" s="17"/>
      <c r="N44" s="21">
        <f t="shared" si="3"/>
        <v>31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 x14ac:dyDescent="0.25">
      <c r="A45" s="17">
        <v>4</v>
      </c>
      <c r="B45" s="18" t="s">
        <v>71</v>
      </c>
      <c r="C45" s="17"/>
      <c r="D45" s="17"/>
      <c r="E45" s="17"/>
      <c r="F45" s="17"/>
      <c r="G45" s="17">
        <v>8</v>
      </c>
      <c r="H45" s="17">
        <v>11</v>
      </c>
      <c r="I45" s="17">
        <v>10</v>
      </c>
      <c r="J45" s="17">
        <v>2</v>
      </c>
      <c r="K45" s="17"/>
      <c r="L45" s="17"/>
      <c r="M45" s="17"/>
      <c r="N45" s="21">
        <f t="shared" si="3"/>
        <v>31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6.5" customHeight="1" x14ac:dyDescent="0.25">
      <c r="A46" s="17">
        <v>5</v>
      </c>
      <c r="B46" s="18" t="s">
        <v>72</v>
      </c>
      <c r="C46" s="17"/>
      <c r="D46" s="17"/>
      <c r="E46" s="17"/>
      <c r="F46" s="17"/>
      <c r="G46" s="17">
        <v>8</v>
      </c>
      <c r="H46" s="17">
        <v>11</v>
      </c>
      <c r="I46" s="17">
        <v>10</v>
      </c>
      <c r="J46" s="17">
        <v>2</v>
      </c>
      <c r="K46" s="17"/>
      <c r="L46" s="17"/>
      <c r="M46" s="17"/>
      <c r="N46" s="21">
        <f t="shared" si="3"/>
        <v>31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6.95" customHeight="1" x14ac:dyDescent="0.25">
      <c r="A47" s="17">
        <v>6</v>
      </c>
      <c r="B47" s="18" t="s">
        <v>73</v>
      </c>
      <c r="C47" s="17"/>
      <c r="D47" s="17"/>
      <c r="E47" s="17"/>
      <c r="F47" s="17"/>
      <c r="G47" s="17">
        <v>8</v>
      </c>
      <c r="H47" s="17">
        <v>11</v>
      </c>
      <c r="I47" s="17">
        <v>10</v>
      </c>
      <c r="J47" s="17">
        <v>3</v>
      </c>
      <c r="K47" s="17"/>
      <c r="L47" s="17"/>
      <c r="M47" s="17"/>
      <c r="N47" s="21">
        <f t="shared" si="3"/>
        <v>32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 x14ac:dyDescent="0.25">
      <c r="A48" s="17">
        <v>7</v>
      </c>
      <c r="B48" s="18" t="s">
        <v>74</v>
      </c>
      <c r="C48" s="17"/>
      <c r="D48" s="17"/>
      <c r="E48" s="17"/>
      <c r="F48" s="17"/>
      <c r="G48" s="17">
        <v>8</v>
      </c>
      <c r="H48" s="17">
        <v>11</v>
      </c>
      <c r="I48" s="17">
        <v>10</v>
      </c>
      <c r="J48" s="17">
        <v>3</v>
      </c>
      <c r="K48" s="17"/>
      <c r="L48" s="17"/>
      <c r="M48" s="17"/>
      <c r="N48" s="21">
        <f t="shared" si="3"/>
        <v>32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 x14ac:dyDescent="0.25">
      <c r="A49" s="17">
        <v>8</v>
      </c>
      <c r="B49" s="18" t="s">
        <v>75</v>
      </c>
      <c r="C49" s="17"/>
      <c r="D49" s="17"/>
      <c r="E49" s="17"/>
      <c r="F49" s="17"/>
      <c r="G49" s="17">
        <v>8</v>
      </c>
      <c r="H49" s="17">
        <v>11</v>
      </c>
      <c r="I49" s="17">
        <v>10</v>
      </c>
      <c r="J49" s="17">
        <v>3</v>
      </c>
      <c r="K49" s="17"/>
      <c r="L49" s="17"/>
      <c r="M49" s="17"/>
      <c r="N49" s="21">
        <f t="shared" si="3"/>
        <v>32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 x14ac:dyDescent="0.25">
      <c r="A50" s="17">
        <v>9</v>
      </c>
      <c r="B50" s="18" t="s">
        <v>76</v>
      </c>
      <c r="C50" s="17"/>
      <c r="D50" s="17"/>
      <c r="E50" s="17"/>
      <c r="F50" s="17"/>
      <c r="G50" s="17">
        <v>8</v>
      </c>
      <c r="H50" s="17">
        <v>11</v>
      </c>
      <c r="I50" s="17">
        <v>10</v>
      </c>
      <c r="J50" s="17">
        <v>3</v>
      </c>
      <c r="K50" s="17"/>
      <c r="L50" s="17"/>
      <c r="M50" s="17"/>
      <c r="N50" s="21">
        <f t="shared" si="3"/>
        <v>32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 x14ac:dyDescent="0.25">
      <c r="A51" s="17">
        <v>10</v>
      </c>
      <c r="B51" s="18" t="s">
        <v>77</v>
      </c>
      <c r="C51" s="17"/>
      <c r="D51" s="17"/>
      <c r="E51" s="17"/>
      <c r="F51" s="17"/>
      <c r="G51" s="17">
        <v>8</v>
      </c>
      <c r="H51" s="17">
        <v>11</v>
      </c>
      <c r="I51" s="17">
        <v>10</v>
      </c>
      <c r="J51" s="17">
        <v>3</v>
      </c>
      <c r="K51" s="17"/>
      <c r="L51" s="17"/>
      <c r="M51" s="17"/>
      <c r="N51" s="21">
        <f t="shared" si="3"/>
        <v>32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 x14ac:dyDescent="0.25">
      <c r="A52" s="17">
        <v>11</v>
      </c>
      <c r="B52" s="18" t="s">
        <v>78</v>
      </c>
      <c r="C52" s="17"/>
      <c r="D52" s="17"/>
      <c r="E52" s="17"/>
      <c r="F52" s="17"/>
      <c r="G52" s="17">
        <v>8</v>
      </c>
      <c r="H52" s="17">
        <v>11</v>
      </c>
      <c r="I52" s="17">
        <v>10</v>
      </c>
      <c r="J52" s="17">
        <v>3</v>
      </c>
      <c r="K52" s="17"/>
      <c r="L52" s="17"/>
      <c r="M52" s="17"/>
      <c r="N52" s="21">
        <f t="shared" si="3"/>
        <v>32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 x14ac:dyDescent="0.25">
      <c r="A53" s="17">
        <v>12</v>
      </c>
      <c r="B53" s="18" t="s">
        <v>79</v>
      </c>
      <c r="C53" s="17"/>
      <c r="D53" s="17"/>
      <c r="E53" s="17"/>
      <c r="F53" s="17"/>
      <c r="G53" s="17">
        <v>8</v>
      </c>
      <c r="H53" s="17">
        <v>11</v>
      </c>
      <c r="I53" s="17">
        <v>10</v>
      </c>
      <c r="J53" s="17">
        <v>4</v>
      </c>
      <c r="K53" s="17"/>
      <c r="L53" s="17"/>
      <c r="M53" s="17"/>
      <c r="N53" s="21">
        <f t="shared" si="3"/>
        <v>33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 x14ac:dyDescent="0.25">
      <c r="A54" s="17">
        <v>13</v>
      </c>
      <c r="B54" s="18" t="s">
        <v>80</v>
      </c>
      <c r="C54" s="17"/>
      <c r="D54" s="17"/>
      <c r="E54" s="17"/>
      <c r="F54" s="17"/>
      <c r="G54" s="20">
        <v>4</v>
      </c>
      <c r="H54" s="3">
        <v>12</v>
      </c>
      <c r="I54" s="17">
        <v>10</v>
      </c>
      <c r="J54" s="17">
        <v>6</v>
      </c>
      <c r="K54" s="17"/>
      <c r="L54" s="17"/>
      <c r="M54" s="17"/>
      <c r="N54" s="21">
        <f t="shared" si="3"/>
        <v>32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 x14ac:dyDescent="0.25">
      <c r="A55" s="17">
        <v>14</v>
      </c>
      <c r="B55" s="18" t="s">
        <v>81</v>
      </c>
      <c r="C55" s="17"/>
      <c r="D55" s="17"/>
      <c r="E55" s="17"/>
      <c r="F55" s="17"/>
      <c r="G55" s="17"/>
      <c r="H55" s="20">
        <v>6</v>
      </c>
      <c r="I55" s="17">
        <v>10</v>
      </c>
      <c r="J55" s="17">
        <v>16</v>
      </c>
      <c r="K55" s="17"/>
      <c r="L55" s="17"/>
      <c r="M55" s="17"/>
      <c r="N55" s="21">
        <f t="shared" si="3"/>
        <v>32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 x14ac:dyDescent="0.25">
      <c r="A56" s="17">
        <v>15</v>
      </c>
      <c r="B56" s="18" t="s">
        <v>82</v>
      </c>
      <c r="C56" s="17"/>
      <c r="D56" s="17"/>
      <c r="E56" s="17"/>
      <c r="F56" s="17"/>
      <c r="G56" s="17"/>
      <c r="H56" s="17"/>
      <c r="I56" s="20">
        <v>6</v>
      </c>
      <c r="J56" s="17">
        <v>16</v>
      </c>
      <c r="K56" s="17"/>
      <c r="L56" s="17"/>
      <c r="M56" s="17"/>
      <c r="N56" s="21">
        <f t="shared" si="3"/>
        <v>22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 x14ac:dyDescent="0.25">
      <c r="A57" s="17">
        <v>16</v>
      </c>
      <c r="B57" s="18" t="s">
        <v>83</v>
      </c>
      <c r="C57" s="17"/>
      <c r="D57" s="17"/>
      <c r="E57" s="17"/>
      <c r="F57" s="17"/>
      <c r="G57" s="17"/>
      <c r="H57" s="17"/>
      <c r="I57" s="17"/>
      <c r="J57" s="17">
        <v>30</v>
      </c>
      <c r="K57" s="17"/>
      <c r="L57" s="17"/>
      <c r="M57" s="17"/>
      <c r="N57" s="21">
        <f t="shared" si="3"/>
        <v>30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 x14ac:dyDescent="0.25">
      <c r="A58" s="17">
        <v>17</v>
      </c>
      <c r="B58" s="18" t="s">
        <v>84</v>
      </c>
      <c r="C58" s="17"/>
      <c r="D58" s="17"/>
      <c r="E58" s="17"/>
      <c r="F58" s="17"/>
      <c r="G58" s="17"/>
      <c r="H58" s="17"/>
      <c r="I58" s="17"/>
      <c r="J58" s="17">
        <v>30</v>
      </c>
      <c r="K58" s="17"/>
      <c r="L58" s="17"/>
      <c r="M58" s="17"/>
      <c r="N58" s="21">
        <f t="shared" si="3"/>
        <v>30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 x14ac:dyDescent="0.25">
      <c r="A59" s="17">
        <v>18</v>
      </c>
      <c r="B59" s="18" t="s">
        <v>85</v>
      </c>
      <c r="C59" s="17"/>
      <c r="D59" s="17"/>
      <c r="E59" s="17"/>
      <c r="F59" s="17"/>
      <c r="G59" s="17"/>
      <c r="H59" s="17"/>
      <c r="I59" s="17"/>
      <c r="J59" s="17">
        <v>30</v>
      </c>
      <c r="K59" s="17"/>
      <c r="L59" s="17"/>
      <c r="M59" s="17"/>
      <c r="N59" s="21">
        <f t="shared" si="3"/>
        <v>30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 x14ac:dyDescent="0.25">
      <c r="A60" s="17">
        <v>19</v>
      </c>
      <c r="B60" s="18" t="s">
        <v>86</v>
      </c>
      <c r="C60" s="17"/>
      <c r="D60" s="17"/>
      <c r="E60" s="17"/>
      <c r="F60" s="17"/>
      <c r="G60" s="17"/>
      <c r="H60" s="17"/>
      <c r="I60" s="17"/>
      <c r="J60" s="20">
        <v>10</v>
      </c>
      <c r="K60" s="17"/>
      <c r="L60" s="17"/>
      <c r="M60" s="17"/>
      <c r="N60" s="21">
        <f t="shared" si="3"/>
        <v>10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 x14ac:dyDescent="0.25">
      <c r="A61" s="39" t="s">
        <v>66</v>
      </c>
      <c r="B61" s="29"/>
      <c r="C61" s="19">
        <f t="shared" ref="C61:M61" si="4">SUM(C42:C60)</f>
        <v>0</v>
      </c>
      <c r="D61" s="19">
        <f t="shared" si="4"/>
        <v>0</v>
      </c>
      <c r="E61" s="19">
        <f t="shared" si="4"/>
        <v>0</v>
      </c>
      <c r="F61" s="19">
        <f t="shared" si="4"/>
        <v>0</v>
      </c>
      <c r="G61" s="19">
        <f t="shared" si="4"/>
        <v>100</v>
      </c>
      <c r="H61" s="19">
        <f t="shared" si="4"/>
        <v>150</v>
      </c>
      <c r="I61" s="19">
        <f t="shared" si="4"/>
        <v>150</v>
      </c>
      <c r="J61" s="19">
        <f t="shared" si="4"/>
        <v>170</v>
      </c>
      <c r="K61" s="19">
        <f t="shared" si="4"/>
        <v>0</v>
      </c>
      <c r="L61" s="19">
        <f t="shared" si="4"/>
        <v>0</v>
      </c>
      <c r="M61" s="19">
        <f t="shared" si="4"/>
        <v>0</v>
      </c>
      <c r="N61" s="23">
        <f t="shared" si="3"/>
        <v>570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 x14ac:dyDescent="0.25">
      <c r="A62" s="27" t="s">
        <v>87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 x14ac:dyDescent="0.25">
      <c r="A63" s="3"/>
      <c r="B63" s="25" t="s">
        <v>88</v>
      </c>
      <c r="C63" s="8"/>
      <c r="D63" s="3" t="s">
        <v>89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 x14ac:dyDescent="0.25">
      <c r="A64" s="3"/>
      <c r="B64" s="3"/>
      <c r="C64" s="9"/>
      <c r="D64" s="3" t="s">
        <v>90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 x14ac:dyDescent="0.25">
      <c r="A65" s="3"/>
      <c r="B65" s="3"/>
      <c r="C65" s="20"/>
      <c r="D65" s="3" t="s">
        <v>91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 x14ac:dyDescent="0.25">
      <c r="A66" s="3"/>
      <c r="B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 spans="1:34" ht="12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 spans="1:34" ht="12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</sheetData>
  <mergeCells count="25">
    <mergeCell ref="A1:N1"/>
    <mergeCell ref="A40:B40"/>
    <mergeCell ref="A61:B61"/>
    <mergeCell ref="C17:N17"/>
    <mergeCell ref="A8:N8"/>
    <mergeCell ref="C11:J11"/>
    <mergeCell ref="K11:M11"/>
    <mergeCell ref="A11:A14"/>
    <mergeCell ref="N11:N13"/>
    <mergeCell ref="A62:N62"/>
    <mergeCell ref="C16:N16"/>
    <mergeCell ref="C41:N41"/>
    <mergeCell ref="H2:N2"/>
    <mergeCell ref="H3:N3"/>
    <mergeCell ref="H4:N4"/>
    <mergeCell ref="H5:N5"/>
    <mergeCell ref="H6:N6"/>
    <mergeCell ref="H7:N7"/>
    <mergeCell ref="A2:G2"/>
    <mergeCell ref="A3:G3"/>
    <mergeCell ref="A4:G4"/>
    <mergeCell ref="A5:G5"/>
    <mergeCell ref="A6:G6"/>
    <mergeCell ref="A7:G7"/>
    <mergeCell ref="A10:N10"/>
  </mergeCells>
  <pageMargins left="0.78749999999999998" right="0.78749999999999998" top="1.05277777777778" bottom="1.05277777777778" header="0" footer="0"/>
  <pageSetup paperSize="9" orientation="landscape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Chronogram-BTech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ADMIN😜</cp:lastModifiedBy>
  <cp:lastPrinted>2023-11-03T09:01:51Z</cp:lastPrinted>
  <dcterms:created xsi:type="dcterms:W3CDTF">2022-01-25T12:50:39Z</dcterms:created>
  <dcterms:modified xsi:type="dcterms:W3CDTF">2024-12-24T08:23:49Z</dcterms:modified>
</cp:coreProperties>
</file>