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tprd01\Equipe_Prevencao\Projetos\Nova Ferramenta de Prevenção a Fraude\Brainstorming\"/>
    </mc:Choice>
  </mc:AlternateContent>
  <bookViews>
    <workbookView xWindow="360" yWindow="270" windowWidth="12435" windowHeight="7500"/>
  </bookViews>
  <sheets>
    <sheet name="brainstorming" sheetId="1" r:id="rId1"/>
  </sheets>
  <definedNames>
    <definedName name="_xlnm._FilterDatabase" localSheetId="0" hidden="1">brainstorming!$A$1:$C$45</definedName>
    <definedName name="Z_0B48038D_92E6_431B_8596_1640C40406FC_.wvu.FilterData" localSheetId="0" hidden="1">brainstorming!$A$1:$C$45</definedName>
  </definedNames>
  <calcPr calcId="152511"/>
  <customWorkbookViews>
    <customWorkbookView name="Usuário do Windows - Modo de exibição pessoal" guid="{1804DD8D-6FF7-42C9-9299-037B97ABA931}" mergeInterval="0" personalView="1" maximized="1" xWindow="-8" yWindow="-8" windowWidth="1382" windowHeight="744" activeSheetId="1"/>
    <customWorkbookView name="Profile - Modo de exibição pessoal" guid="{97B91C9F-FF0A-4AA1-8409-DA1F7195924E}" mergeInterval="0" personalView="1" maximized="1" windowWidth="1362" windowHeight="543" activeSheetId="1"/>
    <customWorkbookView name="Viviane Ferreira Queiroz - Modo de exibição pessoal" guid="{8DD07A8C-00C9-4B03-9510-903790C076DB}" mergeInterval="0" personalView="1" maximized="1" windowWidth="1362" windowHeight="523" activeSheetId="1"/>
    <customWorkbookView name="Supervisor - Modo de exibição pessoal" guid="{7416826A-DA20-4999-BD5C-6299A3E9BC90}" mergeInterval="0" personalView="1" maximized="1" xWindow="-4" yWindow="-4" windowWidth="1374" windowHeight="748" activeSheetId="1"/>
    <customWorkbookView name="Uanderson Antonio Oliveira De Deus - Modo de exibição pessoal" guid="{9CDED2FF-B0BB-4BF3-B7E4-DF9D3FC505F2}" mergeInterval="0" personalView="1" maximized="1" windowWidth="1362" windowHeight="543" activeSheetId="1"/>
    <customWorkbookView name="homolog - Modo de exibição pessoal" guid="{0B48038D-92E6-431B-8596-1640C40406FC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E29" i="1" l="1"/>
  <c r="E30" i="1" s="1"/>
</calcChain>
</file>

<file path=xl/sharedStrings.xml><?xml version="1.0" encoding="utf-8"?>
<sst xmlns="http://schemas.openxmlformats.org/spreadsheetml/2006/main" count="108" uniqueCount="77">
  <si>
    <t>Insira na linha abaixo a sua ideia para nova ferramenta de fraude</t>
  </si>
  <si>
    <t>Solicitante</t>
  </si>
  <si>
    <t>Rodrigo Cesar</t>
  </si>
  <si>
    <t>Cenário de teste ( Opcional)</t>
  </si>
  <si>
    <t>A nova ferramenta deve ter integração com a URA para receber os números BINADOS recebidos pelo televendas.</t>
  </si>
  <si>
    <t>Telefone binado que já originou fraude deve ser negada a proposta no TRANSACT ou derivado para operação de fraude/credito.</t>
  </si>
  <si>
    <t>Cézar fernandes</t>
  </si>
  <si>
    <t>A Nova ferramenta deverá ter integração com "EZCONECT" para validar as informações de endereço e outras informações que apenas as EZCONECT tem.</t>
  </si>
  <si>
    <t>Renata Bizzo</t>
  </si>
  <si>
    <t>Que a ferramenta possa disponibilizar a consulta de forma massiva das notas inseridas por fraude ou sem fraude.</t>
  </si>
  <si>
    <t>Ao concluir um caso  na ferramenta, que a mesma apresente uma critica(quando não existir nota de fraude/sem fraude), ou seja, que não permita fechar o caso sem ter incluido uma nota.</t>
  </si>
  <si>
    <t>Fabricio Veiga</t>
  </si>
  <si>
    <t>Ação Bloqueio/desbloqueio/deleção/derrubar chamada (massa) on-line de terminais, disponibilizar diretório para que possamos encaminhar terminais para Bloqueio/desbloqueio/deleção (massa) off-line</t>
  </si>
  <si>
    <t xml:space="preserve">Identificação geográfica do trafego de cliente relacionado ao cadastro do cliente </t>
  </si>
  <si>
    <t>Consulta/Extração (massa) on-line de situação de terminais na plataforma 7ip (Tipo de restrição,Data,Area ação)</t>
  </si>
  <si>
    <t>Integração com as outras operadoras para que ações Bloqueio/deleção/derrubar chamada seja mais eficiente ou seja para que o terminal ofensor trafegue por menos tempo possivel.</t>
  </si>
  <si>
    <t>Consulta/Extração (massa) on-line de trafego de terminais (Fixo Móvel, Origem, Destino, Rota do Trafego, Tipo de trafego, Plano)</t>
  </si>
  <si>
    <t>Consulta/extração on-line de dados cadastro fixa/móvel (documento, terminal, plano)</t>
  </si>
  <si>
    <t>A ferramenta de fraude deverá receber os CDRs de roaming internacional para criar alarmes e bloqueios automaticos na rede</t>
  </si>
  <si>
    <t>Incluir blacklist de Bypass e Dealer ruins na prevenção</t>
  </si>
  <si>
    <t>Incluir cadastro de elementos de rede - Inventário de rede</t>
  </si>
  <si>
    <t>Utilizar para checar fraudes ou atividades próximas as células móveis, switchs, roteadores, etc...</t>
  </si>
  <si>
    <t>Utilizar para potencializar a identificação de fraudes em locais importantes/estratégicos (presídios, bancos, centrais telefonicas, callcenters pequenos, etc...)</t>
  </si>
  <si>
    <t>Mapa de locais de risco (latitude/longitude), utilizar também a posição lat/long das chamadas/sms para identificar a proximidade da fraude com nossos elementos de rede ou com os locais de risco.</t>
  </si>
  <si>
    <t>Incluir cadastro de funcionários e parentes (parentes pegar da base de CPFs da Receita Federal)</t>
  </si>
  <si>
    <t>Analisar se o CPF é de algum funcionário/ex-funcionário ou de algum familiar que tenha recebido informações internas para executar a fraude. 
Analisar se há correlação de tráfego de fraudadores para funcionários ou ex-funcionários.</t>
  </si>
  <si>
    <t>Construir no sistema alertas para trocas chips indevidas baseadas em pedidos de lojas de Ufs diferentes do assinante, logins  com alto volume de troca, troca de numero em conjunto com a troca de chip. Pensar não somente em fraude interna, mas em fraudes bancarias que solicitam troca de chip.</t>
  </si>
  <si>
    <t>Uandeson Antonio</t>
  </si>
  <si>
    <t>Criar processo de bloqueio automatico de aparelho na rede Ou CRM, alem de IMSI e MSIDN</t>
  </si>
  <si>
    <t>Siebel: avaliar se é possivel alterar a prioridade para os arquivos da Fraude</t>
  </si>
  <si>
    <t>Loader: a propria fraude definir a fila de prioridade no processamento dos arquivos</t>
  </si>
  <si>
    <t>Criar um processo de auditoria pós bloqueio, avaliar se os terminais bloqueados por fraude estao em Nobill, se os que foram desbloqueados foram retirados imediatamente.</t>
  </si>
  <si>
    <t>Viviane Queiroz</t>
  </si>
  <si>
    <t>Criar bloqueio na rede para somente dados</t>
  </si>
  <si>
    <t>Iran Tomaz</t>
  </si>
  <si>
    <t>No projeto de tráfego reduzir o custo com a ASGA de receber as chamadas de cobilling e receber apenas os CDR LDI. Economia de R$44mil por mês</t>
  </si>
  <si>
    <t>QuickWins: Na implantação da prevenção substituir os subscritores atuais pela nova ferramenta antes do projeto de integração das bases de dados dos CRMs com a nova ferramenta</t>
  </si>
  <si>
    <t>Toda troca de CHIP ser enviada ao novo sistema de fraude para validação de risco de fraude, e enviar uma SMS ao cliente perguntando se ele solicitou a troca de chip e responder em 15 minutos.</t>
  </si>
  <si>
    <t>Cezar Fernandes</t>
  </si>
  <si>
    <t>Uanderson / Jonimar</t>
  </si>
  <si>
    <t>Novo Sistema Anti fraude deverá receber os relatorios de logins criticos, migração. / Sugiro ainda que sejam processados os arquivos de ativação, troca de chip, troca de número e desbloqueio de roaming.</t>
  </si>
  <si>
    <t>Iran / Uanderson</t>
  </si>
  <si>
    <t xml:space="preserve">Novo sistema Anti Fraude deverá fazer correlação do documento, buscando outros terminais ativados em um CPF/CNPJ já identificados com fraude na mesma faixa de hora dos terminais de fraude. </t>
  </si>
  <si>
    <t>Kleyton</t>
  </si>
  <si>
    <t>A ferramenta deverá receber os arquivos da pre-mediação e carregar para dentro da ferramenta somente os outliers, considerando o aculo de 4horas. Os demais CDRs deverão estar disponíveis no hadoop para consulta.</t>
  </si>
  <si>
    <t>Criar alarmes que identifiquem alterações realizadas nos terminais já marcados como fraude</t>
  </si>
  <si>
    <t>Francielle</t>
  </si>
  <si>
    <t>Consulta em massa do status da rede ( o que fazemos hoje um a um no SIS)</t>
  </si>
  <si>
    <t>Relatório de atividades realizadas no dia padronizado para ser enviado como report</t>
  </si>
  <si>
    <t>EX.: No plantão identifiquei um login realizando fraudes, porém tenho que acionar outra área para que eles possam fazer o bloqueio ou derrubar a conexão. Sendo um login normal, poderiamos jogar em um comando que já realizasse o bloqueio ou que derrubasse a conexão.</t>
  </si>
  <si>
    <t>Bloqueio direto dos logins ofensores - ou conseguir derrubar a conexão.                         OBS.: Para não ocorrer erros no bloqueio dos logins, poderia ser feito anteriormente um treinamento. Precisamos de mais autonomia para resolver estas questões de login.</t>
  </si>
  <si>
    <t>RELACIONAMENTO ENTRE O TERMINAL BLOQUEADO E AS OUTRAS LINHAS HABILITADAS NA MESMA DATA.</t>
  </si>
  <si>
    <t>EX: alarmou um terminal porém foram habilitados 5 linhas no mesmo perfil que ainda não alarmaram.</t>
  </si>
  <si>
    <t>Carregar CDRs A faturar, Faturado do sistema de Faturamento</t>
  </si>
  <si>
    <t>Incluir no projeto o modelo de propensão a JEC</t>
  </si>
  <si>
    <t>Criar alarmes que nos permitam analisar dados (internet móvel)</t>
  </si>
  <si>
    <t>Criar alarmes que permitam analisar dados de SMS e GPRS (em roaming)</t>
  </si>
  <si>
    <t>Criar validação de original ID e terminal para cercar eventuais trocas de numero com fraude (por no mínimo 30 dias)</t>
  </si>
  <si>
    <t>EX.: 45984056634 - TERMINAL SOFREU TROCA DE NUMERO E NUMERO ATUAL NÃO ESTAVA EM NOBILL. FOI FATURADO R$5K DO TRÁFEGO DOS TERMINAIS: 45984058071 / 45984162247 QUE ERAM OS NUMEROS ANTIGOS DO CLIENTE</t>
  </si>
  <si>
    <t>Francielle / Uanderson</t>
  </si>
  <si>
    <t>Um numero cadastrado no original ID entra em nobill, todos os outros numeros daquele mesmo original ID entram.</t>
  </si>
  <si>
    <t>Criar monitoramento de trocas de chips envolvendo fraude de banco.</t>
  </si>
  <si>
    <t>Iran</t>
  </si>
  <si>
    <t>EX.: Para monitoramento será necessário: Relatório de troca de chips (já temos), Verificar se houve troca de IMEI, Verificar se houve troca de ERB, CDR´s destino voz (4004XXXX), CDR´s de SMS (Token)</t>
  </si>
  <si>
    <t>revisar envio de informaçõe para SIAF serem diretamente do novo sistema evitando perda das metas na ABR</t>
  </si>
  <si>
    <t>Lembrar que o HP envia os CDRs para SIGA e CEMI para ABR</t>
  </si>
  <si>
    <t>Para desligar o HP primeiro deverá ter passado o periodo de dupla convivência do Wiseminer. Antes de desligar o HP o Wiseminer deverá ter sido desligado.</t>
  </si>
  <si>
    <t>Criar monitoramento de IMEI a partir de fraudes na móvel detectadas</t>
  </si>
  <si>
    <t>Ex: Fraudes migração pre/pos identificar o IMEI e armazenar na ferramenta de fraude, caso uma nova ativação seja feita com o mesmo IMEI trafegando sinalizar para análise.</t>
  </si>
  <si>
    <t>Os casos que identificarmos fraude na venda com alto risco que não precisa de contato negar automaticamente, desmembrar automaticamente, etc</t>
  </si>
  <si>
    <t>TV com 5 KFIs o proprio sistema bloquear a venda na entrada,  ou TV com 5KFIs após a instalação bloquear a TV e desmembrar automatico</t>
  </si>
  <si>
    <t>Como podemos automatizar parte da derivação de propostas com perguntas automáticas (robo, chatbot, etc...)</t>
  </si>
  <si>
    <t>Um algoritmo para envio de perguntas e recebimento de respostas. Um chatbot para fazer perguntas ao cliente e analisar suas respostas.</t>
  </si>
  <si>
    <t>Ranking dos vendedores usando a informação de fraude + Qualidade de vendas</t>
  </si>
  <si>
    <t>Clientes que tem baixa qualidade possuem mais propensão a gerar ou cair em uma fraude.</t>
  </si>
  <si>
    <t>Analise de rede social "Instagran", "Facebook", etc...</t>
  </si>
  <si>
    <t>Utilizar as APIs destas redes para checar os dados cadastrais e comportamentais dos clientes.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</si>
</sst>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0" fillId="0" borderId="1" xfId="0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51" Type="http://schemas.openxmlformats.org/officeDocument/2006/relationships/revisionLog" Target="revisionLog6.xml"/><Relationship Id="rId47" Type="http://schemas.openxmlformats.org/officeDocument/2006/relationships/revisionLog" Target="revisionLog2.xml"/><Relationship Id="rId50" Type="http://schemas.openxmlformats.org/officeDocument/2006/relationships/revisionLog" Target="revisionLog5.xml"/><Relationship Id="rId46" Type="http://schemas.openxmlformats.org/officeDocument/2006/relationships/revisionLog" Target="revisionLog1.xml"/><Relationship Id="rId53" Type="http://schemas.openxmlformats.org/officeDocument/2006/relationships/revisionLog" Target="revisionLog8.xml"/><Relationship Id="rId49" Type="http://schemas.openxmlformats.org/officeDocument/2006/relationships/revisionLog" Target="revisionLog4.xml"/><Relationship Id="rId52" Type="http://schemas.openxmlformats.org/officeDocument/2006/relationships/revisionLog" Target="revisionLog7.xml"/><Relationship Id="rId48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8E25185-D0C7-40BB-B68B-66C1C30C978A}" diskRevisions="1" revisionId="182" version="53">
  <header guid="{BB443307-42C6-41BA-BFCC-0298FFEAF776}" dateTime="2017-08-07T12:05:51" maxSheetId="2" userName="profile" r:id="rId46" minRId="156" maxRId="161">
    <sheetIdMap count="1">
      <sheetId val="1"/>
    </sheetIdMap>
  </header>
  <header guid="{15CB9FB5-0E83-4140-8CA1-2DDD5B4723B1}" dateTime="2017-08-08T16:28:56" maxSheetId="2" userName="Usuário do Windows" r:id="rId47" minRId="162" maxRId="164">
    <sheetIdMap count="1">
      <sheetId val="1"/>
    </sheetIdMap>
  </header>
  <header guid="{5D89037F-356D-410C-9BC8-15E5C01B718D}" dateTime="2017-08-24T10:49:36" maxSheetId="2" userName="profile" r:id="rId48" minRId="165" maxRId="168">
    <sheetIdMap count="1">
      <sheetId val="1"/>
    </sheetIdMap>
  </header>
  <header guid="{E42F17A4-FA2E-402B-A6EE-32CA39505B70}" dateTime="2017-08-24T10:49:58" maxSheetId="2" userName="profile" r:id="rId49" minRId="169">
    <sheetIdMap count="1">
      <sheetId val="1"/>
    </sheetIdMap>
  </header>
  <header guid="{6738F145-4910-496F-9836-72533C13A262}" dateTime="2017-08-31T14:48:45" maxSheetId="2" userName="homolog" r:id="rId50">
    <sheetIdMap count="1">
      <sheetId val="1"/>
    </sheetIdMap>
  </header>
  <header guid="{2C74D1F8-C1B3-4C21-A1B3-C3326556C166}" dateTime="2017-09-04T16:03:43" maxSheetId="2" userName="Supervisor" r:id="rId51" minRId="171" maxRId="174">
    <sheetIdMap count="1">
      <sheetId val="1"/>
    </sheetIdMap>
  </header>
  <header guid="{7C306823-F0B3-4B2A-A45E-69EFBF5EC054}" dateTime="2017-09-04T16:04:33" maxSheetId="2" userName="Supervisor" r:id="rId52" minRId="175" maxRId="178">
    <sheetIdMap count="1">
      <sheetId val="1"/>
    </sheetIdMap>
  </header>
  <header guid="{98E25185-D0C7-40BB-B68B-66C1C30C978A}" dateTime="2017-09-04T16:22:28" maxSheetId="2" userName="Supervisor" r:id="rId53" minRId="179" maxRId="18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6" sId="1" eol="1" ref="A42:XFD42" action="insertRow"/>
  <rcc rId="157" sId="1">
    <nc r="A42" t="inlineStr">
      <is>
        <t>Lembrar que o HP envia os CDRs para SIGA e CEMI para ABR</t>
      </is>
    </nc>
  </rcc>
  <rcc rId="158" sId="1">
    <nc r="B42" t="inlineStr">
      <is>
        <t>Cezar Fernandes</t>
      </is>
    </nc>
  </rcc>
  <rrc rId="159" sId="1" eol="1" ref="A43:XFD43" action="insertRow"/>
  <rcc rId="160" sId="1">
    <nc r="A43" t="inlineStr">
      <is>
        <t>Para desligar o HP primeiro deverá ter passado o periodo de dupla convivência do Wiseminer. Antes de desligar o HP o Wiseminer deverá ter sido desligado.</t>
      </is>
    </nc>
  </rcc>
  <rcc rId="161" sId="1">
    <nc r="B43" t="inlineStr">
      <is>
        <t>Cezar Fernandes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2" sId="1" eol="1" ref="A44:XFD44" action="insertRow"/>
  <rcc rId="163" sId="1">
    <nc r="A44" t="inlineStr">
      <is>
        <t>Criar monitoramento de IMEI a partir de fraudes na móvel detectadas</t>
      </is>
    </nc>
  </rcc>
  <rcc rId="164" sId="1">
    <nc r="C44" t="inlineStr">
      <is>
        <t>Ex: Fraudes migração pre/pos identificar o IMEI e armazenar na ferramenta de fraude, caso uma nova ativação seja feita com o mesmo IMEI trafegando sinalizar para análise.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5" sId="1" eol="1" ref="A45:XFD45" action="insertRow"/>
  <rcc rId="166" sId="1">
    <nc r="A45" t="inlineStr">
      <is>
        <t>Os casos que identificarmos fraude na venda com alto risco que não precisa de contato negar automaticamente, desmembrar automaticamente, etc</t>
      </is>
    </nc>
  </rcc>
  <rcc rId="167" sId="1">
    <nc r="B45" t="inlineStr">
      <is>
        <t>Fernando</t>
      </is>
    </nc>
  </rcc>
  <rcc rId="168" sId="1">
    <nc r="C45" t="inlineStr">
      <is>
        <t>TV com 5 KFIs o proprio sistema bloquear a venda na entrada,  ou TV com 5KFIs após a instalação bloquear a TV e desmembrar automatico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" sId="1">
    <oc r="B45" t="inlineStr">
      <is>
        <t>Fernando</t>
      </is>
    </oc>
    <nc r="B45" t="inlineStr">
      <is>
        <t>Cezar Fernandes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0B48038D_92E6_431B_8596_1640C40406FC_.wvu.FilterData" hidden="1" oldHidden="1">
    <formula>brainstorming!$A$1:$C$45</formula>
  </rdn>
  <rcv guid="{0B48038D-92E6-431B-8596-1640C40406FC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1" sId="1" eol="1" ref="A46:XFD46" action="insertRow"/>
  <rcc rId="172" sId="1">
    <nc r="A46" t="inlineStr">
      <is>
        <t>Como podemos automatizar parte da derivação de propostas com perguntas automáticas (robo, chatbot, etc...)</t>
      </is>
    </nc>
  </rcc>
  <rcc rId="173" sId="1">
    <nc r="B46" t="inlineStr">
      <is>
        <t>Rodrigo Cesar</t>
      </is>
    </nc>
  </rcc>
  <rcc rId="174" sId="1">
    <nc r="C46" t="inlineStr">
      <is>
        <t>Um algoritmo para envio de perguntas e recebimento de respostas. Um chatbot para fazer perguntas ao cliente e analisar suas respostas.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5" sId="1" eol="1" ref="A47:XFD47" action="insertRow"/>
  <rcc rId="176" sId="1">
    <nc r="A47" t="inlineStr">
      <is>
        <t>Ranking dos vendedores usando a informação de fraude + Qualidade de vendas</t>
      </is>
    </nc>
  </rcc>
  <rcc rId="177" sId="1">
    <nc r="B47" t="inlineStr">
      <is>
        <t>Cezar Fernandes</t>
      </is>
    </nc>
  </rcc>
  <rcc rId="178" sId="1">
    <nc r="C47" t="inlineStr">
      <is>
        <t>Clientes que tem baixa qualidade possuem mais propensão a gerar ou cair em uma fraude.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9" sId="1" eol="1" ref="A48:XFD48" action="insertRow"/>
  <rcc rId="180" sId="1">
    <nc r="A48" t="inlineStr">
      <is>
        <t>Analise de rede social "Instagran", "Facebook", etc...</t>
      </is>
    </nc>
  </rcc>
  <rcc rId="181" sId="1">
    <nc r="C48" t="inlineStr">
      <is>
        <t>Utilizar as APIs destas redes para checar os dados cadastrais e comportamentais dos clientes.</t>
      </is>
    </nc>
  </rcc>
  <rcc rId="182" sId="1">
    <nc r="B48" t="inlineStr">
      <is>
        <t>Rodrigo Cesar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98E25185-D0C7-40BB-B68B-66C1C30C978A}" name="Kleyton Nogueira Soares" id="-1260540718" dateTime="2017-09-20T16:02:04"/>
</us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41" zoomScaleNormal="100" workbookViewId="0">
      <selection activeCell="A48" sqref="A48"/>
    </sheetView>
  </sheetViews>
  <sheetFormatPr defaultRowHeight="15" x14ac:dyDescent="0.25"/>
  <cols>
    <col min="1" max="1" width="77.28515625" style="2" bestFit="1" customWidth="1"/>
    <col min="2" max="2" width="15.42578125" style="4" customWidth="1"/>
    <col min="3" max="3" width="43.28515625" style="5" customWidth="1"/>
  </cols>
  <sheetData>
    <row r="1" spans="1:5" ht="38.25" thickBot="1" x14ac:dyDescent="0.3">
      <c r="A1" s="3" t="s">
        <v>0</v>
      </c>
      <c r="B1" s="3" t="s">
        <v>1</v>
      </c>
      <c r="C1" s="3" t="s">
        <v>3</v>
      </c>
      <c r="D1" s="1"/>
      <c r="E1" s="1"/>
    </row>
    <row r="2" spans="1:5" ht="30" x14ac:dyDescent="0.25">
      <c r="A2" s="2" t="s">
        <v>7</v>
      </c>
      <c r="B2" s="4" t="s">
        <v>6</v>
      </c>
    </row>
    <row r="3" spans="1:5" ht="45" x14ac:dyDescent="0.25">
      <c r="A3" s="2" t="s">
        <v>4</v>
      </c>
      <c r="B3" s="4" t="s">
        <v>2</v>
      </c>
      <c r="C3" s="5" t="s">
        <v>5</v>
      </c>
    </row>
    <row r="4" spans="1:5" ht="30" x14ac:dyDescent="0.25">
      <c r="A4" s="2" t="s">
        <v>9</v>
      </c>
      <c r="B4" s="4" t="s">
        <v>8</v>
      </c>
    </row>
    <row r="5" spans="1:5" ht="45" x14ac:dyDescent="0.25">
      <c r="A5" s="2" t="s">
        <v>10</v>
      </c>
      <c r="B5" s="4" t="s">
        <v>8</v>
      </c>
    </row>
    <row r="6" spans="1:5" ht="30" x14ac:dyDescent="0.25">
      <c r="A6" s="2" t="s">
        <v>16</v>
      </c>
      <c r="B6" s="4" t="s">
        <v>11</v>
      </c>
    </row>
    <row r="7" spans="1:5" ht="30" x14ac:dyDescent="0.25">
      <c r="A7" s="2" t="s">
        <v>14</v>
      </c>
      <c r="B7" s="4" t="s">
        <v>11</v>
      </c>
    </row>
    <row r="8" spans="1:5" ht="45" x14ac:dyDescent="0.25">
      <c r="A8" s="2" t="s">
        <v>12</v>
      </c>
      <c r="B8" s="4" t="s">
        <v>11</v>
      </c>
    </row>
    <row r="9" spans="1:5" ht="45" x14ac:dyDescent="0.25">
      <c r="A9" s="2" t="s">
        <v>15</v>
      </c>
      <c r="B9" s="4" t="s">
        <v>11</v>
      </c>
    </row>
    <row r="10" spans="1:5" x14ac:dyDescent="0.25">
      <c r="A10" s="2" t="s">
        <v>13</v>
      </c>
      <c r="B10" s="4" t="s">
        <v>11</v>
      </c>
    </row>
    <row r="11" spans="1:5" x14ac:dyDescent="0.25">
      <c r="A11" s="6" t="s">
        <v>17</v>
      </c>
      <c r="B11" s="4" t="s">
        <v>11</v>
      </c>
    </row>
    <row r="12" spans="1:5" ht="30" x14ac:dyDescent="0.25">
      <c r="A12" s="2" t="s">
        <v>18</v>
      </c>
      <c r="B12" s="4" t="s">
        <v>6</v>
      </c>
    </row>
    <row r="13" spans="1:5" x14ac:dyDescent="0.25">
      <c r="A13" s="2" t="s">
        <v>19</v>
      </c>
      <c r="B13" s="4" t="s">
        <v>6</v>
      </c>
    </row>
    <row r="14" spans="1:5" ht="45" x14ac:dyDescent="0.25">
      <c r="A14" s="2" t="s">
        <v>20</v>
      </c>
      <c r="B14" s="4" t="s">
        <v>2</v>
      </c>
      <c r="C14" s="5" t="s">
        <v>21</v>
      </c>
    </row>
    <row r="15" spans="1:5" ht="60" x14ac:dyDescent="0.25">
      <c r="A15" s="2" t="s">
        <v>23</v>
      </c>
      <c r="B15" s="4" t="s">
        <v>2</v>
      </c>
      <c r="C15" s="5" t="s">
        <v>22</v>
      </c>
    </row>
    <row r="16" spans="1:5" ht="105" x14ac:dyDescent="0.25">
      <c r="A16" s="2" t="s">
        <v>24</v>
      </c>
      <c r="B16" s="4" t="s">
        <v>2</v>
      </c>
      <c r="C16" s="5" t="s">
        <v>25</v>
      </c>
    </row>
    <row r="17" spans="1:5" ht="60" x14ac:dyDescent="0.25">
      <c r="A17" s="2" t="s">
        <v>26</v>
      </c>
      <c r="B17" s="4" t="s">
        <v>27</v>
      </c>
    </row>
    <row r="18" spans="1:5" ht="30" x14ac:dyDescent="0.25">
      <c r="A18" s="2" t="s">
        <v>28</v>
      </c>
      <c r="B18" s="4" t="s">
        <v>6</v>
      </c>
    </row>
    <row r="19" spans="1:5" x14ac:dyDescent="0.25">
      <c r="A19" s="2" t="s">
        <v>29</v>
      </c>
      <c r="B19" s="4" t="s">
        <v>6</v>
      </c>
    </row>
    <row r="20" spans="1:5" x14ac:dyDescent="0.25">
      <c r="A20" s="2" t="s">
        <v>30</v>
      </c>
      <c r="B20" s="4" t="s">
        <v>6</v>
      </c>
    </row>
    <row r="21" spans="1:5" ht="45" x14ac:dyDescent="0.25">
      <c r="A21" s="2" t="s">
        <v>31</v>
      </c>
      <c r="B21" s="4" t="s">
        <v>32</v>
      </c>
    </row>
    <row r="22" spans="1:5" x14ac:dyDescent="0.25">
      <c r="A22" s="2" t="s">
        <v>33</v>
      </c>
      <c r="B22" s="4" t="s">
        <v>34</v>
      </c>
    </row>
    <row r="23" spans="1:5" ht="30" x14ac:dyDescent="0.25">
      <c r="A23" s="2" t="s">
        <v>35</v>
      </c>
      <c r="B23" s="4" t="s">
        <v>6</v>
      </c>
    </row>
    <row r="24" spans="1:5" ht="45" x14ac:dyDescent="0.25">
      <c r="A24" s="2" t="s">
        <v>36</v>
      </c>
      <c r="B24" s="4" t="s">
        <v>6</v>
      </c>
    </row>
    <row r="25" spans="1:5" ht="45" x14ac:dyDescent="0.25">
      <c r="A25" s="2" t="s">
        <v>37</v>
      </c>
      <c r="B25" s="4" t="s">
        <v>38</v>
      </c>
    </row>
    <row r="26" spans="1:5" ht="45" x14ac:dyDescent="0.25">
      <c r="A26" s="2" t="s">
        <v>40</v>
      </c>
      <c r="B26" s="4" t="s">
        <v>39</v>
      </c>
    </row>
    <row r="27" spans="1:5" ht="45" x14ac:dyDescent="0.25">
      <c r="A27" s="2" t="s">
        <v>42</v>
      </c>
      <c r="B27" s="4" t="s">
        <v>41</v>
      </c>
    </row>
    <row r="28" spans="1:5" ht="45" x14ac:dyDescent="0.25">
      <c r="A28" s="2" t="s">
        <v>44</v>
      </c>
      <c r="B28" s="4" t="s">
        <v>43</v>
      </c>
      <c r="E28">
        <v>60</v>
      </c>
    </row>
    <row r="29" spans="1:5" ht="30" x14ac:dyDescent="0.25">
      <c r="A29" s="2" t="s">
        <v>45</v>
      </c>
      <c r="B29" s="4" t="s">
        <v>46</v>
      </c>
      <c r="E29">
        <f>E28/2</f>
        <v>30</v>
      </c>
    </row>
    <row r="30" spans="1:5" x14ac:dyDescent="0.25">
      <c r="A30" s="2" t="s">
        <v>47</v>
      </c>
      <c r="B30" s="4" t="s">
        <v>46</v>
      </c>
      <c r="E30">
        <f>E29*4</f>
        <v>120</v>
      </c>
    </row>
    <row r="31" spans="1:5" x14ac:dyDescent="0.25">
      <c r="A31" s="2" t="s">
        <v>48</v>
      </c>
      <c r="B31" s="4" t="s">
        <v>46</v>
      </c>
    </row>
    <row r="32" spans="1:5" ht="105" x14ac:dyDescent="0.25">
      <c r="A32" s="2" t="s">
        <v>50</v>
      </c>
      <c r="B32" s="4" t="s">
        <v>46</v>
      </c>
      <c r="C32" s="5" t="s">
        <v>49</v>
      </c>
    </row>
    <row r="33" spans="1:3" ht="45" x14ac:dyDescent="0.25">
      <c r="A33" s="2" t="s">
        <v>51</v>
      </c>
      <c r="C33" s="5" t="s">
        <v>52</v>
      </c>
    </row>
    <row r="34" spans="1:3" x14ac:dyDescent="0.25">
      <c r="A34" s="2" t="s">
        <v>53</v>
      </c>
      <c r="B34" s="4" t="s">
        <v>6</v>
      </c>
    </row>
    <row r="35" spans="1:3" x14ac:dyDescent="0.25">
      <c r="A35" s="2" t="s">
        <v>54</v>
      </c>
      <c r="B35" s="4" t="s">
        <v>43</v>
      </c>
    </row>
    <row r="36" spans="1:3" x14ac:dyDescent="0.25">
      <c r="A36" s="2" t="s">
        <v>55</v>
      </c>
      <c r="B36" s="4" t="s">
        <v>46</v>
      </c>
    </row>
    <row r="37" spans="1:3" x14ac:dyDescent="0.25">
      <c r="A37" s="2" t="s">
        <v>56</v>
      </c>
      <c r="B37" s="4" t="s">
        <v>46</v>
      </c>
    </row>
    <row r="38" spans="1:3" ht="75" x14ac:dyDescent="0.25">
      <c r="A38" s="2" t="s">
        <v>57</v>
      </c>
      <c r="B38" s="4" t="s">
        <v>59</v>
      </c>
      <c r="C38" s="5" t="s">
        <v>58</v>
      </c>
    </row>
    <row r="39" spans="1:3" ht="30" x14ac:dyDescent="0.25">
      <c r="A39" s="2" t="s">
        <v>60</v>
      </c>
      <c r="B39" s="4" t="s">
        <v>46</v>
      </c>
    </row>
    <row r="40" spans="1:3" ht="75" x14ac:dyDescent="0.25">
      <c r="A40" s="2" t="s">
        <v>61</v>
      </c>
      <c r="B40" s="4" t="s">
        <v>62</v>
      </c>
      <c r="C40" s="5" t="s">
        <v>63</v>
      </c>
    </row>
    <row r="41" spans="1:3" ht="30" x14ac:dyDescent="0.25">
      <c r="A41" s="2" t="s">
        <v>64</v>
      </c>
      <c r="B41" s="4" t="s">
        <v>38</v>
      </c>
    </row>
    <row r="42" spans="1:3" ht="30" x14ac:dyDescent="0.25">
      <c r="A42" s="2" t="s">
        <v>65</v>
      </c>
      <c r="B42" s="4" t="s">
        <v>38</v>
      </c>
    </row>
    <row r="43" spans="1:3" ht="30" x14ac:dyDescent="0.25">
      <c r="A43" s="2" t="s">
        <v>66</v>
      </c>
      <c r="B43" s="4" t="s">
        <v>38</v>
      </c>
    </row>
    <row r="44" spans="1:3" ht="60" x14ac:dyDescent="0.25">
      <c r="A44" s="2" t="s">
        <v>67</v>
      </c>
      <c r="C44" s="5" t="s">
        <v>68</v>
      </c>
    </row>
    <row r="45" spans="1:3" ht="60" x14ac:dyDescent="0.25">
      <c r="A45" s="2" t="s">
        <v>69</v>
      </c>
      <c r="B45" s="4" t="s">
        <v>38</v>
      </c>
      <c r="C45" s="5" t="s">
        <v>70</v>
      </c>
    </row>
    <row r="46" spans="1:3" ht="60" x14ac:dyDescent="0.25">
      <c r="A46" s="2" t="s">
        <v>71</v>
      </c>
      <c r="B46" s="4" t="s">
        <v>2</v>
      </c>
      <c r="C46" s="5" t="s">
        <v>72</v>
      </c>
    </row>
    <row r="47" spans="1:3" ht="30" x14ac:dyDescent="0.25">
      <c r="A47" s="2" t="s">
        <v>73</v>
      </c>
      <c r="B47" s="4" t="s">
        <v>38</v>
      </c>
      <c r="C47" s="5" t="s">
        <v>74</v>
      </c>
    </row>
    <row r="48" spans="1:3" ht="45" x14ac:dyDescent="0.25">
      <c r="A48" s="2" t="s">
        <v>75</v>
      </c>
      <c r="B48" s="4" t="s">
        <v>2</v>
      </c>
      <c r="C48" s="5" t="s">
        <v>76</v>
      </c>
    </row>
  </sheetData>
  <customSheetViews>
    <customSheetView guid="{1804DD8D-6FF7-42C9-9299-037B97ABA931}" topLeftCell="A36">
      <selection activeCell="A40" sqref="A40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97B91C9F-FF0A-4AA1-8409-DA1F7195924E}">
      <pane ySplit="1" topLeftCell="A32" activePane="bottomLeft" state="frozen"/>
      <selection pane="bottomLeft" activeCell="B37" sqref="B37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8DD07A8C-00C9-4B03-9510-903790C076DB}">
      <pane ySplit="1" topLeftCell="A19" activePane="bottomLeft" state="frozen"/>
      <selection pane="bottomLeft" activeCell="A21" sqref="A21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7416826A-DA20-4999-BD5C-6299A3E9BC90}">
      <selection activeCell="C3" sqref="C3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9CDED2FF-B0BB-4BF3-B7E4-DF9D3FC505F2}">
      <pane ySplit="1" topLeftCell="A16" activePane="bottomLeft" state="frozen"/>
      <selection pane="bottomLeft" activeCell="B21" sqref="B21"/>
      <pageMargins left="0.511811024" right="0.511811024" top="0.78740157499999996" bottom="0.78740157499999996" header="0.31496062000000002" footer="0.31496062000000002"/>
      <pageSetup paperSize="9" orientation="portrait" r:id="rId5"/>
    </customSheetView>
    <customSheetView guid="{0B48038D-92E6-431B-8596-1640C40406FC}" showAutoFilter="1">
      <pane ySplit="1" topLeftCell="A41" activePane="bottomLeft" state="frozen"/>
      <selection pane="bottomLeft" activeCell="A45" sqref="A45"/>
      <pageMargins left="0.511811024" right="0.511811024" top="0.78740157499999996" bottom="0.78740157499999996" header="0.31496062000000002" footer="0.31496062000000002"/>
      <pageSetup paperSize="9" orientation="portrait" r:id="rId6"/>
      <autoFilter ref="A1:C45"/>
    </customSheetView>
  </customSheetViews>
  <pageMargins left="0.511811024" right="0.511811024" top="0.78740157499999996" bottom="0.78740157499999996" header="0.31496062000000002" footer="0.31496062000000002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brainstorming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Supervisor</cp:lastModifiedBy>
  <dcterms:created xsi:type="dcterms:W3CDTF">2016-12-22T12:07:51Z</dcterms:created>
  <dcterms:modified xsi:type="dcterms:W3CDTF">2017-09-04T19:22:29Z</dcterms:modified>
</cp:coreProperties>
</file>