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Gestão de Processos\Projeto Otimização Processos\Eliminação VSOL\Revisão dos artefatos\Atualizados\02 Artefatos Principais\04 construção\01 infraestrutura\"/>
    </mc:Choice>
  </mc:AlternateContent>
  <bookViews>
    <workbookView xWindow="240" yWindow="75" windowWidth="20115" windowHeight="7995" tabRatio="881"/>
  </bookViews>
  <sheets>
    <sheet name="Capa" sheetId="4" r:id="rId1"/>
    <sheet name="Guia_Preenchimento" sheetId="8" r:id="rId2"/>
    <sheet name="Controle_versão" sheetId="13" r:id="rId3"/>
    <sheet name="Projeto" sheetId="14" r:id="rId4"/>
    <sheet name="Servidor" sheetId="15" r:id="rId5"/>
    <sheet name="S.O." sheetId="16" r:id="rId6"/>
    <sheet name="Rede" sheetId="17" r:id="rId7"/>
    <sheet name="Oracle" sheetId="18" r:id="rId8"/>
    <sheet name="SQL_Server" sheetId="19" r:id="rId9"/>
    <sheet name="Web" sheetId="20" r:id="rId10"/>
    <sheet name="Backup" sheetId="21" r:id="rId11"/>
    <sheet name="Monitoração" sheetId="22" r:id="rId12"/>
    <sheet name="Licença_SW" sheetId="23" r:id="rId13"/>
    <sheet name="Storage" sheetId="24" r:id="rId14"/>
    <sheet name="Observações" sheetId="25" r:id="rId15"/>
    <sheet name="lis" sheetId="26" r:id="rId16"/>
    <sheet name="Glossário" sheetId="9" r:id="rId17"/>
    <sheet name="Referências_Anexos" sheetId="10" r:id="rId18"/>
  </sheets>
  <externalReferences>
    <externalReference r:id="rId19"/>
  </externalReferences>
  <definedNames>
    <definedName name="A" localSheetId="2">#REF!</definedName>
    <definedName name="A">#REF!</definedName>
    <definedName name="ARBOR" localSheetId="2">#REF!</definedName>
    <definedName name="ARBOR">#REF!</definedName>
    <definedName name="_xlnm.Print_Area" localSheetId="12">Licença_SW!$A$1:$B$23</definedName>
    <definedName name="_xlnm.Print_Area" localSheetId="11">Monitoração!$A$1:$E$18</definedName>
    <definedName name="_xlnm.Print_Area" localSheetId="14">Observações!$A$1:$J$50</definedName>
    <definedName name="_xlnm.Print_Area" localSheetId="7">Oracle!$A$1:$D$37</definedName>
    <definedName name="_xlnm.Print_Area" localSheetId="3">Projeto!$A$1:$B$24</definedName>
    <definedName name="_xlnm.Print_Area" localSheetId="6">Rede!$A$1:$B$11</definedName>
    <definedName name="_xlnm.Print_Area" localSheetId="5">S.O.!$A$1:$C$48</definedName>
    <definedName name="_xlnm.Print_Area" localSheetId="4">Servidor!$A$1:$B$20</definedName>
    <definedName name="_xlnm.Print_Area" localSheetId="8">SQL_Server!$A$1:$D$37</definedName>
    <definedName name="_xlnm.Print_Area" localSheetId="13">Storage!$A$1:$F$25</definedName>
    <definedName name="_xlnm.Print_Area" localSheetId="9">Web!$A$1:$C$23</definedName>
    <definedName name="Backup_Frequencia">[1]Listas!$A$93:$A$95</definedName>
    <definedName name="Backup_Nivel">[1]Listas!$A$104:$A$104</definedName>
    <definedName name="Backup_Retencao">[1]Listas!$A$98:$A$100</definedName>
    <definedName name="Backup_Tipo">[1]Listas!$A$89:$A$90</definedName>
    <definedName name="Grupo_Suporte">[1]Listas!$A$66:$A$75</definedName>
    <definedName name="Infra_Integracao">[1]Listas!$A$10:$A$15</definedName>
    <definedName name="Infra_Planejamento">[1]Listas!$A$2:$A$7</definedName>
    <definedName name="Não_Sim">[1]Listas!$A$18:$A$19</definedName>
    <definedName name="Oracle_DB_CLOCK_SIZE">[1]Listas!$A$124:$A$128</definedName>
    <definedName name="Oracle_Tipo_Instalacao">[1]Listas!$A$118:$A$121</definedName>
    <definedName name="Servidor_Ambiente">[1]Listas!$A$26:$A$27</definedName>
    <definedName name="Servidor_Tipo">[1]Listas!$A$22:$A$23</definedName>
    <definedName name="Sistema" localSheetId="2">#REF!</definedName>
    <definedName name="Sistema">#REF!</definedName>
    <definedName name="sistemas" localSheetId="2">#REF!</definedName>
    <definedName name="sistemas">#REF!</definedName>
    <definedName name="SO_Dominio">[1]Listas!$A$37:$A$39</definedName>
    <definedName name="SO_Tipo">[1]Listas!$A$30:$A$34</definedName>
    <definedName name="SQL_Server_Recovery_Model">[1]Listas!$A$109:$A$111</definedName>
    <definedName name="SQL_Server_Tipo_Instalacao">[1]Listas!$A$131:$A$135</definedName>
    <definedName name="SQL_Server_Versao">[1]Listas!$A$138:$A$139</definedName>
    <definedName name="Storage_Area">[1]Listas!$A$55:$A$58</definedName>
    <definedName name="Storage_Orcamento">[1]Listas!$A$61:$A$63</definedName>
    <definedName name="strSO_Tipo" localSheetId="6">Rede!#REF!</definedName>
    <definedName name="strSO_Tipo">Servidor!#REF!</definedName>
    <definedName name="SW_Licenca">[1]Listas!$A$78:$A$86</definedName>
  </definedNames>
  <calcPr calcId="152511"/>
</workbook>
</file>

<file path=xl/calcChain.xml><?xml version="1.0" encoding="utf-8"?>
<calcChain xmlns="http://schemas.openxmlformats.org/spreadsheetml/2006/main">
  <c r="C18" i="24" l="1"/>
  <c r="D17" i="24"/>
  <c r="D16" i="24"/>
  <c r="D15" i="24"/>
  <c r="D14" i="24"/>
  <c r="D13" i="24"/>
  <c r="D12" i="24"/>
  <c r="D11" i="24"/>
  <c r="D10" i="24"/>
  <c r="D9" i="24"/>
  <c r="D8" i="24"/>
  <c r="A2" i="24"/>
  <c r="A17" i="22"/>
  <c r="A16" i="22"/>
  <c r="A15" i="22"/>
  <c r="A14" i="22"/>
  <c r="A13" i="22"/>
  <c r="A12" i="22"/>
  <c r="A11" i="22"/>
  <c r="A10" i="22"/>
  <c r="B10" i="22" s="1"/>
  <c r="F9" i="22"/>
  <c r="A9" i="22"/>
  <c r="A8" i="22"/>
  <c r="A2" i="22"/>
  <c r="B17" i="21"/>
  <c r="A17" i="21"/>
  <c r="B16" i="21"/>
  <c r="A16" i="21"/>
  <c r="B15" i="21"/>
  <c r="A15" i="21"/>
  <c r="B14" i="21"/>
  <c r="A14" i="21"/>
  <c r="B13" i="21"/>
  <c r="A13" i="21"/>
  <c r="B12" i="21"/>
  <c r="A12" i="21"/>
  <c r="B11" i="21"/>
  <c r="A11" i="21"/>
  <c r="B10" i="21"/>
  <c r="A10" i="21"/>
  <c r="B9" i="21"/>
  <c r="A9" i="21"/>
  <c r="B8" i="21"/>
  <c r="A6" i="21"/>
  <c r="A4" i="20"/>
  <c r="B13" i="18"/>
  <c r="B6" i="17"/>
  <c r="A18" i="16"/>
  <c r="A17" i="16"/>
  <c r="A16" i="16"/>
  <c r="A2" i="16"/>
  <c r="A2" i="15"/>
  <c r="A4" i="14"/>
  <c r="A4" i="24" s="1"/>
  <c r="A3" i="14"/>
  <c r="A3" i="23" s="1"/>
  <c r="A2" i="14"/>
  <c r="A2" i="19" s="1"/>
  <c r="D10" i="22" l="1"/>
  <c r="A4" i="15"/>
  <c r="A2" i="21"/>
  <c r="C10" i="22"/>
  <c r="D18" i="24"/>
  <c r="A3" i="17"/>
  <c r="A3" i="19"/>
  <c r="A3" i="22"/>
  <c r="A2" i="20"/>
  <c r="A3" i="21"/>
  <c r="A4" i="22"/>
  <c r="F10" i="22"/>
  <c r="A2" i="23"/>
  <c r="A3" i="24"/>
  <c r="A3" i="18"/>
  <c r="A4" i="23"/>
  <c r="A4" i="17"/>
  <c r="A4" i="18"/>
  <c r="A4" i="19"/>
  <c r="A3" i="16"/>
  <c r="A3" i="15"/>
  <c r="A4" i="16"/>
  <c r="A2" i="17"/>
  <c r="A2" i="18"/>
  <c r="A3" i="20"/>
  <c r="A4" i="21"/>
</calcChain>
</file>

<file path=xl/comments1.xml><?xml version="1.0" encoding="utf-8"?>
<comments xmlns="http://schemas.openxmlformats.org/spreadsheetml/2006/main">
  <authors>
    <author>Maria Cristiane Rodrigues Martins Portugal</author>
  </authors>
  <commentList>
    <comment ref="H16" authorId="0" shapeId="0">
      <text>
        <r>
          <rPr>
            <b/>
            <sz val="9"/>
            <color indexed="81"/>
            <rFont val="Segoe UI"/>
            <family val="2"/>
          </rPr>
          <t>Substitua o item pela seção que está alterando no documento. Além do nome na seção (aba), informar linha e nome da coluna.
Ex: [Mapa de Requisitos] Inclusão informações linha 8, coluna Breve descrição da solução</t>
        </r>
      </text>
    </comment>
  </commentList>
</comments>
</file>

<file path=xl/comments2.xml><?xml version="1.0" encoding="utf-8"?>
<comments xmlns="http://schemas.openxmlformats.org/spreadsheetml/2006/main">
  <authors>
    <author>Telemar</author>
    <author>Bruno Fam Baptista</author>
  </authors>
  <commentList>
    <comment ref="A29" authorId="0" shapeId="0">
      <text>
        <r>
          <rPr>
            <b/>
            <sz val="8"/>
            <color indexed="81"/>
            <rFont val="Tahoma"/>
            <family val="2"/>
          </rPr>
          <t>Para usuários Unix o  número de caracteres é  limitado a 8.
Para usuário de Oracle (oradb01, oradb02...) o maxuproc = 2000 (instancia produção) e maxuproc = 500 (instancia não-produção)</t>
        </r>
      </text>
    </comment>
    <comment ref="A41" authorId="1" shapeId="0">
      <text>
        <r>
          <rPr>
            <sz val="8"/>
            <color indexed="81"/>
            <rFont val="Tahoma"/>
            <family val="2"/>
          </rPr>
          <t xml:space="preserve">
</t>
        </r>
        <r>
          <rPr>
            <b/>
            <sz val="8"/>
            <color indexed="81"/>
            <rFont val="Tahoma"/>
            <family val="2"/>
          </rPr>
          <t>Para usuário de Oracle (oradb01, oradb02...) o maxuproc = 2000 (instancia produção) e maxuproc = 500 (instancia não-produção)</t>
        </r>
      </text>
    </comment>
  </commentList>
</comments>
</file>

<file path=xl/comments3.xml><?xml version="1.0" encoding="utf-8"?>
<comments xmlns="http://schemas.openxmlformats.org/spreadsheetml/2006/main">
  <authors>
    <author>t08279</author>
    <author>Telemar</author>
  </authors>
  <commentList>
    <comment ref="A11" authorId="0" shapeId="0">
      <text>
        <r>
          <rPr>
            <sz val="8"/>
            <color indexed="10"/>
            <rFont val="Tahoma"/>
            <family val="2"/>
          </rPr>
          <t>Este parâmetro não pode ser alterado após a criação do banco de dados.</t>
        </r>
      </text>
    </comment>
    <comment ref="A12" authorId="1" shapeId="0">
      <text>
        <r>
          <rPr>
            <sz val="8"/>
            <color indexed="81"/>
            <rFont val="Tahoma"/>
            <family val="2"/>
          </rPr>
          <t xml:space="preserve">Valor default: 8192
</t>
        </r>
        <r>
          <rPr>
            <sz val="8"/>
            <color indexed="10"/>
            <rFont val="Tahoma"/>
            <family val="2"/>
          </rPr>
          <t>Este parâmetro não pode ser alterado após a criação do banco de dados.</t>
        </r>
      </text>
    </comment>
  </commentList>
</comments>
</file>

<file path=xl/comments4.xml><?xml version="1.0" encoding="utf-8"?>
<comments xmlns="http://schemas.openxmlformats.org/spreadsheetml/2006/main">
  <authors>
    <author>Telemar</author>
  </authors>
  <commentList>
    <comment ref="A6" authorId="0" shapeId="0">
      <text>
        <r>
          <rPr>
            <sz val="8"/>
            <color indexed="81"/>
            <rFont val="Tahoma"/>
            <family val="2"/>
          </rPr>
          <t xml:space="preserve">No caso de Tipo de Instalação=Cliente, favor especificar:
</t>
        </r>
        <r>
          <rPr>
            <b/>
            <sz val="8"/>
            <color indexed="81"/>
            <rFont val="Tahoma"/>
            <family val="2"/>
          </rPr>
          <t>Cliente - Native Client (ODBC, OLE DB and ADO):</t>
        </r>
        <r>
          <rPr>
            <sz val="8"/>
            <color indexed="81"/>
            <rFont val="Tahoma"/>
            <family val="2"/>
          </rPr>
          <t xml:space="preserve"> contém o SQL OLE DB provider e o SQL ODBC driver dando suporte a aplicações que usam APIs ODBC, OLE DB e ADO para conexão com o servidor de banco de dados SQL. Ocupa aproximadamente 10 MB (versão 2000) / 10 MB (versão 2005).
</t>
        </r>
        <r>
          <rPr>
            <b/>
            <sz val="8"/>
            <color indexed="81"/>
            <rFont val="Tahoma"/>
            <family val="2"/>
          </rPr>
          <t>Cliente - Completo com Ferramentas</t>
        </r>
        <r>
          <rPr>
            <sz val="8"/>
            <color indexed="81"/>
            <rFont val="Tahoma"/>
            <family val="2"/>
          </rPr>
          <t>: inclui o SQL Server Native Client e as ferramentas de administração e configuração, como o Management Studio e o Analysis Services Client (versão 2005), e o Enterprise Manager e o Query Analyzer (versão 2000). Ocupa aproximadamente 300 MB (versão 2000) / 1.5 GB (versão 2005).</t>
        </r>
      </text>
    </comment>
  </commentList>
</comments>
</file>

<file path=xl/comments5.xml><?xml version="1.0" encoding="utf-8"?>
<comments xmlns="http://schemas.openxmlformats.org/spreadsheetml/2006/main">
  <authors>
    <author>Miguel Arcanjo da Silva Neto</author>
  </authors>
  <commentList>
    <comment ref="C6" authorId="0" shapeId="0">
      <text>
        <r>
          <rPr>
            <sz val="8"/>
            <color indexed="10"/>
            <rFont val="Tahoma"/>
            <family val="2"/>
          </rPr>
          <t>O único nível de backup disponível no momento é o 1</t>
        </r>
      </text>
    </comment>
    <comment ref="D7" authorId="0" shapeId="0">
      <text>
        <r>
          <rPr>
            <sz val="8"/>
            <color indexed="10"/>
            <rFont val="Tahoma"/>
            <family val="2"/>
          </rPr>
          <t>Para a frequencia Diária, o tipo pode ser Full ou Incremental. Para as frequências Semanal e Mensal o tipo é sempre Full.</t>
        </r>
      </text>
    </comment>
  </commentList>
</comments>
</file>

<file path=xl/sharedStrings.xml><?xml version="1.0" encoding="utf-8"?>
<sst xmlns="http://schemas.openxmlformats.org/spreadsheetml/2006/main" count="288" uniqueCount="220">
  <si>
    <t>Versão</t>
  </si>
  <si>
    <t>Descrição</t>
  </si>
  <si>
    <t>Guia de Preenchimento</t>
  </si>
  <si>
    <t>Glossário</t>
  </si>
  <si>
    <t>Termo</t>
  </si>
  <si>
    <t>Referências e Anexos</t>
  </si>
  <si>
    <t>Lista de Documentos Referências</t>
  </si>
  <si>
    <t>#</t>
  </si>
  <si>
    <t>Sistema/Área/Entidade</t>
  </si>
  <si>
    <t>Nome do Arquivo</t>
  </si>
  <si>
    <t>Tipo Documento</t>
  </si>
  <si>
    <t>Nome Responsável Oi</t>
  </si>
  <si>
    <t>Oi
e-mail/Telefone</t>
  </si>
  <si>
    <t>Nome Responsável Fábrica</t>
  </si>
  <si>
    <t>Fábrica
e-mail/Telefone</t>
  </si>
  <si>
    <t>Controle de Versão</t>
  </si>
  <si>
    <t>Envolvidos*</t>
  </si>
  <si>
    <t>Envolvido (Nome Completo)</t>
  </si>
  <si>
    <t>Papel</t>
  </si>
  <si>
    <t>Frente/Empresa-Área</t>
  </si>
  <si>
    <t>Contato</t>
  </si>
  <si>
    <t>E-mail</t>
  </si>
  <si>
    <t>Telefone</t>
  </si>
  <si>
    <t>Histórico de Versões*</t>
  </si>
  <si>
    <t>Data</t>
  </si>
  <si>
    <t>Motivo</t>
  </si>
  <si>
    <t>Autor</t>
  </si>
  <si>
    <t>Revisor</t>
  </si>
  <si>
    <t>Aprovador</t>
  </si>
  <si>
    <t>Descrição Modificações Realizadas</t>
  </si>
  <si>
    <t>*Atenção: Todos os campos marcados com asterisco são obrigatórios</t>
  </si>
  <si>
    <t>Versão do template: 1.0</t>
  </si>
  <si>
    <t>Documento confidencial e de propriedade da Oi</t>
  </si>
  <si>
    <t>Projeto</t>
  </si>
  <si>
    <t>Informações do Projeto</t>
  </si>
  <si>
    <t>Projeto:</t>
  </si>
  <si>
    <t xml:space="preserve">Sistema: </t>
  </si>
  <si>
    <t>Nome do Solicitante:</t>
  </si>
  <si>
    <t>E-mail do responsável:</t>
  </si>
  <si>
    <t>Oi do Solicitante:</t>
  </si>
  <si>
    <t>Centro de Solução:</t>
  </si>
  <si>
    <t>Área Usuária:</t>
  </si>
  <si>
    <t>"Agente de Solução" no ARS:</t>
  </si>
  <si>
    <t>Planejador de Infra:</t>
  </si>
  <si>
    <t>Integrador de Infra:</t>
  </si>
  <si>
    <t>Entrega prevista</t>
  </si>
  <si>
    <t>Informações Adicionais</t>
  </si>
  <si>
    <t>- Campo de preenchimento do Solicitante</t>
  </si>
  <si>
    <t>- Campo de preenchimento exclusivo do Planejador de Infra Estrutura de TI</t>
  </si>
  <si>
    <t>Versão do Formulário: 1.1</t>
  </si>
  <si>
    <t>Servidor</t>
  </si>
  <si>
    <t>Informações do Servidor</t>
  </si>
  <si>
    <t>Hostname:</t>
  </si>
  <si>
    <t>IP Corporativo:</t>
  </si>
  <si>
    <t>IP Backup:</t>
  </si>
  <si>
    <t xml:space="preserve">Ambiente: </t>
  </si>
  <si>
    <t xml:space="preserve">Tipo de Servidor: </t>
  </si>
  <si>
    <t>Servidor Físico VMware:</t>
  </si>
  <si>
    <t>Quantidade de Processadores:</t>
  </si>
  <si>
    <t>Memória RAM (GB):</t>
  </si>
  <si>
    <t>Disco s.o. (GB):</t>
  </si>
  <si>
    <t>Disco Aplicação (GB):</t>
  </si>
  <si>
    <t>Sistema Operacional</t>
  </si>
  <si>
    <t>Informações do Sistema Operacional</t>
  </si>
  <si>
    <t xml:space="preserve">Sistema Operacional: </t>
  </si>
  <si>
    <t xml:space="preserve">Versão e Patch: </t>
  </si>
  <si>
    <t>32 ou 64 bits</t>
  </si>
  <si>
    <t>Domínio:</t>
  </si>
  <si>
    <t xml:space="preserve">Cluster: </t>
  </si>
  <si>
    <t xml:space="preserve">Load  Balancing: </t>
  </si>
  <si>
    <t>Tamanho (GB)</t>
  </si>
  <si>
    <t>Observação</t>
  </si>
  <si>
    <r>
      <t>Usuários</t>
    </r>
    <r>
      <rPr>
        <sz val="10"/>
        <color indexed="10"/>
        <rFont val="Verdana"/>
        <family val="2"/>
      </rPr>
      <t xml:space="preserve"> (Somente serão criados usuários cadastrados no sistema Autorizados)</t>
    </r>
  </si>
  <si>
    <t>ID do usuário</t>
  </si>
  <si>
    <t>Grupo</t>
  </si>
  <si>
    <t>Permissões de Acesso de grupos de Infra</t>
  </si>
  <si>
    <t>Balanceamento</t>
  </si>
  <si>
    <t>Oracle</t>
  </si>
  <si>
    <t>Informações do Banco de Dados</t>
  </si>
  <si>
    <t>Tipo de Instalação:</t>
  </si>
  <si>
    <t>Nenhuma</t>
  </si>
  <si>
    <t>Versão e Patch:</t>
  </si>
  <si>
    <t>Nome da Instância:</t>
  </si>
  <si>
    <t>Versão 64 bits:</t>
  </si>
  <si>
    <t>Sim</t>
  </si>
  <si>
    <t>Archive Mode:</t>
  </si>
  <si>
    <t>Não</t>
  </si>
  <si>
    <t>CharacterSet:</t>
  </si>
  <si>
    <t>we8iso8859p1</t>
  </si>
  <si>
    <t>DB_BLOCK_SIZE:</t>
  </si>
  <si>
    <t>Usuário do Suporte Oracle</t>
  </si>
  <si>
    <t>TableSpaces (Se necessário, utilize a pasta 'Observações')</t>
  </si>
  <si>
    <t>Nome</t>
  </si>
  <si>
    <t>Tam. (GB)</t>
  </si>
  <si>
    <t>Tam. (MB) Extents</t>
  </si>
  <si>
    <t>Observações</t>
  </si>
  <si>
    <t>Usuários</t>
  </si>
  <si>
    <t>Senha</t>
  </si>
  <si>
    <t>Privilégios</t>
  </si>
  <si>
    <t>Tablespace Default</t>
  </si>
  <si>
    <t xml:space="preserve"> </t>
  </si>
  <si>
    <t>Senhores: alguns parametros a serem informados no campo "Informações Adicionais" caso haja necessidade especial da aplicação:</t>
  </si>
  <si>
    <t>COMPATIBLE</t>
  </si>
  <si>
    <t>Se a aplicação exige a compatibilidade de alguma versão.</t>
  </si>
  <si>
    <t>Por exemplo: a versão da BD pode ser 10.2.0, mas a compatibilidade exigida pela aplicação é de 10.1.0.</t>
  </si>
  <si>
    <t>MAXUPROC</t>
  </si>
  <si>
    <t>Para usuário de Oracle (oradb01, oradb02...) o maxuproc = 2000 (instancia produção) e maxuproc = 500 (instancia não-produção)</t>
  </si>
  <si>
    <t>CURSOR_SHARING</t>
  </si>
  <si>
    <t>Valores permitidos: SIMILAR / EXACT / FORCE</t>
  </si>
  <si>
    <t>Default: EXACT</t>
  </si>
  <si>
    <t>Esta é uma informação que pode ser exigida pela aplicação.</t>
  </si>
  <si>
    <t>Por exemplo: no Siebel/Oi é exigido que este parâmetro seja EXACT.</t>
  </si>
  <si>
    <t>DB_BLOCK_SIZE</t>
  </si>
  <si>
    <t>Valores permitidos: 2048, 4096, 8192, 16384 e 32768</t>
  </si>
  <si>
    <t>Default: 8192</t>
  </si>
  <si>
    <t>OPEN_CURSORS</t>
  </si>
  <si>
    <t>Valores permitidos: 0 à 65535</t>
  </si>
  <si>
    <t>Default: 50</t>
  </si>
  <si>
    <t>Indica a quantidade de cursores que uma sessão pode manter aberto simultaneamente. Isso consome memória.</t>
  </si>
  <si>
    <t>Se deixar o valor DEFAULT, não significa que a mesma sessão não possa abrir mais de 50. Para abrir o 51º cursor, deve fechar algum outro não mais necessário.</t>
  </si>
  <si>
    <t>PARALLEL_MAX_SERVERS</t>
  </si>
  <si>
    <t>Valores permitidos: 0 à 3599</t>
  </si>
  <si>
    <t>Default: é calculado no STARTUP da BD através de uma fórmula com base em CPU_COUNT, PARALLEL_THREADS_PER_CPU e PGA_AGGREGATE_TARGET</t>
  </si>
  <si>
    <t>Se a aplicação utiliza QUERIES com paralelismo, deve ser informado o valor máximo, do contrário não haverá como usar o paralelismo se o limite for alcançado.</t>
  </si>
  <si>
    <t>PARALLEL_MIN_PERCENT</t>
  </si>
  <si>
    <t>Valores permitidos: 0 à 100</t>
  </si>
  <si>
    <t>Default: 0</t>
  </si>
  <si>
    <t>Seja o PARALLEL_MAX_SERVERS seja 30. Já existem 20 paralelismo na BD sendo utilizados, portanto, ainda restam 10 disponíveis.</t>
  </si>
  <si>
    <t>Uma QUERY é feita com paralelismo de 22. Se o PARALLEL_MIN_PERCENT estiver com valor 0(ZERO), a QUERY será executada com 10 paralelismo. Se o PARALLEL_MIN_PERCENT estiver com valor de 50(%), ocorrerá um erro, pois 50% de 22 é 11, mas existem só 10 paralelismo disponíveis.</t>
  </si>
  <si>
    <t>PGA_AGGREGATE_TARGET / SGA_TARGET / SORT_AREA_RETAINED_SIZE / SORT_AREA_SIZE / UNDO_RETENTION</t>
  </si>
  <si>
    <t>Estas informações não são obrigatórias, mas algumas aplicações possuem o conhecimento, do contrário, o ajuste destes parâmetros será feito pelo método empírico.</t>
  </si>
  <si>
    <t>PROCESSES</t>
  </si>
  <si>
    <t>Valores permitidos: 6 à Capacidade do Servidor</t>
  </si>
  <si>
    <t>Default: 100</t>
  </si>
  <si>
    <t>Indica quantas conexões simultâneas são permitidas na BD.</t>
  </si>
  <si>
    <t>O cálculo da quantidade deve ser feito levando em conta o número de conexões com uma estimativa de suas respectivas QUERIES em paralelismo.</t>
  </si>
  <si>
    <t>SQL Server</t>
  </si>
  <si>
    <t>Versão:</t>
  </si>
  <si>
    <t xml:space="preserve">Nome do Banco: </t>
  </si>
  <si>
    <t>Recovery Model:</t>
  </si>
  <si>
    <t>Simple</t>
  </si>
  <si>
    <t>Tamanho Máximo (GB):</t>
  </si>
  <si>
    <t>Arquivos de Dados e Logs</t>
  </si>
  <si>
    <t>Tipo de Arquivo (Dados ou Log) (Log = 1/3 de Dados)</t>
  </si>
  <si>
    <t>Unidade Disco:</t>
  </si>
  <si>
    <t>Serviços Web</t>
  </si>
  <si>
    <t>Informações do Ambiente Web</t>
  </si>
  <si>
    <t>Nome do Site:</t>
  </si>
  <si>
    <t xml:space="preserve">Página Default: </t>
  </si>
  <si>
    <t>JDK (Versão e Patch):</t>
  </si>
  <si>
    <t>Web Server (Versão e Patch):</t>
  </si>
  <si>
    <t>Application Server (Versão e Patch):</t>
  </si>
  <si>
    <t>Componentes Adicionais:</t>
  </si>
  <si>
    <t>URL do site no DNS:</t>
  </si>
  <si>
    <t>IP para URL do site:</t>
  </si>
  <si>
    <t>Usuários Autorizados</t>
  </si>
  <si>
    <t>Usuário</t>
  </si>
  <si>
    <t>webuser</t>
  </si>
  <si>
    <t>deployro;deploy;web</t>
  </si>
  <si>
    <t>Suporte Infra-Web</t>
  </si>
  <si>
    <t>vasweb</t>
  </si>
  <si>
    <t>deployro;deploy</t>
  </si>
  <si>
    <t>PCP-VasWeb</t>
  </si>
  <si>
    <t>csoweb</t>
  </si>
  <si>
    <t>deployro</t>
  </si>
  <si>
    <t>CSOL/Fabrica (em ambiente de dev, também no grupo deploy)</t>
  </si>
  <si>
    <t>Backup</t>
  </si>
  <si>
    <t>Informações do Backup</t>
  </si>
  <si>
    <t>Nível</t>
  </si>
  <si>
    <t>Scheduler</t>
  </si>
  <si>
    <t>Janela sugerida para Execução</t>
  </si>
  <si>
    <t>Frequência</t>
  </si>
  <si>
    <t>Tipo</t>
  </si>
  <si>
    <t>Retenção</t>
  </si>
  <si>
    <t>Dia Início</t>
  </si>
  <si>
    <t>Hora Início</t>
  </si>
  <si>
    <t>Dia Fim</t>
  </si>
  <si>
    <t>Hora Fim</t>
  </si>
  <si>
    <t>S.O. Básico</t>
  </si>
  <si>
    <t>Semanal</t>
  </si>
  <si>
    <t>Full</t>
  </si>
  <si>
    <t>Mensal</t>
  </si>
  <si>
    <t>Dom</t>
  </si>
  <si>
    <t>Monitoração</t>
  </si>
  <si>
    <t>Informações da Monitoração</t>
  </si>
  <si>
    <t>Monitoração da Aplicação:</t>
  </si>
  <si>
    <t>Monitoração de Disco</t>
  </si>
  <si>
    <t>Severidade 1</t>
  </si>
  <si>
    <r>
      <t xml:space="preserve">Severidade </t>
    </r>
    <r>
      <rPr>
        <b/>
        <sz val="8"/>
        <rFont val="Verdana"/>
        <family val="2"/>
      </rPr>
      <t>2</t>
    </r>
  </si>
  <si>
    <r>
      <t xml:space="preserve">Severidade </t>
    </r>
    <r>
      <rPr>
        <b/>
        <sz val="8"/>
        <rFont val="Verdana"/>
        <family val="2"/>
      </rPr>
      <t>3</t>
    </r>
  </si>
  <si>
    <r>
      <t xml:space="preserve">Severidade </t>
    </r>
    <r>
      <rPr>
        <b/>
        <sz val="8"/>
        <rFont val="Verdana"/>
        <family val="2"/>
      </rPr>
      <t>4</t>
    </r>
  </si>
  <si>
    <t>Agente de Solução [ARS]</t>
  </si>
  <si>
    <t>-</t>
  </si>
  <si>
    <t>Licenças SW</t>
  </si>
  <si>
    <t>Informações de Licença de Software</t>
  </si>
  <si>
    <t>Software Básico</t>
  </si>
  <si>
    <t>Software Adicional</t>
  </si>
  <si>
    <t>Cliente - ControlM</t>
  </si>
  <si>
    <t>Cliente - NetBackup</t>
  </si>
  <si>
    <t>Cliente - OpenView</t>
  </si>
  <si>
    <t>Storage</t>
  </si>
  <si>
    <t>Informações de Storage</t>
  </si>
  <si>
    <t>Orcamento Previsto:</t>
  </si>
  <si>
    <t>Reserva de Infra</t>
  </si>
  <si>
    <t>Típo de Área</t>
  </si>
  <si>
    <t>Número Discos</t>
  </si>
  <si>
    <t>Tot.</t>
  </si>
  <si>
    <t>Réplica</t>
  </si>
  <si>
    <t>Total</t>
  </si>
  <si>
    <t>32bits</t>
  </si>
  <si>
    <t>64bits</t>
  </si>
  <si>
    <t>Demanda:</t>
  </si>
  <si>
    <t xml:space="preserve">                                                                                                                                               Especificação Técnica de Infra</t>
  </si>
  <si>
    <t>&lt;PRJ+ID Projeto* - Nome do Projeto*&gt;</t>
  </si>
  <si>
    <t>&lt;SUB+ID SubProjeto* - Nome do SubProjeto*&gt;</t>
  </si>
  <si>
    <r>
      <t>Objetivo:</t>
    </r>
    <r>
      <rPr>
        <sz val="10"/>
        <color indexed="8"/>
        <rFont val="Arial"/>
        <family val="2"/>
      </rPr>
      <t xml:space="preserve"> Este documento tem o objetivo de registrar a especificação técnica de infra estrutura para o projeto.</t>
    </r>
  </si>
  <si>
    <r>
      <t>Responsável:</t>
    </r>
    <r>
      <rPr>
        <sz val="10"/>
        <color indexed="8"/>
        <rFont val="Arial"/>
        <family val="2"/>
      </rPr>
      <t xml:space="preserve"> Líder de Infraestrutura</t>
    </r>
  </si>
  <si>
    <t>Instruções estão contidas no próprio artefato</t>
  </si>
  <si>
    <t>Especificação Técnica de Infra Estrutura</t>
  </si>
  <si>
    <t>Última Atualização do template: 06/12/2014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</si>
</sst>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35"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sz val="10"/>
      <color indexed="8"/>
      <name val="Arial"/>
      <family val="2"/>
    </font>
    <font>
      <b/>
      <sz val="10"/>
      <color theme="1"/>
      <name val="Arial"/>
      <family val="2"/>
    </font>
    <font>
      <b/>
      <sz val="11"/>
      <color rgb="FF006100"/>
      <name val="Calibri"/>
      <family val="2"/>
      <scheme val="minor"/>
    </font>
    <font>
      <sz val="11"/>
      <name val="Calibri"/>
      <family val="2"/>
      <scheme val="minor"/>
    </font>
    <font>
      <b/>
      <sz val="12"/>
      <color rgb="FF006100"/>
      <name val="Calibri"/>
      <family val="2"/>
      <scheme val="minor"/>
    </font>
    <font>
      <u/>
      <sz val="11"/>
      <color theme="10"/>
      <name val="Calibri"/>
      <family val="2"/>
      <scheme val="minor"/>
    </font>
    <font>
      <b/>
      <sz val="11"/>
      <color theme="1"/>
      <name val="Calibri"/>
      <family val="2"/>
    </font>
    <font>
      <sz val="11"/>
      <color theme="1"/>
      <name val="Calibri"/>
      <family val="2"/>
    </font>
    <font>
      <b/>
      <sz val="9"/>
      <color indexed="81"/>
      <name val="Segoe UI"/>
      <family val="2"/>
    </font>
    <font>
      <sz val="10"/>
      <name val="Arial"/>
    </font>
    <font>
      <b/>
      <sz val="12"/>
      <name val="Verdana"/>
      <family val="2"/>
    </font>
    <font>
      <sz val="8"/>
      <name val="Courier New"/>
      <family val="3"/>
    </font>
    <font>
      <sz val="10"/>
      <name val="Verdana"/>
      <family val="2"/>
    </font>
    <font>
      <sz val="10"/>
      <color indexed="10"/>
      <name val="Verdana"/>
      <family val="2"/>
    </font>
    <font>
      <sz val="8"/>
      <color indexed="12"/>
      <name val="Verdana"/>
      <family val="2"/>
    </font>
    <font>
      <b/>
      <sz val="10"/>
      <color indexed="10"/>
      <name val="Verdana"/>
      <family val="2"/>
    </font>
    <font>
      <b/>
      <sz val="8"/>
      <color indexed="81"/>
      <name val="Tahoma"/>
      <family val="2"/>
    </font>
    <font>
      <sz val="8"/>
      <color indexed="81"/>
      <name val="Tahoma"/>
      <family val="2"/>
    </font>
    <font>
      <b/>
      <sz val="8"/>
      <color indexed="12"/>
      <name val="Verdana"/>
      <family val="2"/>
    </font>
    <font>
      <b/>
      <sz val="8"/>
      <name val="Verdana"/>
      <family val="2"/>
    </font>
    <font>
      <sz val="8"/>
      <name val="Verdana"/>
      <family val="2"/>
    </font>
    <font>
      <sz val="8"/>
      <color indexed="10"/>
      <name val="Tahoma"/>
      <family val="2"/>
    </font>
    <font>
      <b/>
      <sz val="8"/>
      <name val="Courier New"/>
      <family val="3"/>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
      <patternFill patternType="solid">
        <fgColor indexed="42"/>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0">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7" fillId="0" borderId="0" applyNumberFormat="0" applyFill="0" applyBorder="0" applyAlignment="0" applyProtection="0"/>
    <xf numFmtId="0" fontId="21" fillId="0" borderId="0"/>
    <xf numFmtId="0" fontId="8" fillId="0" borderId="0" applyNumberFormat="0" applyFill="0" applyBorder="0" applyAlignment="0" applyProtection="0">
      <alignment vertical="top"/>
      <protection locked="0"/>
    </xf>
    <xf numFmtId="164" fontId="9" fillId="0" borderId="0" applyFont="0" applyFill="0" applyBorder="0" applyAlignment="0" applyProtection="0"/>
    <xf numFmtId="9" fontId="9" fillId="0" borderId="0" applyFont="0" applyFill="0" applyBorder="0" applyAlignment="0" applyProtection="0"/>
  </cellStyleXfs>
  <cellXfs count="243">
    <xf numFmtId="0" fontId="0" fillId="0" borderId="0" xfId="0"/>
    <xf numFmtId="0" fontId="1" fillId="0" borderId="0" xfId="0" applyFont="1"/>
    <xf numFmtId="0" fontId="3" fillId="0" borderId="0" xfId="0" applyFont="1" applyAlignment="1">
      <alignment horizontal="left" vertical="center"/>
    </xf>
    <xf numFmtId="0" fontId="4" fillId="0" borderId="0" xfId="0" applyFont="1"/>
    <xf numFmtId="0" fontId="4" fillId="0" borderId="6" xfId="0" applyFont="1" applyBorder="1" applyAlignment="1">
      <alignment horizontal="center"/>
    </xf>
    <xf numFmtId="0" fontId="13" fillId="0" borderId="0" xfId="0" applyFont="1"/>
    <xf numFmtId="0" fontId="11" fillId="0" borderId="6" xfId="0" applyFont="1" applyBorder="1" applyAlignment="1">
      <alignment horizontal="center" vertical="center"/>
    </xf>
    <xf numFmtId="0" fontId="4" fillId="0" borderId="7" xfId="0" applyFont="1" applyBorder="1" applyAlignment="1">
      <alignment horizontal="center" wrapText="1"/>
    </xf>
    <xf numFmtId="0" fontId="0" fillId="0" borderId="0" xfId="0" applyBorder="1"/>
    <xf numFmtId="0" fontId="14" fillId="2" borderId="8" xfId="4" applyFont="1" applyBorder="1" applyAlignment="1">
      <alignment horizontal="center" vertical="center" wrapText="1"/>
    </xf>
    <xf numFmtId="0" fontId="5" fillId="0" borderId="5" xfId="0" applyFont="1" applyBorder="1" applyAlignment="1">
      <alignment vertical="center" wrapText="1"/>
    </xf>
    <xf numFmtId="0" fontId="15" fillId="0" borderId="5" xfId="0" applyFont="1" applyBorder="1" applyAlignment="1">
      <alignment wrapText="1"/>
    </xf>
    <xf numFmtId="0" fontId="0" fillId="0" borderId="5" xfId="0" applyBorder="1" applyAlignment="1">
      <alignment wrapText="1"/>
    </xf>
    <xf numFmtId="0" fontId="11" fillId="0" borderId="0" xfId="0" applyFont="1" applyBorder="1" applyAlignment="1">
      <alignment horizontal="center" vertical="center"/>
    </xf>
    <xf numFmtId="0" fontId="0" fillId="0" borderId="0" xfId="0" applyBorder="1" applyAlignment="1">
      <alignment wrapText="1"/>
    </xf>
    <xf numFmtId="0" fontId="11" fillId="0" borderId="9" xfId="0" applyFont="1" applyBorder="1" applyAlignment="1">
      <alignment horizontal="center" vertical="center"/>
    </xf>
    <xf numFmtId="0" fontId="0" fillId="0" borderId="10" xfId="0" applyBorder="1" applyAlignment="1">
      <alignment wrapText="1"/>
    </xf>
    <xf numFmtId="0" fontId="0" fillId="0" borderId="7" xfId="0" applyBorder="1" applyAlignment="1">
      <alignment wrapText="1"/>
    </xf>
    <xf numFmtId="0" fontId="0" fillId="0" borderId="6" xfId="0" applyBorder="1"/>
    <xf numFmtId="0" fontId="0" fillId="0" borderId="7" xfId="0" applyBorder="1"/>
    <xf numFmtId="0" fontId="4" fillId="0" borderId="7" xfId="0" applyFont="1" applyBorder="1" applyAlignment="1">
      <alignment horizontal="center"/>
    </xf>
    <xf numFmtId="0" fontId="14" fillId="2" borderId="5" xfId="4" applyFont="1" applyBorder="1" applyAlignment="1">
      <alignment horizontal="center" vertical="center" wrapText="1"/>
    </xf>
    <xf numFmtId="0" fontId="5"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0" xfId="0" applyFill="1" applyBorder="1"/>
    <xf numFmtId="0" fontId="11" fillId="0" borderId="0" xfId="0" applyFont="1" applyFill="1" applyBorder="1"/>
    <xf numFmtId="0" fontId="14" fillId="0" borderId="0" xfId="4" applyFont="1" applyFill="1" applyBorder="1" applyAlignment="1">
      <alignment horizontal="center" vertical="center" wrapText="1"/>
    </xf>
    <xf numFmtId="0" fontId="17"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9" xfId="0" applyBorder="1"/>
    <xf numFmtId="0" fontId="0" fillId="0" borderId="10" xfId="0" applyBorder="1"/>
    <xf numFmtId="0" fontId="0" fillId="0" borderId="0" xfId="0" applyAlignment="1">
      <alignment wrapText="1"/>
    </xf>
    <xf numFmtId="0" fontId="11" fillId="0" borderId="6" xfId="0" applyFont="1" applyBorder="1" applyAlignment="1">
      <alignment horizontal="center" vertical="top"/>
    </xf>
    <xf numFmtId="0" fontId="14" fillId="3" borderId="0" xfId="4" applyFont="1" applyFill="1" applyBorder="1" applyAlignment="1">
      <alignment horizontal="center" vertical="center" wrapText="1"/>
    </xf>
    <xf numFmtId="0" fontId="0" fillId="0" borderId="5" xfId="0" applyBorder="1" applyAlignment="1" applyProtection="1">
      <alignment horizontal="left"/>
      <protection locked="0"/>
    </xf>
    <xf numFmtId="0" fontId="17" fillId="0" borderId="5" xfId="5" applyBorder="1" applyAlignment="1" applyProtection="1">
      <alignment horizontal="left"/>
      <protection locked="0"/>
    </xf>
    <xf numFmtId="0" fontId="0" fillId="3" borderId="0" xfId="0" applyFill="1" applyBorder="1" applyAlignment="1" applyProtection="1">
      <alignment horizontal="left" wrapText="1"/>
      <protection locked="0"/>
    </xf>
    <xf numFmtId="0" fontId="0" fillId="0" borderId="5" xfId="0" applyBorder="1" applyAlignment="1" applyProtection="1">
      <alignment horizontal="left" wrapText="1"/>
      <protection locked="0"/>
    </xf>
    <xf numFmtId="14" fontId="0" fillId="0" borderId="5" xfId="0" applyNumberFormat="1" applyBorder="1" applyAlignment="1" applyProtection="1">
      <alignment horizontal="center"/>
      <protection locked="0"/>
    </xf>
    <xf numFmtId="0" fontId="0" fillId="0" borderId="5" xfId="0" applyBorder="1" applyAlignment="1" applyProtection="1">
      <alignment horizontal="center"/>
      <protection locked="0"/>
    </xf>
    <xf numFmtId="0" fontId="0" fillId="0" borderId="5" xfId="0" applyBorder="1" applyAlignment="1" applyProtection="1">
      <alignment horizontal="center" wrapText="1"/>
      <protection locked="0"/>
    </xf>
    <xf numFmtId="0" fontId="0" fillId="0" borderId="4" xfId="0" applyBorder="1"/>
    <xf numFmtId="0" fontId="0" fillId="0" borderId="4" xfId="0" applyBorder="1" applyAlignment="1">
      <alignment wrapText="1"/>
    </xf>
    <xf numFmtId="0" fontId="18" fillId="0" borderId="0" xfId="0" applyFont="1" applyBorder="1" applyAlignment="1">
      <alignment horizontal="left" vertical="center" indent="3"/>
    </xf>
    <xf numFmtId="0" fontId="19" fillId="0" borderId="0" xfId="0" applyFont="1" applyAlignment="1">
      <alignment horizontal="left" vertical="center" indent="3"/>
    </xf>
    <xf numFmtId="0" fontId="11" fillId="0" borderId="0" xfId="0" applyFont="1" applyAlignment="1">
      <alignment horizontal="center"/>
    </xf>
    <xf numFmtId="0" fontId="21" fillId="0" borderId="0" xfId="6" applyProtection="1"/>
    <xf numFmtId="0" fontId="23" fillId="0" borderId="11" xfId="6" applyFont="1" applyBorder="1" applyProtection="1"/>
    <xf numFmtId="0" fontId="23" fillId="0" borderId="12" xfId="6" applyFont="1" applyBorder="1" applyAlignment="1" applyProtection="1">
      <alignment horizontal="right"/>
    </xf>
    <xf numFmtId="0" fontId="23" fillId="0" borderId="0" xfId="6" applyFont="1" applyProtection="1"/>
    <xf numFmtId="0" fontId="23" fillId="0" borderId="13" xfId="6" applyFont="1" applyBorder="1" applyProtection="1"/>
    <xf numFmtId="0" fontId="23" fillId="0" borderId="14" xfId="6" applyFont="1" applyBorder="1" applyProtection="1"/>
    <xf numFmtId="0" fontId="23" fillId="0" borderId="15" xfId="6" applyFont="1" applyBorder="1" applyProtection="1"/>
    <xf numFmtId="0" fontId="23" fillId="0" borderId="16" xfId="6" applyFont="1" applyBorder="1" applyProtection="1"/>
    <xf numFmtId="0" fontId="9" fillId="0" borderId="0" xfId="6" applyFont="1" applyProtection="1"/>
    <xf numFmtId="0" fontId="24" fillId="0" borderId="5" xfId="6" applyFont="1" applyFill="1" applyBorder="1" applyAlignment="1" applyProtection="1">
      <alignment horizontal="right" vertical="top" wrapText="1"/>
    </xf>
    <xf numFmtId="0" fontId="24" fillId="5" borderId="5" xfId="6" applyFont="1" applyFill="1" applyBorder="1" applyAlignment="1" applyProtection="1">
      <alignment horizontal="left" vertical="top" wrapText="1"/>
      <protection locked="0"/>
    </xf>
    <xf numFmtId="0" fontId="24" fillId="6" borderId="5" xfId="6" applyFont="1" applyFill="1" applyBorder="1" applyAlignment="1" applyProtection="1">
      <alignment horizontal="right" vertical="top" wrapText="1"/>
    </xf>
    <xf numFmtId="0" fontId="24" fillId="5" borderId="5" xfId="6" applyFont="1" applyFill="1" applyBorder="1" applyAlignment="1" applyProtection="1">
      <alignment horizontal="left" vertical="center"/>
      <protection locked="0"/>
    </xf>
    <xf numFmtId="0" fontId="8" fillId="5" borderId="5" xfId="7" applyFont="1" applyFill="1" applyBorder="1" applyAlignment="1" applyProtection="1">
      <alignment horizontal="left" vertical="top" wrapText="1"/>
      <protection locked="0"/>
    </xf>
    <xf numFmtId="0" fontId="24" fillId="7" borderId="5" xfId="6" applyFont="1" applyFill="1" applyBorder="1" applyAlignment="1" applyProtection="1">
      <alignment horizontal="left" vertical="center"/>
      <protection locked="0"/>
    </xf>
    <xf numFmtId="0" fontId="24" fillId="6" borderId="5" xfId="6" applyFont="1" applyFill="1" applyBorder="1" applyAlignment="1" applyProtection="1">
      <alignment horizontal="left" vertical="center"/>
      <protection locked="0"/>
    </xf>
    <xf numFmtId="0" fontId="24" fillId="0" borderId="0" xfId="6" applyFont="1" applyFill="1" applyProtection="1"/>
    <xf numFmtId="0" fontId="24" fillId="0" borderId="0" xfId="6" applyFont="1" applyFill="1" applyBorder="1" applyProtection="1"/>
    <xf numFmtId="0" fontId="26" fillId="0" borderId="0" xfId="6" applyFont="1" applyFill="1" applyAlignment="1" applyProtection="1">
      <alignment horizontal="right"/>
    </xf>
    <xf numFmtId="0" fontId="23" fillId="0" borderId="12" xfId="6" applyFont="1" applyFill="1" applyBorder="1" applyAlignment="1" applyProtection="1">
      <alignment vertical="center"/>
    </xf>
    <xf numFmtId="0" fontId="23" fillId="0" borderId="14" xfId="6" applyFont="1" applyFill="1" applyBorder="1" applyAlignment="1" applyProtection="1">
      <alignment vertical="center"/>
    </xf>
    <xf numFmtId="0" fontId="23" fillId="0" borderId="16" xfId="6" applyFont="1" applyFill="1" applyBorder="1" applyAlignment="1" applyProtection="1">
      <alignment vertical="center"/>
    </xf>
    <xf numFmtId="0" fontId="24" fillId="7" borderId="5" xfId="6" applyFont="1" applyFill="1" applyBorder="1" applyAlignment="1" applyProtection="1">
      <alignment horizontal="left" vertical="top" wrapText="1"/>
      <protection locked="0"/>
    </xf>
    <xf numFmtId="3" fontId="24" fillId="7" borderId="5" xfId="6" applyNumberFormat="1" applyFont="1" applyFill="1" applyBorder="1" applyAlignment="1" applyProtection="1">
      <alignment horizontal="left" vertical="top" wrapText="1"/>
      <protection locked="0"/>
    </xf>
    <xf numFmtId="0" fontId="24" fillId="5" borderId="5" xfId="6" applyFont="1" applyFill="1" applyBorder="1" applyAlignment="1" applyProtection="1">
      <alignment horizontal="right" vertical="top" wrapText="1"/>
      <protection locked="0"/>
    </xf>
    <xf numFmtId="0" fontId="21" fillId="0" borderId="0" xfId="6" applyFill="1" applyProtection="1"/>
    <xf numFmtId="0" fontId="24" fillId="6" borderId="0" xfId="6" applyFont="1" applyFill="1" applyProtection="1"/>
    <xf numFmtId="0" fontId="23" fillId="0" borderId="0" xfId="6" applyFont="1" applyBorder="1" applyProtection="1"/>
    <xf numFmtId="0" fontId="23" fillId="6" borderId="0" xfId="6" applyFont="1" applyFill="1" applyBorder="1" applyAlignment="1" applyProtection="1">
      <alignment vertical="top" wrapText="1"/>
    </xf>
    <xf numFmtId="0" fontId="23" fillId="6" borderId="14" xfId="6" applyFont="1" applyFill="1" applyBorder="1" applyAlignment="1" applyProtection="1">
      <alignment vertical="top" wrapText="1"/>
    </xf>
    <xf numFmtId="0" fontId="23" fillId="6" borderId="0" xfId="6" applyFont="1" applyFill="1" applyProtection="1"/>
    <xf numFmtId="0" fontId="23" fillId="6" borderId="18" xfId="6" applyFont="1" applyFill="1" applyBorder="1" applyAlignment="1" applyProtection="1">
      <alignment vertical="top" wrapText="1"/>
    </xf>
    <xf numFmtId="0" fontId="23" fillId="6" borderId="16" xfId="6" applyFont="1" applyFill="1" applyBorder="1" applyAlignment="1" applyProtection="1">
      <alignment vertical="top" wrapText="1"/>
    </xf>
    <xf numFmtId="0" fontId="24" fillId="0" borderId="0" xfId="6" applyFont="1" applyProtection="1"/>
    <xf numFmtId="0" fontId="27" fillId="5" borderId="5" xfId="6" applyFont="1" applyFill="1" applyBorder="1" applyAlignment="1" applyProtection="1">
      <alignment horizontal="left" vertical="top" wrapText="1"/>
      <protection locked="0"/>
    </xf>
    <xf numFmtId="0" fontId="24" fillId="4" borderId="5" xfId="6" applyFont="1" applyFill="1" applyBorder="1" applyAlignment="1" applyProtection="1">
      <alignment horizontal="center" vertical="top" wrapText="1"/>
    </xf>
    <xf numFmtId="0" fontId="24" fillId="4" borderId="5" xfId="6" applyFont="1" applyFill="1" applyBorder="1" applyAlignment="1" applyProtection="1">
      <alignment horizontal="center" vertical="center" wrapText="1"/>
    </xf>
    <xf numFmtId="0" fontId="24" fillId="7" borderId="5" xfId="6" applyFont="1" applyFill="1" applyBorder="1" applyAlignment="1" applyProtection="1">
      <alignment horizontal="center"/>
      <protection locked="0"/>
    </xf>
    <xf numFmtId="0" fontId="24" fillId="7" borderId="5" xfId="6" applyFont="1" applyFill="1" applyBorder="1" applyAlignment="1" applyProtection="1">
      <alignment horizontal="left"/>
      <protection locked="0"/>
    </xf>
    <xf numFmtId="0" fontId="24" fillId="5" borderId="5" xfId="6" applyFont="1" applyFill="1" applyBorder="1" applyAlignment="1" applyProtection="1">
      <alignment horizontal="center"/>
      <protection locked="0"/>
    </xf>
    <xf numFmtId="0" fontId="24" fillId="5" borderId="5" xfId="6" applyFont="1" applyFill="1" applyBorder="1" applyAlignment="1" applyProtection="1">
      <alignment horizontal="left"/>
      <protection locked="0"/>
    </xf>
    <xf numFmtId="0" fontId="24" fillId="4" borderId="5" xfId="6" applyFont="1" applyFill="1" applyBorder="1" applyAlignment="1" applyProtection="1">
      <alignment horizontal="center" vertical="center"/>
    </xf>
    <xf numFmtId="0" fontId="24" fillId="5" borderId="5" xfId="6" applyFont="1" applyFill="1" applyBorder="1" applyAlignment="1" applyProtection="1">
      <alignment horizontal="left" vertical="top"/>
      <protection locked="0"/>
    </xf>
    <xf numFmtId="0" fontId="24" fillId="6" borderId="0" xfId="6" applyFont="1" applyFill="1" applyBorder="1" applyAlignment="1" applyProtection="1">
      <alignment vertical="top" wrapText="1"/>
    </xf>
    <xf numFmtId="0" fontId="24" fillId="6" borderId="0" xfId="6" applyFont="1" applyFill="1" applyBorder="1" applyProtection="1"/>
    <xf numFmtId="0" fontId="25" fillId="0" borderId="0" xfId="6" quotePrefix="1" applyFont="1" applyFill="1" applyBorder="1" applyAlignment="1" applyProtection="1">
      <alignment horizontal="left"/>
    </xf>
    <xf numFmtId="0" fontId="24" fillId="5" borderId="5" xfId="6" applyFont="1" applyFill="1" applyBorder="1" applyAlignment="1" applyProtection="1">
      <alignment horizontal="left" vertical="top" wrapText="1"/>
    </xf>
    <xf numFmtId="0" fontId="23" fillId="6" borderId="19" xfId="6" applyFont="1" applyFill="1" applyBorder="1" applyAlignment="1" applyProtection="1">
      <alignment vertical="top" wrapText="1"/>
    </xf>
    <xf numFmtId="0" fontId="23" fillId="6" borderId="12" xfId="6" applyFont="1" applyFill="1" applyBorder="1" applyAlignment="1" applyProtection="1">
      <alignment vertical="top" wrapText="1"/>
    </xf>
    <xf numFmtId="0" fontId="24" fillId="6" borderId="5" xfId="6" applyFont="1" applyFill="1" applyBorder="1" applyAlignment="1" applyProtection="1">
      <alignment horizontal="right" vertical="top" wrapText="1"/>
      <protection locked="0"/>
    </xf>
    <xf numFmtId="0" fontId="24" fillId="7" borderId="5" xfId="6" applyFont="1" applyFill="1" applyBorder="1" applyAlignment="1" applyProtection="1">
      <alignment horizontal="right" vertical="top" wrapText="1"/>
      <protection locked="0"/>
    </xf>
    <xf numFmtId="0" fontId="24" fillId="4" borderId="5" xfId="6" applyFont="1" applyFill="1" applyBorder="1" applyAlignment="1" applyProtection="1">
      <alignment horizontal="left" vertical="center"/>
    </xf>
    <xf numFmtId="0" fontId="24" fillId="5" borderId="5" xfId="6" applyFont="1" applyFill="1" applyBorder="1" applyAlignment="1" applyProtection="1">
      <alignment horizontal="center" vertical="top" wrapText="1"/>
      <protection locked="0"/>
    </xf>
    <xf numFmtId="165" fontId="24" fillId="5" borderId="5" xfId="8" applyNumberFormat="1" applyFont="1" applyFill="1" applyBorder="1" applyAlignment="1" applyProtection="1">
      <alignment horizontal="center" vertical="top"/>
      <protection locked="0"/>
    </xf>
    <xf numFmtId="165" fontId="24" fillId="5" borderId="5" xfId="8" applyNumberFormat="1" applyFont="1" applyFill="1" applyBorder="1" applyAlignment="1" applyProtection="1">
      <alignment horizontal="left" vertical="top"/>
      <protection locked="0"/>
    </xf>
    <xf numFmtId="165" fontId="24" fillId="5" borderId="5" xfId="8" applyNumberFormat="1" applyFont="1" applyFill="1" applyBorder="1" applyAlignment="1" applyProtection="1">
      <alignment horizontal="center"/>
      <protection locked="0"/>
    </xf>
    <xf numFmtId="165" fontId="24" fillId="5" borderId="5" xfId="8" applyNumberFormat="1" applyFont="1" applyFill="1" applyBorder="1" applyAlignment="1" applyProtection="1">
      <alignment horizontal="left"/>
      <protection locked="0"/>
    </xf>
    <xf numFmtId="0" fontId="24" fillId="0" borderId="19" xfId="6" applyFont="1" applyFill="1" applyBorder="1" applyAlignment="1" applyProtection="1"/>
    <xf numFmtId="0" fontId="32" fillId="4" borderId="0" xfId="6" applyFont="1" applyFill="1" applyBorder="1" applyAlignment="1" applyProtection="1">
      <alignment wrapText="1"/>
    </xf>
    <xf numFmtId="0" fontId="31" fillId="4" borderId="0" xfId="6" applyFont="1" applyFill="1" applyBorder="1" applyAlignment="1" applyProtection="1">
      <alignment wrapText="1"/>
    </xf>
    <xf numFmtId="0" fontId="32" fillId="4" borderId="0" xfId="6" applyFont="1" applyFill="1" applyBorder="1" applyAlignment="1" applyProtection="1">
      <alignment horizontal="left"/>
    </xf>
    <xf numFmtId="0" fontId="24" fillId="7" borderId="5" xfId="6" applyFont="1" applyFill="1" applyBorder="1" applyAlignment="1" applyProtection="1">
      <alignment horizontal="center" vertical="top" wrapText="1"/>
      <protection locked="0"/>
    </xf>
    <xf numFmtId="165" fontId="24" fillId="5" borderId="5" xfId="8" applyNumberFormat="1" applyFont="1" applyFill="1" applyBorder="1" applyAlignment="1" applyProtection="1">
      <alignment horizontal="center" vertical="top" wrapText="1"/>
      <protection locked="0"/>
    </xf>
    <xf numFmtId="165" fontId="24" fillId="5" borderId="5" xfId="6" applyNumberFormat="1" applyFont="1" applyFill="1" applyBorder="1" applyAlignment="1" applyProtection="1">
      <alignment horizontal="left" vertical="top" wrapText="1"/>
      <protection locked="0"/>
    </xf>
    <xf numFmtId="0" fontId="24" fillId="4" borderId="5" xfId="6" applyFont="1" applyFill="1" applyBorder="1" applyAlignment="1" applyProtection="1">
      <alignment horizontal="left" vertical="top" wrapText="1"/>
    </xf>
    <xf numFmtId="0" fontId="24" fillId="4" borderId="0" xfId="6" applyFont="1" applyFill="1" applyBorder="1" applyProtection="1"/>
    <xf numFmtId="0" fontId="24" fillId="4" borderId="0" xfId="6" applyFont="1" applyFill="1" applyBorder="1" applyAlignment="1" applyProtection="1">
      <alignment horizontal="left" vertical="top"/>
      <protection locked="0"/>
    </xf>
    <xf numFmtId="0" fontId="23" fillId="6" borderId="19" xfId="6" applyFont="1" applyFill="1" applyBorder="1" applyAlignment="1" applyProtection="1">
      <alignment vertical="top"/>
    </xf>
    <xf numFmtId="0" fontId="23" fillId="6" borderId="12" xfId="6" applyFont="1" applyFill="1" applyBorder="1" applyAlignment="1" applyProtection="1">
      <alignment vertical="top"/>
    </xf>
    <xf numFmtId="0" fontId="23" fillId="6" borderId="0" xfId="6" applyFont="1" applyFill="1" applyBorder="1" applyAlignment="1" applyProtection="1">
      <alignment vertical="top"/>
    </xf>
    <xf numFmtId="0" fontId="23" fillId="6" borderId="14" xfId="6" applyFont="1" applyFill="1" applyBorder="1" applyAlignment="1" applyProtection="1">
      <alignment vertical="top"/>
    </xf>
    <xf numFmtId="0" fontId="23" fillId="6" borderId="18" xfId="6" applyFont="1" applyFill="1" applyBorder="1" applyAlignment="1" applyProtection="1">
      <alignment vertical="top"/>
    </xf>
    <xf numFmtId="0" fontId="23" fillId="6" borderId="16" xfId="6" applyFont="1" applyFill="1" applyBorder="1" applyAlignment="1" applyProtection="1">
      <alignment vertical="top"/>
    </xf>
    <xf numFmtId="0" fontId="24" fillId="4" borderId="5" xfId="6" applyFont="1" applyFill="1" applyBorder="1" applyAlignment="1" applyProtection="1">
      <alignment vertical="center"/>
    </xf>
    <xf numFmtId="0" fontId="24" fillId="7" borderId="5" xfId="6" applyFont="1" applyFill="1" applyBorder="1" applyAlignment="1" applyProtection="1">
      <alignment horizontal="center" vertical="center" wrapText="1"/>
      <protection locked="0"/>
    </xf>
    <xf numFmtId="20" fontId="24" fillId="7" borderId="5" xfId="6" applyNumberFormat="1" applyFont="1" applyFill="1" applyBorder="1" applyAlignment="1" applyProtection="1">
      <alignment horizontal="center" vertical="top" wrapText="1"/>
      <protection locked="0"/>
    </xf>
    <xf numFmtId="0" fontId="24" fillId="5" borderId="5" xfId="6" applyFont="1" applyFill="1" applyBorder="1" applyAlignment="1" applyProtection="1">
      <alignment horizontal="center" vertical="center" wrapText="1"/>
      <protection locked="0"/>
    </xf>
    <xf numFmtId="20" fontId="24" fillId="5" borderId="5" xfId="6" applyNumberFormat="1" applyFont="1" applyFill="1" applyBorder="1" applyAlignment="1" applyProtection="1">
      <alignment horizontal="center" vertical="top" wrapText="1"/>
      <protection locked="0"/>
    </xf>
    <xf numFmtId="0" fontId="23" fillId="0" borderId="0" xfId="6" applyFont="1" applyBorder="1" applyAlignment="1" applyProtection="1">
      <alignment vertical="top"/>
    </xf>
    <xf numFmtId="0" fontId="23" fillId="0" borderId="14" xfId="6" applyFont="1" applyBorder="1" applyAlignment="1" applyProtection="1">
      <alignment vertical="top"/>
    </xf>
    <xf numFmtId="0" fontId="23" fillId="0" borderId="18" xfId="6" applyFont="1" applyBorder="1" applyProtection="1"/>
    <xf numFmtId="0" fontId="23" fillId="0" borderId="18" xfId="6" applyFont="1" applyBorder="1" applyAlignment="1" applyProtection="1">
      <alignment vertical="top"/>
    </xf>
    <xf numFmtId="0" fontId="23" fillId="0" borderId="16" xfId="6" applyFont="1" applyBorder="1" applyAlignment="1" applyProtection="1">
      <alignment vertical="top"/>
    </xf>
    <xf numFmtId="0" fontId="24" fillId="0" borderId="8" xfId="6" applyFont="1" applyBorder="1" applyAlignment="1" applyProtection="1">
      <alignment horizontal="right" vertical="center"/>
    </xf>
    <xf numFmtId="0" fontId="24" fillId="4" borderId="5" xfId="6" applyFont="1" applyFill="1" applyBorder="1" applyAlignment="1" applyProtection="1">
      <alignment horizontal="left"/>
    </xf>
    <xf numFmtId="0" fontId="32" fillId="4" borderId="5" xfId="6" applyFont="1" applyFill="1" applyBorder="1" applyAlignment="1" applyProtection="1">
      <alignment horizontal="center"/>
    </xf>
    <xf numFmtId="0" fontId="24" fillId="4" borderId="5" xfId="6" applyFont="1" applyFill="1" applyBorder="1" applyAlignment="1" applyProtection="1">
      <alignment horizontal="center"/>
    </xf>
    <xf numFmtId="0" fontId="24" fillId="7" borderId="17" xfId="6" applyFont="1" applyFill="1" applyBorder="1" applyAlignment="1" applyProtection="1">
      <alignment horizontal="left"/>
      <protection locked="0"/>
    </xf>
    <xf numFmtId="0" fontId="24" fillId="7" borderId="17" xfId="6" applyFont="1" applyFill="1" applyBorder="1" applyAlignment="1" applyProtection="1">
      <alignment horizontal="center"/>
      <protection locked="0"/>
    </xf>
    <xf numFmtId="9" fontId="24" fillId="7" borderId="17" xfId="6" applyNumberFormat="1" applyFont="1" applyFill="1" applyBorder="1" applyAlignment="1" applyProtection="1">
      <alignment horizontal="center"/>
      <protection locked="0"/>
    </xf>
    <xf numFmtId="0" fontId="24" fillId="5" borderId="17" xfId="6" applyFont="1" applyFill="1" applyBorder="1" applyAlignment="1" applyProtection="1">
      <alignment horizontal="left"/>
      <protection locked="0"/>
    </xf>
    <xf numFmtId="9" fontId="24" fillId="5" borderId="17" xfId="6" applyNumberFormat="1" applyFont="1" applyFill="1" applyBorder="1" applyAlignment="1" applyProtection="1">
      <alignment horizontal="center"/>
      <protection locked="0"/>
    </xf>
    <xf numFmtId="0" fontId="23" fillId="0" borderId="12" xfId="6" applyFont="1" applyBorder="1" applyAlignment="1" applyProtection="1">
      <alignment vertical="top"/>
    </xf>
    <xf numFmtId="0" fontId="9" fillId="7" borderId="5" xfId="6" applyFont="1" applyFill="1" applyBorder="1" applyAlignment="1" applyProtection="1">
      <alignment horizontal="left"/>
      <protection locked="0"/>
    </xf>
    <xf numFmtId="0" fontId="9" fillId="0" borderId="0" xfId="6" applyFont="1" applyBorder="1" applyAlignment="1" applyProtection="1">
      <alignment horizontal="left"/>
    </xf>
    <xf numFmtId="0" fontId="34" fillId="0" borderId="0" xfId="6" applyFont="1" applyFill="1" applyBorder="1" applyAlignment="1" applyProtection="1">
      <alignment vertical="top"/>
    </xf>
    <xf numFmtId="0" fontId="34" fillId="0" borderId="14" xfId="6" applyFont="1" applyFill="1" applyBorder="1" applyAlignment="1" applyProtection="1">
      <alignment vertical="top"/>
    </xf>
    <xf numFmtId="0" fontId="23" fillId="0" borderId="0" xfId="6" applyFont="1" applyBorder="1" applyAlignment="1" applyProtection="1"/>
    <xf numFmtId="0" fontId="34" fillId="0" borderId="18" xfId="6" applyFont="1" applyFill="1" applyBorder="1" applyAlignment="1" applyProtection="1">
      <alignment vertical="top"/>
    </xf>
    <xf numFmtId="0" fontId="34" fillId="0" borderId="16" xfId="6" applyFont="1" applyFill="1" applyBorder="1" applyAlignment="1" applyProtection="1">
      <alignment vertical="top"/>
    </xf>
    <xf numFmtId="0" fontId="24" fillId="7" borderId="5" xfId="6" applyFont="1" applyFill="1" applyBorder="1" applyAlignment="1" applyProtection="1">
      <alignment vertical="top" wrapText="1"/>
      <protection locked="0"/>
    </xf>
    <xf numFmtId="0" fontId="24" fillId="4" borderId="5" xfId="6" applyFont="1" applyFill="1" applyBorder="1" applyAlignment="1" applyProtection="1">
      <alignment vertical="top" wrapText="1"/>
    </xf>
    <xf numFmtId="9" fontId="24" fillId="7" borderId="5" xfId="9" applyFont="1" applyFill="1" applyBorder="1" applyAlignment="1" applyProtection="1">
      <alignment vertical="top" wrapText="1"/>
      <protection locked="0"/>
    </xf>
    <xf numFmtId="0" fontId="21" fillId="7" borderId="5" xfId="6" applyFill="1" applyBorder="1" applyAlignment="1" applyProtection="1">
      <alignment vertical="top" wrapText="1"/>
      <protection locked="0"/>
    </xf>
    <xf numFmtId="0" fontId="23" fillId="5" borderId="20" xfId="6" applyFont="1" applyFill="1" applyBorder="1" applyProtection="1">
      <protection locked="0"/>
    </xf>
    <xf numFmtId="0" fontId="21" fillId="5" borderId="21" xfId="6" applyFill="1" applyBorder="1" applyProtection="1">
      <protection locked="0"/>
    </xf>
    <xf numFmtId="0" fontId="21" fillId="5" borderId="20" xfId="6" applyFill="1" applyBorder="1" applyProtection="1">
      <protection locked="0"/>
    </xf>
    <xf numFmtId="0" fontId="21" fillId="0" borderId="20" xfId="6" applyFill="1" applyBorder="1" applyProtection="1">
      <protection locked="0"/>
    </xf>
    <xf numFmtId="0" fontId="23" fillId="5" borderId="21" xfId="6" applyFont="1" applyFill="1" applyBorder="1" applyProtection="1">
      <protection locked="0"/>
    </xf>
    <xf numFmtId="0" fontId="23" fillId="0" borderId="20" xfId="6" applyFont="1" applyFill="1" applyBorder="1" applyProtection="1">
      <protection locked="0"/>
    </xf>
    <xf numFmtId="0" fontId="21" fillId="5" borderId="22" xfId="6" applyFill="1" applyBorder="1" applyAlignment="1" applyProtection="1">
      <alignment horizontal="center"/>
      <protection locked="0"/>
    </xf>
    <xf numFmtId="0" fontId="21" fillId="5" borderId="20" xfId="6" applyFill="1" applyBorder="1" applyAlignment="1" applyProtection="1">
      <alignment horizontal="center"/>
      <protection locked="0"/>
    </xf>
    <xf numFmtId="0" fontId="21" fillId="0" borderId="20" xfId="6" applyFill="1" applyBorder="1" applyAlignment="1" applyProtection="1">
      <alignment horizontal="center"/>
      <protection locked="0"/>
    </xf>
    <xf numFmtId="0" fontId="9" fillId="0" borderId="0" xfId="6" applyFont="1"/>
    <xf numFmtId="0" fontId="21" fillId="0" borderId="0" xfId="6"/>
    <xf numFmtId="0" fontId="4" fillId="0" borderId="0" xfId="0" applyFont="1" applyBorder="1"/>
    <xf numFmtId="0" fontId="11" fillId="0" borderId="0" xfId="0" applyFont="1"/>
    <xf numFmtId="0" fontId="2" fillId="0" borderId="0" xfId="0" applyFont="1" applyAlignment="1">
      <alignment horizontal="left" vertical="center" wrapText="1"/>
    </xf>
    <xf numFmtId="0" fontId="5" fillId="0" borderId="0" xfId="0" applyFont="1" applyBorder="1" applyAlignment="1">
      <alignment wrapText="1"/>
    </xf>
    <xf numFmtId="0" fontId="6" fillId="0" borderId="0" xfId="0" applyFont="1" applyBorder="1" applyAlignment="1">
      <alignment wrapText="1"/>
    </xf>
    <xf numFmtId="0" fontId="13" fillId="0" borderId="0" xfId="0" applyFont="1" applyAlignment="1">
      <alignment horizontal="justify" vertical="center" wrapText="1"/>
    </xf>
    <xf numFmtId="0" fontId="0" fillId="0" borderId="0" xfId="0" applyAlignment="1">
      <alignment wrapText="1"/>
    </xf>
    <xf numFmtId="0" fontId="13" fillId="0" borderId="0" xfId="0" applyFont="1" applyAlignment="1">
      <alignment horizontal="justify" vertical="center"/>
    </xf>
    <xf numFmtId="0" fontId="0" fillId="0" borderId="0" xfId="0" applyAlignment="1"/>
    <xf numFmtId="0" fontId="0" fillId="0" borderId="1" xfId="0" applyBorder="1" applyAlignment="1" applyProtection="1">
      <alignment horizontal="center"/>
      <protection locked="0"/>
    </xf>
    <xf numFmtId="0" fontId="0" fillId="0" borderId="3" xfId="0" applyBorder="1" applyAlignment="1" applyProtection="1">
      <alignment horizontal="center"/>
      <protection locked="0"/>
    </xf>
    <xf numFmtId="0" fontId="14" fillId="2" borderId="5" xfId="4" applyFont="1" applyBorder="1" applyAlignment="1">
      <alignment horizontal="center" vertical="center" wrapText="1"/>
    </xf>
    <xf numFmtId="0" fontId="0" fillId="0" borderId="5" xfId="0" applyBorder="1" applyAlignment="1"/>
    <xf numFmtId="0" fontId="14" fillId="2" borderId="1" xfId="4" applyFont="1" applyBorder="1" applyAlignment="1">
      <alignment horizontal="center" vertical="center" wrapText="1"/>
    </xf>
    <xf numFmtId="0" fontId="0" fillId="0" borderId="3" xfId="0" applyBorder="1" applyAlignment="1">
      <alignment horizontal="center" vertical="center" wrapText="1"/>
    </xf>
    <xf numFmtId="0" fontId="24" fillId="5" borderId="1" xfId="6" applyFont="1" applyFill="1" applyBorder="1" applyAlignment="1" applyProtection="1">
      <alignment horizontal="left" vertical="top" wrapText="1"/>
      <protection locked="0"/>
    </xf>
    <xf numFmtId="0" fontId="24" fillId="5" borderId="3" xfId="6" applyFont="1" applyFill="1" applyBorder="1" applyAlignment="1" applyProtection="1">
      <alignment horizontal="left" vertical="top" wrapText="1"/>
      <protection locked="0"/>
    </xf>
    <xf numFmtId="0" fontId="25" fillId="5" borderId="0" xfId="6" quotePrefix="1" applyFont="1" applyFill="1" applyBorder="1" applyAlignment="1" applyProtection="1">
      <alignment horizontal="left"/>
    </xf>
    <xf numFmtId="0" fontId="25" fillId="5" borderId="0" xfId="6" applyFont="1" applyFill="1" applyBorder="1" applyAlignment="1" applyProtection="1">
      <alignment horizontal="left"/>
    </xf>
    <xf numFmtId="0" fontId="25" fillId="7" borderId="0" xfId="6" quotePrefix="1" applyFont="1" applyFill="1" applyBorder="1" applyAlignment="1" applyProtection="1">
      <alignment horizontal="left"/>
    </xf>
    <xf numFmtId="0" fontId="25" fillId="7" borderId="0" xfId="6" applyFont="1" applyFill="1" applyBorder="1" applyAlignment="1" applyProtection="1">
      <alignment horizontal="left"/>
    </xf>
    <xf numFmtId="0" fontId="24" fillId="7" borderId="1" xfId="6" applyFont="1" applyFill="1" applyBorder="1" applyAlignment="1" applyProtection="1">
      <alignment horizontal="left" vertical="top"/>
      <protection locked="0"/>
    </xf>
    <xf numFmtId="0" fontId="24" fillId="7" borderId="3" xfId="6" applyFont="1" applyFill="1" applyBorder="1" applyAlignment="1" applyProtection="1">
      <alignment horizontal="left" vertical="top"/>
      <protection locked="0"/>
    </xf>
    <xf numFmtId="0" fontId="24" fillId="4" borderId="5" xfId="6" applyFont="1" applyFill="1" applyBorder="1" applyAlignment="1" applyProtection="1">
      <alignment horizontal="center" vertical="top" wrapText="1"/>
    </xf>
    <xf numFmtId="0" fontId="22" fillId="4" borderId="8" xfId="6" applyFont="1" applyFill="1" applyBorder="1" applyAlignment="1" applyProtection="1">
      <alignment horizontal="center" vertical="center"/>
    </xf>
    <xf numFmtId="0" fontId="24" fillId="4" borderId="17" xfId="6" applyFont="1" applyFill="1" applyBorder="1" applyAlignment="1" applyProtection="1">
      <alignment horizontal="center" vertical="top"/>
    </xf>
    <xf numFmtId="0" fontId="24" fillId="5" borderId="5" xfId="6" applyFont="1" applyFill="1" applyBorder="1" applyAlignment="1" applyProtection="1">
      <alignment horizontal="left" vertical="top" wrapText="1"/>
      <protection locked="0"/>
    </xf>
    <xf numFmtId="0" fontId="22" fillId="4" borderId="5" xfId="6" applyFont="1" applyFill="1" applyBorder="1" applyAlignment="1" applyProtection="1">
      <alignment horizontal="center" vertical="center"/>
    </xf>
    <xf numFmtId="0" fontId="24" fillId="4" borderId="5" xfId="6" applyFont="1" applyFill="1" applyBorder="1" applyAlignment="1" applyProtection="1">
      <alignment horizontal="center"/>
    </xf>
    <xf numFmtId="0" fontId="9" fillId="0" borderId="0" xfId="6" applyFont="1" applyFill="1" applyBorder="1" applyAlignment="1" applyProtection="1">
      <alignment horizontal="center"/>
    </xf>
    <xf numFmtId="0" fontId="24" fillId="4" borderId="5" xfId="6" applyFont="1" applyFill="1" applyBorder="1" applyAlignment="1" applyProtection="1">
      <alignment horizontal="center" vertical="center"/>
    </xf>
    <xf numFmtId="0" fontId="9" fillId="4" borderId="5" xfId="6" applyFont="1" applyFill="1" applyBorder="1" applyProtection="1"/>
    <xf numFmtId="0" fontId="24" fillId="4" borderId="5" xfId="6" applyFont="1" applyFill="1" applyBorder="1" applyAlignment="1" applyProtection="1">
      <alignment horizontal="center" vertical="center" wrapText="1"/>
    </xf>
    <xf numFmtId="0" fontId="24" fillId="7" borderId="5" xfId="6" applyFont="1" applyFill="1" applyBorder="1" applyAlignment="1" applyProtection="1">
      <alignment horizontal="left" vertical="top" wrapText="1"/>
      <protection locked="0"/>
    </xf>
    <xf numFmtId="0" fontId="24" fillId="6" borderId="19" xfId="6" applyFont="1" applyFill="1" applyBorder="1" applyAlignment="1" applyProtection="1">
      <alignment horizontal="center" vertical="top" wrapText="1"/>
    </xf>
    <xf numFmtId="0" fontId="24" fillId="6" borderId="5" xfId="6" applyFont="1" applyFill="1" applyBorder="1" applyAlignment="1" applyProtection="1">
      <alignment horizontal="right" vertical="top" wrapText="1"/>
    </xf>
    <xf numFmtId="0" fontId="24" fillId="5" borderId="5" xfId="6" applyFont="1" applyFill="1" applyBorder="1" applyAlignment="1" applyProtection="1">
      <alignment horizontal="right" vertical="top" wrapText="1"/>
      <protection locked="0"/>
    </xf>
    <xf numFmtId="0" fontId="32" fillId="4" borderId="0" xfId="6" applyFont="1" applyFill="1" applyBorder="1" applyAlignment="1" applyProtection="1">
      <alignment horizontal="left" wrapText="1"/>
    </xf>
    <xf numFmtId="0" fontId="32" fillId="4" borderId="0" xfId="6" applyNumberFormat="1" applyFont="1" applyFill="1" applyBorder="1" applyAlignment="1" applyProtection="1">
      <alignment horizontal="left" wrapText="1"/>
    </xf>
    <xf numFmtId="0" fontId="31" fillId="4" borderId="0" xfId="6" applyFont="1" applyFill="1" applyBorder="1" applyAlignment="1" applyProtection="1">
      <alignment horizontal="left" wrapText="1"/>
    </xf>
    <xf numFmtId="0" fontId="24" fillId="5" borderId="2" xfId="6" applyFont="1" applyFill="1" applyBorder="1" applyAlignment="1" applyProtection="1">
      <alignment horizontal="left" vertical="top" wrapText="1"/>
      <protection locked="0"/>
    </xf>
    <xf numFmtId="0" fontId="30" fillId="4" borderId="0" xfId="6" applyFont="1" applyFill="1" applyBorder="1" applyAlignment="1" applyProtection="1">
      <alignment horizontal="left" wrapText="1"/>
    </xf>
    <xf numFmtId="0" fontId="24" fillId="7" borderId="1" xfId="6" applyFont="1" applyFill="1" applyBorder="1" applyAlignment="1" applyProtection="1">
      <alignment horizontal="left" vertical="top" wrapText="1"/>
      <protection locked="0"/>
    </xf>
    <xf numFmtId="0" fontId="24" fillId="7" borderId="2" xfId="6" applyFont="1" applyFill="1" applyBorder="1" applyAlignment="1" applyProtection="1">
      <alignment horizontal="left" vertical="top" wrapText="1"/>
      <protection locked="0"/>
    </xf>
    <xf numFmtId="0" fontId="24" fillId="7" borderId="3" xfId="6" applyFont="1" applyFill="1" applyBorder="1" applyAlignment="1" applyProtection="1">
      <alignment horizontal="left" vertical="top" wrapText="1"/>
      <protection locked="0"/>
    </xf>
    <xf numFmtId="0" fontId="24" fillId="6" borderId="0" xfId="6" applyFont="1" applyFill="1" applyBorder="1" applyAlignment="1" applyProtection="1">
      <alignment horizontal="center" vertical="top" wrapText="1"/>
    </xf>
    <xf numFmtId="0" fontId="24" fillId="6" borderId="2" xfId="6" applyFont="1" applyFill="1" applyBorder="1" applyAlignment="1" applyProtection="1">
      <alignment horizontal="center"/>
    </xf>
    <xf numFmtId="0" fontId="24" fillId="4" borderId="5" xfId="6" applyFont="1" applyFill="1" applyBorder="1" applyAlignment="1" applyProtection="1">
      <alignment horizontal="center" vertical="top"/>
    </xf>
    <xf numFmtId="0" fontId="24" fillId="4" borderId="1" xfId="6" applyFont="1" applyFill="1" applyBorder="1" applyAlignment="1" applyProtection="1">
      <alignment horizontal="center" vertical="center"/>
    </xf>
    <xf numFmtId="0" fontId="24" fillId="4" borderId="2" xfId="6" applyFont="1" applyFill="1" applyBorder="1" applyAlignment="1" applyProtection="1">
      <alignment horizontal="center" vertical="center"/>
    </xf>
    <xf numFmtId="0" fontId="24" fillId="4" borderId="3" xfId="6" applyFont="1" applyFill="1" applyBorder="1" applyAlignment="1" applyProtection="1">
      <alignment horizontal="center" vertical="center"/>
    </xf>
    <xf numFmtId="0" fontId="24" fillId="0" borderId="0" xfId="6" applyFont="1" applyFill="1" applyBorder="1" applyAlignment="1" applyProtection="1">
      <alignment horizontal="center" vertical="top" wrapText="1"/>
    </xf>
    <xf numFmtId="0" fontId="24" fillId="6" borderId="1" xfId="6" applyFont="1" applyFill="1" applyBorder="1" applyAlignment="1" applyProtection="1">
      <alignment horizontal="right" vertical="top" wrapText="1"/>
    </xf>
    <xf numFmtId="0" fontId="24" fillId="6" borderId="3" xfId="6" applyFont="1" applyFill="1" applyBorder="1" applyAlignment="1" applyProtection="1">
      <alignment horizontal="right" vertical="top" wrapText="1"/>
    </xf>
    <xf numFmtId="0" fontId="24" fillId="5" borderId="1" xfId="6" applyFont="1" applyFill="1" applyBorder="1" applyAlignment="1" applyProtection="1">
      <alignment horizontal="right" vertical="top" wrapText="1"/>
      <protection locked="0"/>
    </xf>
    <xf numFmtId="0" fontId="24" fillId="5" borderId="3" xfId="6" applyFont="1" applyFill="1" applyBorder="1" applyAlignment="1" applyProtection="1">
      <alignment horizontal="right" vertical="top" wrapText="1"/>
      <protection locked="0"/>
    </xf>
    <xf numFmtId="0" fontId="24" fillId="4" borderId="1" xfId="6" applyFont="1" applyFill="1" applyBorder="1" applyAlignment="1" applyProtection="1">
      <alignment horizontal="center" vertical="top" wrapText="1"/>
    </xf>
    <xf numFmtId="0" fontId="24" fillId="4" borderId="3" xfId="6" applyFont="1" applyFill="1" applyBorder="1" applyAlignment="1" applyProtection="1">
      <alignment horizontal="center" vertical="top" wrapText="1"/>
    </xf>
    <xf numFmtId="0" fontId="22" fillId="4" borderId="13" xfId="6" applyFont="1" applyFill="1" applyBorder="1" applyAlignment="1" applyProtection="1">
      <alignment horizontal="center" vertical="center"/>
    </xf>
    <xf numFmtId="0" fontId="22" fillId="4" borderId="0" xfId="6" applyFont="1" applyFill="1" applyBorder="1" applyAlignment="1" applyProtection="1">
      <alignment horizontal="center" vertical="center"/>
    </xf>
    <xf numFmtId="0" fontId="24" fillId="4" borderId="13" xfId="6" applyFont="1" applyFill="1" applyBorder="1" applyAlignment="1" applyProtection="1">
      <alignment horizontal="center" vertical="center"/>
    </xf>
    <xf numFmtId="0" fontId="24" fillId="4" borderId="0" xfId="6" applyFont="1" applyFill="1" applyBorder="1" applyAlignment="1" applyProtection="1">
      <alignment horizontal="center" vertical="center"/>
    </xf>
    <xf numFmtId="0" fontId="24" fillId="5" borderId="13" xfId="6" applyFont="1" applyFill="1" applyBorder="1" applyAlignment="1" applyProtection="1">
      <alignment horizontal="left" vertical="center" wrapText="1"/>
      <protection locked="0"/>
    </xf>
    <xf numFmtId="0" fontId="24" fillId="5" borderId="0" xfId="6" applyFont="1" applyFill="1" applyBorder="1" applyAlignment="1" applyProtection="1">
      <alignment horizontal="left" vertical="center" wrapText="1"/>
      <protection locked="0"/>
    </xf>
    <xf numFmtId="0" fontId="24" fillId="4" borderId="15" xfId="6" applyFont="1" applyFill="1" applyBorder="1" applyAlignment="1" applyProtection="1">
      <alignment horizontal="center" vertical="center"/>
    </xf>
    <xf numFmtId="0" fontId="24" fillId="4" borderId="18" xfId="6" applyFont="1" applyFill="1" applyBorder="1" applyAlignment="1" applyProtection="1">
      <alignment horizontal="center" vertical="center"/>
    </xf>
    <xf numFmtId="0" fontId="24" fillId="4" borderId="13" xfId="6" applyFont="1" applyFill="1" applyBorder="1" applyAlignment="1" applyProtection="1">
      <alignment horizontal="center" vertical="top" wrapText="1"/>
    </xf>
    <xf numFmtId="0" fontId="24" fillId="4" borderId="0" xfId="6" applyFont="1" applyFill="1" applyBorder="1" applyAlignment="1" applyProtection="1">
      <alignment horizontal="center" vertical="top" wrapText="1"/>
    </xf>
    <xf numFmtId="0" fontId="24" fillId="5" borderId="1" xfId="6" applyFont="1" applyFill="1" applyBorder="1" applyAlignment="1" applyProtection="1">
      <alignment horizontal="center" vertical="top" wrapText="1"/>
      <protection locked="0"/>
    </xf>
    <xf numFmtId="0" fontId="24" fillId="5" borderId="2" xfId="6" applyFont="1" applyFill="1" applyBorder="1" applyAlignment="1" applyProtection="1">
      <alignment horizontal="center" vertical="top" wrapText="1"/>
      <protection locked="0"/>
    </xf>
    <xf numFmtId="0" fontId="24" fillId="5" borderId="3" xfId="6" applyFont="1" applyFill="1" applyBorder="1" applyAlignment="1" applyProtection="1">
      <alignment horizontal="center" vertical="top" wrapText="1"/>
      <protection locked="0"/>
    </xf>
    <xf numFmtId="0" fontId="24" fillId="5" borderId="1" xfId="6" applyFont="1" applyFill="1" applyBorder="1" applyAlignment="1" applyProtection="1">
      <alignment horizontal="left" vertical="top"/>
      <protection locked="0"/>
    </xf>
    <xf numFmtId="0" fontId="24" fillId="5" borderId="3" xfId="6" applyFont="1" applyFill="1" applyBorder="1" applyAlignment="1" applyProtection="1">
      <alignment horizontal="left" vertical="top"/>
      <protection locked="0"/>
    </xf>
    <xf numFmtId="0" fontId="24" fillId="4" borderId="8" xfId="6" applyFont="1" applyFill="1" applyBorder="1" applyAlignment="1" applyProtection="1">
      <alignment horizontal="center" vertical="center"/>
    </xf>
    <xf numFmtId="0" fontId="24" fillId="7" borderId="2" xfId="6" applyFont="1" applyFill="1" applyBorder="1" applyAlignment="1" applyProtection="1">
      <alignment horizontal="left" vertical="top"/>
      <protection locked="0"/>
    </xf>
    <xf numFmtId="0" fontId="22" fillId="4" borderId="5" xfId="6" applyFont="1" applyFill="1" applyBorder="1" applyAlignment="1" applyProtection="1">
      <alignment horizontal="center" wrapText="1"/>
    </xf>
    <xf numFmtId="0" fontId="24" fillId="4" borderId="17" xfId="6" applyFont="1" applyFill="1" applyBorder="1" applyAlignment="1" applyProtection="1">
      <alignment horizontal="center" vertical="center"/>
    </xf>
    <xf numFmtId="0" fontId="24" fillId="0" borderId="5" xfId="6" applyFont="1" applyFill="1" applyBorder="1" applyAlignment="1" applyProtection="1">
      <alignment horizontal="right"/>
    </xf>
    <xf numFmtId="0" fontId="16" fillId="2" borderId="5" xfId="4" applyFont="1" applyBorder="1" applyAlignment="1">
      <alignment horizontal="center"/>
    </xf>
    <xf numFmtId="0" fontId="14" fillId="0" borderId="0" xfId="4"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ont="1"/>
  </cellXfs>
  <cellStyles count="10">
    <cellStyle name="Bom" xfId="4" builtinId="26"/>
    <cellStyle name="Excel Built-in Normal" xfId="1"/>
    <cellStyle name="Hiperlink" xfId="5" builtinId="8"/>
    <cellStyle name="Hiperlink 2" xfId="7"/>
    <cellStyle name="Hyperlink 2" xfId="2"/>
    <cellStyle name="Normal" xfId="0" builtinId="0"/>
    <cellStyle name="Normal 2" xfId="3"/>
    <cellStyle name="Normal 3" xfId="6"/>
    <cellStyle name="Porcentagem 2" xfId="9"/>
    <cellStyle name="Vírgula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6</xdr:row>
      <xdr:rowOff>19050</xdr:rowOff>
    </xdr:from>
    <xdr:to>
      <xdr:col>6</xdr:col>
      <xdr:colOff>352425</xdr:colOff>
      <xdr:row>17</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1125" y="1590675"/>
          <a:ext cx="2095500" cy="209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21</xdr:row>
      <xdr:rowOff>47625</xdr:rowOff>
    </xdr:from>
    <xdr:to>
      <xdr:col>6</xdr:col>
      <xdr:colOff>466725</xdr:colOff>
      <xdr:row>23</xdr:row>
      <xdr:rowOff>57150</xdr:rowOff>
    </xdr:to>
    <xdr:sp macro="" textlink="">
      <xdr:nvSpPr>
        <xdr:cNvPr id="2" name="Pentágono 1"/>
        <xdr:cNvSpPr/>
      </xdr:nvSpPr>
      <xdr:spPr>
        <a:xfrm>
          <a:off x="1343025" y="4410075"/>
          <a:ext cx="2286000" cy="390525"/>
        </a:xfrm>
        <a:prstGeom prst="homePlate">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clientData/>
  </xdr:twoCellAnchor>
  <xdr:twoCellAnchor>
    <xdr:from>
      <xdr:col>3</xdr:col>
      <xdr:colOff>0</xdr:colOff>
      <xdr:row>21</xdr:row>
      <xdr:rowOff>47625</xdr:rowOff>
    </xdr:from>
    <xdr:to>
      <xdr:col>6</xdr:col>
      <xdr:colOff>419100</xdr:colOff>
      <xdr:row>23</xdr:row>
      <xdr:rowOff>47625</xdr:rowOff>
    </xdr:to>
    <xdr:sp macro="" textlink="">
      <xdr:nvSpPr>
        <xdr:cNvPr id="3" name="Caixa de Texto 2"/>
        <xdr:cNvSpPr txBox="1">
          <a:spLocks noChangeArrowheads="1"/>
        </xdr:cNvSpPr>
      </xdr:nvSpPr>
      <xdr:spPr bwMode="auto">
        <a:xfrm>
          <a:off x="1333500" y="4410075"/>
          <a:ext cx="2247900" cy="3810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pt-BR" sz="1600" b="1">
              <a:effectLst/>
              <a:latin typeface="Calibri"/>
              <a:ea typeface="Calibri"/>
              <a:cs typeface="Times New Roman"/>
            </a:rPr>
            <a:t>Guia de Preenchimento</a:t>
          </a:r>
          <a:endParaRPr lang="pt-BR" sz="1100">
            <a:effectLst/>
            <a:latin typeface="Calibri"/>
            <a:ea typeface="Calibri"/>
            <a:cs typeface="Times New Roman"/>
          </a:endParaRPr>
        </a:p>
      </xdr:txBody>
    </xdr:sp>
    <xdr:clientData/>
  </xdr:twoCellAnchor>
  <xdr:twoCellAnchor editAs="oneCell">
    <xdr:from>
      <xdr:col>0</xdr:col>
      <xdr:colOff>95250</xdr:colOff>
      <xdr:row>0</xdr:row>
      <xdr:rowOff>66675</xdr:rowOff>
    </xdr:from>
    <xdr:to>
      <xdr:col>2</xdr:col>
      <xdr:colOff>38100</xdr:colOff>
      <xdr:row>3</xdr:row>
      <xdr:rowOff>171450</xdr:rowOff>
    </xdr:to>
    <xdr:pic>
      <xdr:nvPicPr>
        <xdr:cNvPr id="7" name="Imagem 6" descr="Oi_mass_logo_3_1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xdr:colOff>
      <xdr:row>5</xdr:row>
      <xdr:rowOff>85725</xdr:rowOff>
    </xdr:from>
    <xdr:to>
      <xdr:col>3</xdr:col>
      <xdr:colOff>457201</xdr:colOff>
      <xdr:row>6</xdr:row>
      <xdr:rowOff>164594</xdr:rowOff>
    </xdr:to>
    <xdr:sp macro="" textlink="">
      <xdr:nvSpPr>
        <xdr:cNvPr id="8" name="CaixaDeTexto 15"/>
        <xdr:cNvSpPr txBox="1"/>
      </xdr:nvSpPr>
      <xdr:spPr>
        <a:xfrm>
          <a:off x="1" y="1085850"/>
          <a:ext cx="1790700"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Projeto</a:t>
          </a:r>
        </a:p>
      </xdr:txBody>
    </xdr:sp>
    <xdr:clientData/>
  </xdr:twoCellAnchor>
  <xdr:twoCellAnchor>
    <xdr:from>
      <xdr:col>4</xdr:col>
      <xdr:colOff>409575</xdr:colOff>
      <xdr:row>5</xdr:row>
      <xdr:rowOff>85725</xdr:rowOff>
    </xdr:from>
    <xdr:to>
      <xdr:col>13</xdr:col>
      <xdr:colOff>251767</xdr:colOff>
      <xdr:row>6</xdr:row>
      <xdr:rowOff>164594</xdr:rowOff>
    </xdr:to>
    <xdr:sp macro="" textlink="">
      <xdr:nvSpPr>
        <xdr:cNvPr id="9" name="CaixaDeTexto 15"/>
        <xdr:cNvSpPr txBox="1"/>
      </xdr:nvSpPr>
      <xdr:spPr>
        <a:xfrm>
          <a:off x="2352675" y="1085850"/>
          <a:ext cx="5328592"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Ciclo de Vida de Desenvolvimento - Subprojeto</a:t>
          </a:r>
        </a:p>
      </xdr:txBody>
    </xdr:sp>
    <xdr:clientData/>
  </xdr:twoCellAnchor>
  <xdr:twoCellAnchor>
    <xdr:from>
      <xdr:col>0</xdr:col>
      <xdr:colOff>28575</xdr:colOff>
      <xdr:row>6</xdr:row>
      <xdr:rowOff>152397</xdr:rowOff>
    </xdr:from>
    <xdr:to>
      <xdr:col>15</xdr:col>
      <xdr:colOff>524892</xdr:colOff>
      <xdr:row>8</xdr:row>
      <xdr:rowOff>178454</xdr:rowOff>
    </xdr:to>
    <xdr:grpSp>
      <xdr:nvGrpSpPr>
        <xdr:cNvPr id="71" name="Grupo 70"/>
        <xdr:cNvGrpSpPr/>
      </xdr:nvGrpSpPr>
      <xdr:grpSpPr>
        <a:xfrm>
          <a:off x="28575" y="1343022"/>
          <a:ext cx="9145017" cy="407057"/>
          <a:chOff x="152701" y="1377752"/>
          <a:chExt cx="12172014" cy="386746"/>
        </a:xfrm>
      </xdr:grpSpPr>
      <xdr:sp macro="" textlink="">
        <xdr:nvSpPr>
          <xdr:cNvPr id="72" name="Pentágono 71"/>
          <xdr:cNvSpPr/>
        </xdr:nvSpPr>
        <xdr:spPr>
          <a:xfrm>
            <a:off x="10852406" y="1377752"/>
            <a:ext cx="147230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Pós Implant.</a:t>
            </a:r>
            <a:endParaRPr lang="pt-BR" sz="1050" b="1" kern="0">
              <a:solidFill>
                <a:schemeClr val="bg1"/>
              </a:solidFill>
              <a:latin typeface="Arial" panose="020B0604020202020204" pitchFamily="34" charset="0"/>
              <a:cs typeface="Arial" panose="020B0604020202020204" pitchFamily="34" charset="0"/>
            </a:endParaRPr>
          </a:p>
        </xdr:txBody>
      </xdr:sp>
      <xdr:grpSp>
        <xdr:nvGrpSpPr>
          <xdr:cNvPr id="73" name="Grupo 72"/>
          <xdr:cNvGrpSpPr/>
        </xdr:nvGrpSpPr>
        <xdr:grpSpPr>
          <a:xfrm>
            <a:off x="152701" y="1383085"/>
            <a:ext cx="11021903" cy="381413"/>
            <a:chOff x="152701" y="1383085"/>
            <a:chExt cx="11021903" cy="381413"/>
          </a:xfrm>
        </xdr:grpSpPr>
        <xdr:sp macro="" textlink="">
          <xdr:nvSpPr>
            <xdr:cNvPr id="74" name="Pentágono 73"/>
            <xdr:cNvSpPr/>
          </xdr:nvSpPr>
          <xdr:spPr>
            <a:xfrm>
              <a:off x="10182775" y="1383085"/>
              <a:ext cx="99182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Implant.</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75" name="Pentágono 74"/>
            <xdr:cNvSpPr/>
          </xdr:nvSpPr>
          <xdr:spPr>
            <a:xfrm>
              <a:off x="9257752" y="1393726"/>
              <a:ext cx="1201568"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Testes</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76" name="Pentágono 75"/>
            <xdr:cNvSpPr/>
          </xdr:nvSpPr>
          <xdr:spPr>
            <a:xfrm>
              <a:off x="8402300" y="1387709"/>
              <a:ext cx="1330610"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Construção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77" name="Pentágono 76"/>
            <xdr:cNvSpPr/>
          </xdr:nvSpPr>
          <xdr:spPr>
            <a:xfrm>
              <a:off x="7393370" y="1387747"/>
              <a:ext cx="1285271"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Planejamento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78" name="Pentágono 77"/>
            <xdr:cNvSpPr/>
          </xdr:nvSpPr>
          <xdr:spPr>
            <a:xfrm>
              <a:off x="5996207" y="1388355"/>
              <a:ext cx="1628164"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Desenho da Solução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79" name="Pentágono 78"/>
            <xdr:cNvSpPr/>
          </xdr:nvSpPr>
          <xdr:spPr>
            <a:xfrm>
              <a:off x="5205274" y="1401426"/>
              <a:ext cx="107729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Planej. Preliminar</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0" name="Pentágono 79"/>
            <xdr:cNvSpPr/>
          </xdr:nvSpPr>
          <xdr:spPr>
            <a:xfrm>
              <a:off x="4269879" y="1399909"/>
              <a:ext cx="1150112"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Macro estimativa</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1" name="Pentágono 80"/>
            <xdr:cNvSpPr/>
          </xdr:nvSpPr>
          <xdr:spPr>
            <a:xfrm>
              <a:off x="3407295" y="1412942"/>
              <a:ext cx="109100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Aval. de Arquitetura</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2" name="Pentágono 81"/>
            <xdr:cNvSpPr/>
          </xdr:nvSpPr>
          <xdr:spPr>
            <a:xfrm>
              <a:off x="2640554" y="1412980"/>
              <a:ext cx="961214"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4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Criação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3" name="Pentágono 82"/>
            <xdr:cNvSpPr/>
          </xdr:nvSpPr>
          <xdr:spPr>
            <a:xfrm>
              <a:off x="1856608" y="1409321"/>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5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Priorização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4" name="Pentágono 83"/>
            <xdr:cNvSpPr/>
          </xdr:nvSpPr>
          <xdr:spPr>
            <a:xfrm>
              <a:off x="964243" y="1422354"/>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Aprov. Áreas Impactadas</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85" name="Pentágono 84"/>
            <xdr:cNvSpPr/>
          </xdr:nvSpPr>
          <xdr:spPr>
            <a:xfrm>
              <a:off x="152701" y="1422392"/>
              <a:ext cx="961213"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Espec. Requisitos</a:t>
              </a:r>
              <a:endParaRPr lang="pt-BR" sz="1050" b="1" kern="0">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11</xdr:col>
      <xdr:colOff>419100</xdr:colOff>
      <xdr:row>8</xdr:row>
      <xdr:rowOff>38100</xdr:rowOff>
    </xdr:from>
    <xdr:to>
      <xdr:col>11</xdr:col>
      <xdr:colOff>533400</xdr:colOff>
      <xdr:row>14</xdr:row>
      <xdr:rowOff>85725</xdr:rowOff>
    </xdr:to>
    <xdr:grpSp>
      <xdr:nvGrpSpPr>
        <xdr:cNvPr id="10" name="Grupo 9"/>
        <xdr:cNvGrpSpPr/>
      </xdr:nvGrpSpPr>
      <xdr:grpSpPr>
        <a:xfrm>
          <a:off x="6629400" y="1609725"/>
          <a:ext cx="114300" cy="1190625"/>
          <a:chOff x="228600" y="1676400"/>
          <a:chExt cx="114300" cy="1190625"/>
        </a:xfrm>
      </xdr:grpSpPr>
      <xdr:cxnSp macro="">
        <xdr:nvCxnSpPr>
          <xdr:cNvPr id="4" name="Conector de seta reta 8"/>
          <xdr:cNvCxnSpPr>
            <a:cxnSpLocks/>
          </xdr:cNvCxnSpPr>
        </xdr:nvCxnSpPr>
        <xdr:spPr bwMode="auto">
          <a:xfrm>
            <a:off x="276225" y="1743075"/>
            <a:ext cx="0" cy="1123950"/>
          </a:xfrm>
          <a:prstGeom prst="straightConnector1">
            <a:avLst/>
          </a:prstGeom>
          <a:noFill/>
          <a:ln w="28575" algn="ctr">
            <a:solidFill>
              <a:srgbClr val="FF0000"/>
            </a:solidFill>
            <a:round/>
            <a:headEnd/>
            <a:tailEnd type="arrow" w="med" len="med"/>
          </a:ln>
          <a:extLst>
            <a:ext uri="{909E8E84-426E-40DD-AFC4-6F175D3DCCD1}">
              <a14:hiddenFill xmlns:a14="http://schemas.microsoft.com/office/drawing/2010/main">
                <a:noFill/>
              </a14:hiddenFill>
            </a:ext>
          </a:extLst>
        </xdr:spPr>
      </xdr:cxnSp>
      <xdr:sp macro="" textlink="">
        <xdr:nvSpPr>
          <xdr:cNvPr id="5" name="Elipse 4"/>
          <xdr:cNvSpPr>
            <a:spLocks/>
          </xdr:cNvSpPr>
        </xdr:nvSpPr>
        <xdr:spPr>
          <a:xfrm>
            <a:off x="228600" y="1676400"/>
            <a:ext cx="114300" cy="114300"/>
          </a:xfrm>
          <a:prstGeom prst="ellipse">
            <a:avLst/>
          </a:prstGeom>
          <a:solidFill>
            <a:srgbClr val="FF0000"/>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104775</xdr:rowOff>
    </xdr:from>
    <xdr:to>
      <xdr:col>1</xdr:col>
      <xdr:colOff>733425</xdr:colOff>
      <xdr:row>4</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152400</xdr:colOff>
      <xdr:row>0</xdr:row>
      <xdr:rowOff>104775</xdr:rowOff>
    </xdr:from>
    <xdr:to>
      <xdr:col>1</xdr:col>
      <xdr:colOff>819150</xdr:colOff>
      <xdr:row>4</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142875</xdr:colOff>
      <xdr:row>1</xdr:row>
      <xdr:rowOff>47625</xdr:rowOff>
    </xdr:from>
    <xdr:to>
      <xdr:col>2</xdr:col>
      <xdr:colOff>581025</xdr:colOff>
      <xdr:row>4</xdr:row>
      <xdr:rowOff>152400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23812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Gest&#227;o%20de%20Processos\Projeto%20Cronos\Revis&#227;o%20metodologia\Artefatos\00_Artefatos_Sharepoint\03%20-%20Desenvolvimento\04%20-%20Infraestrutura\N&#186;%20STI%20-%20Especifica&#231;&#227;o%20T&#233;cnica%20de%20Infraestrutur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
      <sheetName val="Servidor"/>
      <sheetName val="S.O."/>
      <sheetName val="Rede"/>
      <sheetName val="Oracle"/>
      <sheetName val="SQL_Server"/>
      <sheetName val="Web"/>
      <sheetName val="Backup"/>
      <sheetName val="Monitoração"/>
      <sheetName val="Licença_SW"/>
      <sheetName val="Storage"/>
      <sheetName val="Observações"/>
      <sheetName val="Listas"/>
      <sheetName val="lis"/>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row r="2">
          <cell r="A2" t="str">
            <v>Anna Dolores da Rocha Couto</v>
          </cell>
        </row>
        <row r="3">
          <cell r="A3" t="str">
            <v>Bruno Fam Baptista</v>
          </cell>
        </row>
        <row r="4">
          <cell r="A4" t="str">
            <v>Carlos Henrique Rodrigues da Costa</v>
          </cell>
        </row>
        <row r="5">
          <cell r="A5" t="str">
            <v>Eduardo Marques Pimentel</v>
          </cell>
        </row>
        <row r="6">
          <cell r="A6" t="str">
            <v>Leandro Carlos Tedaldi</v>
          </cell>
        </row>
        <row r="7">
          <cell r="A7" t="str">
            <v>Marco Aurélio Cerqueira Teixeira</v>
          </cell>
        </row>
        <row r="10">
          <cell r="A10" t="str">
            <v>Alexandre Antonio do Nascimento</v>
          </cell>
        </row>
        <row r="11">
          <cell r="A11" t="str">
            <v>Miguel Arcanjo da Silva Neto</v>
          </cell>
        </row>
        <row r="12">
          <cell r="A12" t="str">
            <v>Miriam Novaes Machado</v>
          </cell>
        </row>
        <row r="13">
          <cell r="A13" t="str">
            <v>Rogerio Diniz</v>
          </cell>
        </row>
        <row r="14">
          <cell r="A14" t="str">
            <v>Suzana Castorina da Silva</v>
          </cell>
        </row>
        <row r="15">
          <cell r="A15" t="str">
            <v>Victor Henrique Carrato de Souza</v>
          </cell>
        </row>
        <row r="18">
          <cell r="A18" t="str">
            <v>Não</v>
          </cell>
        </row>
        <row r="19">
          <cell r="A19" t="str">
            <v>Sim</v>
          </cell>
        </row>
        <row r="22">
          <cell r="A22" t="str">
            <v>Físico</v>
          </cell>
        </row>
        <row r="23">
          <cell r="A23" t="str">
            <v>Virtual</v>
          </cell>
        </row>
        <row r="26">
          <cell r="A26" t="str">
            <v>Não produção</v>
          </cell>
        </row>
        <row r="27">
          <cell r="A27" t="str">
            <v>Produção</v>
          </cell>
        </row>
        <row r="30">
          <cell r="A30" t="str">
            <v>Windows</v>
          </cell>
        </row>
        <row r="31">
          <cell r="A31" t="str">
            <v>Linux</v>
          </cell>
        </row>
        <row r="32">
          <cell r="A32" t="str">
            <v>AIX</v>
          </cell>
        </row>
        <row r="33">
          <cell r="A33" t="str">
            <v>HP_UX</v>
          </cell>
        </row>
        <row r="34">
          <cell r="A34" t="str">
            <v>Solaris</v>
          </cell>
        </row>
        <row r="38">
          <cell r="A38" t="str">
            <v>Telemar</v>
          </cell>
        </row>
        <row r="39">
          <cell r="A39" t="str">
            <v>DMZ</v>
          </cell>
        </row>
        <row r="55">
          <cell r="A55" t="str">
            <v>Arquivos Comuns</v>
          </cell>
        </row>
        <row r="56">
          <cell r="A56" t="str">
            <v>Banco de Dados</v>
          </cell>
        </row>
        <row r="57">
          <cell r="A57" t="str">
            <v>NAS</v>
          </cell>
        </row>
        <row r="58">
          <cell r="A58" t="str">
            <v>NearLine</v>
          </cell>
        </row>
        <row r="61">
          <cell r="A61" t="str">
            <v>Projeto</v>
          </cell>
        </row>
        <row r="62">
          <cell r="A62" t="str">
            <v>Crescimento Vegetativo</v>
          </cell>
        </row>
        <row r="63">
          <cell r="A63" t="str">
            <v>Reserva de Infra</v>
          </cell>
        </row>
        <row r="66">
          <cell r="A66" t="str">
            <v>Suporte Unix</v>
          </cell>
        </row>
        <row r="67">
          <cell r="A67" t="str">
            <v>Suporte Windows</v>
          </cell>
        </row>
        <row r="68">
          <cell r="A68" t="str">
            <v>Suporte Oracle</v>
          </cell>
        </row>
        <row r="69">
          <cell r="A69" t="str">
            <v>Suporte SQL Server</v>
          </cell>
        </row>
        <row r="70">
          <cell r="A70" t="str">
            <v>Suporte MySQL</v>
          </cell>
        </row>
        <row r="71">
          <cell r="A71" t="str">
            <v>Suporte Infra Web</v>
          </cell>
        </row>
        <row r="72">
          <cell r="A72" t="str">
            <v>Suporte Mainframe</v>
          </cell>
        </row>
        <row r="73">
          <cell r="A73" t="str">
            <v>Suporte GA</v>
          </cell>
        </row>
        <row r="74">
          <cell r="A74" t="str">
            <v>Suporte GA-Siebel</v>
          </cell>
        </row>
        <row r="75">
          <cell r="A75" t="str">
            <v>PCP VasWeb</v>
          </cell>
        </row>
        <row r="78">
          <cell r="A78" t="str">
            <v>Cliente - ControlM</v>
          </cell>
        </row>
        <row r="79">
          <cell r="A79" t="str">
            <v>Cliente - NetBackup</v>
          </cell>
        </row>
        <row r="80">
          <cell r="A80" t="str">
            <v>Cliente - OpenView</v>
          </cell>
        </row>
        <row r="81">
          <cell r="A81" t="str">
            <v>Agente NetBackup - SAP</v>
          </cell>
        </row>
        <row r="82">
          <cell r="A82" t="str">
            <v>Agente NetBackup - Oracle</v>
          </cell>
        </row>
        <row r="83">
          <cell r="A83" t="str">
            <v>Agente NetBackup - SQL Server</v>
          </cell>
        </row>
        <row r="84">
          <cell r="A84" t="str">
            <v>Agente OpenView - SAP</v>
          </cell>
        </row>
        <row r="85">
          <cell r="A85" t="str">
            <v>Agente OpenView - Oracle</v>
          </cell>
        </row>
        <row r="86">
          <cell r="A86" t="str">
            <v>Agente OpenView - SQL Server</v>
          </cell>
        </row>
        <row r="89">
          <cell r="A89" t="str">
            <v>Full</v>
          </cell>
        </row>
        <row r="90">
          <cell r="A90" t="str">
            <v>Incremental</v>
          </cell>
        </row>
        <row r="93">
          <cell r="A93" t="str">
            <v>Diária</v>
          </cell>
        </row>
        <row r="94">
          <cell r="A94" t="str">
            <v>Semanal</v>
          </cell>
        </row>
        <row r="95">
          <cell r="A95" t="str">
            <v>Mensal</v>
          </cell>
        </row>
        <row r="98">
          <cell r="A98" t="str">
            <v>Semanal</v>
          </cell>
        </row>
        <row r="99">
          <cell r="A99" t="str">
            <v>Mensal</v>
          </cell>
        </row>
        <row r="100">
          <cell r="A100" t="str">
            <v>Anual</v>
          </cell>
        </row>
        <row r="104">
          <cell r="A104">
            <v>1</v>
          </cell>
        </row>
        <row r="109">
          <cell r="A109" t="str">
            <v>Bulk-Logged</v>
          </cell>
        </row>
        <row r="110">
          <cell r="A110" t="str">
            <v>Full</v>
          </cell>
        </row>
        <row r="111">
          <cell r="A111" t="str">
            <v>Simple</v>
          </cell>
        </row>
        <row r="118">
          <cell r="A118" t="str">
            <v>Nenhuma</v>
          </cell>
        </row>
        <row r="119">
          <cell r="A119" t="str">
            <v>Cliente</v>
          </cell>
        </row>
        <row r="120">
          <cell r="A120" t="str">
            <v>Servidor</v>
          </cell>
        </row>
        <row r="121">
          <cell r="A121" t="str">
            <v>Servidor em Cluster</v>
          </cell>
        </row>
        <row r="124">
          <cell r="A124">
            <v>2048</v>
          </cell>
        </row>
        <row r="125">
          <cell r="A125">
            <v>4096</v>
          </cell>
        </row>
        <row r="126">
          <cell r="A126">
            <v>8192</v>
          </cell>
        </row>
        <row r="127">
          <cell r="A127">
            <v>16384</v>
          </cell>
        </row>
        <row r="128">
          <cell r="A128">
            <v>32768</v>
          </cell>
        </row>
        <row r="131">
          <cell r="A131" t="str">
            <v>Nenhuma</v>
          </cell>
        </row>
        <row r="132">
          <cell r="A132" t="str">
            <v>Cliente - Completo com Ferramentas</v>
          </cell>
        </row>
        <row r="133">
          <cell r="A133" t="str">
            <v>Cliente - Native Client (ODBC, OLE DB and ADO)</v>
          </cell>
        </row>
        <row r="134">
          <cell r="A134" t="str">
            <v>Servidor</v>
          </cell>
        </row>
        <row r="135">
          <cell r="A135" t="str">
            <v>Servidor em Cluster</v>
          </cell>
        </row>
        <row r="138">
          <cell r="A138">
            <v>2000</v>
          </cell>
        </row>
        <row r="139">
          <cell r="A139">
            <v>2005</v>
          </cell>
        </row>
      </sheetData>
      <sheetData sheetId="13"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N22"/>
  <sheetViews>
    <sheetView showGridLines="0" tabSelected="1" zoomScale="90" zoomScaleNormal="90" workbookViewId="0">
      <selection activeCell="I11" sqref="I11"/>
    </sheetView>
  </sheetViews>
  <sheetFormatPr defaultRowHeight="15" x14ac:dyDescent="0.25"/>
  <cols>
    <col min="1" max="1" width="1.140625" customWidth="1"/>
  </cols>
  <sheetData>
    <row r="1" spans="2:14" ht="6" customHeight="1" x14ac:dyDescent="0.25"/>
    <row r="2" spans="2:14" ht="31.5" customHeight="1" x14ac:dyDescent="0.5">
      <c r="B2" s="1" t="s">
        <v>218</v>
      </c>
    </row>
    <row r="3" spans="2:14" ht="8.25" customHeight="1" x14ac:dyDescent="0.25"/>
    <row r="4" spans="2:14" ht="52.5" customHeight="1" x14ac:dyDescent="0.25">
      <c r="B4" s="163" t="s">
        <v>213</v>
      </c>
      <c r="C4" s="163"/>
      <c r="D4" s="163"/>
      <c r="E4" s="163"/>
      <c r="F4" s="163"/>
      <c r="G4" s="163"/>
      <c r="H4" s="163"/>
      <c r="I4" s="163"/>
      <c r="J4" s="163"/>
      <c r="K4" s="163"/>
      <c r="L4" s="163"/>
      <c r="M4" s="163"/>
      <c r="N4" s="163"/>
    </row>
    <row r="5" spans="2:14" ht="52.5" customHeight="1" x14ac:dyDescent="0.25">
      <c r="B5" s="163" t="s">
        <v>214</v>
      </c>
      <c r="C5" s="163"/>
      <c r="D5" s="163"/>
      <c r="E5" s="163"/>
      <c r="F5" s="163"/>
      <c r="G5" s="163"/>
      <c r="H5" s="163"/>
      <c r="I5" s="163"/>
      <c r="J5" s="163"/>
      <c r="K5" s="163"/>
      <c r="L5" s="163"/>
      <c r="M5" s="163"/>
      <c r="N5" s="163"/>
    </row>
    <row r="6" spans="2:14" ht="25.5" x14ac:dyDescent="0.25">
      <c r="B6" s="2"/>
    </row>
    <row r="11" spans="2:14" x14ac:dyDescent="0.25">
      <c r="I11" s="242"/>
    </row>
    <row r="18" spans="2:14" ht="18.75" x14ac:dyDescent="0.3">
      <c r="B18" s="161"/>
      <c r="C18" s="8"/>
      <c r="D18" s="8"/>
      <c r="E18" s="8"/>
      <c r="F18" s="8"/>
      <c r="G18" s="8"/>
      <c r="H18" s="8"/>
      <c r="I18" s="8"/>
      <c r="J18" s="8"/>
      <c r="K18" s="8"/>
      <c r="L18" s="8"/>
      <c r="M18" s="8"/>
      <c r="N18" s="8"/>
    </row>
    <row r="19" spans="2:14" ht="52.5" customHeight="1" x14ac:dyDescent="0.25">
      <c r="B19" s="164"/>
      <c r="C19" s="165"/>
      <c r="D19" s="165"/>
      <c r="E19" s="165"/>
      <c r="F19" s="165"/>
      <c r="G19" s="165"/>
      <c r="H19" s="165"/>
      <c r="I19" s="165"/>
      <c r="J19" s="165"/>
      <c r="K19" s="165"/>
      <c r="L19" s="165"/>
      <c r="M19" s="165"/>
      <c r="N19" s="165"/>
    </row>
    <row r="20" spans="2:14" x14ac:dyDescent="0.25">
      <c r="B20" s="8"/>
      <c r="C20" s="8"/>
      <c r="D20" s="8"/>
      <c r="E20" s="8"/>
      <c r="F20" s="8"/>
      <c r="G20" s="8"/>
      <c r="H20" s="8"/>
      <c r="I20" s="8"/>
      <c r="J20" s="8"/>
      <c r="K20" s="8"/>
      <c r="L20" s="8"/>
      <c r="M20" s="8"/>
      <c r="N20" s="8"/>
    </row>
    <row r="21" spans="2:14" ht="18.75" x14ac:dyDescent="0.3">
      <c r="B21" s="161"/>
      <c r="C21" s="8"/>
      <c r="D21" s="8"/>
      <c r="E21" s="8"/>
      <c r="F21" s="8"/>
      <c r="G21" s="8"/>
      <c r="H21" s="8"/>
      <c r="I21" s="8"/>
      <c r="J21" s="8"/>
      <c r="K21" s="8"/>
      <c r="L21" s="8"/>
      <c r="M21" s="8"/>
      <c r="N21" s="8"/>
    </row>
    <row r="22" spans="2:14" ht="51.75" customHeight="1" x14ac:dyDescent="0.25">
      <c r="B22" s="164"/>
      <c r="C22" s="165"/>
      <c r="D22" s="165"/>
      <c r="E22" s="165"/>
      <c r="F22" s="165"/>
      <c r="G22" s="165"/>
      <c r="H22" s="165"/>
      <c r="I22" s="165"/>
      <c r="J22" s="165"/>
      <c r="K22" s="165"/>
      <c r="L22" s="165"/>
      <c r="M22" s="165"/>
      <c r="N22" s="165"/>
    </row>
  </sheetData>
  <mergeCells count="4">
    <mergeCell ref="B4:N4"/>
    <mergeCell ref="B19:N19"/>
    <mergeCell ref="B22:N22"/>
    <mergeCell ref="B5:N5"/>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
  <sheetViews>
    <sheetView showGridLines="0" workbookViewId="0">
      <pane ySplit="4" topLeftCell="A5" activePane="bottomLeft" state="frozen"/>
      <selection activeCell="D16" sqref="D16"/>
      <selection pane="bottomLeft" activeCell="D16" sqref="D16"/>
    </sheetView>
  </sheetViews>
  <sheetFormatPr defaultRowHeight="12.75" x14ac:dyDescent="0.2"/>
  <cols>
    <col min="1" max="2" width="31.42578125" style="90" customWidth="1"/>
    <col min="3" max="3" width="62.85546875" style="90" customWidth="1"/>
    <col min="4" max="256" width="9.140625" style="90"/>
    <col min="257" max="258" width="31.42578125" style="90" customWidth="1"/>
    <col min="259" max="259" width="62.85546875" style="90" customWidth="1"/>
    <col min="260" max="512" width="9.140625" style="90"/>
    <col min="513" max="514" width="31.42578125" style="90" customWidth="1"/>
    <col min="515" max="515" width="62.85546875" style="90" customWidth="1"/>
    <col min="516" max="768" width="9.140625" style="90"/>
    <col min="769" max="770" width="31.42578125" style="90" customWidth="1"/>
    <col min="771" max="771" width="62.85546875" style="90" customWidth="1"/>
    <col min="772" max="1024" width="9.140625" style="90"/>
    <col min="1025" max="1026" width="31.42578125" style="90" customWidth="1"/>
    <col min="1027" max="1027" width="62.85546875" style="90" customWidth="1"/>
    <col min="1028" max="1280" width="9.140625" style="90"/>
    <col min="1281" max="1282" width="31.42578125" style="90" customWidth="1"/>
    <col min="1283" max="1283" width="62.85546875" style="90" customWidth="1"/>
    <col min="1284" max="1536" width="9.140625" style="90"/>
    <col min="1537" max="1538" width="31.42578125" style="90" customWidth="1"/>
    <col min="1539" max="1539" width="62.85546875" style="90" customWidth="1"/>
    <col min="1540" max="1792" width="9.140625" style="90"/>
    <col min="1793" max="1794" width="31.42578125" style="90" customWidth="1"/>
    <col min="1795" max="1795" width="62.85546875" style="90" customWidth="1"/>
    <col min="1796" max="2048" width="9.140625" style="90"/>
    <col min="2049" max="2050" width="31.42578125" style="90" customWidth="1"/>
    <col min="2051" max="2051" width="62.85546875" style="90" customWidth="1"/>
    <col min="2052" max="2304" width="9.140625" style="90"/>
    <col min="2305" max="2306" width="31.42578125" style="90" customWidth="1"/>
    <col min="2307" max="2307" width="62.85546875" style="90" customWidth="1"/>
    <col min="2308" max="2560" width="9.140625" style="90"/>
    <col min="2561" max="2562" width="31.42578125" style="90" customWidth="1"/>
    <col min="2563" max="2563" width="62.85546875" style="90" customWidth="1"/>
    <col min="2564" max="2816" width="9.140625" style="90"/>
    <col min="2817" max="2818" width="31.42578125" style="90" customWidth="1"/>
    <col min="2819" max="2819" width="62.85546875" style="90" customWidth="1"/>
    <col min="2820" max="3072" width="9.140625" style="90"/>
    <col min="3073" max="3074" width="31.42578125" style="90" customWidth="1"/>
    <col min="3075" max="3075" width="62.85546875" style="90" customWidth="1"/>
    <col min="3076" max="3328" width="9.140625" style="90"/>
    <col min="3329" max="3330" width="31.42578125" style="90" customWidth="1"/>
    <col min="3331" max="3331" width="62.85546875" style="90" customWidth="1"/>
    <col min="3332" max="3584" width="9.140625" style="90"/>
    <col min="3585" max="3586" width="31.42578125" style="90" customWidth="1"/>
    <col min="3587" max="3587" width="62.85546875" style="90" customWidth="1"/>
    <col min="3588" max="3840" width="9.140625" style="90"/>
    <col min="3841" max="3842" width="31.42578125" style="90" customWidth="1"/>
    <col min="3843" max="3843" width="62.85546875" style="90" customWidth="1"/>
    <col min="3844" max="4096" width="9.140625" style="90"/>
    <col min="4097" max="4098" width="31.42578125" style="90" customWidth="1"/>
    <col min="4099" max="4099" width="62.85546875" style="90" customWidth="1"/>
    <col min="4100" max="4352" width="9.140625" style="90"/>
    <col min="4353" max="4354" width="31.42578125" style="90" customWidth="1"/>
    <col min="4355" max="4355" width="62.85546875" style="90" customWidth="1"/>
    <col min="4356" max="4608" width="9.140625" style="90"/>
    <col min="4609" max="4610" width="31.42578125" style="90" customWidth="1"/>
    <col min="4611" max="4611" width="62.85546875" style="90" customWidth="1"/>
    <col min="4612" max="4864" width="9.140625" style="90"/>
    <col min="4865" max="4866" width="31.42578125" style="90" customWidth="1"/>
    <col min="4867" max="4867" width="62.85546875" style="90" customWidth="1"/>
    <col min="4868" max="5120" width="9.140625" style="90"/>
    <col min="5121" max="5122" width="31.42578125" style="90" customWidth="1"/>
    <col min="5123" max="5123" width="62.85546875" style="90" customWidth="1"/>
    <col min="5124" max="5376" width="9.140625" style="90"/>
    <col min="5377" max="5378" width="31.42578125" style="90" customWidth="1"/>
    <col min="5379" max="5379" width="62.85546875" style="90" customWidth="1"/>
    <col min="5380" max="5632" width="9.140625" style="90"/>
    <col min="5633" max="5634" width="31.42578125" style="90" customWidth="1"/>
    <col min="5635" max="5635" width="62.85546875" style="90" customWidth="1"/>
    <col min="5636" max="5888" width="9.140625" style="90"/>
    <col min="5889" max="5890" width="31.42578125" style="90" customWidth="1"/>
    <col min="5891" max="5891" width="62.85546875" style="90" customWidth="1"/>
    <col min="5892" max="6144" width="9.140625" style="90"/>
    <col min="6145" max="6146" width="31.42578125" style="90" customWidth="1"/>
    <col min="6147" max="6147" width="62.85546875" style="90" customWidth="1"/>
    <col min="6148" max="6400" width="9.140625" style="90"/>
    <col min="6401" max="6402" width="31.42578125" style="90" customWidth="1"/>
    <col min="6403" max="6403" width="62.85546875" style="90" customWidth="1"/>
    <col min="6404" max="6656" width="9.140625" style="90"/>
    <col min="6657" max="6658" width="31.42578125" style="90" customWidth="1"/>
    <col min="6659" max="6659" width="62.85546875" style="90" customWidth="1"/>
    <col min="6660" max="6912" width="9.140625" style="90"/>
    <col min="6913" max="6914" width="31.42578125" style="90" customWidth="1"/>
    <col min="6915" max="6915" width="62.85546875" style="90" customWidth="1"/>
    <col min="6916" max="7168" width="9.140625" style="90"/>
    <col min="7169" max="7170" width="31.42578125" style="90" customWidth="1"/>
    <col min="7171" max="7171" width="62.85546875" style="90" customWidth="1"/>
    <col min="7172" max="7424" width="9.140625" style="90"/>
    <col min="7425" max="7426" width="31.42578125" style="90" customWidth="1"/>
    <col min="7427" max="7427" width="62.85546875" style="90" customWidth="1"/>
    <col min="7428" max="7680" width="9.140625" style="90"/>
    <col min="7681" max="7682" width="31.42578125" style="90" customWidth="1"/>
    <col min="7683" max="7683" width="62.85546875" style="90" customWidth="1"/>
    <col min="7684" max="7936" width="9.140625" style="90"/>
    <col min="7937" max="7938" width="31.42578125" style="90" customWidth="1"/>
    <col min="7939" max="7939" width="62.85546875" style="90" customWidth="1"/>
    <col min="7940" max="8192" width="9.140625" style="90"/>
    <col min="8193" max="8194" width="31.42578125" style="90" customWidth="1"/>
    <col min="8195" max="8195" width="62.85546875" style="90" customWidth="1"/>
    <col min="8196" max="8448" width="9.140625" style="90"/>
    <col min="8449" max="8450" width="31.42578125" style="90" customWidth="1"/>
    <col min="8451" max="8451" width="62.85546875" style="90" customWidth="1"/>
    <col min="8452" max="8704" width="9.140625" style="90"/>
    <col min="8705" max="8706" width="31.42578125" style="90" customWidth="1"/>
    <col min="8707" max="8707" width="62.85546875" style="90" customWidth="1"/>
    <col min="8708" max="8960" width="9.140625" style="90"/>
    <col min="8961" max="8962" width="31.42578125" style="90" customWidth="1"/>
    <col min="8963" max="8963" width="62.85546875" style="90" customWidth="1"/>
    <col min="8964" max="9216" width="9.140625" style="90"/>
    <col min="9217" max="9218" width="31.42578125" style="90" customWidth="1"/>
    <col min="9219" max="9219" width="62.85546875" style="90" customWidth="1"/>
    <col min="9220" max="9472" width="9.140625" style="90"/>
    <col min="9473" max="9474" width="31.42578125" style="90" customWidth="1"/>
    <col min="9475" max="9475" width="62.85546875" style="90" customWidth="1"/>
    <col min="9476" max="9728" width="9.140625" style="90"/>
    <col min="9729" max="9730" width="31.42578125" style="90" customWidth="1"/>
    <col min="9731" max="9731" width="62.85546875" style="90" customWidth="1"/>
    <col min="9732" max="9984" width="9.140625" style="90"/>
    <col min="9985" max="9986" width="31.42578125" style="90" customWidth="1"/>
    <col min="9987" max="9987" width="62.85546875" style="90" customWidth="1"/>
    <col min="9988" max="10240" width="9.140625" style="90"/>
    <col min="10241" max="10242" width="31.42578125" style="90" customWidth="1"/>
    <col min="10243" max="10243" width="62.85546875" style="90" customWidth="1"/>
    <col min="10244" max="10496" width="9.140625" style="90"/>
    <col min="10497" max="10498" width="31.42578125" style="90" customWidth="1"/>
    <col min="10499" max="10499" width="62.85546875" style="90" customWidth="1"/>
    <col min="10500" max="10752" width="9.140625" style="90"/>
    <col min="10753" max="10754" width="31.42578125" style="90" customWidth="1"/>
    <col min="10755" max="10755" width="62.85546875" style="90" customWidth="1"/>
    <col min="10756" max="11008" width="9.140625" style="90"/>
    <col min="11009" max="11010" width="31.42578125" style="90" customWidth="1"/>
    <col min="11011" max="11011" width="62.85546875" style="90" customWidth="1"/>
    <col min="11012" max="11264" width="9.140625" style="90"/>
    <col min="11265" max="11266" width="31.42578125" style="90" customWidth="1"/>
    <col min="11267" max="11267" width="62.85546875" style="90" customWidth="1"/>
    <col min="11268" max="11520" width="9.140625" style="90"/>
    <col min="11521" max="11522" width="31.42578125" style="90" customWidth="1"/>
    <col min="11523" max="11523" width="62.85546875" style="90" customWidth="1"/>
    <col min="11524" max="11776" width="9.140625" style="90"/>
    <col min="11777" max="11778" width="31.42578125" style="90" customWidth="1"/>
    <col min="11779" max="11779" width="62.85546875" style="90" customWidth="1"/>
    <col min="11780" max="12032" width="9.140625" style="90"/>
    <col min="12033" max="12034" width="31.42578125" style="90" customWidth="1"/>
    <col min="12035" max="12035" width="62.85546875" style="90" customWidth="1"/>
    <col min="12036" max="12288" width="9.140625" style="90"/>
    <col min="12289" max="12290" width="31.42578125" style="90" customWidth="1"/>
    <col min="12291" max="12291" width="62.85546875" style="90" customWidth="1"/>
    <col min="12292" max="12544" width="9.140625" style="90"/>
    <col min="12545" max="12546" width="31.42578125" style="90" customWidth="1"/>
    <col min="12547" max="12547" width="62.85546875" style="90" customWidth="1"/>
    <col min="12548" max="12800" width="9.140625" style="90"/>
    <col min="12801" max="12802" width="31.42578125" style="90" customWidth="1"/>
    <col min="12803" max="12803" width="62.85546875" style="90" customWidth="1"/>
    <col min="12804" max="13056" width="9.140625" style="90"/>
    <col min="13057" max="13058" width="31.42578125" style="90" customWidth="1"/>
    <col min="13059" max="13059" width="62.85546875" style="90" customWidth="1"/>
    <col min="13060" max="13312" width="9.140625" style="90"/>
    <col min="13313" max="13314" width="31.42578125" style="90" customWidth="1"/>
    <col min="13315" max="13315" width="62.85546875" style="90" customWidth="1"/>
    <col min="13316" max="13568" width="9.140625" style="90"/>
    <col min="13569" max="13570" width="31.42578125" style="90" customWidth="1"/>
    <col min="13571" max="13571" width="62.85546875" style="90" customWidth="1"/>
    <col min="13572" max="13824" width="9.140625" style="90"/>
    <col min="13825" max="13826" width="31.42578125" style="90" customWidth="1"/>
    <col min="13827" max="13827" width="62.85546875" style="90" customWidth="1"/>
    <col min="13828" max="14080" width="9.140625" style="90"/>
    <col min="14081" max="14082" width="31.42578125" style="90" customWidth="1"/>
    <col min="14083" max="14083" width="62.85546875" style="90" customWidth="1"/>
    <col min="14084" max="14336" width="9.140625" style="90"/>
    <col min="14337" max="14338" width="31.42578125" style="90" customWidth="1"/>
    <col min="14339" max="14339" width="62.85546875" style="90" customWidth="1"/>
    <col min="14340" max="14592" width="9.140625" style="90"/>
    <col min="14593" max="14594" width="31.42578125" style="90" customWidth="1"/>
    <col min="14595" max="14595" width="62.85546875" style="90" customWidth="1"/>
    <col min="14596" max="14848" width="9.140625" style="90"/>
    <col min="14849" max="14850" width="31.42578125" style="90" customWidth="1"/>
    <col min="14851" max="14851" width="62.85546875" style="90" customWidth="1"/>
    <col min="14852" max="15104" width="9.140625" style="90"/>
    <col min="15105" max="15106" width="31.42578125" style="90" customWidth="1"/>
    <col min="15107" max="15107" width="62.85546875" style="90" customWidth="1"/>
    <col min="15108" max="15360" width="9.140625" style="90"/>
    <col min="15361" max="15362" width="31.42578125" style="90" customWidth="1"/>
    <col min="15363" max="15363" width="62.85546875" style="90" customWidth="1"/>
    <col min="15364" max="15616" width="9.140625" style="90"/>
    <col min="15617" max="15618" width="31.42578125" style="90" customWidth="1"/>
    <col min="15619" max="15619" width="62.85546875" style="90" customWidth="1"/>
    <col min="15620" max="15872" width="9.140625" style="90"/>
    <col min="15873" max="15874" width="31.42578125" style="90" customWidth="1"/>
    <col min="15875" max="15875" width="62.85546875" style="90" customWidth="1"/>
    <col min="15876" max="16128" width="9.140625" style="90"/>
    <col min="16129" max="16130" width="31.42578125" style="90" customWidth="1"/>
    <col min="16131" max="16131" width="62.85546875" style="90" customWidth="1"/>
    <col min="16132" max="16384" width="9.140625" style="90"/>
  </cols>
  <sheetData>
    <row r="1" spans="1:3" ht="15" x14ac:dyDescent="0.2">
      <c r="A1" s="188" t="s">
        <v>145</v>
      </c>
      <c r="B1" s="188"/>
      <c r="C1" s="188"/>
    </row>
    <row r="2" spans="1:3" s="49" customFormat="1" ht="12.75" customHeight="1" x14ac:dyDescent="0.2">
      <c r="A2" s="73" t="str">
        <f>Projeto!A2</f>
        <v>Projeto ............: [  ]</v>
      </c>
      <c r="B2" s="73"/>
      <c r="C2" s="94"/>
    </row>
    <row r="3" spans="1:3" s="49" customFormat="1" ht="12.75" customHeight="1" x14ac:dyDescent="0.2">
      <c r="A3" s="73" t="str">
        <f>Projeto!A3</f>
        <v>Servidor ...........: [  ]          IP Corporativo ...: [  ]          IP Backup ..: [  ]</v>
      </c>
      <c r="B3" s="73"/>
      <c r="C3" s="75"/>
    </row>
    <row r="4" spans="1:3" s="49" customFormat="1" ht="12.75" customHeight="1" x14ac:dyDescent="0.2">
      <c r="A4" s="73" t="str">
        <f>Projeto!A4</f>
        <v>Sistema Operacional : [  ]          Versão e Patch ...: [  ]</v>
      </c>
      <c r="B4" s="73"/>
      <c r="C4" s="78"/>
    </row>
    <row r="5" spans="1:3" s="79" customFormat="1" ht="12.75" customHeight="1" x14ac:dyDescent="0.2">
      <c r="A5" s="208" t="s">
        <v>146</v>
      </c>
      <c r="B5" s="208"/>
      <c r="C5" s="208"/>
    </row>
    <row r="6" spans="1:3" x14ac:dyDescent="0.2">
      <c r="A6" s="213" t="s">
        <v>147</v>
      </c>
      <c r="B6" s="214"/>
      <c r="C6" s="56"/>
    </row>
    <row r="7" spans="1:3" x14ac:dyDescent="0.2">
      <c r="A7" s="213" t="s">
        <v>148</v>
      </c>
      <c r="B7" s="214"/>
      <c r="C7" s="56"/>
    </row>
    <row r="8" spans="1:3" x14ac:dyDescent="0.2">
      <c r="A8" s="213" t="s">
        <v>149</v>
      </c>
      <c r="B8" s="214"/>
      <c r="C8" s="56"/>
    </row>
    <row r="9" spans="1:3" x14ac:dyDescent="0.2">
      <c r="A9" s="213" t="s">
        <v>150</v>
      </c>
      <c r="B9" s="214"/>
      <c r="C9" s="56"/>
    </row>
    <row r="10" spans="1:3" x14ac:dyDescent="0.2">
      <c r="A10" s="213" t="s">
        <v>151</v>
      </c>
      <c r="B10" s="214"/>
      <c r="C10" s="56"/>
    </row>
    <row r="11" spans="1:3" x14ac:dyDescent="0.2">
      <c r="A11" s="213" t="s">
        <v>152</v>
      </c>
      <c r="B11" s="214"/>
      <c r="C11" s="56"/>
    </row>
    <row r="12" spans="1:3" x14ac:dyDescent="0.2">
      <c r="A12" s="213" t="s">
        <v>153</v>
      </c>
      <c r="B12" s="214"/>
      <c r="C12" s="86"/>
    </row>
    <row r="13" spans="1:3" x14ac:dyDescent="0.2">
      <c r="A13" s="213" t="s">
        <v>154</v>
      </c>
      <c r="B13" s="214"/>
      <c r="C13" s="56"/>
    </row>
    <row r="14" spans="1:3" x14ac:dyDescent="0.2">
      <c r="A14" s="215"/>
      <c r="B14" s="216"/>
      <c r="C14" s="56"/>
    </row>
    <row r="15" spans="1:3" x14ac:dyDescent="0.2">
      <c r="A15" s="206"/>
      <c r="B15" s="206"/>
      <c r="C15" s="206"/>
    </row>
    <row r="16" spans="1:3" x14ac:dyDescent="0.2">
      <c r="A16" s="191" t="s">
        <v>155</v>
      </c>
      <c r="B16" s="191"/>
      <c r="C16" s="191"/>
    </row>
    <row r="17" spans="1:3" x14ac:dyDescent="0.2">
      <c r="A17" s="217" t="s">
        <v>156</v>
      </c>
      <c r="B17" s="218"/>
      <c r="C17" s="110" t="s">
        <v>71</v>
      </c>
    </row>
    <row r="18" spans="1:3" x14ac:dyDescent="0.2">
      <c r="A18" s="176"/>
      <c r="B18" s="177"/>
      <c r="C18" s="56"/>
    </row>
    <row r="19" spans="1:3" x14ac:dyDescent="0.2">
      <c r="A19" s="176"/>
      <c r="B19" s="177"/>
      <c r="C19" s="56"/>
    </row>
    <row r="20" spans="1:3" x14ac:dyDescent="0.2">
      <c r="A20" s="176"/>
      <c r="B20" s="177"/>
      <c r="C20" s="56"/>
    </row>
    <row r="21" spans="1:3" x14ac:dyDescent="0.2">
      <c r="A21" s="176"/>
      <c r="B21" s="177"/>
      <c r="C21" s="56"/>
    </row>
    <row r="22" spans="1:3" x14ac:dyDescent="0.2">
      <c r="A22" s="176"/>
      <c r="B22" s="177"/>
      <c r="C22" s="56"/>
    </row>
    <row r="24" spans="1:3" x14ac:dyDescent="0.2">
      <c r="A24" s="184" t="s">
        <v>46</v>
      </c>
      <c r="B24" s="184"/>
      <c r="C24" s="184"/>
    </row>
    <row r="25" spans="1:3" x14ac:dyDescent="0.2">
      <c r="A25" s="187"/>
      <c r="B25" s="187"/>
      <c r="C25" s="187"/>
    </row>
    <row r="26" spans="1:3" x14ac:dyDescent="0.2">
      <c r="A26" s="187"/>
      <c r="B26" s="187"/>
      <c r="C26" s="187"/>
    </row>
    <row r="27" spans="1:3" x14ac:dyDescent="0.2">
      <c r="A27" s="187"/>
      <c r="B27" s="187"/>
      <c r="C27" s="187"/>
    </row>
    <row r="28" spans="1:3" x14ac:dyDescent="0.2">
      <c r="A28" s="187"/>
      <c r="B28" s="187"/>
      <c r="C28" s="187"/>
    </row>
    <row r="29" spans="1:3" x14ac:dyDescent="0.2">
      <c r="A29" s="187"/>
      <c r="B29" s="187"/>
      <c r="C29" s="187"/>
    </row>
    <row r="31" spans="1:3" x14ac:dyDescent="0.2">
      <c r="A31" s="178" t="s">
        <v>47</v>
      </c>
      <c r="B31" s="178"/>
      <c r="C31" s="178"/>
    </row>
    <row r="32" spans="1:3" x14ac:dyDescent="0.2">
      <c r="A32" s="180" t="s">
        <v>48</v>
      </c>
      <c r="B32" s="180"/>
      <c r="C32" s="180"/>
    </row>
    <row r="34" spans="1:3" x14ac:dyDescent="0.2">
      <c r="A34" s="111" t="s">
        <v>73</v>
      </c>
      <c r="B34" s="111" t="s">
        <v>74</v>
      </c>
      <c r="C34" s="111" t="s">
        <v>71</v>
      </c>
    </row>
    <row r="35" spans="1:3" x14ac:dyDescent="0.2">
      <c r="A35" s="112" t="s">
        <v>157</v>
      </c>
      <c r="B35" s="112" t="s">
        <v>158</v>
      </c>
      <c r="C35" s="112" t="s">
        <v>159</v>
      </c>
    </row>
    <row r="36" spans="1:3" x14ac:dyDescent="0.2">
      <c r="A36" s="112" t="s">
        <v>160</v>
      </c>
      <c r="B36" s="112" t="s">
        <v>161</v>
      </c>
      <c r="C36" s="112" t="s">
        <v>162</v>
      </c>
    </row>
    <row r="37" spans="1:3" x14ac:dyDescent="0.2">
      <c r="A37" s="112" t="s">
        <v>163</v>
      </c>
      <c r="B37" s="112" t="s">
        <v>164</v>
      </c>
      <c r="C37" s="112" t="s">
        <v>165</v>
      </c>
    </row>
  </sheetData>
  <sheetProtection sheet="1" objects="1" scenarios="1"/>
  <mergeCells count="27">
    <mergeCell ref="A9:B9"/>
    <mergeCell ref="A1:C1"/>
    <mergeCell ref="A5:C5"/>
    <mergeCell ref="A6:B6"/>
    <mergeCell ref="A7:B7"/>
    <mergeCell ref="A8:B8"/>
    <mergeCell ref="A21:B21"/>
    <mergeCell ref="A10:B10"/>
    <mergeCell ref="A11:B11"/>
    <mergeCell ref="A12:B12"/>
    <mergeCell ref="A13:B13"/>
    <mergeCell ref="A14:B14"/>
    <mergeCell ref="A15:C15"/>
    <mergeCell ref="A16:C16"/>
    <mergeCell ref="A17:B17"/>
    <mergeCell ref="A18:B18"/>
    <mergeCell ref="A19:B19"/>
    <mergeCell ref="A20:B20"/>
    <mergeCell ref="A29:C29"/>
    <mergeCell ref="A31:C31"/>
    <mergeCell ref="A32:C32"/>
    <mergeCell ref="A22:B22"/>
    <mergeCell ref="A24:C24"/>
    <mergeCell ref="A25:C25"/>
    <mergeCell ref="A26:C26"/>
    <mergeCell ref="A27:C27"/>
    <mergeCell ref="A28:C28"/>
  </mergeCell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7"/>
  <sheetViews>
    <sheetView showGridLines="0" showZeros="0" workbookViewId="0">
      <pane ySplit="4" topLeftCell="A5" activePane="bottomLeft" state="frozen"/>
      <selection activeCell="D16" sqref="D16"/>
      <selection pane="bottomLeft" activeCell="D16" sqref="D16"/>
    </sheetView>
  </sheetViews>
  <sheetFormatPr defaultRowHeight="12.75" x14ac:dyDescent="0.2"/>
  <cols>
    <col min="1" max="1" width="35.7109375" style="79" customWidth="1"/>
    <col min="2" max="2" width="10" style="79" customWidth="1"/>
    <col min="3" max="3" width="5.7109375" style="79" customWidth="1"/>
    <col min="4" max="4" width="11.42578125" style="79" customWidth="1"/>
    <col min="5" max="5" width="12.85546875" style="79" customWidth="1"/>
    <col min="6" max="10" width="10" style="79" customWidth="1"/>
    <col min="11" max="256" width="9.140625" style="79"/>
    <col min="257" max="257" width="35.7109375" style="79" customWidth="1"/>
    <col min="258" max="258" width="10" style="79" customWidth="1"/>
    <col min="259" max="259" width="5.7109375" style="79" customWidth="1"/>
    <col min="260" max="260" width="11.42578125" style="79" customWidth="1"/>
    <col min="261" max="261" width="12.85546875" style="79" customWidth="1"/>
    <col min="262" max="266" width="10" style="79" customWidth="1"/>
    <col min="267" max="512" width="9.140625" style="79"/>
    <col min="513" max="513" width="35.7109375" style="79" customWidth="1"/>
    <col min="514" max="514" width="10" style="79" customWidth="1"/>
    <col min="515" max="515" width="5.7109375" style="79" customWidth="1"/>
    <col min="516" max="516" width="11.42578125" style="79" customWidth="1"/>
    <col min="517" max="517" width="12.85546875" style="79" customWidth="1"/>
    <col min="518" max="522" width="10" style="79" customWidth="1"/>
    <col min="523" max="768" width="9.140625" style="79"/>
    <col min="769" max="769" width="35.7109375" style="79" customWidth="1"/>
    <col min="770" max="770" width="10" style="79" customWidth="1"/>
    <col min="771" max="771" width="5.7109375" style="79" customWidth="1"/>
    <col min="772" max="772" width="11.42578125" style="79" customWidth="1"/>
    <col min="773" max="773" width="12.85546875" style="79" customWidth="1"/>
    <col min="774" max="778" width="10" style="79" customWidth="1"/>
    <col min="779" max="1024" width="9.140625" style="79"/>
    <col min="1025" max="1025" width="35.7109375" style="79" customWidth="1"/>
    <col min="1026" max="1026" width="10" style="79" customWidth="1"/>
    <col min="1027" max="1027" width="5.7109375" style="79" customWidth="1"/>
    <col min="1028" max="1028" width="11.42578125" style="79" customWidth="1"/>
    <col min="1029" max="1029" width="12.85546875" style="79" customWidth="1"/>
    <col min="1030" max="1034" width="10" style="79" customWidth="1"/>
    <col min="1035" max="1280" width="9.140625" style="79"/>
    <col min="1281" max="1281" width="35.7109375" style="79" customWidth="1"/>
    <col min="1282" max="1282" width="10" style="79" customWidth="1"/>
    <col min="1283" max="1283" width="5.7109375" style="79" customWidth="1"/>
    <col min="1284" max="1284" width="11.42578125" style="79" customWidth="1"/>
    <col min="1285" max="1285" width="12.85546875" style="79" customWidth="1"/>
    <col min="1286" max="1290" width="10" style="79" customWidth="1"/>
    <col min="1291" max="1536" width="9.140625" style="79"/>
    <col min="1537" max="1537" width="35.7109375" style="79" customWidth="1"/>
    <col min="1538" max="1538" width="10" style="79" customWidth="1"/>
    <col min="1539" max="1539" width="5.7109375" style="79" customWidth="1"/>
    <col min="1540" max="1540" width="11.42578125" style="79" customWidth="1"/>
    <col min="1541" max="1541" width="12.85546875" style="79" customWidth="1"/>
    <col min="1542" max="1546" width="10" style="79" customWidth="1"/>
    <col min="1547" max="1792" width="9.140625" style="79"/>
    <col min="1793" max="1793" width="35.7109375" style="79" customWidth="1"/>
    <col min="1794" max="1794" width="10" style="79" customWidth="1"/>
    <col min="1795" max="1795" width="5.7109375" style="79" customWidth="1"/>
    <col min="1796" max="1796" width="11.42578125" style="79" customWidth="1"/>
    <col min="1797" max="1797" width="12.85546875" style="79" customWidth="1"/>
    <col min="1798" max="1802" width="10" style="79" customWidth="1"/>
    <col min="1803" max="2048" width="9.140625" style="79"/>
    <col min="2049" max="2049" width="35.7109375" style="79" customWidth="1"/>
    <col min="2050" max="2050" width="10" style="79" customWidth="1"/>
    <col min="2051" max="2051" width="5.7109375" style="79" customWidth="1"/>
    <col min="2052" max="2052" width="11.42578125" style="79" customWidth="1"/>
    <col min="2053" max="2053" width="12.85546875" style="79" customWidth="1"/>
    <col min="2054" max="2058" width="10" style="79" customWidth="1"/>
    <col min="2059" max="2304" width="9.140625" style="79"/>
    <col min="2305" max="2305" width="35.7109375" style="79" customWidth="1"/>
    <col min="2306" max="2306" width="10" style="79" customWidth="1"/>
    <col min="2307" max="2307" width="5.7109375" style="79" customWidth="1"/>
    <col min="2308" max="2308" width="11.42578125" style="79" customWidth="1"/>
    <col min="2309" max="2309" width="12.85546875" style="79" customWidth="1"/>
    <col min="2310" max="2314" width="10" style="79" customWidth="1"/>
    <col min="2315" max="2560" width="9.140625" style="79"/>
    <col min="2561" max="2561" width="35.7109375" style="79" customWidth="1"/>
    <col min="2562" max="2562" width="10" style="79" customWidth="1"/>
    <col min="2563" max="2563" width="5.7109375" style="79" customWidth="1"/>
    <col min="2564" max="2564" width="11.42578125" style="79" customWidth="1"/>
    <col min="2565" max="2565" width="12.85546875" style="79" customWidth="1"/>
    <col min="2566" max="2570" width="10" style="79" customWidth="1"/>
    <col min="2571" max="2816" width="9.140625" style="79"/>
    <col min="2817" max="2817" width="35.7109375" style="79" customWidth="1"/>
    <col min="2818" max="2818" width="10" style="79" customWidth="1"/>
    <col min="2819" max="2819" width="5.7109375" style="79" customWidth="1"/>
    <col min="2820" max="2820" width="11.42578125" style="79" customWidth="1"/>
    <col min="2821" max="2821" width="12.85546875" style="79" customWidth="1"/>
    <col min="2822" max="2826" width="10" style="79" customWidth="1"/>
    <col min="2827" max="3072" width="9.140625" style="79"/>
    <col min="3073" max="3073" width="35.7109375" style="79" customWidth="1"/>
    <col min="3074" max="3074" width="10" style="79" customWidth="1"/>
    <col min="3075" max="3075" width="5.7109375" style="79" customWidth="1"/>
    <col min="3076" max="3076" width="11.42578125" style="79" customWidth="1"/>
    <col min="3077" max="3077" width="12.85546875" style="79" customWidth="1"/>
    <col min="3078" max="3082" width="10" style="79" customWidth="1"/>
    <col min="3083" max="3328" width="9.140625" style="79"/>
    <col min="3329" max="3329" width="35.7109375" style="79" customWidth="1"/>
    <col min="3330" max="3330" width="10" style="79" customWidth="1"/>
    <col min="3331" max="3331" width="5.7109375" style="79" customWidth="1"/>
    <col min="3332" max="3332" width="11.42578125" style="79" customWidth="1"/>
    <col min="3333" max="3333" width="12.85546875" style="79" customWidth="1"/>
    <col min="3334" max="3338" width="10" style="79" customWidth="1"/>
    <col min="3339" max="3584" width="9.140625" style="79"/>
    <col min="3585" max="3585" width="35.7109375" style="79" customWidth="1"/>
    <col min="3586" max="3586" width="10" style="79" customWidth="1"/>
    <col min="3587" max="3587" width="5.7109375" style="79" customWidth="1"/>
    <col min="3588" max="3588" width="11.42578125" style="79" customWidth="1"/>
    <col min="3589" max="3589" width="12.85546875" style="79" customWidth="1"/>
    <col min="3590" max="3594" width="10" style="79" customWidth="1"/>
    <col min="3595" max="3840" width="9.140625" style="79"/>
    <col min="3841" max="3841" width="35.7109375" style="79" customWidth="1"/>
    <col min="3842" max="3842" width="10" style="79" customWidth="1"/>
    <col min="3843" max="3843" width="5.7109375" style="79" customWidth="1"/>
    <col min="3844" max="3844" width="11.42578125" style="79" customWidth="1"/>
    <col min="3845" max="3845" width="12.85546875" style="79" customWidth="1"/>
    <col min="3846" max="3850" width="10" style="79" customWidth="1"/>
    <col min="3851" max="4096" width="9.140625" style="79"/>
    <col min="4097" max="4097" width="35.7109375" style="79" customWidth="1"/>
    <col min="4098" max="4098" width="10" style="79" customWidth="1"/>
    <col min="4099" max="4099" width="5.7109375" style="79" customWidth="1"/>
    <col min="4100" max="4100" width="11.42578125" style="79" customWidth="1"/>
    <col min="4101" max="4101" width="12.85546875" style="79" customWidth="1"/>
    <col min="4102" max="4106" width="10" style="79" customWidth="1"/>
    <col min="4107" max="4352" width="9.140625" style="79"/>
    <col min="4353" max="4353" width="35.7109375" style="79" customWidth="1"/>
    <col min="4354" max="4354" width="10" style="79" customWidth="1"/>
    <col min="4355" max="4355" width="5.7109375" style="79" customWidth="1"/>
    <col min="4356" max="4356" width="11.42578125" style="79" customWidth="1"/>
    <col min="4357" max="4357" width="12.85546875" style="79" customWidth="1"/>
    <col min="4358" max="4362" width="10" style="79" customWidth="1"/>
    <col min="4363" max="4608" width="9.140625" style="79"/>
    <col min="4609" max="4609" width="35.7109375" style="79" customWidth="1"/>
    <col min="4610" max="4610" width="10" style="79" customWidth="1"/>
    <col min="4611" max="4611" width="5.7109375" style="79" customWidth="1"/>
    <col min="4612" max="4612" width="11.42578125" style="79" customWidth="1"/>
    <col min="4613" max="4613" width="12.85546875" style="79" customWidth="1"/>
    <col min="4614" max="4618" width="10" style="79" customWidth="1"/>
    <col min="4619" max="4864" width="9.140625" style="79"/>
    <col min="4865" max="4865" width="35.7109375" style="79" customWidth="1"/>
    <col min="4866" max="4866" width="10" style="79" customWidth="1"/>
    <col min="4867" max="4867" width="5.7109375" style="79" customWidth="1"/>
    <col min="4868" max="4868" width="11.42578125" style="79" customWidth="1"/>
    <col min="4869" max="4869" width="12.85546875" style="79" customWidth="1"/>
    <col min="4870" max="4874" width="10" style="79" customWidth="1"/>
    <col min="4875" max="5120" width="9.140625" style="79"/>
    <col min="5121" max="5121" width="35.7109375" style="79" customWidth="1"/>
    <col min="5122" max="5122" width="10" style="79" customWidth="1"/>
    <col min="5123" max="5123" width="5.7109375" style="79" customWidth="1"/>
    <col min="5124" max="5124" width="11.42578125" style="79" customWidth="1"/>
    <col min="5125" max="5125" width="12.85546875" style="79" customWidth="1"/>
    <col min="5126" max="5130" width="10" style="79" customWidth="1"/>
    <col min="5131" max="5376" width="9.140625" style="79"/>
    <col min="5377" max="5377" width="35.7109375" style="79" customWidth="1"/>
    <col min="5378" max="5378" width="10" style="79" customWidth="1"/>
    <col min="5379" max="5379" width="5.7109375" style="79" customWidth="1"/>
    <col min="5380" max="5380" width="11.42578125" style="79" customWidth="1"/>
    <col min="5381" max="5381" width="12.85546875" style="79" customWidth="1"/>
    <col min="5382" max="5386" width="10" style="79" customWidth="1"/>
    <col min="5387" max="5632" width="9.140625" style="79"/>
    <col min="5633" max="5633" width="35.7109375" style="79" customWidth="1"/>
    <col min="5634" max="5634" width="10" style="79" customWidth="1"/>
    <col min="5635" max="5635" width="5.7109375" style="79" customWidth="1"/>
    <col min="5636" max="5636" width="11.42578125" style="79" customWidth="1"/>
    <col min="5637" max="5637" width="12.85546875" style="79" customWidth="1"/>
    <col min="5638" max="5642" width="10" style="79" customWidth="1"/>
    <col min="5643" max="5888" width="9.140625" style="79"/>
    <col min="5889" max="5889" width="35.7109375" style="79" customWidth="1"/>
    <col min="5890" max="5890" width="10" style="79" customWidth="1"/>
    <col min="5891" max="5891" width="5.7109375" style="79" customWidth="1"/>
    <col min="5892" max="5892" width="11.42578125" style="79" customWidth="1"/>
    <col min="5893" max="5893" width="12.85546875" style="79" customWidth="1"/>
    <col min="5894" max="5898" width="10" style="79" customWidth="1"/>
    <col min="5899" max="6144" width="9.140625" style="79"/>
    <col min="6145" max="6145" width="35.7109375" style="79" customWidth="1"/>
    <col min="6146" max="6146" width="10" style="79" customWidth="1"/>
    <col min="6147" max="6147" width="5.7109375" style="79" customWidth="1"/>
    <col min="6148" max="6148" width="11.42578125" style="79" customWidth="1"/>
    <col min="6149" max="6149" width="12.85546875" style="79" customWidth="1"/>
    <col min="6150" max="6154" width="10" style="79" customWidth="1"/>
    <col min="6155" max="6400" width="9.140625" style="79"/>
    <col min="6401" max="6401" width="35.7109375" style="79" customWidth="1"/>
    <col min="6402" max="6402" width="10" style="79" customWidth="1"/>
    <col min="6403" max="6403" width="5.7109375" style="79" customWidth="1"/>
    <col min="6404" max="6404" width="11.42578125" style="79" customWidth="1"/>
    <col min="6405" max="6405" width="12.85546875" style="79" customWidth="1"/>
    <col min="6406" max="6410" width="10" style="79" customWidth="1"/>
    <col min="6411" max="6656" width="9.140625" style="79"/>
    <col min="6657" max="6657" width="35.7109375" style="79" customWidth="1"/>
    <col min="6658" max="6658" width="10" style="79" customWidth="1"/>
    <col min="6659" max="6659" width="5.7109375" style="79" customWidth="1"/>
    <col min="6660" max="6660" width="11.42578125" style="79" customWidth="1"/>
    <col min="6661" max="6661" width="12.85546875" style="79" customWidth="1"/>
    <col min="6662" max="6666" width="10" style="79" customWidth="1"/>
    <col min="6667" max="6912" width="9.140625" style="79"/>
    <col min="6913" max="6913" width="35.7109375" style="79" customWidth="1"/>
    <col min="6914" max="6914" width="10" style="79" customWidth="1"/>
    <col min="6915" max="6915" width="5.7109375" style="79" customWidth="1"/>
    <col min="6916" max="6916" width="11.42578125" style="79" customWidth="1"/>
    <col min="6917" max="6917" width="12.85546875" style="79" customWidth="1"/>
    <col min="6918" max="6922" width="10" style="79" customWidth="1"/>
    <col min="6923" max="7168" width="9.140625" style="79"/>
    <col min="7169" max="7169" width="35.7109375" style="79" customWidth="1"/>
    <col min="7170" max="7170" width="10" style="79" customWidth="1"/>
    <col min="7171" max="7171" width="5.7109375" style="79" customWidth="1"/>
    <col min="7172" max="7172" width="11.42578125" style="79" customWidth="1"/>
    <col min="7173" max="7173" width="12.85546875" style="79" customWidth="1"/>
    <col min="7174" max="7178" width="10" style="79" customWidth="1"/>
    <col min="7179" max="7424" width="9.140625" style="79"/>
    <col min="7425" max="7425" width="35.7109375" style="79" customWidth="1"/>
    <col min="7426" max="7426" width="10" style="79" customWidth="1"/>
    <col min="7427" max="7427" width="5.7109375" style="79" customWidth="1"/>
    <col min="7428" max="7428" width="11.42578125" style="79" customWidth="1"/>
    <col min="7429" max="7429" width="12.85546875" style="79" customWidth="1"/>
    <col min="7430" max="7434" width="10" style="79" customWidth="1"/>
    <col min="7435" max="7680" width="9.140625" style="79"/>
    <col min="7681" max="7681" width="35.7109375" style="79" customWidth="1"/>
    <col min="7682" max="7682" width="10" style="79" customWidth="1"/>
    <col min="7683" max="7683" width="5.7109375" style="79" customWidth="1"/>
    <col min="7684" max="7684" width="11.42578125" style="79" customWidth="1"/>
    <col min="7685" max="7685" width="12.85546875" style="79" customWidth="1"/>
    <col min="7686" max="7690" width="10" style="79" customWidth="1"/>
    <col min="7691" max="7936" width="9.140625" style="79"/>
    <col min="7937" max="7937" width="35.7109375" style="79" customWidth="1"/>
    <col min="7938" max="7938" width="10" style="79" customWidth="1"/>
    <col min="7939" max="7939" width="5.7109375" style="79" customWidth="1"/>
    <col min="7940" max="7940" width="11.42578125" style="79" customWidth="1"/>
    <col min="7941" max="7941" width="12.85546875" style="79" customWidth="1"/>
    <col min="7942" max="7946" width="10" style="79" customWidth="1"/>
    <col min="7947" max="8192" width="9.140625" style="79"/>
    <col min="8193" max="8193" width="35.7109375" style="79" customWidth="1"/>
    <col min="8194" max="8194" width="10" style="79" customWidth="1"/>
    <col min="8195" max="8195" width="5.7109375" style="79" customWidth="1"/>
    <col min="8196" max="8196" width="11.42578125" style="79" customWidth="1"/>
    <col min="8197" max="8197" width="12.85546875" style="79" customWidth="1"/>
    <col min="8198" max="8202" width="10" style="79" customWidth="1"/>
    <col min="8203" max="8448" width="9.140625" style="79"/>
    <col min="8449" max="8449" width="35.7109375" style="79" customWidth="1"/>
    <col min="8450" max="8450" width="10" style="79" customWidth="1"/>
    <col min="8451" max="8451" width="5.7109375" style="79" customWidth="1"/>
    <col min="8452" max="8452" width="11.42578125" style="79" customWidth="1"/>
    <col min="8453" max="8453" width="12.85546875" style="79" customWidth="1"/>
    <col min="8454" max="8458" width="10" style="79" customWidth="1"/>
    <col min="8459" max="8704" width="9.140625" style="79"/>
    <col min="8705" max="8705" width="35.7109375" style="79" customWidth="1"/>
    <col min="8706" max="8706" width="10" style="79" customWidth="1"/>
    <col min="8707" max="8707" width="5.7109375" style="79" customWidth="1"/>
    <col min="8708" max="8708" width="11.42578125" style="79" customWidth="1"/>
    <col min="8709" max="8709" width="12.85546875" style="79" customWidth="1"/>
    <col min="8710" max="8714" width="10" style="79" customWidth="1"/>
    <col min="8715" max="8960" width="9.140625" style="79"/>
    <col min="8961" max="8961" width="35.7109375" style="79" customWidth="1"/>
    <col min="8962" max="8962" width="10" style="79" customWidth="1"/>
    <col min="8963" max="8963" width="5.7109375" style="79" customWidth="1"/>
    <col min="8964" max="8964" width="11.42578125" style="79" customWidth="1"/>
    <col min="8965" max="8965" width="12.85546875" style="79" customWidth="1"/>
    <col min="8966" max="8970" width="10" style="79" customWidth="1"/>
    <col min="8971" max="9216" width="9.140625" style="79"/>
    <col min="9217" max="9217" width="35.7109375" style="79" customWidth="1"/>
    <col min="9218" max="9218" width="10" style="79" customWidth="1"/>
    <col min="9219" max="9219" width="5.7109375" style="79" customWidth="1"/>
    <col min="9220" max="9220" width="11.42578125" style="79" customWidth="1"/>
    <col min="9221" max="9221" width="12.85546875" style="79" customWidth="1"/>
    <col min="9222" max="9226" width="10" style="79" customWidth="1"/>
    <col min="9227" max="9472" width="9.140625" style="79"/>
    <col min="9473" max="9473" width="35.7109375" style="79" customWidth="1"/>
    <col min="9474" max="9474" width="10" style="79" customWidth="1"/>
    <col min="9475" max="9475" width="5.7109375" style="79" customWidth="1"/>
    <col min="9476" max="9476" width="11.42578125" style="79" customWidth="1"/>
    <col min="9477" max="9477" width="12.85546875" style="79" customWidth="1"/>
    <col min="9478" max="9482" width="10" style="79" customWidth="1"/>
    <col min="9483" max="9728" width="9.140625" style="79"/>
    <col min="9729" max="9729" width="35.7109375" style="79" customWidth="1"/>
    <col min="9730" max="9730" width="10" style="79" customWidth="1"/>
    <col min="9731" max="9731" width="5.7109375" style="79" customWidth="1"/>
    <col min="9732" max="9732" width="11.42578125" style="79" customWidth="1"/>
    <col min="9733" max="9733" width="12.85546875" style="79" customWidth="1"/>
    <col min="9734" max="9738" width="10" style="79" customWidth="1"/>
    <col min="9739" max="9984" width="9.140625" style="79"/>
    <col min="9985" max="9985" width="35.7109375" style="79" customWidth="1"/>
    <col min="9986" max="9986" width="10" style="79" customWidth="1"/>
    <col min="9987" max="9987" width="5.7109375" style="79" customWidth="1"/>
    <col min="9988" max="9988" width="11.42578125" style="79" customWidth="1"/>
    <col min="9989" max="9989" width="12.85546875" style="79" customWidth="1"/>
    <col min="9990" max="9994" width="10" style="79" customWidth="1"/>
    <col min="9995" max="10240" width="9.140625" style="79"/>
    <col min="10241" max="10241" width="35.7109375" style="79" customWidth="1"/>
    <col min="10242" max="10242" width="10" style="79" customWidth="1"/>
    <col min="10243" max="10243" width="5.7109375" style="79" customWidth="1"/>
    <col min="10244" max="10244" width="11.42578125" style="79" customWidth="1"/>
    <col min="10245" max="10245" width="12.85546875" style="79" customWidth="1"/>
    <col min="10246" max="10250" width="10" style="79" customWidth="1"/>
    <col min="10251" max="10496" width="9.140625" style="79"/>
    <col min="10497" max="10497" width="35.7109375" style="79" customWidth="1"/>
    <col min="10498" max="10498" width="10" style="79" customWidth="1"/>
    <col min="10499" max="10499" width="5.7109375" style="79" customWidth="1"/>
    <col min="10500" max="10500" width="11.42578125" style="79" customWidth="1"/>
    <col min="10501" max="10501" width="12.85546875" style="79" customWidth="1"/>
    <col min="10502" max="10506" width="10" style="79" customWidth="1"/>
    <col min="10507" max="10752" width="9.140625" style="79"/>
    <col min="10753" max="10753" width="35.7109375" style="79" customWidth="1"/>
    <col min="10754" max="10754" width="10" style="79" customWidth="1"/>
    <col min="10755" max="10755" width="5.7109375" style="79" customWidth="1"/>
    <col min="10756" max="10756" width="11.42578125" style="79" customWidth="1"/>
    <col min="10757" max="10757" width="12.85546875" style="79" customWidth="1"/>
    <col min="10758" max="10762" width="10" style="79" customWidth="1"/>
    <col min="10763" max="11008" width="9.140625" style="79"/>
    <col min="11009" max="11009" width="35.7109375" style="79" customWidth="1"/>
    <col min="11010" max="11010" width="10" style="79" customWidth="1"/>
    <col min="11011" max="11011" width="5.7109375" style="79" customWidth="1"/>
    <col min="11012" max="11012" width="11.42578125" style="79" customWidth="1"/>
    <col min="11013" max="11013" width="12.85546875" style="79" customWidth="1"/>
    <col min="11014" max="11018" width="10" style="79" customWidth="1"/>
    <col min="11019" max="11264" width="9.140625" style="79"/>
    <col min="11265" max="11265" width="35.7109375" style="79" customWidth="1"/>
    <col min="11266" max="11266" width="10" style="79" customWidth="1"/>
    <col min="11267" max="11267" width="5.7109375" style="79" customWidth="1"/>
    <col min="11268" max="11268" width="11.42578125" style="79" customWidth="1"/>
    <col min="11269" max="11269" width="12.85546875" style="79" customWidth="1"/>
    <col min="11270" max="11274" width="10" style="79" customWidth="1"/>
    <col min="11275" max="11520" width="9.140625" style="79"/>
    <col min="11521" max="11521" width="35.7109375" style="79" customWidth="1"/>
    <col min="11522" max="11522" width="10" style="79" customWidth="1"/>
    <col min="11523" max="11523" width="5.7109375" style="79" customWidth="1"/>
    <col min="11524" max="11524" width="11.42578125" style="79" customWidth="1"/>
    <col min="11525" max="11525" width="12.85546875" style="79" customWidth="1"/>
    <col min="11526" max="11530" width="10" style="79" customWidth="1"/>
    <col min="11531" max="11776" width="9.140625" style="79"/>
    <col min="11777" max="11777" width="35.7109375" style="79" customWidth="1"/>
    <col min="11778" max="11778" width="10" style="79" customWidth="1"/>
    <col min="11779" max="11779" width="5.7109375" style="79" customWidth="1"/>
    <col min="11780" max="11780" width="11.42578125" style="79" customWidth="1"/>
    <col min="11781" max="11781" width="12.85546875" style="79" customWidth="1"/>
    <col min="11782" max="11786" width="10" style="79" customWidth="1"/>
    <col min="11787" max="12032" width="9.140625" style="79"/>
    <col min="12033" max="12033" width="35.7109375" style="79" customWidth="1"/>
    <col min="12034" max="12034" width="10" style="79" customWidth="1"/>
    <col min="12035" max="12035" width="5.7109375" style="79" customWidth="1"/>
    <col min="12036" max="12036" width="11.42578125" style="79" customWidth="1"/>
    <col min="12037" max="12037" width="12.85546875" style="79" customWidth="1"/>
    <col min="12038" max="12042" width="10" style="79" customWidth="1"/>
    <col min="12043" max="12288" width="9.140625" style="79"/>
    <col min="12289" max="12289" width="35.7109375" style="79" customWidth="1"/>
    <col min="12290" max="12290" width="10" style="79" customWidth="1"/>
    <col min="12291" max="12291" width="5.7109375" style="79" customWidth="1"/>
    <col min="12292" max="12292" width="11.42578125" style="79" customWidth="1"/>
    <col min="12293" max="12293" width="12.85546875" style="79" customWidth="1"/>
    <col min="12294" max="12298" width="10" style="79" customWidth="1"/>
    <col min="12299" max="12544" width="9.140625" style="79"/>
    <col min="12545" max="12545" width="35.7109375" style="79" customWidth="1"/>
    <col min="12546" max="12546" width="10" style="79" customWidth="1"/>
    <col min="12547" max="12547" width="5.7109375" style="79" customWidth="1"/>
    <col min="12548" max="12548" width="11.42578125" style="79" customWidth="1"/>
    <col min="12549" max="12549" width="12.85546875" style="79" customWidth="1"/>
    <col min="12550" max="12554" width="10" style="79" customWidth="1"/>
    <col min="12555" max="12800" width="9.140625" style="79"/>
    <col min="12801" max="12801" width="35.7109375" style="79" customWidth="1"/>
    <col min="12802" max="12802" width="10" style="79" customWidth="1"/>
    <col min="12803" max="12803" width="5.7109375" style="79" customWidth="1"/>
    <col min="12804" max="12804" width="11.42578125" style="79" customWidth="1"/>
    <col min="12805" max="12805" width="12.85546875" style="79" customWidth="1"/>
    <col min="12806" max="12810" width="10" style="79" customWidth="1"/>
    <col min="12811" max="13056" width="9.140625" style="79"/>
    <col min="13057" max="13057" width="35.7109375" style="79" customWidth="1"/>
    <col min="13058" max="13058" width="10" style="79" customWidth="1"/>
    <col min="13059" max="13059" width="5.7109375" style="79" customWidth="1"/>
    <col min="13060" max="13060" width="11.42578125" style="79" customWidth="1"/>
    <col min="13061" max="13061" width="12.85546875" style="79" customWidth="1"/>
    <col min="13062" max="13066" width="10" style="79" customWidth="1"/>
    <col min="13067" max="13312" width="9.140625" style="79"/>
    <col min="13313" max="13313" width="35.7109375" style="79" customWidth="1"/>
    <col min="13314" max="13314" width="10" style="79" customWidth="1"/>
    <col min="13315" max="13315" width="5.7109375" style="79" customWidth="1"/>
    <col min="13316" max="13316" width="11.42578125" style="79" customWidth="1"/>
    <col min="13317" max="13317" width="12.85546875" style="79" customWidth="1"/>
    <col min="13318" max="13322" width="10" style="79" customWidth="1"/>
    <col min="13323" max="13568" width="9.140625" style="79"/>
    <col min="13569" max="13569" width="35.7109375" style="79" customWidth="1"/>
    <col min="13570" max="13570" width="10" style="79" customWidth="1"/>
    <col min="13571" max="13571" width="5.7109375" style="79" customWidth="1"/>
    <col min="13572" max="13572" width="11.42578125" style="79" customWidth="1"/>
    <col min="13573" max="13573" width="12.85546875" style="79" customWidth="1"/>
    <col min="13574" max="13578" width="10" style="79" customWidth="1"/>
    <col min="13579" max="13824" width="9.140625" style="79"/>
    <col min="13825" max="13825" width="35.7109375" style="79" customWidth="1"/>
    <col min="13826" max="13826" width="10" style="79" customWidth="1"/>
    <col min="13827" max="13827" width="5.7109375" style="79" customWidth="1"/>
    <col min="13828" max="13828" width="11.42578125" style="79" customWidth="1"/>
    <col min="13829" max="13829" width="12.85546875" style="79" customWidth="1"/>
    <col min="13830" max="13834" width="10" style="79" customWidth="1"/>
    <col min="13835" max="14080" width="9.140625" style="79"/>
    <col min="14081" max="14081" width="35.7109375" style="79" customWidth="1"/>
    <col min="14082" max="14082" width="10" style="79" customWidth="1"/>
    <col min="14083" max="14083" width="5.7109375" style="79" customWidth="1"/>
    <col min="14084" max="14084" width="11.42578125" style="79" customWidth="1"/>
    <col min="14085" max="14085" width="12.85546875" style="79" customWidth="1"/>
    <col min="14086" max="14090" width="10" style="79" customWidth="1"/>
    <col min="14091" max="14336" width="9.140625" style="79"/>
    <col min="14337" max="14337" width="35.7109375" style="79" customWidth="1"/>
    <col min="14338" max="14338" width="10" style="79" customWidth="1"/>
    <col min="14339" max="14339" width="5.7109375" style="79" customWidth="1"/>
    <col min="14340" max="14340" width="11.42578125" style="79" customWidth="1"/>
    <col min="14341" max="14341" width="12.85546875" style="79" customWidth="1"/>
    <col min="14342" max="14346" width="10" style="79" customWidth="1"/>
    <col min="14347" max="14592" width="9.140625" style="79"/>
    <col min="14593" max="14593" width="35.7109375" style="79" customWidth="1"/>
    <col min="14594" max="14594" width="10" style="79" customWidth="1"/>
    <col min="14595" max="14595" width="5.7109375" style="79" customWidth="1"/>
    <col min="14596" max="14596" width="11.42578125" style="79" customWidth="1"/>
    <col min="14597" max="14597" width="12.85546875" style="79" customWidth="1"/>
    <col min="14598" max="14602" width="10" style="79" customWidth="1"/>
    <col min="14603" max="14848" width="9.140625" style="79"/>
    <col min="14849" max="14849" width="35.7109375" style="79" customWidth="1"/>
    <col min="14850" max="14850" width="10" style="79" customWidth="1"/>
    <col min="14851" max="14851" width="5.7109375" style="79" customWidth="1"/>
    <col min="14852" max="14852" width="11.42578125" style="79" customWidth="1"/>
    <col min="14853" max="14853" width="12.85546875" style="79" customWidth="1"/>
    <col min="14854" max="14858" width="10" style="79" customWidth="1"/>
    <col min="14859" max="15104" width="9.140625" style="79"/>
    <col min="15105" max="15105" width="35.7109375" style="79" customWidth="1"/>
    <col min="15106" max="15106" width="10" style="79" customWidth="1"/>
    <col min="15107" max="15107" width="5.7109375" style="79" customWidth="1"/>
    <col min="15108" max="15108" width="11.42578125" style="79" customWidth="1"/>
    <col min="15109" max="15109" width="12.85546875" style="79" customWidth="1"/>
    <col min="15110" max="15114" width="10" style="79" customWidth="1"/>
    <col min="15115" max="15360" width="9.140625" style="79"/>
    <col min="15361" max="15361" width="35.7109375" style="79" customWidth="1"/>
    <col min="15362" max="15362" width="10" style="79" customWidth="1"/>
    <col min="15363" max="15363" width="5.7109375" style="79" customWidth="1"/>
    <col min="15364" max="15364" width="11.42578125" style="79" customWidth="1"/>
    <col min="15365" max="15365" width="12.85546875" style="79" customWidth="1"/>
    <col min="15366" max="15370" width="10" style="79" customWidth="1"/>
    <col min="15371" max="15616" width="9.140625" style="79"/>
    <col min="15617" max="15617" width="35.7109375" style="79" customWidth="1"/>
    <col min="15618" max="15618" width="10" style="79" customWidth="1"/>
    <col min="15619" max="15619" width="5.7109375" style="79" customWidth="1"/>
    <col min="15620" max="15620" width="11.42578125" style="79" customWidth="1"/>
    <col min="15621" max="15621" width="12.85546875" style="79" customWidth="1"/>
    <col min="15622" max="15626" width="10" style="79" customWidth="1"/>
    <col min="15627" max="15872" width="9.140625" style="79"/>
    <col min="15873" max="15873" width="35.7109375" style="79" customWidth="1"/>
    <col min="15874" max="15874" width="10" style="79" customWidth="1"/>
    <col min="15875" max="15875" width="5.7109375" style="79" customWidth="1"/>
    <col min="15876" max="15876" width="11.42578125" style="79" customWidth="1"/>
    <col min="15877" max="15877" width="12.85546875" style="79" customWidth="1"/>
    <col min="15878" max="15882" width="10" style="79" customWidth="1"/>
    <col min="15883" max="16128" width="9.140625" style="79"/>
    <col min="16129" max="16129" width="35.7109375" style="79" customWidth="1"/>
    <col min="16130" max="16130" width="10" style="79" customWidth="1"/>
    <col min="16131" max="16131" width="5.7109375" style="79" customWidth="1"/>
    <col min="16132" max="16132" width="11.42578125" style="79" customWidth="1"/>
    <col min="16133" max="16133" width="12.85546875" style="79" customWidth="1"/>
    <col min="16134" max="16138" width="10" style="79" customWidth="1"/>
    <col min="16139" max="16384" width="9.140625" style="79"/>
  </cols>
  <sheetData>
    <row r="1" spans="1:10" ht="15" x14ac:dyDescent="0.2">
      <c r="A1" s="188" t="s">
        <v>166</v>
      </c>
      <c r="B1" s="188"/>
      <c r="C1" s="188"/>
      <c r="D1" s="188"/>
      <c r="E1" s="188"/>
      <c r="F1" s="188"/>
      <c r="G1" s="188"/>
      <c r="H1" s="188"/>
      <c r="I1" s="188"/>
      <c r="J1" s="188"/>
    </row>
    <row r="2" spans="1:10" s="49" customFormat="1" ht="12.75" customHeight="1" x14ac:dyDescent="0.2">
      <c r="A2" s="73" t="str">
        <f>Projeto!A2</f>
        <v>Projeto ............: [  ]</v>
      </c>
      <c r="B2" s="113"/>
      <c r="C2" s="113"/>
      <c r="D2" s="113"/>
      <c r="E2" s="113"/>
      <c r="F2" s="113"/>
      <c r="G2" s="113"/>
      <c r="H2" s="113"/>
      <c r="I2" s="113"/>
      <c r="J2" s="114"/>
    </row>
    <row r="3" spans="1:10" s="49" customFormat="1" ht="12.75" customHeight="1" x14ac:dyDescent="0.2">
      <c r="A3" s="73" t="str">
        <f>Projeto!A3</f>
        <v>Servidor ...........: [  ]          IP Corporativo ...: [  ]          IP Backup ..: [  ]</v>
      </c>
      <c r="B3" s="115"/>
      <c r="C3" s="115"/>
      <c r="D3" s="115"/>
      <c r="E3" s="115"/>
      <c r="F3" s="115"/>
      <c r="G3" s="115"/>
      <c r="H3" s="115"/>
      <c r="I3" s="115"/>
      <c r="J3" s="116"/>
    </row>
    <row r="4" spans="1:10" s="49" customFormat="1" ht="12.75" customHeight="1" x14ac:dyDescent="0.2">
      <c r="A4" s="73" t="str">
        <f>Projeto!A4</f>
        <v>Sistema Operacional : [  ]          Versão e Patch ...: [  ]</v>
      </c>
      <c r="B4" s="117"/>
      <c r="C4" s="117"/>
      <c r="D4" s="117"/>
      <c r="E4" s="117"/>
      <c r="F4" s="117"/>
      <c r="G4" s="117"/>
      <c r="H4" s="117"/>
      <c r="I4" s="117"/>
      <c r="J4" s="118"/>
    </row>
    <row r="5" spans="1:10" s="46" customFormat="1" x14ac:dyDescent="0.2">
      <c r="A5" s="191" t="s">
        <v>167</v>
      </c>
      <c r="B5" s="191"/>
      <c r="C5" s="191"/>
      <c r="D5" s="191"/>
      <c r="E5" s="191"/>
      <c r="F5" s="191"/>
      <c r="G5" s="191"/>
      <c r="H5" s="191"/>
      <c r="I5" s="191"/>
      <c r="J5" s="191"/>
    </row>
    <row r="6" spans="1:10" ht="25.5" customHeight="1" x14ac:dyDescent="0.2">
      <c r="A6" s="191" t="str">
        <f>IF(S.O.!C6="Windows","Unidades de Disco","File Systems")</f>
        <v>File Systems</v>
      </c>
      <c r="B6" s="193" t="s">
        <v>70</v>
      </c>
      <c r="C6" s="193" t="s">
        <v>168</v>
      </c>
      <c r="D6" s="193" t="s">
        <v>169</v>
      </c>
      <c r="E6" s="193"/>
      <c r="F6" s="193"/>
      <c r="G6" s="193" t="s">
        <v>170</v>
      </c>
      <c r="H6" s="193"/>
      <c r="I6" s="193"/>
      <c r="J6" s="193"/>
    </row>
    <row r="7" spans="1:10" ht="25.5" x14ac:dyDescent="0.2">
      <c r="A7" s="191"/>
      <c r="B7" s="193"/>
      <c r="C7" s="193"/>
      <c r="D7" s="119" t="s">
        <v>171</v>
      </c>
      <c r="E7" s="119" t="s">
        <v>172</v>
      </c>
      <c r="F7" s="119" t="s">
        <v>173</v>
      </c>
      <c r="G7" s="82" t="s">
        <v>174</v>
      </c>
      <c r="H7" s="82" t="s">
        <v>175</v>
      </c>
      <c r="I7" s="82" t="s">
        <v>176</v>
      </c>
      <c r="J7" s="82" t="s">
        <v>177</v>
      </c>
    </row>
    <row r="8" spans="1:10" x14ac:dyDescent="0.2">
      <c r="A8" s="84" t="s">
        <v>178</v>
      </c>
      <c r="B8" s="83">
        <f>S.O.!B18</f>
        <v>30</v>
      </c>
      <c r="C8" s="83">
        <v>1</v>
      </c>
      <c r="D8" s="83" t="s">
        <v>179</v>
      </c>
      <c r="E8" s="83" t="s">
        <v>180</v>
      </c>
      <c r="F8" s="83" t="s">
        <v>181</v>
      </c>
      <c r="G8" s="120" t="s">
        <v>182</v>
      </c>
      <c r="H8" s="121">
        <v>6.9444444444444447E-4</v>
      </c>
      <c r="I8" s="120" t="s">
        <v>182</v>
      </c>
      <c r="J8" s="121">
        <v>0.25</v>
      </c>
    </row>
    <row r="9" spans="1:10" x14ac:dyDescent="0.2">
      <c r="A9" s="86">
        <f>S.O.!A19</f>
        <v>0</v>
      </c>
      <c r="B9" s="85">
        <f>S.O.!B19</f>
        <v>0</v>
      </c>
      <c r="C9" s="85"/>
      <c r="D9" s="85"/>
      <c r="E9" s="85"/>
      <c r="F9" s="85"/>
      <c r="G9" s="122"/>
      <c r="H9" s="123"/>
      <c r="I9" s="122"/>
      <c r="J9" s="123"/>
    </row>
    <row r="10" spans="1:10" x14ac:dyDescent="0.2">
      <c r="A10" s="86">
        <f>S.O.!A20</f>
        <v>0</v>
      </c>
      <c r="B10" s="85">
        <f>S.O.!B20</f>
        <v>0</v>
      </c>
      <c r="C10" s="85"/>
      <c r="D10" s="85"/>
      <c r="E10" s="85"/>
      <c r="F10" s="85"/>
      <c r="G10" s="122"/>
      <c r="H10" s="123"/>
      <c r="I10" s="122"/>
      <c r="J10" s="123"/>
    </row>
    <row r="11" spans="1:10" x14ac:dyDescent="0.2">
      <c r="A11" s="86">
        <f>S.O.!A21</f>
        <v>0</v>
      </c>
      <c r="B11" s="85">
        <f>S.O.!B21</f>
        <v>0</v>
      </c>
      <c r="C11" s="85"/>
      <c r="D11" s="85"/>
      <c r="E11" s="85"/>
      <c r="F11" s="85"/>
      <c r="G11" s="122"/>
      <c r="H11" s="123"/>
      <c r="I11" s="122"/>
      <c r="J11" s="123"/>
    </row>
    <row r="12" spans="1:10" x14ac:dyDescent="0.2">
      <c r="A12" s="86">
        <f>S.O.!A22</f>
        <v>0</v>
      </c>
      <c r="B12" s="85">
        <f>S.O.!B22</f>
        <v>0</v>
      </c>
      <c r="C12" s="85"/>
      <c r="D12" s="85"/>
      <c r="E12" s="85"/>
      <c r="F12" s="85"/>
      <c r="G12" s="122"/>
      <c r="H12" s="123"/>
      <c r="I12" s="122"/>
      <c r="J12" s="123"/>
    </row>
    <row r="13" spans="1:10" x14ac:dyDescent="0.2">
      <c r="A13" s="86">
        <f>S.O.!A23</f>
        <v>0</v>
      </c>
      <c r="B13" s="85">
        <f>S.O.!B23</f>
        <v>0</v>
      </c>
      <c r="C13" s="85"/>
      <c r="D13" s="85"/>
      <c r="E13" s="85"/>
      <c r="F13" s="85"/>
      <c r="G13" s="122"/>
      <c r="H13" s="123"/>
      <c r="I13" s="122"/>
      <c r="J13" s="123"/>
    </row>
    <row r="14" spans="1:10" x14ac:dyDescent="0.2">
      <c r="A14" s="86">
        <f>S.O.!A24</f>
        <v>0</v>
      </c>
      <c r="B14" s="85">
        <f>S.O.!B24</f>
        <v>0</v>
      </c>
      <c r="C14" s="85"/>
      <c r="D14" s="85"/>
      <c r="E14" s="85"/>
      <c r="F14" s="85"/>
      <c r="G14" s="122"/>
      <c r="H14" s="123"/>
      <c r="I14" s="122"/>
      <c r="J14" s="123"/>
    </row>
    <row r="15" spans="1:10" x14ac:dyDescent="0.2">
      <c r="A15" s="86">
        <f>S.O.!A25</f>
        <v>0</v>
      </c>
      <c r="B15" s="85">
        <f>S.O.!B25</f>
        <v>0</v>
      </c>
      <c r="C15" s="85"/>
      <c r="D15" s="85"/>
      <c r="E15" s="85"/>
      <c r="F15" s="85"/>
      <c r="G15" s="122"/>
      <c r="H15" s="123"/>
      <c r="I15" s="122"/>
      <c r="J15" s="123"/>
    </row>
    <row r="16" spans="1:10" x14ac:dyDescent="0.2">
      <c r="A16" s="86">
        <f>S.O.!A26</f>
        <v>0</v>
      </c>
      <c r="B16" s="85">
        <f>S.O.!B26</f>
        <v>0</v>
      </c>
      <c r="C16" s="85"/>
      <c r="D16" s="85"/>
      <c r="E16" s="85"/>
      <c r="F16" s="85"/>
      <c r="G16" s="122"/>
      <c r="H16" s="123"/>
      <c r="I16" s="122"/>
      <c r="J16" s="123"/>
    </row>
    <row r="17" spans="1:10" x14ac:dyDescent="0.2">
      <c r="A17" s="86">
        <f>S.O.!A27</f>
        <v>0</v>
      </c>
      <c r="B17" s="85">
        <f>S.O.!B27</f>
        <v>0</v>
      </c>
      <c r="C17" s="85"/>
      <c r="D17" s="85"/>
      <c r="E17" s="85"/>
      <c r="F17" s="85"/>
      <c r="G17" s="122"/>
      <c r="H17" s="123"/>
      <c r="I17" s="122"/>
      <c r="J17" s="123"/>
    </row>
    <row r="19" spans="1:10" s="90" customFormat="1" x14ac:dyDescent="0.2">
      <c r="A19" s="184" t="s">
        <v>46</v>
      </c>
      <c r="B19" s="184"/>
      <c r="C19" s="184"/>
      <c r="D19" s="184"/>
      <c r="E19" s="184"/>
      <c r="F19" s="184"/>
      <c r="G19" s="184"/>
      <c r="H19" s="184"/>
      <c r="I19" s="184"/>
      <c r="J19" s="184"/>
    </row>
    <row r="20" spans="1:10" s="90" customFormat="1" x14ac:dyDescent="0.2">
      <c r="A20" s="187"/>
      <c r="B20" s="187"/>
      <c r="C20" s="187"/>
      <c r="D20" s="187"/>
      <c r="E20" s="187"/>
      <c r="F20" s="187"/>
      <c r="G20" s="187"/>
      <c r="H20" s="187"/>
      <c r="I20" s="187"/>
      <c r="J20" s="187"/>
    </row>
    <row r="21" spans="1:10" s="90" customFormat="1" x14ac:dyDescent="0.2">
      <c r="A21" s="187"/>
      <c r="B21" s="187"/>
      <c r="C21" s="187"/>
      <c r="D21" s="187"/>
      <c r="E21" s="187"/>
      <c r="F21" s="187"/>
      <c r="G21" s="187"/>
      <c r="H21" s="187"/>
      <c r="I21" s="187"/>
      <c r="J21" s="187"/>
    </row>
    <row r="22" spans="1:10" s="90" customFormat="1" x14ac:dyDescent="0.2">
      <c r="A22" s="187"/>
      <c r="B22" s="187"/>
      <c r="C22" s="187"/>
      <c r="D22" s="187"/>
      <c r="E22" s="187"/>
      <c r="F22" s="187"/>
      <c r="G22" s="187"/>
      <c r="H22" s="187"/>
      <c r="I22" s="187"/>
      <c r="J22" s="187"/>
    </row>
    <row r="23" spans="1:10" s="90" customFormat="1" x14ac:dyDescent="0.2">
      <c r="A23" s="187"/>
      <c r="B23" s="187"/>
      <c r="C23" s="187"/>
      <c r="D23" s="187"/>
      <c r="E23" s="187"/>
      <c r="F23" s="187"/>
      <c r="G23" s="187"/>
      <c r="H23" s="187"/>
      <c r="I23" s="187"/>
      <c r="J23" s="187"/>
    </row>
    <row r="24" spans="1:10" s="90" customFormat="1" x14ac:dyDescent="0.2">
      <c r="A24" s="187"/>
      <c r="B24" s="187"/>
      <c r="C24" s="187"/>
      <c r="D24" s="187"/>
      <c r="E24" s="187"/>
      <c r="F24" s="187"/>
      <c r="G24" s="187"/>
      <c r="H24" s="187"/>
      <c r="I24" s="187"/>
      <c r="J24" s="187"/>
    </row>
    <row r="25" spans="1:10" s="90" customFormat="1" x14ac:dyDescent="0.2"/>
    <row r="26" spans="1:10" x14ac:dyDescent="0.2">
      <c r="A26" s="178" t="s">
        <v>47</v>
      </c>
      <c r="B26" s="178"/>
      <c r="C26" s="178"/>
      <c r="D26" s="178"/>
      <c r="E26" s="178"/>
      <c r="F26" s="178"/>
      <c r="G26" s="178"/>
      <c r="H26" s="178"/>
      <c r="I26" s="178"/>
      <c r="J26" s="178"/>
    </row>
    <row r="27" spans="1:10" x14ac:dyDescent="0.2">
      <c r="A27" s="180" t="s">
        <v>48</v>
      </c>
      <c r="B27" s="180"/>
      <c r="C27" s="180"/>
      <c r="D27" s="180"/>
      <c r="E27" s="180"/>
      <c r="F27" s="180"/>
      <c r="G27" s="180"/>
      <c r="H27" s="180"/>
      <c r="I27" s="180"/>
      <c r="J27" s="180"/>
    </row>
  </sheetData>
  <sheetProtection sheet="1" objects="1" scenarios="1"/>
  <mergeCells count="15">
    <mergeCell ref="A1:J1"/>
    <mergeCell ref="A5:J5"/>
    <mergeCell ref="A6:A7"/>
    <mergeCell ref="B6:B7"/>
    <mergeCell ref="C6:C7"/>
    <mergeCell ref="D6:F6"/>
    <mergeCell ref="G6:J6"/>
    <mergeCell ref="A26:J26"/>
    <mergeCell ref="A27:J27"/>
    <mergeCell ref="A19:J19"/>
    <mergeCell ref="A20:J20"/>
    <mergeCell ref="A21:J21"/>
    <mergeCell ref="A22:J22"/>
    <mergeCell ref="A23:J23"/>
    <mergeCell ref="A24:J24"/>
  </mergeCells>
  <dataValidations count="6">
    <dataValidation type="list" allowBlank="1" showInputMessage="1" showErrorMessage="1" sqref="C8:C17 IY8:IY17 SU8:SU17 ACQ8:ACQ17 AMM8:AMM17 AWI8:AWI17 BGE8:BGE17 BQA8:BQA17 BZW8:BZW17 CJS8:CJS17 CTO8:CTO17 DDK8:DDK17 DNG8:DNG17 DXC8:DXC17 EGY8:EGY17 EQU8:EQU17 FAQ8:FAQ17 FKM8:FKM17 FUI8:FUI17 GEE8:GEE17 GOA8:GOA17 GXW8:GXW17 HHS8:HHS17 HRO8:HRO17 IBK8:IBK17 ILG8:ILG17 IVC8:IVC17 JEY8:JEY17 JOU8:JOU17 JYQ8:JYQ17 KIM8:KIM17 KSI8:KSI17 LCE8:LCE17 LMA8:LMA17 LVW8:LVW17 MFS8:MFS17 MPO8:MPO17 MZK8:MZK17 NJG8:NJG17 NTC8:NTC17 OCY8:OCY17 OMU8:OMU17 OWQ8:OWQ17 PGM8:PGM17 PQI8:PQI17 QAE8:QAE17 QKA8:QKA17 QTW8:QTW17 RDS8:RDS17 RNO8:RNO17 RXK8:RXK17 SHG8:SHG17 SRC8:SRC17 TAY8:TAY17 TKU8:TKU17 TUQ8:TUQ17 UEM8:UEM17 UOI8:UOI17 UYE8:UYE17 VIA8:VIA17 VRW8:VRW17 WBS8:WBS17 WLO8:WLO17 WVK8:WVK17 C65544:C65553 IY65544:IY65553 SU65544:SU65553 ACQ65544:ACQ65553 AMM65544:AMM65553 AWI65544:AWI65553 BGE65544:BGE65553 BQA65544:BQA65553 BZW65544:BZW65553 CJS65544:CJS65553 CTO65544:CTO65553 DDK65544:DDK65553 DNG65544:DNG65553 DXC65544:DXC65553 EGY65544:EGY65553 EQU65544:EQU65553 FAQ65544:FAQ65553 FKM65544:FKM65553 FUI65544:FUI65553 GEE65544:GEE65553 GOA65544:GOA65553 GXW65544:GXW65553 HHS65544:HHS65553 HRO65544:HRO65553 IBK65544:IBK65553 ILG65544:ILG65553 IVC65544:IVC65553 JEY65544:JEY65553 JOU65544:JOU65553 JYQ65544:JYQ65553 KIM65544:KIM65553 KSI65544:KSI65553 LCE65544:LCE65553 LMA65544:LMA65553 LVW65544:LVW65553 MFS65544:MFS65553 MPO65544:MPO65553 MZK65544:MZK65553 NJG65544:NJG65553 NTC65544:NTC65553 OCY65544:OCY65553 OMU65544:OMU65553 OWQ65544:OWQ65553 PGM65544:PGM65553 PQI65544:PQI65553 QAE65544:QAE65553 QKA65544:QKA65553 QTW65544:QTW65553 RDS65544:RDS65553 RNO65544:RNO65553 RXK65544:RXK65553 SHG65544:SHG65553 SRC65544:SRC65553 TAY65544:TAY65553 TKU65544:TKU65553 TUQ65544:TUQ65553 UEM65544:UEM65553 UOI65544:UOI65553 UYE65544:UYE65553 VIA65544:VIA65553 VRW65544:VRW65553 WBS65544:WBS65553 WLO65544:WLO65553 WVK65544:WVK65553 C131080:C131089 IY131080:IY131089 SU131080:SU131089 ACQ131080:ACQ131089 AMM131080:AMM131089 AWI131080:AWI131089 BGE131080:BGE131089 BQA131080:BQA131089 BZW131080:BZW131089 CJS131080:CJS131089 CTO131080:CTO131089 DDK131080:DDK131089 DNG131080:DNG131089 DXC131080:DXC131089 EGY131080:EGY131089 EQU131080:EQU131089 FAQ131080:FAQ131089 FKM131080:FKM131089 FUI131080:FUI131089 GEE131080:GEE131089 GOA131080:GOA131089 GXW131080:GXW131089 HHS131080:HHS131089 HRO131080:HRO131089 IBK131080:IBK131089 ILG131080:ILG131089 IVC131080:IVC131089 JEY131080:JEY131089 JOU131080:JOU131089 JYQ131080:JYQ131089 KIM131080:KIM131089 KSI131080:KSI131089 LCE131080:LCE131089 LMA131080:LMA131089 LVW131080:LVW131089 MFS131080:MFS131089 MPO131080:MPO131089 MZK131080:MZK131089 NJG131080:NJG131089 NTC131080:NTC131089 OCY131080:OCY131089 OMU131080:OMU131089 OWQ131080:OWQ131089 PGM131080:PGM131089 PQI131080:PQI131089 QAE131080:QAE131089 QKA131080:QKA131089 QTW131080:QTW131089 RDS131080:RDS131089 RNO131080:RNO131089 RXK131080:RXK131089 SHG131080:SHG131089 SRC131080:SRC131089 TAY131080:TAY131089 TKU131080:TKU131089 TUQ131080:TUQ131089 UEM131080:UEM131089 UOI131080:UOI131089 UYE131080:UYE131089 VIA131080:VIA131089 VRW131080:VRW131089 WBS131080:WBS131089 WLO131080:WLO131089 WVK131080:WVK131089 C196616:C196625 IY196616:IY196625 SU196616:SU196625 ACQ196616:ACQ196625 AMM196616:AMM196625 AWI196616:AWI196625 BGE196616:BGE196625 BQA196616:BQA196625 BZW196616:BZW196625 CJS196616:CJS196625 CTO196616:CTO196625 DDK196616:DDK196625 DNG196616:DNG196625 DXC196616:DXC196625 EGY196616:EGY196625 EQU196616:EQU196625 FAQ196616:FAQ196625 FKM196616:FKM196625 FUI196616:FUI196625 GEE196616:GEE196625 GOA196616:GOA196625 GXW196616:GXW196625 HHS196616:HHS196625 HRO196616:HRO196625 IBK196616:IBK196625 ILG196616:ILG196625 IVC196616:IVC196625 JEY196616:JEY196625 JOU196616:JOU196625 JYQ196616:JYQ196625 KIM196616:KIM196625 KSI196616:KSI196625 LCE196616:LCE196625 LMA196616:LMA196625 LVW196616:LVW196625 MFS196616:MFS196625 MPO196616:MPO196625 MZK196616:MZK196625 NJG196616:NJG196625 NTC196616:NTC196625 OCY196616:OCY196625 OMU196616:OMU196625 OWQ196616:OWQ196625 PGM196616:PGM196625 PQI196616:PQI196625 QAE196616:QAE196625 QKA196616:QKA196625 QTW196616:QTW196625 RDS196616:RDS196625 RNO196616:RNO196625 RXK196616:RXK196625 SHG196616:SHG196625 SRC196616:SRC196625 TAY196616:TAY196625 TKU196616:TKU196625 TUQ196616:TUQ196625 UEM196616:UEM196625 UOI196616:UOI196625 UYE196616:UYE196625 VIA196616:VIA196625 VRW196616:VRW196625 WBS196616:WBS196625 WLO196616:WLO196625 WVK196616:WVK196625 C262152:C262161 IY262152:IY262161 SU262152:SU262161 ACQ262152:ACQ262161 AMM262152:AMM262161 AWI262152:AWI262161 BGE262152:BGE262161 BQA262152:BQA262161 BZW262152:BZW262161 CJS262152:CJS262161 CTO262152:CTO262161 DDK262152:DDK262161 DNG262152:DNG262161 DXC262152:DXC262161 EGY262152:EGY262161 EQU262152:EQU262161 FAQ262152:FAQ262161 FKM262152:FKM262161 FUI262152:FUI262161 GEE262152:GEE262161 GOA262152:GOA262161 GXW262152:GXW262161 HHS262152:HHS262161 HRO262152:HRO262161 IBK262152:IBK262161 ILG262152:ILG262161 IVC262152:IVC262161 JEY262152:JEY262161 JOU262152:JOU262161 JYQ262152:JYQ262161 KIM262152:KIM262161 KSI262152:KSI262161 LCE262152:LCE262161 LMA262152:LMA262161 LVW262152:LVW262161 MFS262152:MFS262161 MPO262152:MPO262161 MZK262152:MZK262161 NJG262152:NJG262161 NTC262152:NTC262161 OCY262152:OCY262161 OMU262152:OMU262161 OWQ262152:OWQ262161 PGM262152:PGM262161 PQI262152:PQI262161 QAE262152:QAE262161 QKA262152:QKA262161 QTW262152:QTW262161 RDS262152:RDS262161 RNO262152:RNO262161 RXK262152:RXK262161 SHG262152:SHG262161 SRC262152:SRC262161 TAY262152:TAY262161 TKU262152:TKU262161 TUQ262152:TUQ262161 UEM262152:UEM262161 UOI262152:UOI262161 UYE262152:UYE262161 VIA262152:VIA262161 VRW262152:VRW262161 WBS262152:WBS262161 WLO262152:WLO262161 WVK262152:WVK262161 C327688:C327697 IY327688:IY327697 SU327688:SU327697 ACQ327688:ACQ327697 AMM327688:AMM327697 AWI327688:AWI327697 BGE327688:BGE327697 BQA327688:BQA327697 BZW327688:BZW327697 CJS327688:CJS327697 CTO327688:CTO327697 DDK327688:DDK327697 DNG327688:DNG327697 DXC327688:DXC327697 EGY327688:EGY327697 EQU327688:EQU327697 FAQ327688:FAQ327697 FKM327688:FKM327697 FUI327688:FUI327697 GEE327688:GEE327697 GOA327688:GOA327697 GXW327688:GXW327697 HHS327688:HHS327697 HRO327688:HRO327697 IBK327688:IBK327697 ILG327688:ILG327697 IVC327688:IVC327697 JEY327688:JEY327697 JOU327688:JOU327697 JYQ327688:JYQ327697 KIM327688:KIM327697 KSI327688:KSI327697 LCE327688:LCE327697 LMA327688:LMA327697 LVW327688:LVW327697 MFS327688:MFS327697 MPO327688:MPO327697 MZK327688:MZK327697 NJG327688:NJG327697 NTC327688:NTC327697 OCY327688:OCY327697 OMU327688:OMU327697 OWQ327688:OWQ327697 PGM327688:PGM327697 PQI327688:PQI327697 QAE327688:QAE327697 QKA327688:QKA327697 QTW327688:QTW327697 RDS327688:RDS327697 RNO327688:RNO327697 RXK327688:RXK327697 SHG327688:SHG327697 SRC327688:SRC327697 TAY327688:TAY327697 TKU327688:TKU327697 TUQ327688:TUQ327697 UEM327688:UEM327697 UOI327688:UOI327697 UYE327688:UYE327697 VIA327688:VIA327697 VRW327688:VRW327697 WBS327688:WBS327697 WLO327688:WLO327697 WVK327688:WVK327697 C393224:C393233 IY393224:IY393233 SU393224:SU393233 ACQ393224:ACQ393233 AMM393224:AMM393233 AWI393224:AWI393233 BGE393224:BGE393233 BQA393224:BQA393233 BZW393224:BZW393233 CJS393224:CJS393233 CTO393224:CTO393233 DDK393224:DDK393233 DNG393224:DNG393233 DXC393224:DXC393233 EGY393224:EGY393233 EQU393224:EQU393233 FAQ393224:FAQ393233 FKM393224:FKM393233 FUI393224:FUI393233 GEE393224:GEE393233 GOA393224:GOA393233 GXW393224:GXW393233 HHS393224:HHS393233 HRO393224:HRO393233 IBK393224:IBK393233 ILG393224:ILG393233 IVC393224:IVC393233 JEY393224:JEY393233 JOU393224:JOU393233 JYQ393224:JYQ393233 KIM393224:KIM393233 KSI393224:KSI393233 LCE393224:LCE393233 LMA393224:LMA393233 LVW393224:LVW393233 MFS393224:MFS393233 MPO393224:MPO393233 MZK393224:MZK393233 NJG393224:NJG393233 NTC393224:NTC393233 OCY393224:OCY393233 OMU393224:OMU393233 OWQ393224:OWQ393233 PGM393224:PGM393233 PQI393224:PQI393233 QAE393224:QAE393233 QKA393224:QKA393233 QTW393224:QTW393233 RDS393224:RDS393233 RNO393224:RNO393233 RXK393224:RXK393233 SHG393224:SHG393233 SRC393224:SRC393233 TAY393224:TAY393233 TKU393224:TKU393233 TUQ393224:TUQ393233 UEM393224:UEM393233 UOI393224:UOI393233 UYE393224:UYE393233 VIA393224:VIA393233 VRW393224:VRW393233 WBS393224:WBS393233 WLO393224:WLO393233 WVK393224:WVK393233 C458760:C458769 IY458760:IY458769 SU458760:SU458769 ACQ458760:ACQ458769 AMM458760:AMM458769 AWI458760:AWI458769 BGE458760:BGE458769 BQA458760:BQA458769 BZW458760:BZW458769 CJS458760:CJS458769 CTO458760:CTO458769 DDK458760:DDK458769 DNG458760:DNG458769 DXC458760:DXC458769 EGY458760:EGY458769 EQU458760:EQU458769 FAQ458760:FAQ458769 FKM458760:FKM458769 FUI458760:FUI458769 GEE458760:GEE458769 GOA458760:GOA458769 GXW458760:GXW458769 HHS458760:HHS458769 HRO458760:HRO458769 IBK458760:IBK458769 ILG458760:ILG458769 IVC458760:IVC458769 JEY458760:JEY458769 JOU458760:JOU458769 JYQ458760:JYQ458769 KIM458760:KIM458769 KSI458760:KSI458769 LCE458760:LCE458769 LMA458760:LMA458769 LVW458760:LVW458769 MFS458760:MFS458769 MPO458760:MPO458769 MZK458760:MZK458769 NJG458760:NJG458769 NTC458760:NTC458769 OCY458760:OCY458769 OMU458760:OMU458769 OWQ458760:OWQ458769 PGM458760:PGM458769 PQI458760:PQI458769 QAE458760:QAE458769 QKA458760:QKA458769 QTW458760:QTW458769 RDS458760:RDS458769 RNO458760:RNO458769 RXK458760:RXK458769 SHG458760:SHG458769 SRC458760:SRC458769 TAY458760:TAY458769 TKU458760:TKU458769 TUQ458760:TUQ458769 UEM458760:UEM458769 UOI458760:UOI458769 UYE458760:UYE458769 VIA458760:VIA458769 VRW458760:VRW458769 WBS458760:WBS458769 WLO458760:WLO458769 WVK458760:WVK458769 C524296:C524305 IY524296:IY524305 SU524296:SU524305 ACQ524296:ACQ524305 AMM524296:AMM524305 AWI524296:AWI524305 BGE524296:BGE524305 BQA524296:BQA524305 BZW524296:BZW524305 CJS524296:CJS524305 CTO524296:CTO524305 DDK524296:DDK524305 DNG524296:DNG524305 DXC524296:DXC524305 EGY524296:EGY524305 EQU524296:EQU524305 FAQ524296:FAQ524305 FKM524296:FKM524305 FUI524296:FUI524305 GEE524296:GEE524305 GOA524296:GOA524305 GXW524296:GXW524305 HHS524296:HHS524305 HRO524296:HRO524305 IBK524296:IBK524305 ILG524296:ILG524305 IVC524296:IVC524305 JEY524296:JEY524305 JOU524296:JOU524305 JYQ524296:JYQ524305 KIM524296:KIM524305 KSI524296:KSI524305 LCE524296:LCE524305 LMA524296:LMA524305 LVW524296:LVW524305 MFS524296:MFS524305 MPO524296:MPO524305 MZK524296:MZK524305 NJG524296:NJG524305 NTC524296:NTC524305 OCY524296:OCY524305 OMU524296:OMU524305 OWQ524296:OWQ524305 PGM524296:PGM524305 PQI524296:PQI524305 QAE524296:QAE524305 QKA524296:QKA524305 QTW524296:QTW524305 RDS524296:RDS524305 RNO524296:RNO524305 RXK524296:RXK524305 SHG524296:SHG524305 SRC524296:SRC524305 TAY524296:TAY524305 TKU524296:TKU524305 TUQ524296:TUQ524305 UEM524296:UEM524305 UOI524296:UOI524305 UYE524296:UYE524305 VIA524296:VIA524305 VRW524296:VRW524305 WBS524296:WBS524305 WLO524296:WLO524305 WVK524296:WVK524305 C589832:C589841 IY589832:IY589841 SU589832:SU589841 ACQ589832:ACQ589841 AMM589832:AMM589841 AWI589832:AWI589841 BGE589832:BGE589841 BQA589832:BQA589841 BZW589832:BZW589841 CJS589832:CJS589841 CTO589832:CTO589841 DDK589832:DDK589841 DNG589832:DNG589841 DXC589832:DXC589841 EGY589832:EGY589841 EQU589832:EQU589841 FAQ589832:FAQ589841 FKM589832:FKM589841 FUI589832:FUI589841 GEE589832:GEE589841 GOA589832:GOA589841 GXW589832:GXW589841 HHS589832:HHS589841 HRO589832:HRO589841 IBK589832:IBK589841 ILG589832:ILG589841 IVC589832:IVC589841 JEY589832:JEY589841 JOU589832:JOU589841 JYQ589832:JYQ589841 KIM589832:KIM589841 KSI589832:KSI589841 LCE589832:LCE589841 LMA589832:LMA589841 LVW589832:LVW589841 MFS589832:MFS589841 MPO589832:MPO589841 MZK589832:MZK589841 NJG589832:NJG589841 NTC589832:NTC589841 OCY589832:OCY589841 OMU589832:OMU589841 OWQ589832:OWQ589841 PGM589832:PGM589841 PQI589832:PQI589841 QAE589832:QAE589841 QKA589832:QKA589841 QTW589832:QTW589841 RDS589832:RDS589841 RNO589832:RNO589841 RXK589832:RXK589841 SHG589832:SHG589841 SRC589832:SRC589841 TAY589832:TAY589841 TKU589832:TKU589841 TUQ589832:TUQ589841 UEM589832:UEM589841 UOI589832:UOI589841 UYE589832:UYE589841 VIA589832:VIA589841 VRW589832:VRW589841 WBS589832:WBS589841 WLO589832:WLO589841 WVK589832:WVK589841 C655368:C655377 IY655368:IY655377 SU655368:SU655377 ACQ655368:ACQ655377 AMM655368:AMM655377 AWI655368:AWI655377 BGE655368:BGE655377 BQA655368:BQA655377 BZW655368:BZW655377 CJS655368:CJS655377 CTO655368:CTO655377 DDK655368:DDK655377 DNG655368:DNG655377 DXC655368:DXC655377 EGY655368:EGY655377 EQU655368:EQU655377 FAQ655368:FAQ655377 FKM655368:FKM655377 FUI655368:FUI655377 GEE655368:GEE655377 GOA655368:GOA655377 GXW655368:GXW655377 HHS655368:HHS655377 HRO655368:HRO655377 IBK655368:IBK655377 ILG655368:ILG655377 IVC655368:IVC655377 JEY655368:JEY655377 JOU655368:JOU655377 JYQ655368:JYQ655377 KIM655368:KIM655377 KSI655368:KSI655377 LCE655368:LCE655377 LMA655368:LMA655377 LVW655368:LVW655377 MFS655368:MFS655377 MPO655368:MPO655377 MZK655368:MZK655377 NJG655368:NJG655377 NTC655368:NTC655377 OCY655368:OCY655377 OMU655368:OMU655377 OWQ655368:OWQ655377 PGM655368:PGM655377 PQI655368:PQI655377 QAE655368:QAE655377 QKA655368:QKA655377 QTW655368:QTW655377 RDS655368:RDS655377 RNO655368:RNO655377 RXK655368:RXK655377 SHG655368:SHG655377 SRC655368:SRC655377 TAY655368:TAY655377 TKU655368:TKU655377 TUQ655368:TUQ655377 UEM655368:UEM655377 UOI655368:UOI655377 UYE655368:UYE655377 VIA655368:VIA655377 VRW655368:VRW655377 WBS655368:WBS655377 WLO655368:WLO655377 WVK655368:WVK655377 C720904:C720913 IY720904:IY720913 SU720904:SU720913 ACQ720904:ACQ720913 AMM720904:AMM720913 AWI720904:AWI720913 BGE720904:BGE720913 BQA720904:BQA720913 BZW720904:BZW720913 CJS720904:CJS720913 CTO720904:CTO720913 DDK720904:DDK720913 DNG720904:DNG720913 DXC720904:DXC720913 EGY720904:EGY720913 EQU720904:EQU720913 FAQ720904:FAQ720913 FKM720904:FKM720913 FUI720904:FUI720913 GEE720904:GEE720913 GOA720904:GOA720913 GXW720904:GXW720913 HHS720904:HHS720913 HRO720904:HRO720913 IBK720904:IBK720913 ILG720904:ILG720913 IVC720904:IVC720913 JEY720904:JEY720913 JOU720904:JOU720913 JYQ720904:JYQ720913 KIM720904:KIM720913 KSI720904:KSI720913 LCE720904:LCE720913 LMA720904:LMA720913 LVW720904:LVW720913 MFS720904:MFS720913 MPO720904:MPO720913 MZK720904:MZK720913 NJG720904:NJG720913 NTC720904:NTC720913 OCY720904:OCY720913 OMU720904:OMU720913 OWQ720904:OWQ720913 PGM720904:PGM720913 PQI720904:PQI720913 QAE720904:QAE720913 QKA720904:QKA720913 QTW720904:QTW720913 RDS720904:RDS720913 RNO720904:RNO720913 RXK720904:RXK720913 SHG720904:SHG720913 SRC720904:SRC720913 TAY720904:TAY720913 TKU720904:TKU720913 TUQ720904:TUQ720913 UEM720904:UEM720913 UOI720904:UOI720913 UYE720904:UYE720913 VIA720904:VIA720913 VRW720904:VRW720913 WBS720904:WBS720913 WLO720904:WLO720913 WVK720904:WVK720913 C786440:C786449 IY786440:IY786449 SU786440:SU786449 ACQ786440:ACQ786449 AMM786440:AMM786449 AWI786440:AWI786449 BGE786440:BGE786449 BQA786440:BQA786449 BZW786440:BZW786449 CJS786440:CJS786449 CTO786440:CTO786449 DDK786440:DDK786449 DNG786440:DNG786449 DXC786440:DXC786449 EGY786440:EGY786449 EQU786440:EQU786449 FAQ786440:FAQ786449 FKM786440:FKM786449 FUI786440:FUI786449 GEE786440:GEE786449 GOA786440:GOA786449 GXW786440:GXW786449 HHS786440:HHS786449 HRO786440:HRO786449 IBK786440:IBK786449 ILG786440:ILG786449 IVC786440:IVC786449 JEY786440:JEY786449 JOU786440:JOU786449 JYQ786440:JYQ786449 KIM786440:KIM786449 KSI786440:KSI786449 LCE786440:LCE786449 LMA786440:LMA786449 LVW786440:LVW786449 MFS786440:MFS786449 MPO786440:MPO786449 MZK786440:MZK786449 NJG786440:NJG786449 NTC786440:NTC786449 OCY786440:OCY786449 OMU786440:OMU786449 OWQ786440:OWQ786449 PGM786440:PGM786449 PQI786440:PQI786449 QAE786440:QAE786449 QKA786440:QKA786449 QTW786440:QTW786449 RDS786440:RDS786449 RNO786440:RNO786449 RXK786440:RXK786449 SHG786440:SHG786449 SRC786440:SRC786449 TAY786440:TAY786449 TKU786440:TKU786449 TUQ786440:TUQ786449 UEM786440:UEM786449 UOI786440:UOI786449 UYE786440:UYE786449 VIA786440:VIA786449 VRW786440:VRW786449 WBS786440:WBS786449 WLO786440:WLO786449 WVK786440:WVK786449 C851976:C851985 IY851976:IY851985 SU851976:SU851985 ACQ851976:ACQ851985 AMM851976:AMM851985 AWI851976:AWI851985 BGE851976:BGE851985 BQA851976:BQA851985 BZW851976:BZW851985 CJS851976:CJS851985 CTO851976:CTO851985 DDK851976:DDK851985 DNG851976:DNG851985 DXC851976:DXC851985 EGY851976:EGY851985 EQU851976:EQU851985 FAQ851976:FAQ851985 FKM851976:FKM851985 FUI851976:FUI851985 GEE851976:GEE851985 GOA851976:GOA851985 GXW851976:GXW851985 HHS851976:HHS851985 HRO851976:HRO851985 IBK851976:IBK851985 ILG851976:ILG851985 IVC851976:IVC851985 JEY851976:JEY851985 JOU851976:JOU851985 JYQ851976:JYQ851985 KIM851976:KIM851985 KSI851976:KSI851985 LCE851976:LCE851985 LMA851976:LMA851985 LVW851976:LVW851985 MFS851976:MFS851985 MPO851976:MPO851985 MZK851976:MZK851985 NJG851976:NJG851985 NTC851976:NTC851985 OCY851976:OCY851985 OMU851976:OMU851985 OWQ851976:OWQ851985 PGM851976:PGM851985 PQI851976:PQI851985 QAE851976:QAE851985 QKA851976:QKA851985 QTW851976:QTW851985 RDS851976:RDS851985 RNO851976:RNO851985 RXK851976:RXK851985 SHG851976:SHG851985 SRC851976:SRC851985 TAY851976:TAY851985 TKU851976:TKU851985 TUQ851976:TUQ851985 UEM851976:UEM851985 UOI851976:UOI851985 UYE851976:UYE851985 VIA851976:VIA851985 VRW851976:VRW851985 WBS851976:WBS851985 WLO851976:WLO851985 WVK851976:WVK851985 C917512:C917521 IY917512:IY917521 SU917512:SU917521 ACQ917512:ACQ917521 AMM917512:AMM917521 AWI917512:AWI917521 BGE917512:BGE917521 BQA917512:BQA917521 BZW917512:BZW917521 CJS917512:CJS917521 CTO917512:CTO917521 DDK917512:DDK917521 DNG917512:DNG917521 DXC917512:DXC917521 EGY917512:EGY917521 EQU917512:EQU917521 FAQ917512:FAQ917521 FKM917512:FKM917521 FUI917512:FUI917521 GEE917512:GEE917521 GOA917512:GOA917521 GXW917512:GXW917521 HHS917512:HHS917521 HRO917512:HRO917521 IBK917512:IBK917521 ILG917512:ILG917521 IVC917512:IVC917521 JEY917512:JEY917521 JOU917512:JOU917521 JYQ917512:JYQ917521 KIM917512:KIM917521 KSI917512:KSI917521 LCE917512:LCE917521 LMA917512:LMA917521 LVW917512:LVW917521 MFS917512:MFS917521 MPO917512:MPO917521 MZK917512:MZK917521 NJG917512:NJG917521 NTC917512:NTC917521 OCY917512:OCY917521 OMU917512:OMU917521 OWQ917512:OWQ917521 PGM917512:PGM917521 PQI917512:PQI917521 QAE917512:QAE917521 QKA917512:QKA917521 QTW917512:QTW917521 RDS917512:RDS917521 RNO917512:RNO917521 RXK917512:RXK917521 SHG917512:SHG917521 SRC917512:SRC917521 TAY917512:TAY917521 TKU917512:TKU917521 TUQ917512:TUQ917521 UEM917512:UEM917521 UOI917512:UOI917521 UYE917512:UYE917521 VIA917512:VIA917521 VRW917512:VRW917521 WBS917512:WBS917521 WLO917512:WLO917521 WVK917512:WVK917521 C983048:C983057 IY983048:IY983057 SU983048:SU983057 ACQ983048:ACQ983057 AMM983048:AMM983057 AWI983048:AWI983057 BGE983048:BGE983057 BQA983048:BQA983057 BZW983048:BZW983057 CJS983048:CJS983057 CTO983048:CTO983057 DDK983048:DDK983057 DNG983048:DNG983057 DXC983048:DXC983057 EGY983048:EGY983057 EQU983048:EQU983057 FAQ983048:FAQ983057 FKM983048:FKM983057 FUI983048:FUI983057 GEE983048:GEE983057 GOA983048:GOA983057 GXW983048:GXW983057 HHS983048:HHS983057 HRO983048:HRO983057 IBK983048:IBK983057 ILG983048:ILG983057 IVC983048:IVC983057 JEY983048:JEY983057 JOU983048:JOU983057 JYQ983048:JYQ983057 KIM983048:KIM983057 KSI983048:KSI983057 LCE983048:LCE983057 LMA983048:LMA983057 LVW983048:LVW983057 MFS983048:MFS983057 MPO983048:MPO983057 MZK983048:MZK983057 NJG983048:NJG983057 NTC983048:NTC983057 OCY983048:OCY983057 OMU983048:OMU983057 OWQ983048:OWQ983057 PGM983048:PGM983057 PQI983048:PQI983057 QAE983048:QAE983057 QKA983048:QKA983057 QTW983048:QTW983057 RDS983048:RDS983057 RNO983048:RNO983057 RXK983048:RXK983057 SHG983048:SHG983057 SRC983048:SRC983057 TAY983048:TAY983057 TKU983048:TKU983057 TUQ983048:TUQ983057 UEM983048:UEM983057 UOI983048:UOI983057 UYE983048:UYE983057 VIA983048:VIA983057 VRW983048:VRW983057 WBS983048:WBS983057 WLO983048:WLO983057 WVK983048:WVK983057">
      <formula1>Backup_Nivel</formula1>
    </dataValidation>
    <dataValidation type="list" allowBlank="1" showInputMessage="1" showErrorMessage="1" sqref="E8:E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QKC8:QKC17 QTY8:QTY17 RDU8:RDU17 RNQ8:RNQ17 RXM8:RXM17 SHI8:SHI17 SRE8:SRE17 TBA8:TBA17 TKW8:TKW17 TUS8:TUS17 UEO8:UEO17 UOK8:UOK17 UYG8:UYG17 VIC8:VIC17 VRY8:VRY17 WBU8:WBU17 WLQ8:WLQ17 WVM8:WVM17 E65544:E65553 JA65544:JA65553 SW65544:SW65553 ACS65544:ACS65553 AMO65544:AMO65553 AWK65544:AWK65553 BGG65544:BGG65553 BQC65544:BQC65553 BZY65544:BZY65553 CJU65544:CJU65553 CTQ65544:CTQ65553 DDM65544:DDM65553 DNI65544:DNI65553 DXE65544:DXE65553 EHA65544:EHA65553 EQW65544:EQW65553 FAS65544:FAS65553 FKO65544:FKO65553 FUK65544:FUK65553 GEG65544:GEG65553 GOC65544:GOC65553 GXY65544:GXY65553 HHU65544:HHU65553 HRQ65544:HRQ65553 IBM65544:IBM65553 ILI65544:ILI65553 IVE65544:IVE65553 JFA65544:JFA65553 JOW65544:JOW65553 JYS65544:JYS65553 KIO65544:KIO65553 KSK65544:KSK65553 LCG65544:LCG65553 LMC65544:LMC65553 LVY65544:LVY65553 MFU65544:MFU65553 MPQ65544:MPQ65553 MZM65544:MZM65553 NJI65544:NJI65553 NTE65544:NTE65553 ODA65544:ODA65553 OMW65544:OMW65553 OWS65544:OWS65553 PGO65544:PGO65553 PQK65544:PQK65553 QAG65544:QAG65553 QKC65544:QKC65553 QTY65544:QTY65553 RDU65544:RDU65553 RNQ65544:RNQ65553 RXM65544:RXM65553 SHI65544:SHI65553 SRE65544:SRE65553 TBA65544:TBA65553 TKW65544:TKW65553 TUS65544:TUS65553 UEO65544:UEO65553 UOK65544:UOK65553 UYG65544:UYG65553 VIC65544:VIC65553 VRY65544:VRY65553 WBU65544:WBU65553 WLQ65544:WLQ65553 WVM65544:WVM65553 E131080:E131089 JA131080:JA131089 SW131080:SW131089 ACS131080:ACS131089 AMO131080:AMO131089 AWK131080:AWK131089 BGG131080:BGG131089 BQC131080:BQC131089 BZY131080:BZY131089 CJU131080:CJU131089 CTQ131080:CTQ131089 DDM131080:DDM131089 DNI131080:DNI131089 DXE131080:DXE131089 EHA131080:EHA131089 EQW131080:EQW131089 FAS131080:FAS131089 FKO131080:FKO131089 FUK131080:FUK131089 GEG131080:GEG131089 GOC131080:GOC131089 GXY131080:GXY131089 HHU131080:HHU131089 HRQ131080:HRQ131089 IBM131080:IBM131089 ILI131080:ILI131089 IVE131080:IVE131089 JFA131080:JFA131089 JOW131080:JOW131089 JYS131080:JYS131089 KIO131080:KIO131089 KSK131080:KSK131089 LCG131080:LCG131089 LMC131080:LMC131089 LVY131080:LVY131089 MFU131080:MFU131089 MPQ131080:MPQ131089 MZM131080:MZM131089 NJI131080:NJI131089 NTE131080:NTE131089 ODA131080:ODA131089 OMW131080:OMW131089 OWS131080:OWS131089 PGO131080:PGO131089 PQK131080:PQK131089 QAG131080:QAG131089 QKC131080:QKC131089 QTY131080:QTY131089 RDU131080:RDU131089 RNQ131080:RNQ131089 RXM131080:RXM131089 SHI131080:SHI131089 SRE131080:SRE131089 TBA131080:TBA131089 TKW131080:TKW131089 TUS131080:TUS131089 UEO131080:UEO131089 UOK131080:UOK131089 UYG131080:UYG131089 VIC131080:VIC131089 VRY131080:VRY131089 WBU131080:WBU131089 WLQ131080:WLQ131089 WVM131080:WVM131089 E196616:E196625 JA196616:JA196625 SW196616:SW196625 ACS196616:ACS196625 AMO196616:AMO196625 AWK196616:AWK196625 BGG196616:BGG196625 BQC196616:BQC196625 BZY196616:BZY196625 CJU196616:CJU196625 CTQ196616:CTQ196625 DDM196616:DDM196625 DNI196616:DNI196625 DXE196616:DXE196625 EHA196616:EHA196625 EQW196616:EQW196625 FAS196616:FAS196625 FKO196616:FKO196625 FUK196616:FUK196625 GEG196616:GEG196625 GOC196616:GOC196625 GXY196616:GXY196625 HHU196616:HHU196625 HRQ196616:HRQ196625 IBM196616:IBM196625 ILI196616:ILI196625 IVE196616:IVE196625 JFA196616:JFA196625 JOW196616:JOW196625 JYS196616:JYS196625 KIO196616:KIO196625 KSK196616:KSK196625 LCG196616:LCG196625 LMC196616:LMC196625 LVY196616:LVY196625 MFU196616:MFU196625 MPQ196616:MPQ196625 MZM196616:MZM196625 NJI196616:NJI196625 NTE196616:NTE196625 ODA196616:ODA196625 OMW196616:OMW196625 OWS196616:OWS196625 PGO196616:PGO196625 PQK196616:PQK196625 QAG196616:QAG196625 QKC196616:QKC196625 QTY196616:QTY196625 RDU196616:RDU196625 RNQ196616:RNQ196625 RXM196616:RXM196625 SHI196616:SHI196625 SRE196616:SRE196625 TBA196616:TBA196625 TKW196616:TKW196625 TUS196616:TUS196625 UEO196616:UEO196625 UOK196616:UOK196625 UYG196616:UYG196625 VIC196616:VIC196625 VRY196616:VRY196625 WBU196616:WBU196625 WLQ196616:WLQ196625 WVM196616:WVM196625 E262152:E262161 JA262152:JA262161 SW262152:SW262161 ACS262152:ACS262161 AMO262152:AMO262161 AWK262152:AWK262161 BGG262152:BGG262161 BQC262152:BQC262161 BZY262152:BZY262161 CJU262152:CJU262161 CTQ262152:CTQ262161 DDM262152:DDM262161 DNI262152:DNI262161 DXE262152:DXE262161 EHA262152:EHA262161 EQW262152:EQW262161 FAS262152:FAS262161 FKO262152:FKO262161 FUK262152:FUK262161 GEG262152:GEG262161 GOC262152:GOC262161 GXY262152:GXY262161 HHU262152:HHU262161 HRQ262152:HRQ262161 IBM262152:IBM262161 ILI262152:ILI262161 IVE262152:IVE262161 JFA262152:JFA262161 JOW262152:JOW262161 JYS262152:JYS262161 KIO262152:KIO262161 KSK262152:KSK262161 LCG262152:LCG262161 LMC262152:LMC262161 LVY262152:LVY262161 MFU262152:MFU262161 MPQ262152:MPQ262161 MZM262152:MZM262161 NJI262152:NJI262161 NTE262152:NTE262161 ODA262152:ODA262161 OMW262152:OMW262161 OWS262152:OWS262161 PGO262152:PGO262161 PQK262152:PQK262161 QAG262152:QAG262161 QKC262152:QKC262161 QTY262152:QTY262161 RDU262152:RDU262161 RNQ262152:RNQ262161 RXM262152:RXM262161 SHI262152:SHI262161 SRE262152:SRE262161 TBA262152:TBA262161 TKW262152:TKW262161 TUS262152:TUS262161 UEO262152:UEO262161 UOK262152:UOK262161 UYG262152:UYG262161 VIC262152:VIC262161 VRY262152:VRY262161 WBU262152:WBU262161 WLQ262152:WLQ262161 WVM262152:WVM262161 E327688:E327697 JA327688:JA327697 SW327688:SW327697 ACS327688:ACS327697 AMO327688:AMO327697 AWK327688:AWK327697 BGG327688:BGG327697 BQC327688:BQC327697 BZY327688:BZY327697 CJU327688:CJU327697 CTQ327688:CTQ327697 DDM327688:DDM327697 DNI327688:DNI327697 DXE327688:DXE327697 EHA327688:EHA327697 EQW327688:EQW327697 FAS327688:FAS327697 FKO327688:FKO327697 FUK327688:FUK327697 GEG327688:GEG327697 GOC327688:GOC327697 GXY327688:GXY327697 HHU327688:HHU327697 HRQ327688:HRQ327697 IBM327688:IBM327697 ILI327688:ILI327697 IVE327688:IVE327697 JFA327688:JFA327697 JOW327688:JOW327697 JYS327688:JYS327697 KIO327688:KIO327697 KSK327688:KSK327697 LCG327688:LCG327697 LMC327688:LMC327697 LVY327688:LVY327697 MFU327688:MFU327697 MPQ327688:MPQ327697 MZM327688:MZM327697 NJI327688:NJI327697 NTE327688:NTE327697 ODA327688:ODA327697 OMW327688:OMW327697 OWS327688:OWS327697 PGO327688:PGO327697 PQK327688:PQK327697 QAG327688:QAG327697 QKC327688:QKC327697 QTY327688:QTY327697 RDU327688:RDU327697 RNQ327688:RNQ327697 RXM327688:RXM327697 SHI327688:SHI327697 SRE327688:SRE327697 TBA327688:TBA327697 TKW327688:TKW327697 TUS327688:TUS327697 UEO327688:UEO327697 UOK327688:UOK327697 UYG327688:UYG327697 VIC327688:VIC327697 VRY327688:VRY327697 WBU327688:WBU327697 WLQ327688:WLQ327697 WVM327688:WVM327697 E393224:E393233 JA393224:JA393233 SW393224:SW393233 ACS393224:ACS393233 AMO393224:AMO393233 AWK393224:AWK393233 BGG393224:BGG393233 BQC393224:BQC393233 BZY393224:BZY393233 CJU393224:CJU393233 CTQ393224:CTQ393233 DDM393224:DDM393233 DNI393224:DNI393233 DXE393224:DXE393233 EHA393224:EHA393233 EQW393224:EQW393233 FAS393224:FAS393233 FKO393224:FKO393233 FUK393224:FUK393233 GEG393224:GEG393233 GOC393224:GOC393233 GXY393224:GXY393233 HHU393224:HHU393233 HRQ393224:HRQ393233 IBM393224:IBM393233 ILI393224:ILI393233 IVE393224:IVE393233 JFA393224:JFA393233 JOW393224:JOW393233 JYS393224:JYS393233 KIO393224:KIO393233 KSK393224:KSK393233 LCG393224:LCG393233 LMC393224:LMC393233 LVY393224:LVY393233 MFU393224:MFU393233 MPQ393224:MPQ393233 MZM393224:MZM393233 NJI393224:NJI393233 NTE393224:NTE393233 ODA393224:ODA393233 OMW393224:OMW393233 OWS393224:OWS393233 PGO393224:PGO393233 PQK393224:PQK393233 QAG393224:QAG393233 QKC393224:QKC393233 QTY393224:QTY393233 RDU393224:RDU393233 RNQ393224:RNQ393233 RXM393224:RXM393233 SHI393224:SHI393233 SRE393224:SRE393233 TBA393224:TBA393233 TKW393224:TKW393233 TUS393224:TUS393233 UEO393224:UEO393233 UOK393224:UOK393233 UYG393224:UYG393233 VIC393224:VIC393233 VRY393224:VRY393233 WBU393224:WBU393233 WLQ393224:WLQ393233 WVM393224:WVM393233 E458760:E458769 JA458760:JA458769 SW458760:SW458769 ACS458760:ACS458769 AMO458760:AMO458769 AWK458760:AWK458769 BGG458760:BGG458769 BQC458760:BQC458769 BZY458760:BZY458769 CJU458760:CJU458769 CTQ458760:CTQ458769 DDM458760:DDM458769 DNI458760:DNI458769 DXE458760:DXE458769 EHA458760:EHA458769 EQW458760:EQW458769 FAS458760:FAS458769 FKO458760:FKO458769 FUK458760:FUK458769 GEG458760:GEG458769 GOC458760:GOC458769 GXY458760:GXY458769 HHU458760:HHU458769 HRQ458760:HRQ458769 IBM458760:IBM458769 ILI458760:ILI458769 IVE458760:IVE458769 JFA458760:JFA458769 JOW458760:JOW458769 JYS458760:JYS458769 KIO458760:KIO458769 KSK458760:KSK458769 LCG458760:LCG458769 LMC458760:LMC458769 LVY458760:LVY458769 MFU458760:MFU458769 MPQ458760:MPQ458769 MZM458760:MZM458769 NJI458760:NJI458769 NTE458760:NTE458769 ODA458760:ODA458769 OMW458760:OMW458769 OWS458760:OWS458769 PGO458760:PGO458769 PQK458760:PQK458769 QAG458760:QAG458769 QKC458760:QKC458769 QTY458760:QTY458769 RDU458760:RDU458769 RNQ458760:RNQ458769 RXM458760:RXM458769 SHI458760:SHI458769 SRE458760:SRE458769 TBA458760:TBA458769 TKW458760:TKW458769 TUS458760:TUS458769 UEO458760:UEO458769 UOK458760:UOK458769 UYG458760:UYG458769 VIC458760:VIC458769 VRY458760:VRY458769 WBU458760:WBU458769 WLQ458760:WLQ458769 WVM458760:WVM458769 E524296:E524305 JA524296:JA524305 SW524296:SW524305 ACS524296:ACS524305 AMO524296:AMO524305 AWK524296:AWK524305 BGG524296:BGG524305 BQC524296:BQC524305 BZY524296:BZY524305 CJU524296:CJU524305 CTQ524296:CTQ524305 DDM524296:DDM524305 DNI524296:DNI524305 DXE524296:DXE524305 EHA524296:EHA524305 EQW524296:EQW524305 FAS524296:FAS524305 FKO524296:FKO524305 FUK524296:FUK524305 GEG524296:GEG524305 GOC524296:GOC524305 GXY524296:GXY524305 HHU524296:HHU524305 HRQ524296:HRQ524305 IBM524296:IBM524305 ILI524296:ILI524305 IVE524296:IVE524305 JFA524296:JFA524305 JOW524296:JOW524305 JYS524296:JYS524305 KIO524296:KIO524305 KSK524296:KSK524305 LCG524296:LCG524305 LMC524296:LMC524305 LVY524296:LVY524305 MFU524296:MFU524305 MPQ524296:MPQ524305 MZM524296:MZM524305 NJI524296:NJI524305 NTE524296:NTE524305 ODA524296:ODA524305 OMW524296:OMW524305 OWS524296:OWS524305 PGO524296:PGO524305 PQK524296:PQK524305 QAG524296:QAG524305 QKC524296:QKC524305 QTY524296:QTY524305 RDU524296:RDU524305 RNQ524296:RNQ524305 RXM524296:RXM524305 SHI524296:SHI524305 SRE524296:SRE524305 TBA524296:TBA524305 TKW524296:TKW524305 TUS524296:TUS524305 UEO524296:UEO524305 UOK524296:UOK524305 UYG524296:UYG524305 VIC524296:VIC524305 VRY524296:VRY524305 WBU524296:WBU524305 WLQ524296:WLQ524305 WVM524296:WVM524305 E589832:E589841 JA589832:JA589841 SW589832:SW589841 ACS589832:ACS589841 AMO589832:AMO589841 AWK589832:AWK589841 BGG589832:BGG589841 BQC589832:BQC589841 BZY589832:BZY589841 CJU589832:CJU589841 CTQ589832:CTQ589841 DDM589832:DDM589841 DNI589832:DNI589841 DXE589832:DXE589841 EHA589832:EHA589841 EQW589832:EQW589841 FAS589832:FAS589841 FKO589832:FKO589841 FUK589832:FUK589841 GEG589832:GEG589841 GOC589832:GOC589841 GXY589832:GXY589841 HHU589832:HHU589841 HRQ589832:HRQ589841 IBM589832:IBM589841 ILI589832:ILI589841 IVE589832:IVE589841 JFA589832:JFA589841 JOW589832:JOW589841 JYS589832:JYS589841 KIO589832:KIO589841 KSK589832:KSK589841 LCG589832:LCG589841 LMC589832:LMC589841 LVY589832:LVY589841 MFU589832:MFU589841 MPQ589832:MPQ589841 MZM589832:MZM589841 NJI589832:NJI589841 NTE589832:NTE589841 ODA589832:ODA589841 OMW589832:OMW589841 OWS589832:OWS589841 PGO589832:PGO589841 PQK589832:PQK589841 QAG589832:QAG589841 QKC589832:QKC589841 QTY589832:QTY589841 RDU589832:RDU589841 RNQ589832:RNQ589841 RXM589832:RXM589841 SHI589832:SHI589841 SRE589832:SRE589841 TBA589832:TBA589841 TKW589832:TKW589841 TUS589832:TUS589841 UEO589832:UEO589841 UOK589832:UOK589841 UYG589832:UYG589841 VIC589832:VIC589841 VRY589832:VRY589841 WBU589832:WBU589841 WLQ589832:WLQ589841 WVM589832:WVM589841 E655368:E655377 JA655368:JA655377 SW655368:SW655377 ACS655368:ACS655377 AMO655368:AMO655377 AWK655368:AWK655377 BGG655368:BGG655377 BQC655368:BQC655377 BZY655368:BZY655377 CJU655368:CJU655377 CTQ655368:CTQ655377 DDM655368:DDM655377 DNI655368:DNI655377 DXE655368:DXE655377 EHA655368:EHA655377 EQW655368:EQW655377 FAS655368:FAS655377 FKO655368:FKO655377 FUK655368:FUK655377 GEG655368:GEG655377 GOC655368:GOC655377 GXY655368:GXY655377 HHU655368:HHU655377 HRQ655368:HRQ655377 IBM655368:IBM655377 ILI655368:ILI655377 IVE655368:IVE655377 JFA655368:JFA655377 JOW655368:JOW655377 JYS655368:JYS655377 KIO655368:KIO655377 KSK655368:KSK655377 LCG655368:LCG655377 LMC655368:LMC655377 LVY655368:LVY655377 MFU655368:MFU655377 MPQ655368:MPQ655377 MZM655368:MZM655377 NJI655368:NJI655377 NTE655368:NTE655377 ODA655368:ODA655377 OMW655368:OMW655377 OWS655368:OWS655377 PGO655368:PGO655377 PQK655368:PQK655377 QAG655368:QAG655377 QKC655368:QKC655377 QTY655368:QTY655377 RDU655368:RDU655377 RNQ655368:RNQ655377 RXM655368:RXM655377 SHI655368:SHI655377 SRE655368:SRE655377 TBA655368:TBA655377 TKW655368:TKW655377 TUS655368:TUS655377 UEO655368:UEO655377 UOK655368:UOK655377 UYG655368:UYG655377 VIC655368:VIC655377 VRY655368:VRY655377 WBU655368:WBU655377 WLQ655368:WLQ655377 WVM655368:WVM655377 E720904:E720913 JA720904:JA720913 SW720904:SW720913 ACS720904:ACS720913 AMO720904:AMO720913 AWK720904:AWK720913 BGG720904:BGG720913 BQC720904:BQC720913 BZY720904:BZY720913 CJU720904:CJU720913 CTQ720904:CTQ720913 DDM720904:DDM720913 DNI720904:DNI720913 DXE720904:DXE720913 EHA720904:EHA720913 EQW720904:EQW720913 FAS720904:FAS720913 FKO720904:FKO720913 FUK720904:FUK720913 GEG720904:GEG720913 GOC720904:GOC720913 GXY720904:GXY720913 HHU720904:HHU720913 HRQ720904:HRQ720913 IBM720904:IBM720913 ILI720904:ILI720913 IVE720904:IVE720913 JFA720904:JFA720913 JOW720904:JOW720913 JYS720904:JYS720913 KIO720904:KIO720913 KSK720904:KSK720913 LCG720904:LCG720913 LMC720904:LMC720913 LVY720904:LVY720913 MFU720904:MFU720913 MPQ720904:MPQ720913 MZM720904:MZM720913 NJI720904:NJI720913 NTE720904:NTE720913 ODA720904:ODA720913 OMW720904:OMW720913 OWS720904:OWS720913 PGO720904:PGO720913 PQK720904:PQK720913 QAG720904:QAG720913 QKC720904:QKC720913 QTY720904:QTY720913 RDU720904:RDU720913 RNQ720904:RNQ720913 RXM720904:RXM720913 SHI720904:SHI720913 SRE720904:SRE720913 TBA720904:TBA720913 TKW720904:TKW720913 TUS720904:TUS720913 UEO720904:UEO720913 UOK720904:UOK720913 UYG720904:UYG720913 VIC720904:VIC720913 VRY720904:VRY720913 WBU720904:WBU720913 WLQ720904:WLQ720913 WVM720904:WVM720913 E786440:E786449 JA786440:JA786449 SW786440:SW786449 ACS786440:ACS786449 AMO786440:AMO786449 AWK786440:AWK786449 BGG786440:BGG786449 BQC786440:BQC786449 BZY786440:BZY786449 CJU786440:CJU786449 CTQ786440:CTQ786449 DDM786440:DDM786449 DNI786440:DNI786449 DXE786440:DXE786449 EHA786440:EHA786449 EQW786440:EQW786449 FAS786440:FAS786449 FKO786440:FKO786449 FUK786440:FUK786449 GEG786440:GEG786449 GOC786440:GOC786449 GXY786440:GXY786449 HHU786440:HHU786449 HRQ786440:HRQ786449 IBM786440:IBM786449 ILI786440:ILI786449 IVE786440:IVE786449 JFA786440:JFA786449 JOW786440:JOW786449 JYS786440:JYS786449 KIO786440:KIO786449 KSK786440:KSK786449 LCG786440:LCG786449 LMC786440:LMC786449 LVY786440:LVY786449 MFU786440:MFU786449 MPQ786440:MPQ786449 MZM786440:MZM786449 NJI786440:NJI786449 NTE786440:NTE786449 ODA786440:ODA786449 OMW786440:OMW786449 OWS786440:OWS786449 PGO786440:PGO786449 PQK786440:PQK786449 QAG786440:QAG786449 QKC786440:QKC786449 QTY786440:QTY786449 RDU786440:RDU786449 RNQ786440:RNQ786449 RXM786440:RXM786449 SHI786440:SHI786449 SRE786440:SRE786449 TBA786440:TBA786449 TKW786440:TKW786449 TUS786440:TUS786449 UEO786440:UEO786449 UOK786440:UOK786449 UYG786440:UYG786449 VIC786440:VIC786449 VRY786440:VRY786449 WBU786440:WBU786449 WLQ786440:WLQ786449 WVM786440:WVM786449 E851976:E851985 JA851976:JA851985 SW851976:SW851985 ACS851976:ACS851985 AMO851976:AMO851985 AWK851976:AWK851985 BGG851976:BGG851985 BQC851976:BQC851985 BZY851976:BZY851985 CJU851976:CJU851985 CTQ851976:CTQ851985 DDM851976:DDM851985 DNI851976:DNI851985 DXE851976:DXE851985 EHA851976:EHA851985 EQW851976:EQW851985 FAS851976:FAS851985 FKO851976:FKO851985 FUK851976:FUK851985 GEG851976:GEG851985 GOC851976:GOC851985 GXY851976:GXY851985 HHU851976:HHU851985 HRQ851976:HRQ851985 IBM851976:IBM851985 ILI851976:ILI851985 IVE851976:IVE851985 JFA851976:JFA851985 JOW851976:JOW851985 JYS851976:JYS851985 KIO851976:KIO851985 KSK851976:KSK851985 LCG851976:LCG851985 LMC851976:LMC851985 LVY851976:LVY851985 MFU851976:MFU851985 MPQ851976:MPQ851985 MZM851976:MZM851985 NJI851976:NJI851985 NTE851976:NTE851985 ODA851976:ODA851985 OMW851976:OMW851985 OWS851976:OWS851985 PGO851976:PGO851985 PQK851976:PQK851985 QAG851976:QAG851985 QKC851976:QKC851985 QTY851976:QTY851985 RDU851976:RDU851985 RNQ851976:RNQ851985 RXM851976:RXM851985 SHI851976:SHI851985 SRE851976:SRE851985 TBA851976:TBA851985 TKW851976:TKW851985 TUS851976:TUS851985 UEO851976:UEO851985 UOK851976:UOK851985 UYG851976:UYG851985 VIC851976:VIC851985 VRY851976:VRY851985 WBU851976:WBU851985 WLQ851976:WLQ851985 WVM851976:WVM851985 E917512:E917521 JA917512:JA917521 SW917512:SW917521 ACS917512:ACS917521 AMO917512:AMO917521 AWK917512:AWK917521 BGG917512:BGG917521 BQC917512:BQC917521 BZY917512:BZY917521 CJU917512:CJU917521 CTQ917512:CTQ917521 DDM917512:DDM917521 DNI917512:DNI917521 DXE917512:DXE917521 EHA917512:EHA917521 EQW917512:EQW917521 FAS917512:FAS917521 FKO917512:FKO917521 FUK917512:FUK917521 GEG917512:GEG917521 GOC917512:GOC917521 GXY917512:GXY917521 HHU917512:HHU917521 HRQ917512:HRQ917521 IBM917512:IBM917521 ILI917512:ILI917521 IVE917512:IVE917521 JFA917512:JFA917521 JOW917512:JOW917521 JYS917512:JYS917521 KIO917512:KIO917521 KSK917512:KSK917521 LCG917512:LCG917521 LMC917512:LMC917521 LVY917512:LVY917521 MFU917512:MFU917521 MPQ917512:MPQ917521 MZM917512:MZM917521 NJI917512:NJI917521 NTE917512:NTE917521 ODA917512:ODA917521 OMW917512:OMW917521 OWS917512:OWS917521 PGO917512:PGO917521 PQK917512:PQK917521 QAG917512:QAG917521 QKC917512:QKC917521 QTY917512:QTY917521 RDU917512:RDU917521 RNQ917512:RNQ917521 RXM917512:RXM917521 SHI917512:SHI917521 SRE917512:SRE917521 TBA917512:TBA917521 TKW917512:TKW917521 TUS917512:TUS917521 UEO917512:UEO917521 UOK917512:UOK917521 UYG917512:UYG917521 VIC917512:VIC917521 VRY917512:VRY917521 WBU917512:WBU917521 WLQ917512:WLQ917521 WVM917512:WVM917521 E983048:E983057 JA983048:JA983057 SW983048:SW983057 ACS983048:ACS983057 AMO983048:AMO983057 AWK983048:AWK983057 BGG983048:BGG983057 BQC983048:BQC983057 BZY983048:BZY983057 CJU983048:CJU983057 CTQ983048:CTQ983057 DDM983048:DDM983057 DNI983048:DNI983057 DXE983048:DXE983057 EHA983048:EHA983057 EQW983048:EQW983057 FAS983048:FAS983057 FKO983048:FKO983057 FUK983048:FUK983057 GEG983048:GEG983057 GOC983048:GOC983057 GXY983048:GXY983057 HHU983048:HHU983057 HRQ983048:HRQ983057 IBM983048:IBM983057 ILI983048:ILI983057 IVE983048:IVE983057 JFA983048:JFA983057 JOW983048:JOW983057 JYS983048:JYS983057 KIO983048:KIO983057 KSK983048:KSK983057 LCG983048:LCG983057 LMC983048:LMC983057 LVY983048:LVY983057 MFU983048:MFU983057 MPQ983048:MPQ983057 MZM983048:MZM983057 NJI983048:NJI983057 NTE983048:NTE983057 ODA983048:ODA983057 OMW983048:OMW983057 OWS983048:OWS983057 PGO983048:PGO983057 PQK983048:PQK983057 QAG983048:QAG983057 QKC983048:QKC983057 QTY983048:QTY983057 RDU983048:RDU983057 RNQ983048:RNQ983057 RXM983048:RXM983057 SHI983048:SHI983057 SRE983048:SRE983057 TBA983048:TBA983057 TKW983048:TKW983057 TUS983048:TUS983057 UEO983048:UEO983057 UOK983048:UOK983057 UYG983048:UYG983057 VIC983048:VIC983057 VRY983048:VRY983057 WBU983048:WBU983057 WLQ983048:WLQ983057 WVM983048:WVM983057">
      <formula1>Backup_Tipo</formula1>
    </dataValidation>
    <dataValidation type="list" allowBlank="1" showInputMessage="1" showErrorMessage="1" sqref="D8:D17 IZ8:IZ17 SV8:SV17 ACR8:ACR17 AMN8:AMN17 AWJ8:AWJ17 BGF8:BGF17 BQB8:BQB17 BZX8:BZX17 CJT8:CJT17 CTP8:CTP17 DDL8:DDL17 DNH8:DNH17 DXD8:DXD17 EGZ8:EGZ17 EQV8:EQV17 FAR8:FAR17 FKN8:FKN17 FUJ8:FUJ17 GEF8:GEF17 GOB8:GOB17 GXX8:GXX17 HHT8:HHT17 HRP8:HRP17 IBL8:IBL17 ILH8:ILH17 IVD8:IVD17 JEZ8:JEZ17 JOV8:JOV17 JYR8:JYR17 KIN8:KIN17 KSJ8:KSJ17 LCF8:LCF17 LMB8:LMB17 LVX8:LVX17 MFT8:MFT17 MPP8:MPP17 MZL8:MZL17 NJH8:NJH17 NTD8:NTD17 OCZ8:OCZ17 OMV8:OMV17 OWR8:OWR17 PGN8:PGN17 PQJ8:PQJ17 QAF8:QAF17 QKB8:QKB17 QTX8:QTX17 RDT8:RDT17 RNP8:RNP17 RXL8:RXL17 SHH8:SHH17 SRD8:SRD17 TAZ8:TAZ17 TKV8:TKV17 TUR8:TUR17 UEN8:UEN17 UOJ8:UOJ17 UYF8:UYF17 VIB8:VIB17 VRX8:VRX17 WBT8:WBT17 WLP8:WLP17 WVL8:WVL17 D65544:D65553 IZ65544:IZ65553 SV65544:SV65553 ACR65544:ACR65553 AMN65544:AMN65553 AWJ65544:AWJ65553 BGF65544:BGF65553 BQB65544:BQB65553 BZX65544:BZX65553 CJT65544:CJT65553 CTP65544:CTP65553 DDL65544:DDL65553 DNH65544:DNH65553 DXD65544:DXD65553 EGZ65544:EGZ65553 EQV65544:EQV65553 FAR65544:FAR65553 FKN65544:FKN65553 FUJ65544:FUJ65553 GEF65544:GEF65553 GOB65544:GOB65553 GXX65544:GXX65553 HHT65544:HHT65553 HRP65544:HRP65553 IBL65544:IBL65553 ILH65544:ILH65553 IVD65544:IVD65553 JEZ65544:JEZ65553 JOV65544:JOV65553 JYR65544:JYR65553 KIN65544:KIN65553 KSJ65544:KSJ65553 LCF65544:LCF65553 LMB65544:LMB65553 LVX65544:LVX65553 MFT65544:MFT65553 MPP65544:MPP65553 MZL65544:MZL65553 NJH65544:NJH65553 NTD65544:NTD65553 OCZ65544:OCZ65553 OMV65544:OMV65553 OWR65544:OWR65553 PGN65544:PGN65553 PQJ65544:PQJ65553 QAF65544:QAF65553 QKB65544:QKB65553 QTX65544:QTX65553 RDT65544:RDT65553 RNP65544:RNP65553 RXL65544:RXL65553 SHH65544:SHH65553 SRD65544:SRD65553 TAZ65544:TAZ65553 TKV65544:TKV65553 TUR65544:TUR65553 UEN65544:UEN65553 UOJ65544:UOJ65553 UYF65544:UYF65553 VIB65544:VIB65553 VRX65544:VRX65553 WBT65544:WBT65553 WLP65544:WLP65553 WVL65544:WVL65553 D131080:D131089 IZ131080:IZ131089 SV131080:SV131089 ACR131080:ACR131089 AMN131080:AMN131089 AWJ131080:AWJ131089 BGF131080:BGF131089 BQB131080:BQB131089 BZX131080:BZX131089 CJT131080:CJT131089 CTP131080:CTP131089 DDL131080:DDL131089 DNH131080:DNH131089 DXD131080:DXD131089 EGZ131080:EGZ131089 EQV131080:EQV131089 FAR131080:FAR131089 FKN131080:FKN131089 FUJ131080:FUJ131089 GEF131080:GEF131089 GOB131080:GOB131089 GXX131080:GXX131089 HHT131080:HHT131089 HRP131080:HRP131089 IBL131080:IBL131089 ILH131080:ILH131089 IVD131080:IVD131089 JEZ131080:JEZ131089 JOV131080:JOV131089 JYR131080:JYR131089 KIN131080:KIN131089 KSJ131080:KSJ131089 LCF131080:LCF131089 LMB131080:LMB131089 LVX131080:LVX131089 MFT131080:MFT131089 MPP131080:MPP131089 MZL131080:MZL131089 NJH131080:NJH131089 NTD131080:NTD131089 OCZ131080:OCZ131089 OMV131080:OMV131089 OWR131080:OWR131089 PGN131080:PGN131089 PQJ131080:PQJ131089 QAF131080:QAF131089 QKB131080:QKB131089 QTX131080:QTX131089 RDT131080:RDT131089 RNP131080:RNP131089 RXL131080:RXL131089 SHH131080:SHH131089 SRD131080:SRD131089 TAZ131080:TAZ131089 TKV131080:TKV131089 TUR131080:TUR131089 UEN131080:UEN131089 UOJ131080:UOJ131089 UYF131080:UYF131089 VIB131080:VIB131089 VRX131080:VRX131089 WBT131080:WBT131089 WLP131080:WLP131089 WVL131080:WVL131089 D196616:D196625 IZ196616:IZ196625 SV196616:SV196625 ACR196616:ACR196625 AMN196616:AMN196625 AWJ196616:AWJ196625 BGF196616:BGF196625 BQB196616:BQB196625 BZX196616:BZX196625 CJT196616:CJT196625 CTP196616:CTP196625 DDL196616:DDL196625 DNH196616:DNH196625 DXD196616:DXD196625 EGZ196616:EGZ196625 EQV196616:EQV196625 FAR196616:FAR196625 FKN196616:FKN196625 FUJ196616:FUJ196625 GEF196616:GEF196625 GOB196616:GOB196625 GXX196616:GXX196625 HHT196616:HHT196625 HRP196616:HRP196625 IBL196616:IBL196625 ILH196616:ILH196625 IVD196616:IVD196625 JEZ196616:JEZ196625 JOV196616:JOV196625 JYR196616:JYR196625 KIN196616:KIN196625 KSJ196616:KSJ196625 LCF196616:LCF196625 LMB196616:LMB196625 LVX196616:LVX196625 MFT196616:MFT196625 MPP196616:MPP196625 MZL196616:MZL196625 NJH196616:NJH196625 NTD196616:NTD196625 OCZ196616:OCZ196625 OMV196616:OMV196625 OWR196616:OWR196625 PGN196616:PGN196625 PQJ196616:PQJ196625 QAF196616:QAF196625 QKB196616:QKB196625 QTX196616:QTX196625 RDT196616:RDT196625 RNP196616:RNP196625 RXL196616:RXL196625 SHH196616:SHH196625 SRD196616:SRD196625 TAZ196616:TAZ196625 TKV196616:TKV196625 TUR196616:TUR196625 UEN196616:UEN196625 UOJ196616:UOJ196625 UYF196616:UYF196625 VIB196616:VIB196625 VRX196616:VRX196625 WBT196616:WBT196625 WLP196616:WLP196625 WVL196616:WVL196625 D262152:D262161 IZ262152:IZ262161 SV262152:SV262161 ACR262152:ACR262161 AMN262152:AMN262161 AWJ262152:AWJ262161 BGF262152:BGF262161 BQB262152:BQB262161 BZX262152:BZX262161 CJT262152:CJT262161 CTP262152:CTP262161 DDL262152:DDL262161 DNH262152:DNH262161 DXD262152:DXD262161 EGZ262152:EGZ262161 EQV262152:EQV262161 FAR262152:FAR262161 FKN262152:FKN262161 FUJ262152:FUJ262161 GEF262152:GEF262161 GOB262152:GOB262161 GXX262152:GXX262161 HHT262152:HHT262161 HRP262152:HRP262161 IBL262152:IBL262161 ILH262152:ILH262161 IVD262152:IVD262161 JEZ262152:JEZ262161 JOV262152:JOV262161 JYR262152:JYR262161 KIN262152:KIN262161 KSJ262152:KSJ262161 LCF262152:LCF262161 LMB262152:LMB262161 LVX262152:LVX262161 MFT262152:MFT262161 MPP262152:MPP262161 MZL262152:MZL262161 NJH262152:NJH262161 NTD262152:NTD262161 OCZ262152:OCZ262161 OMV262152:OMV262161 OWR262152:OWR262161 PGN262152:PGN262161 PQJ262152:PQJ262161 QAF262152:QAF262161 QKB262152:QKB262161 QTX262152:QTX262161 RDT262152:RDT262161 RNP262152:RNP262161 RXL262152:RXL262161 SHH262152:SHH262161 SRD262152:SRD262161 TAZ262152:TAZ262161 TKV262152:TKV262161 TUR262152:TUR262161 UEN262152:UEN262161 UOJ262152:UOJ262161 UYF262152:UYF262161 VIB262152:VIB262161 VRX262152:VRX262161 WBT262152:WBT262161 WLP262152:WLP262161 WVL262152:WVL262161 D327688:D327697 IZ327688:IZ327697 SV327688:SV327697 ACR327688:ACR327697 AMN327688:AMN327697 AWJ327688:AWJ327697 BGF327688:BGF327697 BQB327688:BQB327697 BZX327688:BZX327697 CJT327688:CJT327697 CTP327688:CTP327697 DDL327688:DDL327697 DNH327688:DNH327697 DXD327688:DXD327697 EGZ327688:EGZ327697 EQV327688:EQV327697 FAR327688:FAR327697 FKN327688:FKN327697 FUJ327688:FUJ327697 GEF327688:GEF327697 GOB327688:GOB327697 GXX327688:GXX327697 HHT327688:HHT327697 HRP327688:HRP327697 IBL327688:IBL327697 ILH327688:ILH327697 IVD327688:IVD327697 JEZ327688:JEZ327697 JOV327688:JOV327697 JYR327688:JYR327697 KIN327688:KIN327697 KSJ327688:KSJ327697 LCF327688:LCF327697 LMB327688:LMB327697 LVX327688:LVX327697 MFT327688:MFT327697 MPP327688:MPP327697 MZL327688:MZL327697 NJH327688:NJH327697 NTD327688:NTD327697 OCZ327688:OCZ327697 OMV327688:OMV327697 OWR327688:OWR327697 PGN327688:PGN327697 PQJ327688:PQJ327697 QAF327688:QAF327697 QKB327688:QKB327697 QTX327688:QTX327697 RDT327688:RDT327697 RNP327688:RNP327697 RXL327688:RXL327697 SHH327688:SHH327697 SRD327688:SRD327697 TAZ327688:TAZ327697 TKV327688:TKV327697 TUR327688:TUR327697 UEN327688:UEN327697 UOJ327688:UOJ327697 UYF327688:UYF327697 VIB327688:VIB327697 VRX327688:VRX327697 WBT327688:WBT327697 WLP327688:WLP327697 WVL327688:WVL327697 D393224:D393233 IZ393224:IZ393233 SV393224:SV393233 ACR393224:ACR393233 AMN393224:AMN393233 AWJ393224:AWJ393233 BGF393224:BGF393233 BQB393224:BQB393233 BZX393224:BZX393233 CJT393224:CJT393233 CTP393224:CTP393233 DDL393224:DDL393233 DNH393224:DNH393233 DXD393224:DXD393233 EGZ393224:EGZ393233 EQV393224:EQV393233 FAR393224:FAR393233 FKN393224:FKN393233 FUJ393224:FUJ393233 GEF393224:GEF393233 GOB393224:GOB393233 GXX393224:GXX393233 HHT393224:HHT393233 HRP393224:HRP393233 IBL393224:IBL393233 ILH393224:ILH393233 IVD393224:IVD393233 JEZ393224:JEZ393233 JOV393224:JOV393233 JYR393224:JYR393233 KIN393224:KIN393233 KSJ393224:KSJ393233 LCF393224:LCF393233 LMB393224:LMB393233 LVX393224:LVX393233 MFT393224:MFT393233 MPP393224:MPP393233 MZL393224:MZL393233 NJH393224:NJH393233 NTD393224:NTD393233 OCZ393224:OCZ393233 OMV393224:OMV393233 OWR393224:OWR393233 PGN393224:PGN393233 PQJ393224:PQJ393233 QAF393224:QAF393233 QKB393224:QKB393233 QTX393224:QTX393233 RDT393224:RDT393233 RNP393224:RNP393233 RXL393224:RXL393233 SHH393224:SHH393233 SRD393224:SRD393233 TAZ393224:TAZ393233 TKV393224:TKV393233 TUR393224:TUR393233 UEN393224:UEN393233 UOJ393224:UOJ393233 UYF393224:UYF393233 VIB393224:VIB393233 VRX393224:VRX393233 WBT393224:WBT393233 WLP393224:WLP393233 WVL393224:WVL393233 D458760:D458769 IZ458760:IZ458769 SV458760:SV458769 ACR458760:ACR458769 AMN458760:AMN458769 AWJ458760:AWJ458769 BGF458760:BGF458769 BQB458760:BQB458769 BZX458760:BZX458769 CJT458760:CJT458769 CTP458760:CTP458769 DDL458760:DDL458769 DNH458760:DNH458769 DXD458760:DXD458769 EGZ458760:EGZ458769 EQV458760:EQV458769 FAR458760:FAR458769 FKN458760:FKN458769 FUJ458760:FUJ458769 GEF458760:GEF458769 GOB458760:GOB458769 GXX458760:GXX458769 HHT458760:HHT458769 HRP458760:HRP458769 IBL458760:IBL458769 ILH458760:ILH458769 IVD458760:IVD458769 JEZ458760:JEZ458769 JOV458760:JOV458769 JYR458760:JYR458769 KIN458760:KIN458769 KSJ458760:KSJ458769 LCF458760:LCF458769 LMB458760:LMB458769 LVX458760:LVX458769 MFT458760:MFT458769 MPP458760:MPP458769 MZL458760:MZL458769 NJH458760:NJH458769 NTD458760:NTD458769 OCZ458760:OCZ458769 OMV458760:OMV458769 OWR458760:OWR458769 PGN458760:PGN458769 PQJ458760:PQJ458769 QAF458760:QAF458769 QKB458760:QKB458769 QTX458760:QTX458769 RDT458760:RDT458769 RNP458760:RNP458769 RXL458760:RXL458769 SHH458760:SHH458769 SRD458760:SRD458769 TAZ458760:TAZ458769 TKV458760:TKV458769 TUR458760:TUR458769 UEN458760:UEN458769 UOJ458760:UOJ458769 UYF458760:UYF458769 VIB458760:VIB458769 VRX458760:VRX458769 WBT458760:WBT458769 WLP458760:WLP458769 WVL458760:WVL458769 D524296:D524305 IZ524296:IZ524305 SV524296:SV524305 ACR524296:ACR524305 AMN524296:AMN524305 AWJ524296:AWJ524305 BGF524296:BGF524305 BQB524296:BQB524305 BZX524296:BZX524305 CJT524296:CJT524305 CTP524296:CTP524305 DDL524296:DDL524305 DNH524296:DNH524305 DXD524296:DXD524305 EGZ524296:EGZ524305 EQV524296:EQV524305 FAR524296:FAR524305 FKN524296:FKN524305 FUJ524296:FUJ524305 GEF524296:GEF524305 GOB524296:GOB524305 GXX524296:GXX524305 HHT524296:HHT524305 HRP524296:HRP524305 IBL524296:IBL524305 ILH524296:ILH524305 IVD524296:IVD524305 JEZ524296:JEZ524305 JOV524296:JOV524305 JYR524296:JYR524305 KIN524296:KIN524305 KSJ524296:KSJ524305 LCF524296:LCF524305 LMB524296:LMB524305 LVX524296:LVX524305 MFT524296:MFT524305 MPP524296:MPP524305 MZL524296:MZL524305 NJH524296:NJH524305 NTD524296:NTD524305 OCZ524296:OCZ524305 OMV524296:OMV524305 OWR524296:OWR524305 PGN524296:PGN524305 PQJ524296:PQJ524305 QAF524296:QAF524305 QKB524296:QKB524305 QTX524296:QTX524305 RDT524296:RDT524305 RNP524296:RNP524305 RXL524296:RXL524305 SHH524296:SHH524305 SRD524296:SRD524305 TAZ524296:TAZ524305 TKV524296:TKV524305 TUR524296:TUR524305 UEN524296:UEN524305 UOJ524296:UOJ524305 UYF524296:UYF524305 VIB524296:VIB524305 VRX524296:VRX524305 WBT524296:WBT524305 WLP524296:WLP524305 WVL524296:WVL524305 D589832:D589841 IZ589832:IZ589841 SV589832:SV589841 ACR589832:ACR589841 AMN589832:AMN589841 AWJ589832:AWJ589841 BGF589832:BGF589841 BQB589832:BQB589841 BZX589832:BZX589841 CJT589832:CJT589841 CTP589832:CTP589841 DDL589832:DDL589841 DNH589832:DNH589841 DXD589832:DXD589841 EGZ589832:EGZ589841 EQV589832:EQV589841 FAR589832:FAR589841 FKN589832:FKN589841 FUJ589832:FUJ589841 GEF589832:GEF589841 GOB589832:GOB589841 GXX589832:GXX589841 HHT589832:HHT589841 HRP589832:HRP589841 IBL589832:IBL589841 ILH589832:ILH589841 IVD589832:IVD589841 JEZ589832:JEZ589841 JOV589832:JOV589841 JYR589832:JYR589841 KIN589832:KIN589841 KSJ589832:KSJ589841 LCF589832:LCF589841 LMB589832:LMB589841 LVX589832:LVX589841 MFT589832:MFT589841 MPP589832:MPP589841 MZL589832:MZL589841 NJH589832:NJH589841 NTD589832:NTD589841 OCZ589832:OCZ589841 OMV589832:OMV589841 OWR589832:OWR589841 PGN589832:PGN589841 PQJ589832:PQJ589841 QAF589832:QAF589841 QKB589832:QKB589841 QTX589832:QTX589841 RDT589832:RDT589841 RNP589832:RNP589841 RXL589832:RXL589841 SHH589832:SHH589841 SRD589832:SRD589841 TAZ589832:TAZ589841 TKV589832:TKV589841 TUR589832:TUR589841 UEN589832:UEN589841 UOJ589832:UOJ589841 UYF589832:UYF589841 VIB589832:VIB589841 VRX589832:VRX589841 WBT589832:WBT589841 WLP589832:WLP589841 WVL589832:WVL589841 D655368:D655377 IZ655368:IZ655377 SV655368:SV655377 ACR655368:ACR655377 AMN655368:AMN655377 AWJ655368:AWJ655377 BGF655368:BGF655377 BQB655368:BQB655377 BZX655368:BZX655377 CJT655368:CJT655377 CTP655368:CTP655377 DDL655368:DDL655377 DNH655368:DNH655377 DXD655368:DXD655377 EGZ655368:EGZ655377 EQV655368:EQV655377 FAR655368:FAR655377 FKN655368:FKN655377 FUJ655368:FUJ655377 GEF655368:GEF655377 GOB655368:GOB655377 GXX655368:GXX655377 HHT655368:HHT655377 HRP655368:HRP655377 IBL655368:IBL655377 ILH655368:ILH655377 IVD655368:IVD655377 JEZ655368:JEZ655377 JOV655368:JOV655377 JYR655368:JYR655377 KIN655368:KIN655377 KSJ655368:KSJ655377 LCF655368:LCF655377 LMB655368:LMB655377 LVX655368:LVX655377 MFT655368:MFT655377 MPP655368:MPP655377 MZL655368:MZL655377 NJH655368:NJH655377 NTD655368:NTD655377 OCZ655368:OCZ655377 OMV655368:OMV655377 OWR655368:OWR655377 PGN655368:PGN655377 PQJ655368:PQJ655377 QAF655368:QAF655377 QKB655368:QKB655377 QTX655368:QTX655377 RDT655368:RDT655377 RNP655368:RNP655377 RXL655368:RXL655377 SHH655368:SHH655377 SRD655368:SRD655377 TAZ655368:TAZ655377 TKV655368:TKV655377 TUR655368:TUR655377 UEN655368:UEN655377 UOJ655368:UOJ655377 UYF655368:UYF655377 VIB655368:VIB655377 VRX655368:VRX655377 WBT655368:WBT655377 WLP655368:WLP655377 WVL655368:WVL655377 D720904:D720913 IZ720904:IZ720913 SV720904:SV720913 ACR720904:ACR720913 AMN720904:AMN720913 AWJ720904:AWJ720913 BGF720904:BGF720913 BQB720904:BQB720913 BZX720904:BZX720913 CJT720904:CJT720913 CTP720904:CTP720913 DDL720904:DDL720913 DNH720904:DNH720913 DXD720904:DXD720913 EGZ720904:EGZ720913 EQV720904:EQV720913 FAR720904:FAR720913 FKN720904:FKN720913 FUJ720904:FUJ720913 GEF720904:GEF720913 GOB720904:GOB720913 GXX720904:GXX720913 HHT720904:HHT720913 HRP720904:HRP720913 IBL720904:IBL720913 ILH720904:ILH720913 IVD720904:IVD720913 JEZ720904:JEZ720913 JOV720904:JOV720913 JYR720904:JYR720913 KIN720904:KIN720913 KSJ720904:KSJ720913 LCF720904:LCF720913 LMB720904:LMB720913 LVX720904:LVX720913 MFT720904:MFT720913 MPP720904:MPP720913 MZL720904:MZL720913 NJH720904:NJH720913 NTD720904:NTD720913 OCZ720904:OCZ720913 OMV720904:OMV720913 OWR720904:OWR720913 PGN720904:PGN720913 PQJ720904:PQJ720913 QAF720904:QAF720913 QKB720904:QKB720913 QTX720904:QTX720913 RDT720904:RDT720913 RNP720904:RNP720913 RXL720904:RXL720913 SHH720904:SHH720913 SRD720904:SRD720913 TAZ720904:TAZ720913 TKV720904:TKV720913 TUR720904:TUR720913 UEN720904:UEN720913 UOJ720904:UOJ720913 UYF720904:UYF720913 VIB720904:VIB720913 VRX720904:VRX720913 WBT720904:WBT720913 WLP720904:WLP720913 WVL720904:WVL720913 D786440:D786449 IZ786440:IZ786449 SV786440:SV786449 ACR786440:ACR786449 AMN786440:AMN786449 AWJ786440:AWJ786449 BGF786440:BGF786449 BQB786440:BQB786449 BZX786440:BZX786449 CJT786440:CJT786449 CTP786440:CTP786449 DDL786440:DDL786449 DNH786440:DNH786449 DXD786440:DXD786449 EGZ786440:EGZ786449 EQV786440:EQV786449 FAR786440:FAR786449 FKN786440:FKN786449 FUJ786440:FUJ786449 GEF786440:GEF786449 GOB786440:GOB786449 GXX786440:GXX786449 HHT786440:HHT786449 HRP786440:HRP786449 IBL786440:IBL786449 ILH786440:ILH786449 IVD786440:IVD786449 JEZ786440:JEZ786449 JOV786440:JOV786449 JYR786440:JYR786449 KIN786440:KIN786449 KSJ786440:KSJ786449 LCF786440:LCF786449 LMB786440:LMB786449 LVX786440:LVX786449 MFT786440:MFT786449 MPP786440:MPP786449 MZL786440:MZL786449 NJH786440:NJH786449 NTD786440:NTD786449 OCZ786440:OCZ786449 OMV786440:OMV786449 OWR786440:OWR786449 PGN786440:PGN786449 PQJ786440:PQJ786449 QAF786440:QAF786449 QKB786440:QKB786449 QTX786440:QTX786449 RDT786440:RDT786449 RNP786440:RNP786449 RXL786440:RXL786449 SHH786440:SHH786449 SRD786440:SRD786449 TAZ786440:TAZ786449 TKV786440:TKV786449 TUR786440:TUR786449 UEN786440:UEN786449 UOJ786440:UOJ786449 UYF786440:UYF786449 VIB786440:VIB786449 VRX786440:VRX786449 WBT786440:WBT786449 WLP786440:WLP786449 WVL786440:WVL786449 D851976:D851985 IZ851976:IZ851985 SV851976:SV851985 ACR851976:ACR851985 AMN851976:AMN851985 AWJ851976:AWJ851985 BGF851976:BGF851985 BQB851976:BQB851985 BZX851976:BZX851985 CJT851976:CJT851985 CTP851976:CTP851985 DDL851976:DDL851985 DNH851976:DNH851985 DXD851976:DXD851985 EGZ851976:EGZ851985 EQV851976:EQV851985 FAR851976:FAR851985 FKN851976:FKN851985 FUJ851976:FUJ851985 GEF851976:GEF851985 GOB851976:GOB851985 GXX851976:GXX851985 HHT851976:HHT851985 HRP851976:HRP851985 IBL851976:IBL851985 ILH851976:ILH851985 IVD851976:IVD851985 JEZ851976:JEZ851985 JOV851976:JOV851985 JYR851976:JYR851985 KIN851976:KIN851985 KSJ851976:KSJ851985 LCF851976:LCF851985 LMB851976:LMB851985 LVX851976:LVX851985 MFT851976:MFT851985 MPP851976:MPP851985 MZL851976:MZL851985 NJH851976:NJH851985 NTD851976:NTD851985 OCZ851976:OCZ851985 OMV851976:OMV851985 OWR851976:OWR851985 PGN851976:PGN851985 PQJ851976:PQJ851985 QAF851976:QAF851985 QKB851976:QKB851985 QTX851976:QTX851985 RDT851976:RDT851985 RNP851976:RNP851985 RXL851976:RXL851985 SHH851976:SHH851985 SRD851976:SRD851985 TAZ851976:TAZ851985 TKV851976:TKV851985 TUR851976:TUR851985 UEN851976:UEN851985 UOJ851976:UOJ851985 UYF851976:UYF851985 VIB851976:VIB851985 VRX851976:VRX851985 WBT851976:WBT851985 WLP851976:WLP851985 WVL851976:WVL851985 D917512:D917521 IZ917512:IZ917521 SV917512:SV917521 ACR917512:ACR917521 AMN917512:AMN917521 AWJ917512:AWJ917521 BGF917512:BGF917521 BQB917512:BQB917521 BZX917512:BZX917521 CJT917512:CJT917521 CTP917512:CTP917521 DDL917512:DDL917521 DNH917512:DNH917521 DXD917512:DXD917521 EGZ917512:EGZ917521 EQV917512:EQV917521 FAR917512:FAR917521 FKN917512:FKN917521 FUJ917512:FUJ917521 GEF917512:GEF917521 GOB917512:GOB917521 GXX917512:GXX917521 HHT917512:HHT917521 HRP917512:HRP917521 IBL917512:IBL917521 ILH917512:ILH917521 IVD917512:IVD917521 JEZ917512:JEZ917521 JOV917512:JOV917521 JYR917512:JYR917521 KIN917512:KIN917521 KSJ917512:KSJ917521 LCF917512:LCF917521 LMB917512:LMB917521 LVX917512:LVX917521 MFT917512:MFT917521 MPP917512:MPP917521 MZL917512:MZL917521 NJH917512:NJH917521 NTD917512:NTD917521 OCZ917512:OCZ917521 OMV917512:OMV917521 OWR917512:OWR917521 PGN917512:PGN917521 PQJ917512:PQJ917521 QAF917512:QAF917521 QKB917512:QKB917521 QTX917512:QTX917521 RDT917512:RDT917521 RNP917512:RNP917521 RXL917512:RXL917521 SHH917512:SHH917521 SRD917512:SRD917521 TAZ917512:TAZ917521 TKV917512:TKV917521 TUR917512:TUR917521 UEN917512:UEN917521 UOJ917512:UOJ917521 UYF917512:UYF917521 VIB917512:VIB917521 VRX917512:VRX917521 WBT917512:WBT917521 WLP917512:WLP917521 WVL917512:WVL917521 D983048:D983057 IZ983048:IZ983057 SV983048:SV983057 ACR983048:ACR983057 AMN983048:AMN983057 AWJ983048:AWJ983057 BGF983048:BGF983057 BQB983048:BQB983057 BZX983048:BZX983057 CJT983048:CJT983057 CTP983048:CTP983057 DDL983048:DDL983057 DNH983048:DNH983057 DXD983048:DXD983057 EGZ983048:EGZ983057 EQV983048:EQV983057 FAR983048:FAR983057 FKN983048:FKN983057 FUJ983048:FUJ983057 GEF983048:GEF983057 GOB983048:GOB983057 GXX983048:GXX983057 HHT983048:HHT983057 HRP983048:HRP983057 IBL983048:IBL983057 ILH983048:ILH983057 IVD983048:IVD983057 JEZ983048:JEZ983057 JOV983048:JOV983057 JYR983048:JYR983057 KIN983048:KIN983057 KSJ983048:KSJ983057 LCF983048:LCF983057 LMB983048:LMB983057 LVX983048:LVX983057 MFT983048:MFT983057 MPP983048:MPP983057 MZL983048:MZL983057 NJH983048:NJH983057 NTD983048:NTD983057 OCZ983048:OCZ983057 OMV983048:OMV983057 OWR983048:OWR983057 PGN983048:PGN983057 PQJ983048:PQJ983057 QAF983048:QAF983057 QKB983048:QKB983057 QTX983048:QTX983057 RDT983048:RDT983057 RNP983048:RNP983057 RXL983048:RXL983057 SHH983048:SHH983057 SRD983048:SRD983057 TAZ983048:TAZ983057 TKV983048:TKV983057 TUR983048:TUR983057 UEN983048:UEN983057 UOJ983048:UOJ983057 UYF983048:UYF983057 VIB983048:VIB983057 VRX983048:VRX983057 WBT983048:WBT983057 WLP983048:WLP983057 WVL983048:WVL983057">
      <formula1>Backup_Frequencia</formula1>
    </dataValidation>
    <dataValidation type="list" allowBlank="1" showInputMessage="1" showErrorMessage="1" sqref="F8:F17 JB8:JB17 SX8:SX17 ACT8:ACT17 AMP8:AMP17 AWL8:AWL17 BGH8:BGH17 BQD8:BQD17 BZZ8:BZZ17 CJV8:CJV17 CTR8:CTR17 DDN8:DDN17 DNJ8:DNJ17 DXF8:DXF17 EHB8:EHB17 EQX8:EQX17 FAT8:FAT17 FKP8:FKP17 FUL8:FUL17 GEH8:GEH17 GOD8:GOD17 GXZ8:GXZ17 HHV8:HHV17 HRR8:HRR17 IBN8:IBN17 ILJ8:ILJ17 IVF8:IVF17 JFB8:JFB17 JOX8:JOX17 JYT8:JYT17 KIP8:KIP17 KSL8:KSL17 LCH8:LCH17 LMD8:LMD17 LVZ8:LVZ17 MFV8:MFV17 MPR8:MPR17 MZN8:MZN17 NJJ8:NJJ17 NTF8:NTF17 ODB8:ODB17 OMX8:OMX17 OWT8:OWT17 PGP8:PGP17 PQL8:PQL17 QAH8:QAH17 QKD8:QKD17 QTZ8:QTZ17 RDV8:RDV17 RNR8:RNR17 RXN8:RXN17 SHJ8:SHJ17 SRF8:SRF17 TBB8:TBB17 TKX8:TKX17 TUT8:TUT17 UEP8:UEP17 UOL8:UOL17 UYH8:UYH17 VID8:VID17 VRZ8:VRZ17 WBV8:WBV17 WLR8:WLR17 WVN8:WVN17 F65544:F65553 JB65544:JB65553 SX65544:SX65553 ACT65544:ACT65553 AMP65544:AMP65553 AWL65544:AWL65553 BGH65544:BGH65553 BQD65544:BQD65553 BZZ65544:BZZ65553 CJV65544:CJV65553 CTR65544:CTR65553 DDN65544:DDN65553 DNJ65544:DNJ65553 DXF65544:DXF65553 EHB65544:EHB65553 EQX65544:EQX65553 FAT65544:FAT65553 FKP65544:FKP65553 FUL65544:FUL65553 GEH65544:GEH65553 GOD65544:GOD65553 GXZ65544:GXZ65553 HHV65544:HHV65553 HRR65544:HRR65553 IBN65544:IBN65553 ILJ65544:ILJ65553 IVF65544:IVF65553 JFB65544:JFB65553 JOX65544:JOX65553 JYT65544:JYT65553 KIP65544:KIP65553 KSL65544:KSL65553 LCH65544:LCH65553 LMD65544:LMD65553 LVZ65544:LVZ65553 MFV65544:MFV65553 MPR65544:MPR65553 MZN65544:MZN65553 NJJ65544:NJJ65553 NTF65544:NTF65553 ODB65544:ODB65553 OMX65544:OMX65553 OWT65544:OWT65553 PGP65544:PGP65553 PQL65544:PQL65553 QAH65544:QAH65553 QKD65544:QKD65553 QTZ65544:QTZ65553 RDV65544:RDV65553 RNR65544:RNR65553 RXN65544:RXN65553 SHJ65544:SHJ65553 SRF65544:SRF65553 TBB65544:TBB65553 TKX65544:TKX65553 TUT65544:TUT65553 UEP65544:UEP65553 UOL65544:UOL65553 UYH65544:UYH65553 VID65544:VID65553 VRZ65544:VRZ65553 WBV65544:WBV65553 WLR65544:WLR65553 WVN65544:WVN65553 F131080:F131089 JB131080:JB131089 SX131080:SX131089 ACT131080:ACT131089 AMP131080:AMP131089 AWL131080:AWL131089 BGH131080:BGH131089 BQD131080:BQD131089 BZZ131080:BZZ131089 CJV131080:CJV131089 CTR131080:CTR131089 DDN131080:DDN131089 DNJ131080:DNJ131089 DXF131080:DXF131089 EHB131080:EHB131089 EQX131080:EQX131089 FAT131080:FAT131089 FKP131080:FKP131089 FUL131080:FUL131089 GEH131080:GEH131089 GOD131080:GOD131089 GXZ131080:GXZ131089 HHV131080:HHV131089 HRR131080:HRR131089 IBN131080:IBN131089 ILJ131080:ILJ131089 IVF131080:IVF131089 JFB131080:JFB131089 JOX131080:JOX131089 JYT131080:JYT131089 KIP131080:KIP131089 KSL131080:KSL131089 LCH131080:LCH131089 LMD131080:LMD131089 LVZ131080:LVZ131089 MFV131080:MFV131089 MPR131080:MPR131089 MZN131080:MZN131089 NJJ131080:NJJ131089 NTF131080:NTF131089 ODB131080:ODB131089 OMX131080:OMX131089 OWT131080:OWT131089 PGP131080:PGP131089 PQL131080:PQL131089 QAH131080:QAH131089 QKD131080:QKD131089 QTZ131080:QTZ131089 RDV131080:RDV131089 RNR131080:RNR131089 RXN131080:RXN131089 SHJ131080:SHJ131089 SRF131080:SRF131089 TBB131080:TBB131089 TKX131080:TKX131089 TUT131080:TUT131089 UEP131080:UEP131089 UOL131080:UOL131089 UYH131080:UYH131089 VID131080:VID131089 VRZ131080:VRZ131089 WBV131080:WBV131089 WLR131080:WLR131089 WVN131080:WVN131089 F196616:F196625 JB196616:JB196625 SX196616:SX196625 ACT196616:ACT196625 AMP196616:AMP196625 AWL196616:AWL196625 BGH196616:BGH196625 BQD196616:BQD196625 BZZ196616:BZZ196625 CJV196616:CJV196625 CTR196616:CTR196625 DDN196616:DDN196625 DNJ196616:DNJ196625 DXF196616:DXF196625 EHB196616:EHB196625 EQX196616:EQX196625 FAT196616:FAT196625 FKP196616:FKP196625 FUL196616:FUL196625 GEH196616:GEH196625 GOD196616:GOD196625 GXZ196616:GXZ196625 HHV196616:HHV196625 HRR196616:HRR196625 IBN196616:IBN196625 ILJ196616:ILJ196625 IVF196616:IVF196625 JFB196616:JFB196625 JOX196616:JOX196625 JYT196616:JYT196625 KIP196616:KIP196625 KSL196616:KSL196625 LCH196616:LCH196625 LMD196616:LMD196625 LVZ196616:LVZ196625 MFV196616:MFV196625 MPR196616:MPR196625 MZN196616:MZN196625 NJJ196616:NJJ196625 NTF196616:NTF196625 ODB196616:ODB196625 OMX196616:OMX196625 OWT196616:OWT196625 PGP196616:PGP196625 PQL196616:PQL196625 QAH196616:QAH196625 QKD196616:QKD196625 QTZ196616:QTZ196625 RDV196616:RDV196625 RNR196616:RNR196625 RXN196616:RXN196625 SHJ196616:SHJ196625 SRF196616:SRF196625 TBB196616:TBB196625 TKX196616:TKX196625 TUT196616:TUT196625 UEP196616:UEP196625 UOL196616:UOL196625 UYH196616:UYH196625 VID196616:VID196625 VRZ196616:VRZ196625 WBV196616:WBV196625 WLR196616:WLR196625 WVN196616:WVN196625 F262152:F262161 JB262152:JB262161 SX262152:SX262161 ACT262152:ACT262161 AMP262152:AMP262161 AWL262152:AWL262161 BGH262152:BGH262161 BQD262152:BQD262161 BZZ262152:BZZ262161 CJV262152:CJV262161 CTR262152:CTR262161 DDN262152:DDN262161 DNJ262152:DNJ262161 DXF262152:DXF262161 EHB262152:EHB262161 EQX262152:EQX262161 FAT262152:FAT262161 FKP262152:FKP262161 FUL262152:FUL262161 GEH262152:GEH262161 GOD262152:GOD262161 GXZ262152:GXZ262161 HHV262152:HHV262161 HRR262152:HRR262161 IBN262152:IBN262161 ILJ262152:ILJ262161 IVF262152:IVF262161 JFB262152:JFB262161 JOX262152:JOX262161 JYT262152:JYT262161 KIP262152:KIP262161 KSL262152:KSL262161 LCH262152:LCH262161 LMD262152:LMD262161 LVZ262152:LVZ262161 MFV262152:MFV262161 MPR262152:MPR262161 MZN262152:MZN262161 NJJ262152:NJJ262161 NTF262152:NTF262161 ODB262152:ODB262161 OMX262152:OMX262161 OWT262152:OWT262161 PGP262152:PGP262161 PQL262152:PQL262161 QAH262152:QAH262161 QKD262152:QKD262161 QTZ262152:QTZ262161 RDV262152:RDV262161 RNR262152:RNR262161 RXN262152:RXN262161 SHJ262152:SHJ262161 SRF262152:SRF262161 TBB262152:TBB262161 TKX262152:TKX262161 TUT262152:TUT262161 UEP262152:UEP262161 UOL262152:UOL262161 UYH262152:UYH262161 VID262152:VID262161 VRZ262152:VRZ262161 WBV262152:WBV262161 WLR262152:WLR262161 WVN262152:WVN262161 F327688:F327697 JB327688:JB327697 SX327688:SX327697 ACT327688:ACT327697 AMP327688:AMP327697 AWL327688:AWL327697 BGH327688:BGH327697 BQD327688:BQD327697 BZZ327688:BZZ327697 CJV327688:CJV327697 CTR327688:CTR327697 DDN327688:DDN327697 DNJ327688:DNJ327697 DXF327688:DXF327697 EHB327688:EHB327697 EQX327688:EQX327697 FAT327688:FAT327697 FKP327688:FKP327697 FUL327688:FUL327697 GEH327688:GEH327697 GOD327688:GOD327697 GXZ327688:GXZ327697 HHV327688:HHV327697 HRR327688:HRR327697 IBN327688:IBN327697 ILJ327688:ILJ327697 IVF327688:IVF327697 JFB327688:JFB327697 JOX327688:JOX327697 JYT327688:JYT327697 KIP327688:KIP327697 KSL327688:KSL327697 LCH327688:LCH327697 LMD327688:LMD327697 LVZ327688:LVZ327697 MFV327688:MFV327697 MPR327688:MPR327697 MZN327688:MZN327697 NJJ327688:NJJ327697 NTF327688:NTF327697 ODB327688:ODB327697 OMX327688:OMX327697 OWT327688:OWT327697 PGP327688:PGP327697 PQL327688:PQL327697 QAH327688:QAH327697 QKD327688:QKD327697 QTZ327688:QTZ327697 RDV327688:RDV327697 RNR327688:RNR327697 RXN327688:RXN327697 SHJ327688:SHJ327697 SRF327688:SRF327697 TBB327688:TBB327697 TKX327688:TKX327697 TUT327688:TUT327697 UEP327688:UEP327697 UOL327688:UOL327697 UYH327688:UYH327697 VID327688:VID327697 VRZ327688:VRZ327697 WBV327688:WBV327697 WLR327688:WLR327697 WVN327688:WVN327697 F393224:F393233 JB393224:JB393233 SX393224:SX393233 ACT393224:ACT393233 AMP393224:AMP393233 AWL393224:AWL393233 BGH393224:BGH393233 BQD393224:BQD393233 BZZ393224:BZZ393233 CJV393224:CJV393233 CTR393224:CTR393233 DDN393224:DDN393233 DNJ393224:DNJ393233 DXF393224:DXF393233 EHB393224:EHB393233 EQX393224:EQX393233 FAT393224:FAT393233 FKP393224:FKP393233 FUL393224:FUL393233 GEH393224:GEH393233 GOD393224:GOD393233 GXZ393224:GXZ393233 HHV393224:HHV393233 HRR393224:HRR393233 IBN393224:IBN393233 ILJ393224:ILJ393233 IVF393224:IVF393233 JFB393224:JFB393233 JOX393224:JOX393233 JYT393224:JYT393233 KIP393224:KIP393233 KSL393224:KSL393233 LCH393224:LCH393233 LMD393224:LMD393233 LVZ393224:LVZ393233 MFV393224:MFV393233 MPR393224:MPR393233 MZN393224:MZN393233 NJJ393224:NJJ393233 NTF393224:NTF393233 ODB393224:ODB393233 OMX393224:OMX393233 OWT393224:OWT393233 PGP393224:PGP393233 PQL393224:PQL393233 QAH393224:QAH393233 QKD393224:QKD393233 QTZ393224:QTZ393233 RDV393224:RDV393233 RNR393224:RNR393233 RXN393224:RXN393233 SHJ393224:SHJ393233 SRF393224:SRF393233 TBB393224:TBB393233 TKX393224:TKX393233 TUT393224:TUT393233 UEP393224:UEP393233 UOL393224:UOL393233 UYH393224:UYH393233 VID393224:VID393233 VRZ393224:VRZ393233 WBV393224:WBV393233 WLR393224:WLR393233 WVN393224:WVN393233 F458760:F458769 JB458760:JB458769 SX458760:SX458769 ACT458760:ACT458769 AMP458760:AMP458769 AWL458760:AWL458769 BGH458760:BGH458769 BQD458760:BQD458769 BZZ458760:BZZ458769 CJV458760:CJV458769 CTR458760:CTR458769 DDN458760:DDN458769 DNJ458760:DNJ458769 DXF458760:DXF458769 EHB458760:EHB458769 EQX458760:EQX458769 FAT458760:FAT458769 FKP458760:FKP458769 FUL458760:FUL458769 GEH458760:GEH458769 GOD458760:GOD458769 GXZ458760:GXZ458769 HHV458760:HHV458769 HRR458760:HRR458769 IBN458760:IBN458769 ILJ458760:ILJ458769 IVF458760:IVF458769 JFB458760:JFB458769 JOX458760:JOX458769 JYT458760:JYT458769 KIP458760:KIP458769 KSL458760:KSL458769 LCH458760:LCH458769 LMD458760:LMD458769 LVZ458760:LVZ458769 MFV458760:MFV458769 MPR458760:MPR458769 MZN458760:MZN458769 NJJ458760:NJJ458769 NTF458760:NTF458769 ODB458760:ODB458769 OMX458760:OMX458769 OWT458760:OWT458769 PGP458760:PGP458769 PQL458760:PQL458769 QAH458760:QAH458769 QKD458760:QKD458769 QTZ458760:QTZ458769 RDV458760:RDV458769 RNR458760:RNR458769 RXN458760:RXN458769 SHJ458760:SHJ458769 SRF458760:SRF458769 TBB458760:TBB458769 TKX458760:TKX458769 TUT458760:TUT458769 UEP458760:UEP458769 UOL458760:UOL458769 UYH458760:UYH458769 VID458760:VID458769 VRZ458760:VRZ458769 WBV458760:WBV458769 WLR458760:WLR458769 WVN458760:WVN458769 F524296:F524305 JB524296:JB524305 SX524296:SX524305 ACT524296:ACT524305 AMP524296:AMP524305 AWL524296:AWL524305 BGH524296:BGH524305 BQD524296:BQD524305 BZZ524296:BZZ524305 CJV524296:CJV524305 CTR524296:CTR524305 DDN524296:DDN524305 DNJ524296:DNJ524305 DXF524296:DXF524305 EHB524296:EHB524305 EQX524296:EQX524305 FAT524296:FAT524305 FKP524296:FKP524305 FUL524296:FUL524305 GEH524296:GEH524305 GOD524296:GOD524305 GXZ524296:GXZ524305 HHV524296:HHV524305 HRR524296:HRR524305 IBN524296:IBN524305 ILJ524296:ILJ524305 IVF524296:IVF524305 JFB524296:JFB524305 JOX524296:JOX524305 JYT524296:JYT524305 KIP524296:KIP524305 KSL524296:KSL524305 LCH524296:LCH524305 LMD524296:LMD524305 LVZ524296:LVZ524305 MFV524296:MFV524305 MPR524296:MPR524305 MZN524296:MZN524305 NJJ524296:NJJ524305 NTF524296:NTF524305 ODB524296:ODB524305 OMX524296:OMX524305 OWT524296:OWT524305 PGP524296:PGP524305 PQL524296:PQL524305 QAH524296:QAH524305 QKD524296:QKD524305 QTZ524296:QTZ524305 RDV524296:RDV524305 RNR524296:RNR524305 RXN524296:RXN524305 SHJ524296:SHJ524305 SRF524296:SRF524305 TBB524296:TBB524305 TKX524296:TKX524305 TUT524296:TUT524305 UEP524296:UEP524305 UOL524296:UOL524305 UYH524296:UYH524305 VID524296:VID524305 VRZ524296:VRZ524305 WBV524296:WBV524305 WLR524296:WLR524305 WVN524296:WVN524305 F589832:F589841 JB589832:JB589841 SX589832:SX589841 ACT589832:ACT589841 AMP589832:AMP589841 AWL589832:AWL589841 BGH589832:BGH589841 BQD589832:BQD589841 BZZ589832:BZZ589841 CJV589832:CJV589841 CTR589832:CTR589841 DDN589832:DDN589841 DNJ589832:DNJ589841 DXF589832:DXF589841 EHB589832:EHB589841 EQX589832:EQX589841 FAT589832:FAT589841 FKP589832:FKP589841 FUL589832:FUL589841 GEH589832:GEH589841 GOD589832:GOD589841 GXZ589832:GXZ589841 HHV589832:HHV589841 HRR589832:HRR589841 IBN589832:IBN589841 ILJ589832:ILJ589841 IVF589832:IVF589841 JFB589832:JFB589841 JOX589832:JOX589841 JYT589832:JYT589841 KIP589832:KIP589841 KSL589832:KSL589841 LCH589832:LCH589841 LMD589832:LMD589841 LVZ589832:LVZ589841 MFV589832:MFV589841 MPR589832:MPR589841 MZN589832:MZN589841 NJJ589832:NJJ589841 NTF589832:NTF589841 ODB589832:ODB589841 OMX589832:OMX589841 OWT589832:OWT589841 PGP589832:PGP589841 PQL589832:PQL589841 QAH589832:QAH589841 QKD589832:QKD589841 QTZ589832:QTZ589841 RDV589832:RDV589841 RNR589832:RNR589841 RXN589832:RXN589841 SHJ589832:SHJ589841 SRF589832:SRF589841 TBB589832:TBB589841 TKX589832:TKX589841 TUT589832:TUT589841 UEP589832:UEP589841 UOL589832:UOL589841 UYH589832:UYH589841 VID589832:VID589841 VRZ589832:VRZ589841 WBV589832:WBV589841 WLR589832:WLR589841 WVN589832:WVN589841 F655368:F655377 JB655368:JB655377 SX655368:SX655377 ACT655368:ACT655377 AMP655368:AMP655377 AWL655368:AWL655377 BGH655368:BGH655377 BQD655368:BQD655377 BZZ655368:BZZ655377 CJV655368:CJV655377 CTR655368:CTR655377 DDN655368:DDN655377 DNJ655368:DNJ655377 DXF655368:DXF655377 EHB655368:EHB655377 EQX655368:EQX655377 FAT655368:FAT655377 FKP655368:FKP655377 FUL655368:FUL655377 GEH655368:GEH655377 GOD655368:GOD655377 GXZ655368:GXZ655377 HHV655368:HHV655377 HRR655368:HRR655377 IBN655368:IBN655377 ILJ655368:ILJ655377 IVF655368:IVF655377 JFB655368:JFB655377 JOX655368:JOX655377 JYT655368:JYT655377 KIP655368:KIP655377 KSL655368:KSL655377 LCH655368:LCH655377 LMD655368:LMD655377 LVZ655368:LVZ655377 MFV655368:MFV655377 MPR655368:MPR655377 MZN655368:MZN655377 NJJ655368:NJJ655377 NTF655368:NTF655377 ODB655368:ODB655377 OMX655368:OMX655377 OWT655368:OWT655377 PGP655368:PGP655377 PQL655368:PQL655377 QAH655368:QAH655377 QKD655368:QKD655377 QTZ655368:QTZ655377 RDV655368:RDV655377 RNR655368:RNR655377 RXN655368:RXN655377 SHJ655368:SHJ655377 SRF655368:SRF655377 TBB655368:TBB655377 TKX655368:TKX655377 TUT655368:TUT655377 UEP655368:UEP655377 UOL655368:UOL655377 UYH655368:UYH655377 VID655368:VID655377 VRZ655368:VRZ655377 WBV655368:WBV655377 WLR655368:WLR655377 WVN655368:WVN655377 F720904:F720913 JB720904:JB720913 SX720904:SX720913 ACT720904:ACT720913 AMP720904:AMP720913 AWL720904:AWL720913 BGH720904:BGH720913 BQD720904:BQD720913 BZZ720904:BZZ720913 CJV720904:CJV720913 CTR720904:CTR720913 DDN720904:DDN720913 DNJ720904:DNJ720913 DXF720904:DXF720913 EHB720904:EHB720913 EQX720904:EQX720913 FAT720904:FAT720913 FKP720904:FKP720913 FUL720904:FUL720913 GEH720904:GEH720913 GOD720904:GOD720913 GXZ720904:GXZ720913 HHV720904:HHV720913 HRR720904:HRR720913 IBN720904:IBN720913 ILJ720904:ILJ720913 IVF720904:IVF720913 JFB720904:JFB720913 JOX720904:JOX720913 JYT720904:JYT720913 KIP720904:KIP720913 KSL720904:KSL720913 LCH720904:LCH720913 LMD720904:LMD720913 LVZ720904:LVZ720913 MFV720904:MFV720913 MPR720904:MPR720913 MZN720904:MZN720913 NJJ720904:NJJ720913 NTF720904:NTF720913 ODB720904:ODB720913 OMX720904:OMX720913 OWT720904:OWT720913 PGP720904:PGP720913 PQL720904:PQL720913 QAH720904:QAH720913 QKD720904:QKD720913 QTZ720904:QTZ720913 RDV720904:RDV720913 RNR720904:RNR720913 RXN720904:RXN720913 SHJ720904:SHJ720913 SRF720904:SRF720913 TBB720904:TBB720913 TKX720904:TKX720913 TUT720904:TUT720913 UEP720904:UEP720913 UOL720904:UOL720913 UYH720904:UYH720913 VID720904:VID720913 VRZ720904:VRZ720913 WBV720904:WBV720913 WLR720904:WLR720913 WVN720904:WVN720913 F786440:F786449 JB786440:JB786449 SX786440:SX786449 ACT786440:ACT786449 AMP786440:AMP786449 AWL786440:AWL786449 BGH786440:BGH786449 BQD786440:BQD786449 BZZ786440:BZZ786449 CJV786440:CJV786449 CTR786440:CTR786449 DDN786440:DDN786449 DNJ786440:DNJ786449 DXF786440:DXF786449 EHB786440:EHB786449 EQX786440:EQX786449 FAT786440:FAT786449 FKP786440:FKP786449 FUL786440:FUL786449 GEH786440:GEH786449 GOD786440:GOD786449 GXZ786440:GXZ786449 HHV786440:HHV786449 HRR786440:HRR786449 IBN786440:IBN786449 ILJ786440:ILJ786449 IVF786440:IVF786449 JFB786440:JFB786449 JOX786440:JOX786449 JYT786440:JYT786449 KIP786440:KIP786449 KSL786440:KSL786449 LCH786440:LCH786449 LMD786440:LMD786449 LVZ786440:LVZ786449 MFV786440:MFV786449 MPR786440:MPR786449 MZN786440:MZN786449 NJJ786440:NJJ786449 NTF786440:NTF786449 ODB786440:ODB786449 OMX786440:OMX786449 OWT786440:OWT786449 PGP786440:PGP786449 PQL786440:PQL786449 QAH786440:QAH786449 QKD786440:QKD786449 QTZ786440:QTZ786449 RDV786440:RDV786449 RNR786440:RNR786449 RXN786440:RXN786449 SHJ786440:SHJ786449 SRF786440:SRF786449 TBB786440:TBB786449 TKX786440:TKX786449 TUT786440:TUT786449 UEP786440:UEP786449 UOL786440:UOL786449 UYH786440:UYH786449 VID786440:VID786449 VRZ786440:VRZ786449 WBV786440:WBV786449 WLR786440:WLR786449 WVN786440:WVN786449 F851976:F851985 JB851976:JB851985 SX851976:SX851985 ACT851976:ACT851985 AMP851976:AMP851985 AWL851976:AWL851985 BGH851976:BGH851985 BQD851976:BQD851985 BZZ851976:BZZ851985 CJV851976:CJV851985 CTR851976:CTR851985 DDN851976:DDN851985 DNJ851976:DNJ851985 DXF851976:DXF851985 EHB851976:EHB851985 EQX851976:EQX851985 FAT851976:FAT851985 FKP851976:FKP851985 FUL851976:FUL851985 GEH851976:GEH851985 GOD851976:GOD851985 GXZ851976:GXZ851985 HHV851976:HHV851985 HRR851976:HRR851985 IBN851976:IBN851985 ILJ851976:ILJ851985 IVF851976:IVF851985 JFB851976:JFB851985 JOX851976:JOX851985 JYT851976:JYT851985 KIP851976:KIP851985 KSL851976:KSL851985 LCH851976:LCH851985 LMD851976:LMD851985 LVZ851976:LVZ851985 MFV851976:MFV851985 MPR851976:MPR851985 MZN851976:MZN851985 NJJ851976:NJJ851985 NTF851976:NTF851985 ODB851976:ODB851985 OMX851976:OMX851985 OWT851976:OWT851985 PGP851976:PGP851985 PQL851976:PQL851985 QAH851976:QAH851985 QKD851976:QKD851985 QTZ851976:QTZ851985 RDV851976:RDV851985 RNR851976:RNR851985 RXN851976:RXN851985 SHJ851976:SHJ851985 SRF851976:SRF851985 TBB851976:TBB851985 TKX851976:TKX851985 TUT851976:TUT851985 UEP851976:UEP851985 UOL851976:UOL851985 UYH851976:UYH851985 VID851976:VID851985 VRZ851976:VRZ851985 WBV851976:WBV851985 WLR851976:WLR851985 WVN851976:WVN851985 F917512:F917521 JB917512:JB917521 SX917512:SX917521 ACT917512:ACT917521 AMP917512:AMP917521 AWL917512:AWL917521 BGH917512:BGH917521 BQD917512:BQD917521 BZZ917512:BZZ917521 CJV917512:CJV917521 CTR917512:CTR917521 DDN917512:DDN917521 DNJ917512:DNJ917521 DXF917512:DXF917521 EHB917512:EHB917521 EQX917512:EQX917521 FAT917512:FAT917521 FKP917512:FKP917521 FUL917512:FUL917521 GEH917512:GEH917521 GOD917512:GOD917521 GXZ917512:GXZ917521 HHV917512:HHV917521 HRR917512:HRR917521 IBN917512:IBN917521 ILJ917512:ILJ917521 IVF917512:IVF917521 JFB917512:JFB917521 JOX917512:JOX917521 JYT917512:JYT917521 KIP917512:KIP917521 KSL917512:KSL917521 LCH917512:LCH917521 LMD917512:LMD917521 LVZ917512:LVZ917521 MFV917512:MFV917521 MPR917512:MPR917521 MZN917512:MZN917521 NJJ917512:NJJ917521 NTF917512:NTF917521 ODB917512:ODB917521 OMX917512:OMX917521 OWT917512:OWT917521 PGP917512:PGP917521 PQL917512:PQL917521 QAH917512:QAH917521 QKD917512:QKD917521 QTZ917512:QTZ917521 RDV917512:RDV917521 RNR917512:RNR917521 RXN917512:RXN917521 SHJ917512:SHJ917521 SRF917512:SRF917521 TBB917512:TBB917521 TKX917512:TKX917521 TUT917512:TUT917521 UEP917512:UEP917521 UOL917512:UOL917521 UYH917512:UYH917521 VID917512:VID917521 VRZ917512:VRZ917521 WBV917512:WBV917521 WLR917512:WLR917521 WVN917512:WVN917521 F983048:F983057 JB983048:JB983057 SX983048:SX983057 ACT983048:ACT983057 AMP983048:AMP983057 AWL983048:AWL983057 BGH983048:BGH983057 BQD983048:BQD983057 BZZ983048:BZZ983057 CJV983048:CJV983057 CTR983048:CTR983057 DDN983048:DDN983057 DNJ983048:DNJ983057 DXF983048:DXF983057 EHB983048:EHB983057 EQX983048:EQX983057 FAT983048:FAT983057 FKP983048:FKP983057 FUL983048:FUL983057 GEH983048:GEH983057 GOD983048:GOD983057 GXZ983048:GXZ983057 HHV983048:HHV983057 HRR983048:HRR983057 IBN983048:IBN983057 ILJ983048:ILJ983057 IVF983048:IVF983057 JFB983048:JFB983057 JOX983048:JOX983057 JYT983048:JYT983057 KIP983048:KIP983057 KSL983048:KSL983057 LCH983048:LCH983057 LMD983048:LMD983057 LVZ983048:LVZ983057 MFV983048:MFV983057 MPR983048:MPR983057 MZN983048:MZN983057 NJJ983048:NJJ983057 NTF983048:NTF983057 ODB983048:ODB983057 OMX983048:OMX983057 OWT983048:OWT983057 PGP983048:PGP983057 PQL983048:PQL983057 QAH983048:QAH983057 QKD983048:QKD983057 QTZ983048:QTZ983057 RDV983048:RDV983057 RNR983048:RNR983057 RXN983048:RXN983057 SHJ983048:SHJ983057 SRF983048:SRF983057 TBB983048:TBB983057 TKX983048:TKX983057 TUT983048:TUT983057 UEP983048:UEP983057 UOL983048:UOL983057 UYH983048:UYH983057 VID983048:VID983057 VRZ983048:VRZ983057 WBV983048:WBV983057 WLR983048:WLR983057 WVN983048:WVN983057">
      <formula1>Backup_Retencao</formula1>
    </dataValidation>
    <dataValidation type="time" allowBlank="1" showInputMessage="1" showErrorMessage="1" sqref="J8:J17 JF8:JF17 TB8:TB17 ACX8:ACX17 AMT8:AMT17 AWP8:AWP17 BGL8:BGL17 BQH8:BQH17 CAD8:CAD17 CJZ8:CJZ17 CTV8:CTV17 DDR8:DDR17 DNN8:DNN17 DXJ8:DXJ17 EHF8:EHF17 ERB8:ERB17 FAX8:FAX17 FKT8:FKT17 FUP8:FUP17 GEL8:GEL17 GOH8:GOH17 GYD8:GYD17 HHZ8:HHZ17 HRV8:HRV17 IBR8:IBR17 ILN8:ILN17 IVJ8:IVJ17 JFF8:JFF17 JPB8:JPB17 JYX8:JYX17 KIT8:KIT17 KSP8:KSP17 LCL8:LCL17 LMH8:LMH17 LWD8:LWD17 MFZ8:MFZ17 MPV8:MPV17 MZR8:MZR17 NJN8:NJN17 NTJ8:NTJ17 ODF8:ODF17 ONB8:ONB17 OWX8:OWX17 PGT8:PGT17 PQP8:PQP17 QAL8:QAL17 QKH8:QKH17 QUD8:QUD17 RDZ8:RDZ17 RNV8:RNV17 RXR8:RXR17 SHN8:SHN17 SRJ8:SRJ17 TBF8:TBF17 TLB8:TLB17 TUX8:TUX17 UET8:UET17 UOP8:UOP17 UYL8:UYL17 VIH8:VIH17 VSD8:VSD17 WBZ8:WBZ17 WLV8:WLV17 WVR8:WVR17 J65544:J65553 JF65544:JF65553 TB65544:TB65553 ACX65544:ACX65553 AMT65544:AMT65553 AWP65544:AWP65553 BGL65544:BGL65553 BQH65544:BQH65553 CAD65544:CAD65553 CJZ65544:CJZ65553 CTV65544:CTV65553 DDR65544:DDR65553 DNN65544:DNN65553 DXJ65544:DXJ65553 EHF65544:EHF65553 ERB65544:ERB65553 FAX65544:FAX65553 FKT65544:FKT65553 FUP65544:FUP65553 GEL65544:GEL65553 GOH65544:GOH65553 GYD65544:GYD65553 HHZ65544:HHZ65553 HRV65544:HRV65553 IBR65544:IBR65553 ILN65544:ILN65553 IVJ65544:IVJ65553 JFF65544:JFF65553 JPB65544:JPB65553 JYX65544:JYX65553 KIT65544:KIT65553 KSP65544:KSP65553 LCL65544:LCL65553 LMH65544:LMH65553 LWD65544:LWD65553 MFZ65544:MFZ65553 MPV65544:MPV65553 MZR65544:MZR65553 NJN65544:NJN65553 NTJ65544:NTJ65553 ODF65544:ODF65553 ONB65544:ONB65553 OWX65544:OWX65553 PGT65544:PGT65553 PQP65544:PQP65553 QAL65544:QAL65553 QKH65544:QKH65553 QUD65544:QUD65553 RDZ65544:RDZ65553 RNV65544:RNV65553 RXR65544:RXR65553 SHN65544:SHN65553 SRJ65544:SRJ65553 TBF65544:TBF65553 TLB65544:TLB65553 TUX65544:TUX65553 UET65544:UET65553 UOP65544:UOP65553 UYL65544:UYL65553 VIH65544:VIH65553 VSD65544:VSD65553 WBZ65544:WBZ65553 WLV65544:WLV65553 WVR65544:WVR65553 J131080:J131089 JF131080:JF131089 TB131080:TB131089 ACX131080:ACX131089 AMT131080:AMT131089 AWP131080:AWP131089 BGL131080:BGL131089 BQH131080:BQH131089 CAD131080:CAD131089 CJZ131080:CJZ131089 CTV131080:CTV131089 DDR131080:DDR131089 DNN131080:DNN131089 DXJ131080:DXJ131089 EHF131080:EHF131089 ERB131080:ERB131089 FAX131080:FAX131089 FKT131080:FKT131089 FUP131080:FUP131089 GEL131080:GEL131089 GOH131080:GOH131089 GYD131080:GYD131089 HHZ131080:HHZ131089 HRV131080:HRV131089 IBR131080:IBR131089 ILN131080:ILN131089 IVJ131080:IVJ131089 JFF131080:JFF131089 JPB131080:JPB131089 JYX131080:JYX131089 KIT131080:KIT131089 KSP131080:KSP131089 LCL131080:LCL131089 LMH131080:LMH131089 LWD131080:LWD131089 MFZ131080:MFZ131089 MPV131080:MPV131089 MZR131080:MZR131089 NJN131080:NJN131089 NTJ131080:NTJ131089 ODF131080:ODF131089 ONB131080:ONB131089 OWX131080:OWX131089 PGT131080:PGT131089 PQP131080:PQP131089 QAL131080:QAL131089 QKH131080:QKH131089 QUD131080:QUD131089 RDZ131080:RDZ131089 RNV131080:RNV131089 RXR131080:RXR131089 SHN131080:SHN131089 SRJ131080:SRJ131089 TBF131080:TBF131089 TLB131080:TLB131089 TUX131080:TUX131089 UET131080:UET131089 UOP131080:UOP131089 UYL131080:UYL131089 VIH131080:VIH131089 VSD131080:VSD131089 WBZ131080:WBZ131089 WLV131080:WLV131089 WVR131080:WVR131089 J196616:J196625 JF196616:JF196625 TB196616:TB196625 ACX196616:ACX196625 AMT196616:AMT196625 AWP196616:AWP196625 BGL196616:BGL196625 BQH196616:BQH196625 CAD196616:CAD196625 CJZ196616:CJZ196625 CTV196616:CTV196625 DDR196616:DDR196625 DNN196616:DNN196625 DXJ196616:DXJ196625 EHF196616:EHF196625 ERB196616:ERB196625 FAX196616:FAX196625 FKT196616:FKT196625 FUP196616:FUP196625 GEL196616:GEL196625 GOH196616:GOH196625 GYD196616:GYD196625 HHZ196616:HHZ196625 HRV196616:HRV196625 IBR196616:IBR196625 ILN196616:ILN196625 IVJ196616:IVJ196625 JFF196616:JFF196625 JPB196616:JPB196625 JYX196616:JYX196625 KIT196616:KIT196625 KSP196616:KSP196625 LCL196616:LCL196625 LMH196616:LMH196625 LWD196616:LWD196625 MFZ196616:MFZ196625 MPV196616:MPV196625 MZR196616:MZR196625 NJN196616:NJN196625 NTJ196616:NTJ196625 ODF196616:ODF196625 ONB196616:ONB196625 OWX196616:OWX196625 PGT196616:PGT196625 PQP196616:PQP196625 QAL196616:QAL196625 QKH196616:QKH196625 QUD196616:QUD196625 RDZ196616:RDZ196625 RNV196616:RNV196625 RXR196616:RXR196625 SHN196616:SHN196625 SRJ196616:SRJ196625 TBF196616:TBF196625 TLB196616:TLB196625 TUX196616:TUX196625 UET196616:UET196625 UOP196616:UOP196625 UYL196616:UYL196625 VIH196616:VIH196625 VSD196616:VSD196625 WBZ196616:WBZ196625 WLV196616:WLV196625 WVR196616:WVR196625 J262152:J262161 JF262152:JF262161 TB262152:TB262161 ACX262152:ACX262161 AMT262152:AMT262161 AWP262152:AWP262161 BGL262152:BGL262161 BQH262152:BQH262161 CAD262152:CAD262161 CJZ262152:CJZ262161 CTV262152:CTV262161 DDR262152:DDR262161 DNN262152:DNN262161 DXJ262152:DXJ262161 EHF262152:EHF262161 ERB262152:ERB262161 FAX262152:FAX262161 FKT262152:FKT262161 FUP262152:FUP262161 GEL262152:GEL262161 GOH262152:GOH262161 GYD262152:GYD262161 HHZ262152:HHZ262161 HRV262152:HRV262161 IBR262152:IBR262161 ILN262152:ILN262161 IVJ262152:IVJ262161 JFF262152:JFF262161 JPB262152:JPB262161 JYX262152:JYX262161 KIT262152:KIT262161 KSP262152:KSP262161 LCL262152:LCL262161 LMH262152:LMH262161 LWD262152:LWD262161 MFZ262152:MFZ262161 MPV262152:MPV262161 MZR262152:MZR262161 NJN262152:NJN262161 NTJ262152:NTJ262161 ODF262152:ODF262161 ONB262152:ONB262161 OWX262152:OWX262161 PGT262152:PGT262161 PQP262152:PQP262161 QAL262152:QAL262161 QKH262152:QKH262161 QUD262152:QUD262161 RDZ262152:RDZ262161 RNV262152:RNV262161 RXR262152:RXR262161 SHN262152:SHN262161 SRJ262152:SRJ262161 TBF262152:TBF262161 TLB262152:TLB262161 TUX262152:TUX262161 UET262152:UET262161 UOP262152:UOP262161 UYL262152:UYL262161 VIH262152:VIH262161 VSD262152:VSD262161 WBZ262152:WBZ262161 WLV262152:WLV262161 WVR262152:WVR262161 J327688:J327697 JF327688:JF327697 TB327688:TB327697 ACX327688:ACX327697 AMT327688:AMT327697 AWP327688:AWP327697 BGL327688:BGL327697 BQH327688:BQH327697 CAD327688:CAD327697 CJZ327688:CJZ327697 CTV327688:CTV327697 DDR327688:DDR327697 DNN327688:DNN327697 DXJ327688:DXJ327697 EHF327688:EHF327697 ERB327688:ERB327697 FAX327688:FAX327697 FKT327688:FKT327697 FUP327688:FUP327697 GEL327688:GEL327697 GOH327688:GOH327697 GYD327688:GYD327697 HHZ327688:HHZ327697 HRV327688:HRV327697 IBR327688:IBR327697 ILN327688:ILN327697 IVJ327688:IVJ327697 JFF327688:JFF327697 JPB327688:JPB327697 JYX327688:JYX327697 KIT327688:KIT327697 KSP327688:KSP327697 LCL327688:LCL327697 LMH327688:LMH327697 LWD327688:LWD327697 MFZ327688:MFZ327697 MPV327688:MPV327697 MZR327688:MZR327697 NJN327688:NJN327697 NTJ327688:NTJ327697 ODF327688:ODF327697 ONB327688:ONB327697 OWX327688:OWX327697 PGT327688:PGT327697 PQP327688:PQP327697 QAL327688:QAL327697 QKH327688:QKH327697 QUD327688:QUD327697 RDZ327688:RDZ327697 RNV327688:RNV327697 RXR327688:RXR327697 SHN327688:SHN327697 SRJ327688:SRJ327697 TBF327688:TBF327697 TLB327688:TLB327697 TUX327688:TUX327697 UET327688:UET327697 UOP327688:UOP327697 UYL327688:UYL327697 VIH327688:VIH327697 VSD327688:VSD327697 WBZ327688:WBZ327697 WLV327688:WLV327697 WVR327688:WVR327697 J393224:J393233 JF393224:JF393233 TB393224:TB393233 ACX393224:ACX393233 AMT393224:AMT393233 AWP393224:AWP393233 BGL393224:BGL393233 BQH393224:BQH393233 CAD393224:CAD393233 CJZ393224:CJZ393233 CTV393224:CTV393233 DDR393224:DDR393233 DNN393224:DNN393233 DXJ393224:DXJ393233 EHF393224:EHF393233 ERB393224:ERB393233 FAX393224:FAX393233 FKT393224:FKT393233 FUP393224:FUP393233 GEL393224:GEL393233 GOH393224:GOH393233 GYD393224:GYD393233 HHZ393224:HHZ393233 HRV393224:HRV393233 IBR393224:IBR393233 ILN393224:ILN393233 IVJ393224:IVJ393233 JFF393224:JFF393233 JPB393224:JPB393233 JYX393224:JYX393233 KIT393224:KIT393233 KSP393224:KSP393233 LCL393224:LCL393233 LMH393224:LMH393233 LWD393224:LWD393233 MFZ393224:MFZ393233 MPV393224:MPV393233 MZR393224:MZR393233 NJN393224:NJN393233 NTJ393224:NTJ393233 ODF393224:ODF393233 ONB393224:ONB393233 OWX393224:OWX393233 PGT393224:PGT393233 PQP393224:PQP393233 QAL393224:QAL393233 QKH393224:QKH393233 QUD393224:QUD393233 RDZ393224:RDZ393233 RNV393224:RNV393233 RXR393224:RXR393233 SHN393224:SHN393233 SRJ393224:SRJ393233 TBF393224:TBF393233 TLB393224:TLB393233 TUX393224:TUX393233 UET393224:UET393233 UOP393224:UOP393233 UYL393224:UYL393233 VIH393224:VIH393233 VSD393224:VSD393233 WBZ393224:WBZ393233 WLV393224:WLV393233 WVR393224:WVR393233 J458760:J458769 JF458760:JF458769 TB458760:TB458769 ACX458760:ACX458769 AMT458760:AMT458769 AWP458760:AWP458769 BGL458760:BGL458769 BQH458760:BQH458769 CAD458760:CAD458769 CJZ458760:CJZ458769 CTV458760:CTV458769 DDR458760:DDR458769 DNN458760:DNN458769 DXJ458760:DXJ458769 EHF458760:EHF458769 ERB458760:ERB458769 FAX458760:FAX458769 FKT458760:FKT458769 FUP458760:FUP458769 GEL458760:GEL458769 GOH458760:GOH458769 GYD458760:GYD458769 HHZ458760:HHZ458769 HRV458760:HRV458769 IBR458760:IBR458769 ILN458760:ILN458769 IVJ458760:IVJ458769 JFF458760:JFF458769 JPB458760:JPB458769 JYX458760:JYX458769 KIT458760:KIT458769 KSP458760:KSP458769 LCL458760:LCL458769 LMH458760:LMH458769 LWD458760:LWD458769 MFZ458760:MFZ458769 MPV458760:MPV458769 MZR458760:MZR458769 NJN458760:NJN458769 NTJ458760:NTJ458769 ODF458760:ODF458769 ONB458760:ONB458769 OWX458760:OWX458769 PGT458760:PGT458769 PQP458760:PQP458769 QAL458760:QAL458769 QKH458760:QKH458769 QUD458760:QUD458769 RDZ458760:RDZ458769 RNV458760:RNV458769 RXR458760:RXR458769 SHN458760:SHN458769 SRJ458760:SRJ458769 TBF458760:TBF458769 TLB458760:TLB458769 TUX458760:TUX458769 UET458760:UET458769 UOP458760:UOP458769 UYL458760:UYL458769 VIH458760:VIH458769 VSD458760:VSD458769 WBZ458760:WBZ458769 WLV458760:WLV458769 WVR458760:WVR458769 J524296:J524305 JF524296:JF524305 TB524296:TB524305 ACX524296:ACX524305 AMT524296:AMT524305 AWP524296:AWP524305 BGL524296:BGL524305 BQH524296:BQH524305 CAD524296:CAD524305 CJZ524296:CJZ524305 CTV524296:CTV524305 DDR524296:DDR524305 DNN524296:DNN524305 DXJ524296:DXJ524305 EHF524296:EHF524305 ERB524296:ERB524305 FAX524296:FAX524305 FKT524296:FKT524305 FUP524296:FUP524305 GEL524296:GEL524305 GOH524296:GOH524305 GYD524296:GYD524305 HHZ524296:HHZ524305 HRV524296:HRV524305 IBR524296:IBR524305 ILN524296:ILN524305 IVJ524296:IVJ524305 JFF524296:JFF524305 JPB524296:JPB524305 JYX524296:JYX524305 KIT524296:KIT524305 KSP524296:KSP524305 LCL524296:LCL524305 LMH524296:LMH524305 LWD524296:LWD524305 MFZ524296:MFZ524305 MPV524296:MPV524305 MZR524296:MZR524305 NJN524296:NJN524305 NTJ524296:NTJ524305 ODF524296:ODF524305 ONB524296:ONB524305 OWX524296:OWX524305 PGT524296:PGT524305 PQP524296:PQP524305 QAL524296:QAL524305 QKH524296:QKH524305 QUD524296:QUD524305 RDZ524296:RDZ524305 RNV524296:RNV524305 RXR524296:RXR524305 SHN524296:SHN524305 SRJ524296:SRJ524305 TBF524296:TBF524305 TLB524296:TLB524305 TUX524296:TUX524305 UET524296:UET524305 UOP524296:UOP524305 UYL524296:UYL524305 VIH524296:VIH524305 VSD524296:VSD524305 WBZ524296:WBZ524305 WLV524296:WLV524305 WVR524296:WVR524305 J589832:J589841 JF589832:JF589841 TB589832:TB589841 ACX589832:ACX589841 AMT589832:AMT589841 AWP589832:AWP589841 BGL589832:BGL589841 BQH589832:BQH589841 CAD589832:CAD589841 CJZ589832:CJZ589841 CTV589832:CTV589841 DDR589832:DDR589841 DNN589832:DNN589841 DXJ589832:DXJ589841 EHF589832:EHF589841 ERB589832:ERB589841 FAX589832:FAX589841 FKT589832:FKT589841 FUP589832:FUP589841 GEL589832:GEL589841 GOH589832:GOH589841 GYD589832:GYD589841 HHZ589832:HHZ589841 HRV589832:HRV589841 IBR589832:IBR589841 ILN589832:ILN589841 IVJ589832:IVJ589841 JFF589832:JFF589841 JPB589832:JPB589841 JYX589832:JYX589841 KIT589832:KIT589841 KSP589832:KSP589841 LCL589832:LCL589841 LMH589832:LMH589841 LWD589832:LWD589841 MFZ589832:MFZ589841 MPV589832:MPV589841 MZR589832:MZR589841 NJN589832:NJN589841 NTJ589832:NTJ589841 ODF589832:ODF589841 ONB589832:ONB589841 OWX589832:OWX589841 PGT589832:PGT589841 PQP589832:PQP589841 QAL589832:QAL589841 QKH589832:QKH589841 QUD589832:QUD589841 RDZ589832:RDZ589841 RNV589832:RNV589841 RXR589832:RXR589841 SHN589832:SHN589841 SRJ589832:SRJ589841 TBF589832:TBF589841 TLB589832:TLB589841 TUX589832:TUX589841 UET589832:UET589841 UOP589832:UOP589841 UYL589832:UYL589841 VIH589832:VIH589841 VSD589832:VSD589841 WBZ589832:WBZ589841 WLV589832:WLV589841 WVR589832:WVR589841 J655368:J655377 JF655368:JF655377 TB655368:TB655377 ACX655368:ACX655377 AMT655368:AMT655377 AWP655368:AWP655377 BGL655368:BGL655377 BQH655368:BQH655377 CAD655368:CAD655377 CJZ655368:CJZ655377 CTV655368:CTV655377 DDR655368:DDR655377 DNN655368:DNN655377 DXJ655368:DXJ655377 EHF655368:EHF655377 ERB655368:ERB655377 FAX655368:FAX655377 FKT655368:FKT655377 FUP655368:FUP655377 GEL655368:GEL655377 GOH655368:GOH655377 GYD655368:GYD655377 HHZ655368:HHZ655377 HRV655368:HRV655377 IBR655368:IBR655377 ILN655368:ILN655377 IVJ655368:IVJ655377 JFF655368:JFF655377 JPB655368:JPB655377 JYX655368:JYX655377 KIT655368:KIT655377 KSP655368:KSP655377 LCL655368:LCL655377 LMH655368:LMH655377 LWD655368:LWD655377 MFZ655368:MFZ655377 MPV655368:MPV655377 MZR655368:MZR655377 NJN655368:NJN655377 NTJ655368:NTJ655377 ODF655368:ODF655377 ONB655368:ONB655377 OWX655368:OWX655377 PGT655368:PGT655377 PQP655368:PQP655377 QAL655368:QAL655377 QKH655368:QKH655377 QUD655368:QUD655377 RDZ655368:RDZ655377 RNV655368:RNV655377 RXR655368:RXR655377 SHN655368:SHN655377 SRJ655368:SRJ655377 TBF655368:TBF655377 TLB655368:TLB655377 TUX655368:TUX655377 UET655368:UET655377 UOP655368:UOP655377 UYL655368:UYL655377 VIH655368:VIH655377 VSD655368:VSD655377 WBZ655368:WBZ655377 WLV655368:WLV655377 WVR655368:WVR655377 J720904:J720913 JF720904:JF720913 TB720904:TB720913 ACX720904:ACX720913 AMT720904:AMT720913 AWP720904:AWP720913 BGL720904:BGL720913 BQH720904:BQH720913 CAD720904:CAD720913 CJZ720904:CJZ720913 CTV720904:CTV720913 DDR720904:DDR720913 DNN720904:DNN720913 DXJ720904:DXJ720913 EHF720904:EHF720913 ERB720904:ERB720913 FAX720904:FAX720913 FKT720904:FKT720913 FUP720904:FUP720913 GEL720904:GEL720913 GOH720904:GOH720913 GYD720904:GYD720913 HHZ720904:HHZ720913 HRV720904:HRV720913 IBR720904:IBR720913 ILN720904:ILN720913 IVJ720904:IVJ720913 JFF720904:JFF720913 JPB720904:JPB720913 JYX720904:JYX720913 KIT720904:KIT720913 KSP720904:KSP720913 LCL720904:LCL720913 LMH720904:LMH720913 LWD720904:LWD720913 MFZ720904:MFZ720913 MPV720904:MPV720913 MZR720904:MZR720913 NJN720904:NJN720913 NTJ720904:NTJ720913 ODF720904:ODF720913 ONB720904:ONB720913 OWX720904:OWX720913 PGT720904:PGT720913 PQP720904:PQP720913 QAL720904:QAL720913 QKH720904:QKH720913 QUD720904:QUD720913 RDZ720904:RDZ720913 RNV720904:RNV720913 RXR720904:RXR720913 SHN720904:SHN720913 SRJ720904:SRJ720913 TBF720904:TBF720913 TLB720904:TLB720913 TUX720904:TUX720913 UET720904:UET720913 UOP720904:UOP720913 UYL720904:UYL720913 VIH720904:VIH720913 VSD720904:VSD720913 WBZ720904:WBZ720913 WLV720904:WLV720913 WVR720904:WVR720913 J786440:J786449 JF786440:JF786449 TB786440:TB786449 ACX786440:ACX786449 AMT786440:AMT786449 AWP786440:AWP786449 BGL786440:BGL786449 BQH786440:BQH786449 CAD786440:CAD786449 CJZ786440:CJZ786449 CTV786440:CTV786449 DDR786440:DDR786449 DNN786440:DNN786449 DXJ786440:DXJ786449 EHF786440:EHF786449 ERB786440:ERB786449 FAX786440:FAX786449 FKT786440:FKT786449 FUP786440:FUP786449 GEL786440:GEL786449 GOH786440:GOH786449 GYD786440:GYD786449 HHZ786440:HHZ786449 HRV786440:HRV786449 IBR786440:IBR786449 ILN786440:ILN786449 IVJ786440:IVJ786449 JFF786440:JFF786449 JPB786440:JPB786449 JYX786440:JYX786449 KIT786440:KIT786449 KSP786440:KSP786449 LCL786440:LCL786449 LMH786440:LMH786449 LWD786440:LWD786449 MFZ786440:MFZ786449 MPV786440:MPV786449 MZR786440:MZR786449 NJN786440:NJN786449 NTJ786440:NTJ786449 ODF786440:ODF786449 ONB786440:ONB786449 OWX786440:OWX786449 PGT786440:PGT786449 PQP786440:PQP786449 QAL786440:QAL786449 QKH786440:QKH786449 QUD786440:QUD786449 RDZ786440:RDZ786449 RNV786440:RNV786449 RXR786440:RXR786449 SHN786440:SHN786449 SRJ786440:SRJ786449 TBF786440:TBF786449 TLB786440:TLB786449 TUX786440:TUX786449 UET786440:UET786449 UOP786440:UOP786449 UYL786440:UYL786449 VIH786440:VIH786449 VSD786440:VSD786449 WBZ786440:WBZ786449 WLV786440:WLV786449 WVR786440:WVR786449 J851976:J851985 JF851976:JF851985 TB851976:TB851985 ACX851976:ACX851985 AMT851976:AMT851985 AWP851976:AWP851985 BGL851976:BGL851985 BQH851976:BQH851985 CAD851976:CAD851985 CJZ851976:CJZ851985 CTV851976:CTV851985 DDR851976:DDR851985 DNN851976:DNN851985 DXJ851976:DXJ851985 EHF851976:EHF851985 ERB851976:ERB851985 FAX851976:FAX851985 FKT851976:FKT851985 FUP851976:FUP851985 GEL851976:GEL851985 GOH851976:GOH851985 GYD851976:GYD851985 HHZ851976:HHZ851985 HRV851976:HRV851985 IBR851976:IBR851985 ILN851976:ILN851985 IVJ851976:IVJ851985 JFF851976:JFF851985 JPB851976:JPB851985 JYX851976:JYX851985 KIT851976:KIT851985 KSP851976:KSP851985 LCL851976:LCL851985 LMH851976:LMH851985 LWD851976:LWD851985 MFZ851976:MFZ851985 MPV851976:MPV851985 MZR851976:MZR851985 NJN851976:NJN851985 NTJ851976:NTJ851985 ODF851976:ODF851985 ONB851976:ONB851985 OWX851976:OWX851985 PGT851976:PGT851985 PQP851976:PQP851985 QAL851976:QAL851985 QKH851976:QKH851985 QUD851976:QUD851985 RDZ851976:RDZ851985 RNV851976:RNV851985 RXR851976:RXR851985 SHN851976:SHN851985 SRJ851976:SRJ851985 TBF851976:TBF851985 TLB851976:TLB851985 TUX851976:TUX851985 UET851976:UET851985 UOP851976:UOP851985 UYL851976:UYL851985 VIH851976:VIH851985 VSD851976:VSD851985 WBZ851976:WBZ851985 WLV851976:WLV851985 WVR851976:WVR851985 J917512:J917521 JF917512:JF917521 TB917512:TB917521 ACX917512:ACX917521 AMT917512:AMT917521 AWP917512:AWP917521 BGL917512:BGL917521 BQH917512:BQH917521 CAD917512:CAD917521 CJZ917512:CJZ917521 CTV917512:CTV917521 DDR917512:DDR917521 DNN917512:DNN917521 DXJ917512:DXJ917521 EHF917512:EHF917521 ERB917512:ERB917521 FAX917512:FAX917521 FKT917512:FKT917521 FUP917512:FUP917521 GEL917512:GEL917521 GOH917512:GOH917521 GYD917512:GYD917521 HHZ917512:HHZ917521 HRV917512:HRV917521 IBR917512:IBR917521 ILN917512:ILN917521 IVJ917512:IVJ917521 JFF917512:JFF917521 JPB917512:JPB917521 JYX917512:JYX917521 KIT917512:KIT917521 KSP917512:KSP917521 LCL917512:LCL917521 LMH917512:LMH917521 LWD917512:LWD917521 MFZ917512:MFZ917521 MPV917512:MPV917521 MZR917512:MZR917521 NJN917512:NJN917521 NTJ917512:NTJ917521 ODF917512:ODF917521 ONB917512:ONB917521 OWX917512:OWX917521 PGT917512:PGT917521 PQP917512:PQP917521 QAL917512:QAL917521 QKH917512:QKH917521 QUD917512:QUD917521 RDZ917512:RDZ917521 RNV917512:RNV917521 RXR917512:RXR917521 SHN917512:SHN917521 SRJ917512:SRJ917521 TBF917512:TBF917521 TLB917512:TLB917521 TUX917512:TUX917521 UET917512:UET917521 UOP917512:UOP917521 UYL917512:UYL917521 VIH917512:VIH917521 VSD917512:VSD917521 WBZ917512:WBZ917521 WLV917512:WLV917521 WVR917512:WVR917521 J983048:J983057 JF983048:JF983057 TB983048:TB983057 ACX983048:ACX983057 AMT983048:AMT983057 AWP983048:AWP983057 BGL983048:BGL983057 BQH983048:BQH983057 CAD983048:CAD983057 CJZ983048:CJZ983057 CTV983048:CTV983057 DDR983048:DDR983057 DNN983048:DNN983057 DXJ983048:DXJ983057 EHF983048:EHF983057 ERB983048:ERB983057 FAX983048:FAX983057 FKT983048:FKT983057 FUP983048:FUP983057 GEL983048:GEL983057 GOH983048:GOH983057 GYD983048:GYD983057 HHZ983048:HHZ983057 HRV983048:HRV983057 IBR983048:IBR983057 ILN983048:ILN983057 IVJ983048:IVJ983057 JFF983048:JFF983057 JPB983048:JPB983057 JYX983048:JYX983057 KIT983048:KIT983057 KSP983048:KSP983057 LCL983048:LCL983057 LMH983048:LMH983057 LWD983048:LWD983057 MFZ983048:MFZ983057 MPV983048:MPV983057 MZR983048:MZR983057 NJN983048:NJN983057 NTJ983048:NTJ983057 ODF983048:ODF983057 ONB983048:ONB983057 OWX983048:OWX983057 PGT983048:PGT983057 PQP983048:PQP983057 QAL983048:QAL983057 QKH983048:QKH983057 QUD983048:QUD983057 RDZ983048:RDZ983057 RNV983048:RNV983057 RXR983048:RXR983057 SHN983048:SHN983057 SRJ983048:SRJ983057 TBF983048:TBF983057 TLB983048:TLB983057 TUX983048:TUX983057 UET983048:UET983057 UOP983048:UOP983057 UYL983048:UYL983057 VIH983048:VIH983057 VSD983048:VSD983057 WBZ983048:WBZ983057 WLV983048:WLV983057 WVR983048:WVR983057 H8:H17 JD8:JD17 SZ8:SZ17 ACV8:ACV17 AMR8:AMR17 AWN8:AWN17 BGJ8:BGJ17 BQF8:BQF17 CAB8:CAB17 CJX8:CJX17 CTT8:CTT17 DDP8:DDP17 DNL8:DNL17 DXH8:DXH17 EHD8:EHD17 EQZ8:EQZ17 FAV8:FAV17 FKR8:FKR17 FUN8:FUN17 GEJ8:GEJ17 GOF8:GOF17 GYB8:GYB17 HHX8:HHX17 HRT8:HRT17 IBP8:IBP17 ILL8:ILL17 IVH8:IVH17 JFD8:JFD17 JOZ8:JOZ17 JYV8:JYV17 KIR8:KIR17 KSN8:KSN17 LCJ8:LCJ17 LMF8:LMF17 LWB8:LWB17 MFX8:MFX17 MPT8:MPT17 MZP8:MZP17 NJL8:NJL17 NTH8:NTH17 ODD8:ODD17 OMZ8:OMZ17 OWV8:OWV17 PGR8:PGR17 PQN8:PQN17 QAJ8:QAJ17 QKF8:QKF17 QUB8:QUB17 RDX8:RDX17 RNT8:RNT17 RXP8:RXP17 SHL8:SHL17 SRH8:SRH17 TBD8:TBD17 TKZ8:TKZ17 TUV8:TUV17 UER8:UER17 UON8:UON17 UYJ8:UYJ17 VIF8:VIF17 VSB8:VSB17 WBX8:WBX17 WLT8:WLT17 WVP8:WVP17 H65544:H65553 JD65544:JD65553 SZ65544:SZ65553 ACV65544:ACV65553 AMR65544:AMR65553 AWN65544:AWN65553 BGJ65544:BGJ65553 BQF65544:BQF65553 CAB65544:CAB65553 CJX65544:CJX65553 CTT65544:CTT65553 DDP65544:DDP65553 DNL65544:DNL65553 DXH65544:DXH65553 EHD65544:EHD65553 EQZ65544:EQZ65553 FAV65544:FAV65553 FKR65544:FKR65553 FUN65544:FUN65553 GEJ65544:GEJ65553 GOF65544:GOF65553 GYB65544:GYB65553 HHX65544:HHX65553 HRT65544:HRT65553 IBP65544:IBP65553 ILL65544:ILL65553 IVH65544:IVH65553 JFD65544:JFD65553 JOZ65544:JOZ65553 JYV65544:JYV65553 KIR65544:KIR65553 KSN65544:KSN65553 LCJ65544:LCJ65553 LMF65544:LMF65553 LWB65544:LWB65553 MFX65544:MFX65553 MPT65544:MPT65553 MZP65544:MZP65553 NJL65544:NJL65553 NTH65544:NTH65553 ODD65544:ODD65553 OMZ65544:OMZ65553 OWV65544:OWV65553 PGR65544:PGR65553 PQN65544:PQN65553 QAJ65544:QAJ65553 QKF65544:QKF65553 QUB65544:QUB65553 RDX65544:RDX65553 RNT65544:RNT65553 RXP65544:RXP65553 SHL65544:SHL65553 SRH65544:SRH65553 TBD65544:TBD65553 TKZ65544:TKZ65553 TUV65544:TUV65553 UER65544:UER65553 UON65544:UON65553 UYJ65544:UYJ65553 VIF65544:VIF65553 VSB65544:VSB65553 WBX65544:WBX65553 WLT65544:WLT65553 WVP65544:WVP65553 H131080:H131089 JD131080:JD131089 SZ131080:SZ131089 ACV131080:ACV131089 AMR131080:AMR131089 AWN131080:AWN131089 BGJ131080:BGJ131089 BQF131080:BQF131089 CAB131080:CAB131089 CJX131080:CJX131089 CTT131080:CTT131089 DDP131080:DDP131089 DNL131080:DNL131089 DXH131080:DXH131089 EHD131080:EHD131089 EQZ131080:EQZ131089 FAV131080:FAV131089 FKR131080:FKR131089 FUN131080:FUN131089 GEJ131080:GEJ131089 GOF131080:GOF131089 GYB131080:GYB131089 HHX131080:HHX131089 HRT131080:HRT131089 IBP131080:IBP131089 ILL131080:ILL131089 IVH131080:IVH131089 JFD131080:JFD131089 JOZ131080:JOZ131089 JYV131080:JYV131089 KIR131080:KIR131089 KSN131080:KSN131089 LCJ131080:LCJ131089 LMF131080:LMF131089 LWB131080:LWB131089 MFX131080:MFX131089 MPT131080:MPT131089 MZP131080:MZP131089 NJL131080:NJL131089 NTH131080:NTH131089 ODD131080:ODD131089 OMZ131080:OMZ131089 OWV131080:OWV131089 PGR131080:PGR131089 PQN131080:PQN131089 QAJ131080:QAJ131089 QKF131080:QKF131089 QUB131080:QUB131089 RDX131080:RDX131089 RNT131080:RNT131089 RXP131080:RXP131089 SHL131080:SHL131089 SRH131080:SRH131089 TBD131080:TBD131089 TKZ131080:TKZ131089 TUV131080:TUV131089 UER131080:UER131089 UON131080:UON131089 UYJ131080:UYJ131089 VIF131080:VIF131089 VSB131080:VSB131089 WBX131080:WBX131089 WLT131080:WLT131089 WVP131080:WVP131089 H196616:H196625 JD196616:JD196625 SZ196616:SZ196625 ACV196616:ACV196625 AMR196616:AMR196625 AWN196616:AWN196625 BGJ196616:BGJ196625 BQF196616:BQF196625 CAB196616:CAB196625 CJX196616:CJX196625 CTT196616:CTT196625 DDP196616:DDP196625 DNL196616:DNL196625 DXH196616:DXH196625 EHD196616:EHD196625 EQZ196616:EQZ196625 FAV196616:FAV196625 FKR196616:FKR196625 FUN196616:FUN196625 GEJ196616:GEJ196625 GOF196616:GOF196625 GYB196616:GYB196625 HHX196616:HHX196625 HRT196616:HRT196625 IBP196616:IBP196625 ILL196616:ILL196625 IVH196616:IVH196625 JFD196616:JFD196625 JOZ196616:JOZ196625 JYV196616:JYV196625 KIR196616:KIR196625 KSN196616:KSN196625 LCJ196616:LCJ196625 LMF196616:LMF196625 LWB196616:LWB196625 MFX196616:MFX196625 MPT196616:MPT196625 MZP196616:MZP196625 NJL196616:NJL196625 NTH196616:NTH196625 ODD196616:ODD196625 OMZ196616:OMZ196625 OWV196616:OWV196625 PGR196616:PGR196625 PQN196616:PQN196625 QAJ196616:QAJ196625 QKF196616:QKF196625 QUB196616:QUB196625 RDX196616:RDX196625 RNT196616:RNT196625 RXP196616:RXP196625 SHL196616:SHL196625 SRH196616:SRH196625 TBD196616:TBD196625 TKZ196616:TKZ196625 TUV196616:TUV196625 UER196616:UER196625 UON196616:UON196625 UYJ196616:UYJ196625 VIF196616:VIF196625 VSB196616:VSB196625 WBX196616:WBX196625 WLT196616:WLT196625 WVP196616:WVP196625 H262152:H262161 JD262152:JD262161 SZ262152:SZ262161 ACV262152:ACV262161 AMR262152:AMR262161 AWN262152:AWN262161 BGJ262152:BGJ262161 BQF262152:BQF262161 CAB262152:CAB262161 CJX262152:CJX262161 CTT262152:CTT262161 DDP262152:DDP262161 DNL262152:DNL262161 DXH262152:DXH262161 EHD262152:EHD262161 EQZ262152:EQZ262161 FAV262152:FAV262161 FKR262152:FKR262161 FUN262152:FUN262161 GEJ262152:GEJ262161 GOF262152:GOF262161 GYB262152:GYB262161 HHX262152:HHX262161 HRT262152:HRT262161 IBP262152:IBP262161 ILL262152:ILL262161 IVH262152:IVH262161 JFD262152:JFD262161 JOZ262152:JOZ262161 JYV262152:JYV262161 KIR262152:KIR262161 KSN262152:KSN262161 LCJ262152:LCJ262161 LMF262152:LMF262161 LWB262152:LWB262161 MFX262152:MFX262161 MPT262152:MPT262161 MZP262152:MZP262161 NJL262152:NJL262161 NTH262152:NTH262161 ODD262152:ODD262161 OMZ262152:OMZ262161 OWV262152:OWV262161 PGR262152:PGR262161 PQN262152:PQN262161 QAJ262152:QAJ262161 QKF262152:QKF262161 QUB262152:QUB262161 RDX262152:RDX262161 RNT262152:RNT262161 RXP262152:RXP262161 SHL262152:SHL262161 SRH262152:SRH262161 TBD262152:TBD262161 TKZ262152:TKZ262161 TUV262152:TUV262161 UER262152:UER262161 UON262152:UON262161 UYJ262152:UYJ262161 VIF262152:VIF262161 VSB262152:VSB262161 WBX262152:WBX262161 WLT262152:WLT262161 WVP262152:WVP262161 H327688:H327697 JD327688:JD327697 SZ327688:SZ327697 ACV327688:ACV327697 AMR327688:AMR327697 AWN327688:AWN327697 BGJ327688:BGJ327697 BQF327688:BQF327697 CAB327688:CAB327697 CJX327688:CJX327697 CTT327688:CTT327697 DDP327688:DDP327697 DNL327688:DNL327697 DXH327688:DXH327697 EHD327688:EHD327697 EQZ327688:EQZ327697 FAV327688:FAV327697 FKR327688:FKR327697 FUN327688:FUN327697 GEJ327688:GEJ327697 GOF327688:GOF327697 GYB327688:GYB327697 HHX327688:HHX327697 HRT327688:HRT327697 IBP327688:IBP327697 ILL327688:ILL327697 IVH327688:IVH327697 JFD327688:JFD327697 JOZ327688:JOZ327697 JYV327688:JYV327697 KIR327688:KIR327697 KSN327688:KSN327697 LCJ327688:LCJ327697 LMF327688:LMF327697 LWB327688:LWB327697 MFX327688:MFX327697 MPT327688:MPT327697 MZP327688:MZP327697 NJL327688:NJL327697 NTH327688:NTH327697 ODD327688:ODD327697 OMZ327688:OMZ327697 OWV327688:OWV327697 PGR327688:PGR327697 PQN327688:PQN327697 QAJ327688:QAJ327697 QKF327688:QKF327697 QUB327688:QUB327697 RDX327688:RDX327697 RNT327688:RNT327697 RXP327688:RXP327697 SHL327688:SHL327697 SRH327688:SRH327697 TBD327688:TBD327697 TKZ327688:TKZ327697 TUV327688:TUV327697 UER327688:UER327697 UON327688:UON327697 UYJ327688:UYJ327697 VIF327688:VIF327697 VSB327688:VSB327697 WBX327688:WBX327697 WLT327688:WLT327697 WVP327688:WVP327697 H393224:H393233 JD393224:JD393233 SZ393224:SZ393233 ACV393224:ACV393233 AMR393224:AMR393233 AWN393224:AWN393233 BGJ393224:BGJ393233 BQF393224:BQF393233 CAB393224:CAB393233 CJX393224:CJX393233 CTT393224:CTT393233 DDP393224:DDP393233 DNL393224:DNL393233 DXH393224:DXH393233 EHD393224:EHD393233 EQZ393224:EQZ393233 FAV393224:FAV393233 FKR393224:FKR393233 FUN393224:FUN393233 GEJ393224:GEJ393233 GOF393224:GOF393233 GYB393224:GYB393233 HHX393224:HHX393233 HRT393224:HRT393233 IBP393224:IBP393233 ILL393224:ILL393233 IVH393224:IVH393233 JFD393224:JFD393233 JOZ393224:JOZ393233 JYV393224:JYV393233 KIR393224:KIR393233 KSN393224:KSN393233 LCJ393224:LCJ393233 LMF393224:LMF393233 LWB393224:LWB393233 MFX393224:MFX393233 MPT393224:MPT393233 MZP393224:MZP393233 NJL393224:NJL393233 NTH393224:NTH393233 ODD393224:ODD393233 OMZ393224:OMZ393233 OWV393224:OWV393233 PGR393224:PGR393233 PQN393224:PQN393233 QAJ393224:QAJ393233 QKF393224:QKF393233 QUB393224:QUB393233 RDX393224:RDX393233 RNT393224:RNT393233 RXP393224:RXP393233 SHL393224:SHL393233 SRH393224:SRH393233 TBD393224:TBD393233 TKZ393224:TKZ393233 TUV393224:TUV393233 UER393224:UER393233 UON393224:UON393233 UYJ393224:UYJ393233 VIF393224:VIF393233 VSB393224:VSB393233 WBX393224:WBX393233 WLT393224:WLT393233 WVP393224:WVP393233 H458760:H458769 JD458760:JD458769 SZ458760:SZ458769 ACV458760:ACV458769 AMR458760:AMR458769 AWN458760:AWN458769 BGJ458760:BGJ458769 BQF458760:BQF458769 CAB458760:CAB458769 CJX458760:CJX458769 CTT458760:CTT458769 DDP458760:DDP458769 DNL458760:DNL458769 DXH458760:DXH458769 EHD458760:EHD458769 EQZ458760:EQZ458769 FAV458760:FAV458769 FKR458760:FKR458769 FUN458760:FUN458769 GEJ458760:GEJ458769 GOF458760:GOF458769 GYB458760:GYB458769 HHX458760:HHX458769 HRT458760:HRT458769 IBP458760:IBP458769 ILL458760:ILL458769 IVH458760:IVH458769 JFD458760:JFD458769 JOZ458760:JOZ458769 JYV458760:JYV458769 KIR458760:KIR458769 KSN458760:KSN458769 LCJ458760:LCJ458769 LMF458760:LMF458769 LWB458760:LWB458769 MFX458760:MFX458769 MPT458760:MPT458769 MZP458760:MZP458769 NJL458760:NJL458769 NTH458760:NTH458769 ODD458760:ODD458769 OMZ458760:OMZ458769 OWV458760:OWV458769 PGR458760:PGR458769 PQN458760:PQN458769 QAJ458760:QAJ458769 QKF458760:QKF458769 QUB458760:QUB458769 RDX458760:RDX458769 RNT458760:RNT458769 RXP458760:RXP458769 SHL458760:SHL458769 SRH458760:SRH458769 TBD458760:TBD458769 TKZ458760:TKZ458769 TUV458760:TUV458769 UER458760:UER458769 UON458760:UON458769 UYJ458760:UYJ458769 VIF458760:VIF458769 VSB458760:VSB458769 WBX458760:WBX458769 WLT458760:WLT458769 WVP458760:WVP458769 H524296:H524305 JD524296:JD524305 SZ524296:SZ524305 ACV524296:ACV524305 AMR524296:AMR524305 AWN524296:AWN524305 BGJ524296:BGJ524305 BQF524296:BQF524305 CAB524296:CAB524305 CJX524296:CJX524305 CTT524296:CTT524305 DDP524296:DDP524305 DNL524296:DNL524305 DXH524296:DXH524305 EHD524296:EHD524305 EQZ524296:EQZ524305 FAV524296:FAV524305 FKR524296:FKR524305 FUN524296:FUN524305 GEJ524296:GEJ524305 GOF524296:GOF524305 GYB524296:GYB524305 HHX524296:HHX524305 HRT524296:HRT524305 IBP524296:IBP524305 ILL524296:ILL524305 IVH524296:IVH524305 JFD524296:JFD524305 JOZ524296:JOZ524305 JYV524296:JYV524305 KIR524296:KIR524305 KSN524296:KSN524305 LCJ524296:LCJ524305 LMF524296:LMF524305 LWB524296:LWB524305 MFX524296:MFX524305 MPT524296:MPT524305 MZP524296:MZP524305 NJL524296:NJL524305 NTH524296:NTH524305 ODD524296:ODD524305 OMZ524296:OMZ524305 OWV524296:OWV524305 PGR524296:PGR524305 PQN524296:PQN524305 QAJ524296:QAJ524305 QKF524296:QKF524305 QUB524296:QUB524305 RDX524296:RDX524305 RNT524296:RNT524305 RXP524296:RXP524305 SHL524296:SHL524305 SRH524296:SRH524305 TBD524296:TBD524305 TKZ524296:TKZ524305 TUV524296:TUV524305 UER524296:UER524305 UON524296:UON524305 UYJ524296:UYJ524305 VIF524296:VIF524305 VSB524296:VSB524305 WBX524296:WBX524305 WLT524296:WLT524305 WVP524296:WVP524305 H589832:H589841 JD589832:JD589841 SZ589832:SZ589841 ACV589832:ACV589841 AMR589832:AMR589841 AWN589832:AWN589841 BGJ589832:BGJ589841 BQF589832:BQF589841 CAB589832:CAB589841 CJX589832:CJX589841 CTT589832:CTT589841 DDP589832:DDP589841 DNL589832:DNL589841 DXH589832:DXH589841 EHD589832:EHD589841 EQZ589832:EQZ589841 FAV589832:FAV589841 FKR589832:FKR589841 FUN589832:FUN589841 GEJ589832:GEJ589841 GOF589832:GOF589841 GYB589832:GYB589841 HHX589832:HHX589841 HRT589832:HRT589841 IBP589832:IBP589841 ILL589832:ILL589841 IVH589832:IVH589841 JFD589832:JFD589841 JOZ589832:JOZ589841 JYV589832:JYV589841 KIR589832:KIR589841 KSN589832:KSN589841 LCJ589832:LCJ589841 LMF589832:LMF589841 LWB589832:LWB589841 MFX589832:MFX589841 MPT589832:MPT589841 MZP589832:MZP589841 NJL589832:NJL589841 NTH589832:NTH589841 ODD589832:ODD589841 OMZ589832:OMZ589841 OWV589832:OWV589841 PGR589832:PGR589841 PQN589832:PQN589841 QAJ589832:QAJ589841 QKF589832:QKF589841 QUB589832:QUB589841 RDX589832:RDX589841 RNT589832:RNT589841 RXP589832:RXP589841 SHL589832:SHL589841 SRH589832:SRH589841 TBD589832:TBD589841 TKZ589832:TKZ589841 TUV589832:TUV589841 UER589832:UER589841 UON589832:UON589841 UYJ589832:UYJ589841 VIF589832:VIF589841 VSB589832:VSB589841 WBX589832:WBX589841 WLT589832:WLT589841 WVP589832:WVP589841 H655368:H655377 JD655368:JD655377 SZ655368:SZ655377 ACV655368:ACV655377 AMR655368:AMR655377 AWN655368:AWN655377 BGJ655368:BGJ655377 BQF655368:BQF655377 CAB655368:CAB655377 CJX655368:CJX655377 CTT655368:CTT655377 DDP655368:DDP655377 DNL655368:DNL655377 DXH655368:DXH655377 EHD655368:EHD655377 EQZ655368:EQZ655377 FAV655368:FAV655377 FKR655368:FKR655377 FUN655368:FUN655377 GEJ655368:GEJ655377 GOF655368:GOF655377 GYB655368:GYB655377 HHX655368:HHX655377 HRT655368:HRT655377 IBP655368:IBP655377 ILL655368:ILL655377 IVH655368:IVH655377 JFD655368:JFD655377 JOZ655368:JOZ655377 JYV655368:JYV655377 KIR655368:KIR655377 KSN655368:KSN655377 LCJ655368:LCJ655377 LMF655368:LMF655377 LWB655368:LWB655377 MFX655368:MFX655377 MPT655368:MPT655377 MZP655368:MZP655377 NJL655368:NJL655377 NTH655368:NTH655377 ODD655368:ODD655377 OMZ655368:OMZ655377 OWV655368:OWV655377 PGR655368:PGR655377 PQN655368:PQN655377 QAJ655368:QAJ655377 QKF655368:QKF655377 QUB655368:QUB655377 RDX655368:RDX655377 RNT655368:RNT655377 RXP655368:RXP655377 SHL655368:SHL655377 SRH655368:SRH655377 TBD655368:TBD655377 TKZ655368:TKZ655377 TUV655368:TUV655377 UER655368:UER655377 UON655368:UON655377 UYJ655368:UYJ655377 VIF655368:VIF655377 VSB655368:VSB655377 WBX655368:WBX655377 WLT655368:WLT655377 WVP655368:WVP655377 H720904:H720913 JD720904:JD720913 SZ720904:SZ720913 ACV720904:ACV720913 AMR720904:AMR720913 AWN720904:AWN720913 BGJ720904:BGJ720913 BQF720904:BQF720913 CAB720904:CAB720913 CJX720904:CJX720913 CTT720904:CTT720913 DDP720904:DDP720913 DNL720904:DNL720913 DXH720904:DXH720913 EHD720904:EHD720913 EQZ720904:EQZ720913 FAV720904:FAV720913 FKR720904:FKR720913 FUN720904:FUN720913 GEJ720904:GEJ720913 GOF720904:GOF720913 GYB720904:GYB720913 HHX720904:HHX720913 HRT720904:HRT720913 IBP720904:IBP720913 ILL720904:ILL720913 IVH720904:IVH720913 JFD720904:JFD720913 JOZ720904:JOZ720913 JYV720904:JYV720913 KIR720904:KIR720913 KSN720904:KSN720913 LCJ720904:LCJ720913 LMF720904:LMF720913 LWB720904:LWB720913 MFX720904:MFX720913 MPT720904:MPT720913 MZP720904:MZP720913 NJL720904:NJL720913 NTH720904:NTH720913 ODD720904:ODD720913 OMZ720904:OMZ720913 OWV720904:OWV720913 PGR720904:PGR720913 PQN720904:PQN720913 QAJ720904:QAJ720913 QKF720904:QKF720913 QUB720904:QUB720913 RDX720904:RDX720913 RNT720904:RNT720913 RXP720904:RXP720913 SHL720904:SHL720913 SRH720904:SRH720913 TBD720904:TBD720913 TKZ720904:TKZ720913 TUV720904:TUV720913 UER720904:UER720913 UON720904:UON720913 UYJ720904:UYJ720913 VIF720904:VIF720913 VSB720904:VSB720913 WBX720904:WBX720913 WLT720904:WLT720913 WVP720904:WVP720913 H786440:H786449 JD786440:JD786449 SZ786440:SZ786449 ACV786440:ACV786449 AMR786440:AMR786449 AWN786440:AWN786449 BGJ786440:BGJ786449 BQF786440:BQF786449 CAB786440:CAB786449 CJX786440:CJX786449 CTT786440:CTT786449 DDP786440:DDP786449 DNL786440:DNL786449 DXH786440:DXH786449 EHD786440:EHD786449 EQZ786440:EQZ786449 FAV786440:FAV786449 FKR786440:FKR786449 FUN786440:FUN786449 GEJ786440:GEJ786449 GOF786440:GOF786449 GYB786440:GYB786449 HHX786440:HHX786449 HRT786440:HRT786449 IBP786440:IBP786449 ILL786440:ILL786449 IVH786440:IVH786449 JFD786440:JFD786449 JOZ786440:JOZ786449 JYV786440:JYV786449 KIR786440:KIR786449 KSN786440:KSN786449 LCJ786440:LCJ786449 LMF786440:LMF786449 LWB786440:LWB786449 MFX786440:MFX786449 MPT786440:MPT786449 MZP786440:MZP786449 NJL786440:NJL786449 NTH786440:NTH786449 ODD786440:ODD786449 OMZ786440:OMZ786449 OWV786440:OWV786449 PGR786440:PGR786449 PQN786440:PQN786449 QAJ786440:QAJ786449 QKF786440:QKF786449 QUB786440:QUB786449 RDX786440:RDX786449 RNT786440:RNT786449 RXP786440:RXP786449 SHL786440:SHL786449 SRH786440:SRH786449 TBD786440:TBD786449 TKZ786440:TKZ786449 TUV786440:TUV786449 UER786440:UER786449 UON786440:UON786449 UYJ786440:UYJ786449 VIF786440:VIF786449 VSB786440:VSB786449 WBX786440:WBX786449 WLT786440:WLT786449 WVP786440:WVP786449 H851976:H851985 JD851976:JD851985 SZ851976:SZ851985 ACV851976:ACV851985 AMR851976:AMR851985 AWN851976:AWN851985 BGJ851976:BGJ851985 BQF851976:BQF851985 CAB851976:CAB851985 CJX851976:CJX851985 CTT851976:CTT851985 DDP851976:DDP851985 DNL851976:DNL851985 DXH851976:DXH851985 EHD851976:EHD851985 EQZ851976:EQZ851985 FAV851976:FAV851985 FKR851976:FKR851985 FUN851976:FUN851985 GEJ851976:GEJ851985 GOF851976:GOF851985 GYB851976:GYB851985 HHX851976:HHX851985 HRT851976:HRT851985 IBP851976:IBP851985 ILL851976:ILL851985 IVH851976:IVH851985 JFD851976:JFD851985 JOZ851976:JOZ851985 JYV851976:JYV851985 KIR851976:KIR851985 KSN851976:KSN851985 LCJ851976:LCJ851985 LMF851976:LMF851985 LWB851976:LWB851985 MFX851976:MFX851985 MPT851976:MPT851985 MZP851976:MZP851985 NJL851976:NJL851985 NTH851976:NTH851985 ODD851976:ODD851985 OMZ851976:OMZ851985 OWV851976:OWV851985 PGR851976:PGR851985 PQN851976:PQN851985 QAJ851976:QAJ851985 QKF851976:QKF851985 QUB851976:QUB851985 RDX851976:RDX851985 RNT851976:RNT851985 RXP851976:RXP851985 SHL851976:SHL851985 SRH851976:SRH851985 TBD851976:TBD851985 TKZ851976:TKZ851985 TUV851976:TUV851985 UER851976:UER851985 UON851976:UON851985 UYJ851976:UYJ851985 VIF851976:VIF851985 VSB851976:VSB851985 WBX851976:WBX851985 WLT851976:WLT851985 WVP851976:WVP851985 H917512:H917521 JD917512:JD917521 SZ917512:SZ917521 ACV917512:ACV917521 AMR917512:AMR917521 AWN917512:AWN917521 BGJ917512:BGJ917521 BQF917512:BQF917521 CAB917512:CAB917521 CJX917512:CJX917521 CTT917512:CTT917521 DDP917512:DDP917521 DNL917512:DNL917521 DXH917512:DXH917521 EHD917512:EHD917521 EQZ917512:EQZ917521 FAV917512:FAV917521 FKR917512:FKR917521 FUN917512:FUN917521 GEJ917512:GEJ917521 GOF917512:GOF917521 GYB917512:GYB917521 HHX917512:HHX917521 HRT917512:HRT917521 IBP917512:IBP917521 ILL917512:ILL917521 IVH917512:IVH917521 JFD917512:JFD917521 JOZ917512:JOZ917521 JYV917512:JYV917521 KIR917512:KIR917521 KSN917512:KSN917521 LCJ917512:LCJ917521 LMF917512:LMF917521 LWB917512:LWB917521 MFX917512:MFX917521 MPT917512:MPT917521 MZP917512:MZP917521 NJL917512:NJL917521 NTH917512:NTH917521 ODD917512:ODD917521 OMZ917512:OMZ917521 OWV917512:OWV917521 PGR917512:PGR917521 PQN917512:PQN917521 QAJ917512:QAJ917521 QKF917512:QKF917521 QUB917512:QUB917521 RDX917512:RDX917521 RNT917512:RNT917521 RXP917512:RXP917521 SHL917512:SHL917521 SRH917512:SRH917521 TBD917512:TBD917521 TKZ917512:TKZ917521 TUV917512:TUV917521 UER917512:UER917521 UON917512:UON917521 UYJ917512:UYJ917521 VIF917512:VIF917521 VSB917512:VSB917521 WBX917512:WBX917521 WLT917512:WLT917521 WVP917512:WVP917521 H983048:H983057 JD983048:JD983057 SZ983048:SZ983057 ACV983048:ACV983057 AMR983048:AMR983057 AWN983048:AWN983057 BGJ983048:BGJ983057 BQF983048:BQF983057 CAB983048:CAB983057 CJX983048:CJX983057 CTT983048:CTT983057 DDP983048:DDP983057 DNL983048:DNL983057 DXH983048:DXH983057 EHD983048:EHD983057 EQZ983048:EQZ983057 FAV983048:FAV983057 FKR983048:FKR983057 FUN983048:FUN983057 GEJ983048:GEJ983057 GOF983048:GOF983057 GYB983048:GYB983057 HHX983048:HHX983057 HRT983048:HRT983057 IBP983048:IBP983057 ILL983048:ILL983057 IVH983048:IVH983057 JFD983048:JFD983057 JOZ983048:JOZ983057 JYV983048:JYV983057 KIR983048:KIR983057 KSN983048:KSN983057 LCJ983048:LCJ983057 LMF983048:LMF983057 LWB983048:LWB983057 MFX983048:MFX983057 MPT983048:MPT983057 MZP983048:MZP983057 NJL983048:NJL983057 NTH983048:NTH983057 ODD983048:ODD983057 OMZ983048:OMZ983057 OWV983048:OWV983057 PGR983048:PGR983057 PQN983048:PQN983057 QAJ983048:QAJ983057 QKF983048:QKF983057 QUB983048:QUB983057 RDX983048:RDX983057 RNT983048:RNT983057 RXP983048:RXP983057 SHL983048:SHL983057 SRH983048:SRH983057 TBD983048:TBD983057 TKZ983048:TKZ983057 TUV983048:TUV983057 UER983048:UER983057 UON983048:UON983057 UYJ983048:UYJ983057 VIF983048:VIF983057 VSB983048:VSB983057 WBX983048:WBX983057 WLT983048:WLT983057 WVP983048:WVP983057">
      <formula1>0</formula1>
      <formula2>0.999988425925926</formula2>
    </dataValidation>
    <dataValidation type="list" allowBlank="1" showInputMessage="1" showErrorMessage="1" sqref="I8:I17 JE8:JE17 TA8:TA17 ACW8:ACW17 AMS8:AMS17 AWO8:AWO17 BGK8:BGK17 BQG8:BQG17 CAC8:CAC17 CJY8:CJY17 CTU8:CTU17 DDQ8:DDQ17 DNM8:DNM17 DXI8:DXI17 EHE8:EHE17 ERA8:ERA17 FAW8:FAW17 FKS8:FKS17 FUO8:FUO17 GEK8:GEK17 GOG8:GOG17 GYC8:GYC17 HHY8:HHY17 HRU8:HRU17 IBQ8:IBQ17 ILM8:ILM17 IVI8:IVI17 JFE8:JFE17 JPA8:JPA17 JYW8:JYW17 KIS8:KIS17 KSO8:KSO17 LCK8:LCK17 LMG8:LMG17 LWC8:LWC17 MFY8:MFY17 MPU8:MPU17 MZQ8:MZQ17 NJM8:NJM17 NTI8:NTI17 ODE8:ODE17 ONA8:ONA17 OWW8:OWW17 PGS8:PGS17 PQO8:PQO17 QAK8:QAK17 QKG8:QKG17 QUC8:QUC17 RDY8:RDY17 RNU8:RNU17 RXQ8:RXQ17 SHM8:SHM17 SRI8:SRI17 TBE8:TBE17 TLA8:TLA17 TUW8:TUW17 UES8:UES17 UOO8:UOO17 UYK8:UYK17 VIG8:VIG17 VSC8:VSC17 WBY8:WBY17 WLU8:WLU17 WVQ8:WVQ17 I65544:I65553 JE65544:JE65553 TA65544:TA65553 ACW65544:ACW65553 AMS65544:AMS65553 AWO65544:AWO65553 BGK65544:BGK65553 BQG65544:BQG65553 CAC65544:CAC65553 CJY65544:CJY65553 CTU65544:CTU65553 DDQ65544:DDQ65553 DNM65544:DNM65553 DXI65544:DXI65553 EHE65544:EHE65553 ERA65544:ERA65553 FAW65544:FAW65553 FKS65544:FKS65553 FUO65544:FUO65553 GEK65544:GEK65553 GOG65544:GOG65553 GYC65544:GYC65553 HHY65544:HHY65553 HRU65544:HRU65553 IBQ65544:IBQ65553 ILM65544:ILM65553 IVI65544:IVI65553 JFE65544:JFE65553 JPA65544:JPA65553 JYW65544:JYW65553 KIS65544:KIS65553 KSO65544:KSO65553 LCK65544:LCK65553 LMG65544:LMG65553 LWC65544:LWC65553 MFY65544:MFY65553 MPU65544:MPU65553 MZQ65544:MZQ65553 NJM65544:NJM65553 NTI65544:NTI65553 ODE65544:ODE65553 ONA65544:ONA65553 OWW65544:OWW65553 PGS65544:PGS65553 PQO65544:PQO65553 QAK65544:QAK65553 QKG65544:QKG65553 QUC65544:QUC65553 RDY65544:RDY65553 RNU65544:RNU65553 RXQ65544:RXQ65553 SHM65544:SHM65553 SRI65544:SRI65553 TBE65544:TBE65553 TLA65544:TLA65553 TUW65544:TUW65553 UES65544:UES65553 UOO65544:UOO65553 UYK65544:UYK65553 VIG65544:VIG65553 VSC65544:VSC65553 WBY65544:WBY65553 WLU65544:WLU65553 WVQ65544:WVQ65553 I131080:I131089 JE131080:JE131089 TA131080:TA131089 ACW131080:ACW131089 AMS131080:AMS131089 AWO131080:AWO131089 BGK131080:BGK131089 BQG131080:BQG131089 CAC131080:CAC131089 CJY131080:CJY131089 CTU131080:CTU131089 DDQ131080:DDQ131089 DNM131080:DNM131089 DXI131080:DXI131089 EHE131080:EHE131089 ERA131080:ERA131089 FAW131080:FAW131089 FKS131080:FKS131089 FUO131080:FUO131089 GEK131080:GEK131089 GOG131080:GOG131089 GYC131080:GYC131089 HHY131080:HHY131089 HRU131080:HRU131089 IBQ131080:IBQ131089 ILM131080:ILM131089 IVI131080:IVI131089 JFE131080:JFE131089 JPA131080:JPA131089 JYW131080:JYW131089 KIS131080:KIS131089 KSO131080:KSO131089 LCK131080:LCK131089 LMG131080:LMG131089 LWC131080:LWC131089 MFY131080:MFY131089 MPU131080:MPU131089 MZQ131080:MZQ131089 NJM131080:NJM131089 NTI131080:NTI131089 ODE131080:ODE131089 ONA131080:ONA131089 OWW131080:OWW131089 PGS131080:PGS131089 PQO131080:PQO131089 QAK131080:QAK131089 QKG131080:QKG131089 QUC131080:QUC131089 RDY131080:RDY131089 RNU131080:RNU131089 RXQ131080:RXQ131089 SHM131080:SHM131089 SRI131080:SRI131089 TBE131080:TBE131089 TLA131080:TLA131089 TUW131080:TUW131089 UES131080:UES131089 UOO131080:UOO131089 UYK131080:UYK131089 VIG131080:VIG131089 VSC131080:VSC131089 WBY131080:WBY131089 WLU131080:WLU131089 WVQ131080:WVQ131089 I196616:I196625 JE196616:JE196625 TA196616:TA196625 ACW196616:ACW196625 AMS196616:AMS196625 AWO196616:AWO196625 BGK196616:BGK196625 BQG196616:BQG196625 CAC196616:CAC196625 CJY196616:CJY196625 CTU196616:CTU196625 DDQ196616:DDQ196625 DNM196616:DNM196625 DXI196616:DXI196625 EHE196616:EHE196625 ERA196616:ERA196625 FAW196616:FAW196625 FKS196616:FKS196625 FUO196616:FUO196625 GEK196616:GEK196625 GOG196616:GOG196625 GYC196616:GYC196625 HHY196616:HHY196625 HRU196616:HRU196625 IBQ196616:IBQ196625 ILM196616:ILM196625 IVI196616:IVI196625 JFE196616:JFE196625 JPA196616:JPA196625 JYW196616:JYW196625 KIS196616:KIS196625 KSO196616:KSO196625 LCK196616:LCK196625 LMG196616:LMG196625 LWC196616:LWC196625 MFY196616:MFY196625 MPU196616:MPU196625 MZQ196616:MZQ196625 NJM196616:NJM196625 NTI196616:NTI196625 ODE196616:ODE196625 ONA196616:ONA196625 OWW196616:OWW196625 PGS196616:PGS196625 PQO196616:PQO196625 QAK196616:QAK196625 QKG196616:QKG196625 QUC196616:QUC196625 RDY196616:RDY196625 RNU196616:RNU196625 RXQ196616:RXQ196625 SHM196616:SHM196625 SRI196616:SRI196625 TBE196616:TBE196625 TLA196616:TLA196625 TUW196616:TUW196625 UES196616:UES196625 UOO196616:UOO196625 UYK196616:UYK196625 VIG196616:VIG196625 VSC196616:VSC196625 WBY196616:WBY196625 WLU196616:WLU196625 WVQ196616:WVQ196625 I262152:I262161 JE262152:JE262161 TA262152:TA262161 ACW262152:ACW262161 AMS262152:AMS262161 AWO262152:AWO262161 BGK262152:BGK262161 BQG262152:BQG262161 CAC262152:CAC262161 CJY262152:CJY262161 CTU262152:CTU262161 DDQ262152:DDQ262161 DNM262152:DNM262161 DXI262152:DXI262161 EHE262152:EHE262161 ERA262152:ERA262161 FAW262152:FAW262161 FKS262152:FKS262161 FUO262152:FUO262161 GEK262152:GEK262161 GOG262152:GOG262161 GYC262152:GYC262161 HHY262152:HHY262161 HRU262152:HRU262161 IBQ262152:IBQ262161 ILM262152:ILM262161 IVI262152:IVI262161 JFE262152:JFE262161 JPA262152:JPA262161 JYW262152:JYW262161 KIS262152:KIS262161 KSO262152:KSO262161 LCK262152:LCK262161 LMG262152:LMG262161 LWC262152:LWC262161 MFY262152:MFY262161 MPU262152:MPU262161 MZQ262152:MZQ262161 NJM262152:NJM262161 NTI262152:NTI262161 ODE262152:ODE262161 ONA262152:ONA262161 OWW262152:OWW262161 PGS262152:PGS262161 PQO262152:PQO262161 QAK262152:QAK262161 QKG262152:QKG262161 QUC262152:QUC262161 RDY262152:RDY262161 RNU262152:RNU262161 RXQ262152:RXQ262161 SHM262152:SHM262161 SRI262152:SRI262161 TBE262152:TBE262161 TLA262152:TLA262161 TUW262152:TUW262161 UES262152:UES262161 UOO262152:UOO262161 UYK262152:UYK262161 VIG262152:VIG262161 VSC262152:VSC262161 WBY262152:WBY262161 WLU262152:WLU262161 WVQ262152:WVQ262161 I327688:I327697 JE327688:JE327697 TA327688:TA327697 ACW327688:ACW327697 AMS327688:AMS327697 AWO327688:AWO327697 BGK327688:BGK327697 BQG327688:BQG327697 CAC327688:CAC327697 CJY327688:CJY327697 CTU327688:CTU327697 DDQ327688:DDQ327697 DNM327688:DNM327697 DXI327688:DXI327697 EHE327688:EHE327697 ERA327688:ERA327697 FAW327688:FAW327697 FKS327688:FKS327697 FUO327688:FUO327697 GEK327688:GEK327697 GOG327688:GOG327697 GYC327688:GYC327697 HHY327688:HHY327697 HRU327688:HRU327697 IBQ327688:IBQ327697 ILM327688:ILM327697 IVI327688:IVI327697 JFE327688:JFE327697 JPA327688:JPA327697 JYW327688:JYW327697 KIS327688:KIS327697 KSO327688:KSO327697 LCK327688:LCK327697 LMG327688:LMG327697 LWC327688:LWC327697 MFY327688:MFY327697 MPU327688:MPU327697 MZQ327688:MZQ327697 NJM327688:NJM327697 NTI327688:NTI327697 ODE327688:ODE327697 ONA327688:ONA327697 OWW327688:OWW327697 PGS327688:PGS327697 PQO327688:PQO327697 QAK327688:QAK327697 QKG327688:QKG327697 QUC327688:QUC327697 RDY327688:RDY327697 RNU327688:RNU327697 RXQ327688:RXQ327697 SHM327688:SHM327697 SRI327688:SRI327697 TBE327688:TBE327697 TLA327688:TLA327697 TUW327688:TUW327697 UES327688:UES327697 UOO327688:UOO327697 UYK327688:UYK327697 VIG327688:VIG327697 VSC327688:VSC327697 WBY327688:WBY327697 WLU327688:WLU327697 WVQ327688:WVQ327697 I393224:I393233 JE393224:JE393233 TA393224:TA393233 ACW393224:ACW393233 AMS393224:AMS393233 AWO393224:AWO393233 BGK393224:BGK393233 BQG393224:BQG393233 CAC393224:CAC393233 CJY393224:CJY393233 CTU393224:CTU393233 DDQ393224:DDQ393233 DNM393224:DNM393233 DXI393224:DXI393233 EHE393224:EHE393233 ERA393224:ERA393233 FAW393224:FAW393233 FKS393224:FKS393233 FUO393224:FUO393233 GEK393224:GEK393233 GOG393224:GOG393233 GYC393224:GYC393233 HHY393224:HHY393233 HRU393224:HRU393233 IBQ393224:IBQ393233 ILM393224:ILM393233 IVI393224:IVI393233 JFE393224:JFE393233 JPA393224:JPA393233 JYW393224:JYW393233 KIS393224:KIS393233 KSO393224:KSO393233 LCK393224:LCK393233 LMG393224:LMG393233 LWC393224:LWC393233 MFY393224:MFY393233 MPU393224:MPU393233 MZQ393224:MZQ393233 NJM393224:NJM393233 NTI393224:NTI393233 ODE393224:ODE393233 ONA393224:ONA393233 OWW393224:OWW393233 PGS393224:PGS393233 PQO393224:PQO393233 QAK393224:QAK393233 QKG393224:QKG393233 QUC393224:QUC393233 RDY393224:RDY393233 RNU393224:RNU393233 RXQ393224:RXQ393233 SHM393224:SHM393233 SRI393224:SRI393233 TBE393224:TBE393233 TLA393224:TLA393233 TUW393224:TUW393233 UES393224:UES393233 UOO393224:UOO393233 UYK393224:UYK393233 VIG393224:VIG393233 VSC393224:VSC393233 WBY393224:WBY393233 WLU393224:WLU393233 WVQ393224:WVQ393233 I458760:I458769 JE458760:JE458769 TA458760:TA458769 ACW458760:ACW458769 AMS458760:AMS458769 AWO458760:AWO458769 BGK458760:BGK458769 BQG458760:BQG458769 CAC458760:CAC458769 CJY458760:CJY458769 CTU458760:CTU458769 DDQ458760:DDQ458769 DNM458760:DNM458769 DXI458760:DXI458769 EHE458760:EHE458769 ERA458760:ERA458769 FAW458760:FAW458769 FKS458760:FKS458769 FUO458760:FUO458769 GEK458760:GEK458769 GOG458760:GOG458769 GYC458760:GYC458769 HHY458760:HHY458769 HRU458760:HRU458769 IBQ458760:IBQ458769 ILM458760:ILM458769 IVI458760:IVI458769 JFE458760:JFE458769 JPA458760:JPA458769 JYW458760:JYW458769 KIS458760:KIS458769 KSO458760:KSO458769 LCK458760:LCK458769 LMG458760:LMG458769 LWC458760:LWC458769 MFY458760:MFY458769 MPU458760:MPU458769 MZQ458760:MZQ458769 NJM458760:NJM458769 NTI458760:NTI458769 ODE458760:ODE458769 ONA458760:ONA458769 OWW458760:OWW458769 PGS458760:PGS458769 PQO458760:PQO458769 QAK458760:QAK458769 QKG458760:QKG458769 QUC458760:QUC458769 RDY458760:RDY458769 RNU458760:RNU458769 RXQ458760:RXQ458769 SHM458760:SHM458769 SRI458760:SRI458769 TBE458760:TBE458769 TLA458760:TLA458769 TUW458760:TUW458769 UES458760:UES458769 UOO458760:UOO458769 UYK458760:UYK458769 VIG458760:VIG458769 VSC458760:VSC458769 WBY458760:WBY458769 WLU458760:WLU458769 WVQ458760:WVQ458769 I524296:I524305 JE524296:JE524305 TA524296:TA524305 ACW524296:ACW524305 AMS524296:AMS524305 AWO524296:AWO524305 BGK524296:BGK524305 BQG524296:BQG524305 CAC524296:CAC524305 CJY524296:CJY524305 CTU524296:CTU524305 DDQ524296:DDQ524305 DNM524296:DNM524305 DXI524296:DXI524305 EHE524296:EHE524305 ERA524296:ERA524305 FAW524296:FAW524305 FKS524296:FKS524305 FUO524296:FUO524305 GEK524296:GEK524305 GOG524296:GOG524305 GYC524296:GYC524305 HHY524296:HHY524305 HRU524296:HRU524305 IBQ524296:IBQ524305 ILM524296:ILM524305 IVI524296:IVI524305 JFE524296:JFE524305 JPA524296:JPA524305 JYW524296:JYW524305 KIS524296:KIS524305 KSO524296:KSO524305 LCK524296:LCK524305 LMG524296:LMG524305 LWC524296:LWC524305 MFY524296:MFY524305 MPU524296:MPU524305 MZQ524296:MZQ524305 NJM524296:NJM524305 NTI524296:NTI524305 ODE524296:ODE524305 ONA524296:ONA524305 OWW524296:OWW524305 PGS524296:PGS524305 PQO524296:PQO524305 QAK524296:QAK524305 QKG524296:QKG524305 QUC524296:QUC524305 RDY524296:RDY524305 RNU524296:RNU524305 RXQ524296:RXQ524305 SHM524296:SHM524305 SRI524296:SRI524305 TBE524296:TBE524305 TLA524296:TLA524305 TUW524296:TUW524305 UES524296:UES524305 UOO524296:UOO524305 UYK524296:UYK524305 VIG524296:VIG524305 VSC524296:VSC524305 WBY524296:WBY524305 WLU524296:WLU524305 WVQ524296:WVQ524305 I589832:I589841 JE589832:JE589841 TA589832:TA589841 ACW589832:ACW589841 AMS589832:AMS589841 AWO589832:AWO589841 BGK589832:BGK589841 BQG589832:BQG589841 CAC589832:CAC589841 CJY589832:CJY589841 CTU589832:CTU589841 DDQ589832:DDQ589841 DNM589832:DNM589841 DXI589832:DXI589841 EHE589832:EHE589841 ERA589832:ERA589841 FAW589832:FAW589841 FKS589832:FKS589841 FUO589832:FUO589841 GEK589832:GEK589841 GOG589832:GOG589841 GYC589832:GYC589841 HHY589832:HHY589841 HRU589832:HRU589841 IBQ589832:IBQ589841 ILM589832:ILM589841 IVI589832:IVI589841 JFE589832:JFE589841 JPA589832:JPA589841 JYW589832:JYW589841 KIS589832:KIS589841 KSO589832:KSO589841 LCK589832:LCK589841 LMG589832:LMG589841 LWC589832:LWC589841 MFY589832:MFY589841 MPU589832:MPU589841 MZQ589832:MZQ589841 NJM589832:NJM589841 NTI589832:NTI589841 ODE589832:ODE589841 ONA589832:ONA589841 OWW589832:OWW589841 PGS589832:PGS589841 PQO589832:PQO589841 QAK589832:QAK589841 QKG589832:QKG589841 QUC589832:QUC589841 RDY589832:RDY589841 RNU589832:RNU589841 RXQ589832:RXQ589841 SHM589832:SHM589841 SRI589832:SRI589841 TBE589832:TBE589841 TLA589832:TLA589841 TUW589832:TUW589841 UES589832:UES589841 UOO589832:UOO589841 UYK589832:UYK589841 VIG589832:VIG589841 VSC589832:VSC589841 WBY589832:WBY589841 WLU589832:WLU589841 WVQ589832:WVQ589841 I655368:I655377 JE655368:JE655377 TA655368:TA655377 ACW655368:ACW655377 AMS655368:AMS655377 AWO655368:AWO655377 BGK655368:BGK655377 BQG655368:BQG655377 CAC655368:CAC655377 CJY655368:CJY655377 CTU655368:CTU655377 DDQ655368:DDQ655377 DNM655368:DNM655377 DXI655368:DXI655377 EHE655368:EHE655377 ERA655368:ERA655377 FAW655368:FAW655377 FKS655368:FKS655377 FUO655368:FUO655377 GEK655368:GEK655377 GOG655368:GOG655377 GYC655368:GYC655377 HHY655368:HHY655377 HRU655368:HRU655377 IBQ655368:IBQ655377 ILM655368:ILM655377 IVI655368:IVI655377 JFE655368:JFE655377 JPA655368:JPA655377 JYW655368:JYW655377 KIS655368:KIS655377 KSO655368:KSO655377 LCK655368:LCK655377 LMG655368:LMG655377 LWC655368:LWC655377 MFY655368:MFY655377 MPU655368:MPU655377 MZQ655368:MZQ655377 NJM655368:NJM655377 NTI655368:NTI655377 ODE655368:ODE655377 ONA655368:ONA655377 OWW655368:OWW655377 PGS655368:PGS655377 PQO655368:PQO655377 QAK655368:QAK655377 QKG655368:QKG655377 QUC655368:QUC655377 RDY655368:RDY655377 RNU655368:RNU655377 RXQ655368:RXQ655377 SHM655368:SHM655377 SRI655368:SRI655377 TBE655368:TBE655377 TLA655368:TLA655377 TUW655368:TUW655377 UES655368:UES655377 UOO655368:UOO655377 UYK655368:UYK655377 VIG655368:VIG655377 VSC655368:VSC655377 WBY655368:WBY655377 WLU655368:WLU655377 WVQ655368:WVQ655377 I720904:I720913 JE720904:JE720913 TA720904:TA720913 ACW720904:ACW720913 AMS720904:AMS720913 AWO720904:AWO720913 BGK720904:BGK720913 BQG720904:BQG720913 CAC720904:CAC720913 CJY720904:CJY720913 CTU720904:CTU720913 DDQ720904:DDQ720913 DNM720904:DNM720913 DXI720904:DXI720913 EHE720904:EHE720913 ERA720904:ERA720913 FAW720904:FAW720913 FKS720904:FKS720913 FUO720904:FUO720913 GEK720904:GEK720913 GOG720904:GOG720913 GYC720904:GYC720913 HHY720904:HHY720913 HRU720904:HRU720913 IBQ720904:IBQ720913 ILM720904:ILM720913 IVI720904:IVI720913 JFE720904:JFE720913 JPA720904:JPA720913 JYW720904:JYW720913 KIS720904:KIS720913 KSO720904:KSO720913 LCK720904:LCK720913 LMG720904:LMG720913 LWC720904:LWC720913 MFY720904:MFY720913 MPU720904:MPU720913 MZQ720904:MZQ720913 NJM720904:NJM720913 NTI720904:NTI720913 ODE720904:ODE720913 ONA720904:ONA720913 OWW720904:OWW720913 PGS720904:PGS720913 PQO720904:PQO720913 QAK720904:QAK720913 QKG720904:QKG720913 QUC720904:QUC720913 RDY720904:RDY720913 RNU720904:RNU720913 RXQ720904:RXQ720913 SHM720904:SHM720913 SRI720904:SRI720913 TBE720904:TBE720913 TLA720904:TLA720913 TUW720904:TUW720913 UES720904:UES720913 UOO720904:UOO720913 UYK720904:UYK720913 VIG720904:VIG720913 VSC720904:VSC720913 WBY720904:WBY720913 WLU720904:WLU720913 WVQ720904:WVQ720913 I786440:I786449 JE786440:JE786449 TA786440:TA786449 ACW786440:ACW786449 AMS786440:AMS786449 AWO786440:AWO786449 BGK786440:BGK786449 BQG786440:BQG786449 CAC786440:CAC786449 CJY786440:CJY786449 CTU786440:CTU786449 DDQ786440:DDQ786449 DNM786440:DNM786449 DXI786440:DXI786449 EHE786440:EHE786449 ERA786440:ERA786449 FAW786440:FAW786449 FKS786440:FKS786449 FUO786440:FUO786449 GEK786440:GEK786449 GOG786440:GOG786449 GYC786440:GYC786449 HHY786440:HHY786449 HRU786440:HRU786449 IBQ786440:IBQ786449 ILM786440:ILM786449 IVI786440:IVI786449 JFE786440:JFE786449 JPA786440:JPA786449 JYW786440:JYW786449 KIS786440:KIS786449 KSO786440:KSO786449 LCK786440:LCK786449 LMG786440:LMG786449 LWC786440:LWC786449 MFY786440:MFY786449 MPU786440:MPU786449 MZQ786440:MZQ786449 NJM786440:NJM786449 NTI786440:NTI786449 ODE786440:ODE786449 ONA786440:ONA786449 OWW786440:OWW786449 PGS786440:PGS786449 PQO786440:PQO786449 QAK786440:QAK786449 QKG786440:QKG786449 QUC786440:QUC786449 RDY786440:RDY786449 RNU786440:RNU786449 RXQ786440:RXQ786449 SHM786440:SHM786449 SRI786440:SRI786449 TBE786440:TBE786449 TLA786440:TLA786449 TUW786440:TUW786449 UES786440:UES786449 UOO786440:UOO786449 UYK786440:UYK786449 VIG786440:VIG786449 VSC786440:VSC786449 WBY786440:WBY786449 WLU786440:WLU786449 WVQ786440:WVQ786449 I851976:I851985 JE851976:JE851985 TA851976:TA851985 ACW851976:ACW851985 AMS851976:AMS851985 AWO851976:AWO851985 BGK851976:BGK851985 BQG851976:BQG851985 CAC851976:CAC851985 CJY851976:CJY851985 CTU851976:CTU851985 DDQ851976:DDQ851985 DNM851976:DNM851985 DXI851976:DXI851985 EHE851976:EHE851985 ERA851976:ERA851985 FAW851976:FAW851985 FKS851976:FKS851985 FUO851976:FUO851985 GEK851976:GEK851985 GOG851976:GOG851985 GYC851976:GYC851985 HHY851976:HHY851985 HRU851976:HRU851985 IBQ851976:IBQ851985 ILM851976:ILM851985 IVI851976:IVI851985 JFE851976:JFE851985 JPA851976:JPA851985 JYW851976:JYW851985 KIS851976:KIS851985 KSO851976:KSO851985 LCK851976:LCK851985 LMG851976:LMG851985 LWC851976:LWC851985 MFY851976:MFY851985 MPU851976:MPU851985 MZQ851976:MZQ851985 NJM851976:NJM851985 NTI851976:NTI851985 ODE851976:ODE851985 ONA851976:ONA851985 OWW851976:OWW851985 PGS851976:PGS851985 PQO851976:PQO851985 QAK851976:QAK851985 QKG851976:QKG851985 QUC851976:QUC851985 RDY851976:RDY851985 RNU851976:RNU851985 RXQ851976:RXQ851985 SHM851976:SHM851985 SRI851976:SRI851985 TBE851976:TBE851985 TLA851976:TLA851985 TUW851976:TUW851985 UES851976:UES851985 UOO851976:UOO851985 UYK851976:UYK851985 VIG851976:VIG851985 VSC851976:VSC851985 WBY851976:WBY851985 WLU851976:WLU851985 WVQ851976:WVQ851985 I917512:I917521 JE917512:JE917521 TA917512:TA917521 ACW917512:ACW917521 AMS917512:AMS917521 AWO917512:AWO917521 BGK917512:BGK917521 BQG917512:BQG917521 CAC917512:CAC917521 CJY917512:CJY917521 CTU917512:CTU917521 DDQ917512:DDQ917521 DNM917512:DNM917521 DXI917512:DXI917521 EHE917512:EHE917521 ERA917512:ERA917521 FAW917512:FAW917521 FKS917512:FKS917521 FUO917512:FUO917521 GEK917512:GEK917521 GOG917512:GOG917521 GYC917512:GYC917521 HHY917512:HHY917521 HRU917512:HRU917521 IBQ917512:IBQ917521 ILM917512:ILM917521 IVI917512:IVI917521 JFE917512:JFE917521 JPA917512:JPA917521 JYW917512:JYW917521 KIS917512:KIS917521 KSO917512:KSO917521 LCK917512:LCK917521 LMG917512:LMG917521 LWC917512:LWC917521 MFY917512:MFY917521 MPU917512:MPU917521 MZQ917512:MZQ917521 NJM917512:NJM917521 NTI917512:NTI917521 ODE917512:ODE917521 ONA917512:ONA917521 OWW917512:OWW917521 PGS917512:PGS917521 PQO917512:PQO917521 QAK917512:QAK917521 QKG917512:QKG917521 QUC917512:QUC917521 RDY917512:RDY917521 RNU917512:RNU917521 RXQ917512:RXQ917521 SHM917512:SHM917521 SRI917512:SRI917521 TBE917512:TBE917521 TLA917512:TLA917521 TUW917512:TUW917521 UES917512:UES917521 UOO917512:UOO917521 UYK917512:UYK917521 VIG917512:VIG917521 VSC917512:VSC917521 WBY917512:WBY917521 WLU917512:WLU917521 WVQ917512:WVQ917521 I983048:I983057 JE983048:JE983057 TA983048:TA983057 ACW983048:ACW983057 AMS983048:AMS983057 AWO983048:AWO983057 BGK983048:BGK983057 BQG983048:BQG983057 CAC983048:CAC983057 CJY983048:CJY983057 CTU983048:CTU983057 DDQ983048:DDQ983057 DNM983048:DNM983057 DXI983048:DXI983057 EHE983048:EHE983057 ERA983048:ERA983057 FAW983048:FAW983057 FKS983048:FKS983057 FUO983048:FUO983057 GEK983048:GEK983057 GOG983048:GOG983057 GYC983048:GYC983057 HHY983048:HHY983057 HRU983048:HRU983057 IBQ983048:IBQ983057 ILM983048:ILM983057 IVI983048:IVI983057 JFE983048:JFE983057 JPA983048:JPA983057 JYW983048:JYW983057 KIS983048:KIS983057 KSO983048:KSO983057 LCK983048:LCK983057 LMG983048:LMG983057 LWC983048:LWC983057 MFY983048:MFY983057 MPU983048:MPU983057 MZQ983048:MZQ983057 NJM983048:NJM983057 NTI983048:NTI983057 ODE983048:ODE983057 ONA983048:ONA983057 OWW983048:OWW983057 PGS983048:PGS983057 PQO983048:PQO983057 QAK983048:QAK983057 QKG983048:QKG983057 QUC983048:QUC983057 RDY983048:RDY983057 RNU983048:RNU983057 RXQ983048:RXQ983057 SHM983048:SHM983057 SRI983048:SRI983057 TBE983048:TBE983057 TLA983048:TLA983057 TUW983048:TUW983057 UES983048:UES983057 UOO983048:UOO983057 UYK983048:UYK983057 VIG983048:VIG983057 VSC983048:VSC983057 WBY983048:WBY983057 WLU983048:WLU983057 WVQ983048:WVQ983057 G8:G17 JC8:JC17 SY8:SY17 ACU8:ACU17 AMQ8:AMQ17 AWM8:AWM17 BGI8:BGI17 BQE8:BQE17 CAA8:CAA17 CJW8:CJW17 CTS8:CTS17 DDO8:DDO17 DNK8:DNK17 DXG8:DXG17 EHC8:EHC17 EQY8:EQY17 FAU8:FAU17 FKQ8:FKQ17 FUM8:FUM17 GEI8:GEI17 GOE8:GOE17 GYA8:GYA17 HHW8:HHW17 HRS8:HRS17 IBO8:IBO17 ILK8:ILK17 IVG8:IVG17 JFC8:JFC17 JOY8:JOY17 JYU8:JYU17 KIQ8:KIQ17 KSM8:KSM17 LCI8:LCI17 LME8:LME17 LWA8:LWA17 MFW8:MFW17 MPS8:MPS17 MZO8:MZO17 NJK8:NJK17 NTG8:NTG17 ODC8:ODC17 OMY8:OMY17 OWU8:OWU17 PGQ8:PGQ17 PQM8:PQM17 QAI8:QAI17 QKE8:QKE17 QUA8:QUA17 RDW8:RDW17 RNS8:RNS17 RXO8:RXO17 SHK8:SHK17 SRG8:SRG17 TBC8:TBC17 TKY8:TKY17 TUU8:TUU17 UEQ8:UEQ17 UOM8:UOM17 UYI8:UYI17 VIE8:VIE17 VSA8:VSA17 WBW8:WBW17 WLS8:WLS17 WVO8:WVO17 G65544:G65553 JC65544:JC65553 SY65544:SY65553 ACU65544:ACU65553 AMQ65544:AMQ65553 AWM65544:AWM65553 BGI65544:BGI65553 BQE65544:BQE65553 CAA65544:CAA65553 CJW65544:CJW65553 CTS65544:CTS65553 DDO65544:DDO65553 DNK65544:DNK65553 DXG65544:DXG65553 EHC65544:EHC65553 EQY65544:EQY65553 FAU65544:FAU65553 FKQ65544:FKQ65553 FUM65544:FUM65553 GEI65544:GEI65553 GOE65544:GOE65553 GYA65544:GYA65553 HHW65544:HHW65553 HRS65544:HRS65553 IBO65544:IBO65553 ILK65544:ILK65553 IVG65544:IVG65553 JFC65544:JFC65553 JOY65544:JOY65553 JYU65544:JYU65553 KIQ65544:KIQ65553 KSM65544:KSM65553 LCI65544:LCI65553 LME65544:LME65553 LWA65544:LWA65553 MFW65544:MFW65553 MPS65544:MPS65553 MZO65544:MZO65553 NJK65544:NJK65553 NTG65544:NTG65553 ODC65544:ODC65553 OMY65544:OMY65553 OWU65544:OWU65553 PGQ65544:PGQ65553 PQM65544:PQM65553 QAI65544:QAI65553 QKE65544:QKE65553 QUA65544:QUA65553 RDW65544:RDW65553 RNS65544:RNS65553 RXO65544:RXO65553 SHK65544:SHK65553 SRG65544:SRG65553 TBC65544:TBC65553 TKY65544:TKY65553 TUU65544:TUU65553 UEQ65544:UEQ65553 UOM65544:UOM65553 UYI65544:UYI65553 VIE65544:VIE65553 VSA65544:VSA65553 WBW65544:WBW65553 WLS65544:WLS65553 WVO65544:WVO65553 G131080:G131089 JC131080:JC131089 SY131080:SY131089 ACU131080:ACU131089 AMQ131080:AMQ131089 AWM131080:AWM131089 BGI131080:BGI131089 BQE131080:BQE131089 CAA131080:CAA131089 CJW131080:CJW131089 CTS131080:CTS131089 DDO131080:DDO131089 DNK131080:DNK131089 DXG131080:DXG131089 EHC131080:EHC131089 EQY131080:EQY131089 FAU131080:FAU131089 FKQ131080:FKQ131089 FUM131080:FUM131089 GEI131080:GEI131089 GOE131080:GOE131089 GYA131080:GYA131089 HHW131080:HHW131089 HRS131080:HRS131089 IBO131080:IBO131089 ILK131080:ILK131089 IVG131080:IVG131089 JFC131080:JFC131089 JOY131080:JOY131089 JYU131080:JYU131089 KIQ131080:KIQ131089 KSM131080:KSM131089 LCI131080:LCI131089 LME131080:LME131089 LWA131080:LWA131089 MFW131080:MFW131089 MPS131080:MPS131089 MZO131080:MZO131089 NJK131080:NJK131089 NTG131080:NTG131089 ODC131080:ODC131089 OMY131080:OMY131089 OWU131080:OWU131089 PGQ131080:PGQ131089 PQM131080:PQM131089 QAI131080:QAI131089 QKE131080:QKE131089 QUA131080:QUA131089 RDW131080:RDW131089 RNS131080:RNS131089 RXO131080:RXO131089 SHK131080:SHK131089 SRG131080:SRG131089 TBC131080:TBC131089 TKY131080:TKY131089 TUU131080:TUU131089 UEQ131080:UEQ131089 UOM131080:UOM131089 UYI131080:UYI131089 VIE131080:VIE131089 VSA131080:VSA131089 WBW131080:WBW131089 WLS131080:WLS131089 WVO131080:WVO131089 G196616:G196625 JC196616:JC196625 SY196616:SY196625 ACU196616:ACU196625 AMQ196616:AMQ196625 AWM196616:AWM196625 BGI196616:BGI196625 BQE196616:BQE196625 CAA196616:CAA196625 CJW196616:CJW196625 CTS196616:CTS196625 DDO196616:DDO196625 DNK196616:DNK196625 DXG196616:DXG196625 EHC196616:EHC196625 EQY196616:EQY196625 FAU196616:FAU196625 FKQ196616:FKQ196625 FUM196616:FUM196625 GEI196616:GEI196625 GOE196616:GOE196625 GYA196616:GYA196625 HHW196616:HHW196625 HRS196616:HRS196625 IBO196616:IBO196625 ILK196616:ILK196625 IVG196616:IVG196625 JFC196616:JFC196625 JOY196616:JOY196625 JYU196616:JYU196625 KIQ196616:KIQ196625 KSM196616:KSM196625 LCI196616:LCI196625 LME196616:LME196625 LWA196616:LWA196625 MFW196616:MFW196625 MPS196616:MPS196625 MZO196616:MZO196625 NJK196616:NJK196625 NTG196616:NTG196625 ODC196616:ODC196625 OMY196616:OMY196625 OWU196616:OWU196625 PGQ196616:PGQ196625 PQM196616:PQM196625 QAI196616:QAI196625 QKE196616:QKE196625 QUA196616:QUA196625 RDW196616:RDW196625 RNS196616:RNS196625 RXO196616:RXO196625 SHK196616:SHK196625 SRG196616:SRG196625 TBC196616:TBC196625 TKY196616:TKY196625 TUU196616:TUU196625 UEQ196616:UEQ196625 UOM196616:UOM196625 UYI196616:UYI196625 VIE196616:VIE196625 VSA196616:VSA196625 WBW196616:WBW196625 WLS196616:WLS196625 WVO196616:WVO196625 G262152:G262161 JC262152:JC262161 SY262152:SY262161 ACU262152:ACU262161 AMQ262152:AMQ262161 AWM262152:AWM262161 BGI262152:BGI262161 BQE262152:BQE262161 CAA262152:CAA262161 CJW262152:CJW262161 CTS262152:CTS262161 DDO262152:DDO262161 DNK262152:DNK262161 DXG262152:DXG262161 EHC262152:EHC262161 EQY262152:EQY262161 FAU262152:FAU262161 FKQ262152:FKQ262161 FUM262152:FUM262161 GEI262152:GEI262161 GOE262152:GOE262161 GYA262152:GYA262161 HHW262152:HHW262161 HRS262152:HRS262161 IBO262152:IBO262161 ILK262152:ILK262161 IVG262152:IVG262161 JFC262152:JFC262161 JOY262152:JOY262161 JYU262152:JYU262161 KIQ262152:KIQ262161 KSM262152:KSM262161 LCI262152:LCI262161 LME262152:LME262161 LWA262152:LWA262161 MFW262152:MFW262161 MPS262152:MPS262161 MZO262152:MZO262161 NJK262152:NJK262161 NTG262152:NTG262161 ODC262152:ODC262161 OMY262152:OMY262161 OWU262152:OWU262161 PGQ262152:PGQ262161 PQM262152:PQM262161 QAI262152:QAI262161 QKE262152:QKE262161 QUA262152:QUA262161 RDW262152:RDW262161 RNS262152:RNS262161 RXO262152:RXO262161 SHK262152:SHK262161 SRG262152:SRG262161 TBC262152:TBC262161 TKY262152:TKY262161 TUU262152:TUU262161 UEQ262152:UEQ262161 UOM262152:UOM262161 UYI262152:UYI262161 VIE262152:VIE262161 VSA262152:VSA262161 WBW262152:WBW262161 WLS262152:WLS262161 WVO262152:WVO262161 G327688:G327697 JC327688:JC327697 SY327688:SY327697 ACU327688:ACU327697 AMQ327688:AMQ327697 AWM327688:AWM327697 BGI327688:BGI327697 BQE327688:BQE327697 CAA327688:CAA327697 CJW327688:CJW327697 CTS327688:CTS327697 DDO327688:DDO327697 DNK327688:DNK327697 DXG327688:DXG327697 EHC327688:EHC327697 EQY327688:EQY327697 FAU327688:FAU327697 FKQ327688:FKQ327697 FUM327688:FUM327697 GEI327688:GEI327697 GOE327688:GOE327697 GYA327688:GYA327697 HHW327688:HHW327697 HRS327688:HRS327697 IBO327688:IBO327697 ILK327688:ILK327697 IVG327688:IVG327697 JFC327688:JFC327697 JOY327688:JOY327697 JYU327688:JYU327697 KIQ327688:KIQ327697 KSM327688:KSM327697 LCI327688:LCI327697 LME327688:LME327697 LWA327688:LWA327697 MFW327688:MFW327697 MPS327688:MPS327697 MZO327688:MZO327697 NJK327688:NJK327697 NTG327688:NTG327697 ODC327688:ODC327697 OMY327688:OMY327697 OWU327688:OWU327697 PGQ327688:PGQ327697 PQM327688:PQM327697 QAI327688:QAI327697 QKE327688:QKE327697 QUA327688:QUA327697 RDW327688:RDW327697 RNS327688:RNS327697 RXO327688:RXO327697 SHK327688:SHK327697 SRG327688:SRG327697 TBC327688:TBC327697 TKY327688:TKY327697 TUU327688:TUU327697 UEQ327688:UEQ327697 UOM327688:UOM327697 UYI327688:UYI327697 VIE327688:VIE327697 VSA327688:VSA327697 WBW327688:WBW327697 WLS327688:WLS327697 WVO327688:WVO327697 G393224:G393233 JC393224:JC393233 SY393224:SY393233 ACU393224:ACU393233 AMQ393224:AMQ393233 AWM393224:AWM393233 BGI393224:BGI393233 BQE393224:BQE393233 CAA393224:CAA393233 CJW393224:CJW393233 CTS393224:CTS393233 DDO393224:DDO393233 DNK393224:DNK393233 DXG393224:DXG393233 EHC393224:EHC393233 EQY393224:EQY393233 FAU393224:FAU393233 FKQ393224:FKQ393233 FUM393224:FUM393233 GEI393224:GEI393233 GOE393224:GOE393233 GYA393224:GYA393233 HHW393224:HHW393233 HRS393224:HRS393233 IBO393224:IBO393233 ILK393224:ILK393233 IVG393224:IVG393233 JFC393224:JFC393233 JOY393224:JOY393233 JYU393224:JYU393233 KIQ393224:KIQ393233 KSM393224:KSM393233 LCI393224:LCI393233 LME393224:LME393233 LWA393224:LWA393233 MFW393224:MFW393233 MPS393224:MPS393233 MZO393224:MZO393233 NJK393224:NJK393233 NTG393224:NTG393233 ODC393224:ODC393233 OMY393224:OMY393233 OWU393224:OWU393233 PGQ393224:PGQ393233 PQM393224:PQM393233 QAI393224:QAI393233 QKE393224:QKE393233 QUA393224:QUA393233 RDW393224:RDW393233 RNS393224:RNS393233 RXO393224:RXO393233 SHK393224:SHK393233 SRG393224:SRG393233 TBC393224:TBC393233 TKY393224:TKY393233 TUU393224:TUU393233 UEQ393224:UEQ393233 UOM393224:UOM393233 UYI393224:UYI393233 VIE393224:VIE393233 VSA393224:VSA393233 WBW393224:WBW393233 WLS393224:WLS393233 WVO393224:WVO393233 G458760:G458769 JC458760:JC458769 SY458760:SY458769 ACU458760:ACU458769 AMQ458760:AMQ458769 AWM458760:AWM458769 BGI458760:BGI458769 BQE458760:BQE458769 CAA458760:CAA458769 CJW458760:CJW458769 CTS458760:CTS458769 DDO458760:DDO458769 DNK458760:DNK458769 DXG458760:DXG458769 EHC458760:EHC458769 EQY458760:EQY458769 FAU458760:FAU458769 FKQ458760:FKQ458769 FUM458760:FUM458769 GEI458760:GEI458769 GOE458760:GOE458769 GYA458760:GYA458769 HHW458760:HHW458769 HRS458760:HRS458769 IBO458760:IBO458769 ILK458760:ILK458769 IVG458760:IVG458769 JFC458760:JFC458769 JOY458760:JOY458769 JYU458760:JYU458769 KIQ458760:KIQ458769 KSM458760:KSM458769 LCI458760:LCI458769 LME458760:LME458769 LWA458760:LWA458769 MFW458760:MFW458769 MPS458760:MPS458769 MZO458760:MZO458769 NJK458760:NJK458769 NTG458760:NTG458769 ODC458760:ODC458769 OMY458760:OMY458769 OWU458760:OWU458769 PGQ458760:PGQ458769 PQM458760:PQM458769 QAI458760:QAI458769 QKE458760:QKE458769 QUA458760:QUA458769 RDW458760:RDW458769 RNS458760:RNS458769 RXO458760:RXO458769 SHK458760:SHK458769 SRG458760:SRG458769 TBC458760:TBC458769 TKY458760:TKY458769 TUU458760:TUU458769 UEQ458760:UEQ458769 UOM458760:UOM458769 UYI458760:UYI458769 VIE458760:VIE458769 VSA458760:VSA458769 WBW458760:WBW458769 WLS458760:WLS458769 WVO458760:WVO458769 G524296:G524305 JC524296:JC524305 SY524296:SY524305 ACU524296:ACU524305 AMQ524296:AMQ524305 AWM524296:AWM524305 BGI524296:BGI524305 BQE524296:BQE524305 CAA524296:CAA524305 CJW524296:CJW524305 CTS524296:CTS524305 DDO524296:DDO524305 DNK524296:DNK524305 DXG524296:DXG524305 EHC524296:EHC524305 EQY524296:EQY524305 FAU524296:FAU524305 FKQ524296:FKQ524305 FUM524296:FUM524305 GEI524296:GEI524305 GOE524296:GOE524305 GYA524296:GYA524305 HHW524296:HHW524305 HRS524296:HRS524305 IBO524296:IBO524305 ILK524296:ILK524305 IVG524296:IVG524305 JFC524296:JFC524305 JOY524296:JOY524305 JYU524296:JYU524305 KIQ524296:KIQ524305 KSM524296:KSM524305 LCI524296:LCI524305 LME524296:LME524305 LWA524296:LWA524305 MFW524296:MFW524305 MPS524296:MPS524305 MZO524296:MZO524305 NJK524296:NJK524305 NTG524296:NTG524305 ODC524296:ODC524305 OMY524296:OMY524305 OWU524296:OWU524305 PGQ524296:PGQ524305 PQM524296:PQM524305 QAI524296:QAI524305 QKE524296:QKE524305 QUA524296:QUA524305 RDW524296:RDW524305 RNS524296:RNS524305 RXO524296:RXO524305 SHK524296:SHK524305 SRG524296:SRG524305 TBC524296:TBC524305 TKY524296:TKY524305 TUU524296:TUU524305 UEQ524296:UEQ524305 UOM524296:UOM524305 UYI524296:UYI524305 VIE524296:VIE524305 VSA524296:VSA524305 WBW524296:WBW524305 WLS524296:WLS524305 WVO524296:WVO524305 G589832:G589841 JC589832:JC589841 SY589832:SY589841 ACU589832:ACU589841 AMQ589832:AMQ589841 AWM589832:AWM589841 BGI589832:BGI589841 BQE589832:BQE589841 CAA589832:CAA589841 CJW589832:CJW589841 CTS589832:CTS589841 DDO589832:DDO589841 DNK589832:DNK589841 DXG589832:DXG589841 EHC589832:EHC589841 EQY589832:EQY589841 FAU589832:FAU589841 FKQ589832:FKQ589841 FUM589832:FUM589841 GEI589832:GEI589841 GOE589832:GOE589841 GYA589832:GYA589841 HHW589832:HHW589841 HRS589832:HRS589841 IBO589832:IBO589841 ILK589832:ILK589841 IVG589832:IVG589841 JFC589832:JFC589841 JOY589832:JOY589841 JYU589832:JYU589841 KIQ589832:KIQ589841 KSM589832:KSM589841 LCI589832:LCI589841 LME589832:LME589841 LWA589832:LWA589841 MFW589832:MFW589841 MPS589832:MPS589841 MZO589832:MZO589841 NJK589832:NJK589841 NTG589832:NTG589841 ODC589832:ODC589841 OMY589832:OMY589841 OWU589832:OWU589841 PGQ589832:PGQ589841 PQM589832:PQM589841 QAI589832:QAI589841 QKE589832:QKE589841 QUA589832:QUA589841 RDW589832:RDW589841 RNS589832:RNS589841 RXO589832:RXO589841 SHK589832:SHK589841 SRG589832:SRG589841 TBC589832:TBC589841 TKY589832:TKY589841 TUU589832:TUU589841 UEQ589832:UEQ589841 UOM589832:UOM589841 UYI589832:UYI589841 VIE589832:VIE589841 VSA589832:VSA589841 WBW589832:WBW589841 WLS589832:WLS589841 WVO589832:WVO589841 G655368:G655377 JC655368:JC655377 SY655368:SY655377 ACU655368:ACU655377 AMQ655368:AMQ655377 AWM655368:AWM655377 BGI655368:BGI655377 BQE655368:BQE655377 CAA655368:CAA655377 CJW655368:CJW655377 CTS655368:CTS655377 DDO655368:DDO655377 DNK655368:DNK655377 DXG655368:DXG655377 EHC655368:EHC655377 EQY655368:EQY655377 FAU655368:FAU655377 FKQ655368:FKQ655377 FUM655368:FUM655377 GEI655368:GEI655377 GOE655368:GOE655377 GYA655368:GYA655377 HHW655368:HHW655377 HRS655368:HRS655377 IBO655368:IBO655377 ILK655368:ILK655377 IVG655368:IVG655377 JFC655368:JFC655377 JOY655368:JOY655377 JYU655368:JYU655377 KIQ655368:KIQ655377 KSM655368:KSM655377 LCI655368:LCI655377 LME655368:LME655377 LWA655368:LWA655377 MFW655368:MFW655377 MPS655368:MPS655377 MZO655368:MZO655377 NJK655368:NJK655377 NTG655368:NTG655377 ODC655368:ODC655377 OMY655368:OMY655377 OWU655368:OWU655377 PGQ655368:PGQ655377 PQM655368:PQM655377 QAI655368:QAI655377 QKE655368:QKE655377 QUA655368:QUA655377 RDW655368:RDW655377 RNS655368:RNS655377 RXO655368:RXO655377 SHK655368:SHK655377 SRG655368:SRG655377 TBC655368:TBC655377 TKY655368:TKY655377 TUU655368:TUU655377 UEQ655368:UEQ655377 UOM655368:UOM655377 UYI655368:UYI655377 VIE655368:VIE655377 VSA655368:VSA655377 WBW655368:WBW655377 WLS655368:WLS655377 WVO655368:WVO655377 G720904:G720913 JC720904:JC720913 SY720904:SY720913 ACU720904:ACU720913 AMQ720904:AMQ720913 AWM720904:AWM720913 BGI720904:BGI720913 BQE720904:BQE720913 CAA720904:CAA720913 CJW720904:CJW720913 CTS720904:CTS720913 DDO720904:DDO720913 DNK720904:DNK720913 DXG720904:DXG720913 EHC720904:EHC720913 EQY720904:EQY720913 FAU720904:FAU720913 FKQ720904:FKQ720913 FUM720904:FUM720913 GEI720904:GEI720913 GOE720904:GOE720913 GYA720904:GYA720913 HHW720904:HHW720913 HRS720904:HRS720913 IBO720904:IBO720913 ILK720904:ILK720913 IVG720904:IVG720913 JFC720904:JFC720913 JOY720904:JOY720913 JYU720904:JYU720913 KIQ720904:KIQ720913 KSM720904:KSM720913 LCI720904:LCI720913 LME720904:LME720913 LWA720904:LWA720913 MFW720904:MFW720913 MPS720904:MPS720913 MZO720904:MZO720913 NJK720904:NJK720913 NTG720904:NTG720913 ODC720904:ODC720913 OMY720904:OMY720913 OWU720904:OWU720913 PGQ720904:PGQ720913 PQM720904:PQM720913 QAI720904:QAI720913 QKE720904:QKE720913 QUA720904:QUA720913 RDW720904:RDW720913 RNS720904:RNS720913 RXO720904:RXO720913 SHK720904:SHK720913 SRG720904:SRG720913 TBC720904:TBC720913 TKY720904:TKY720913 TUU720904:TUU720913 UEQ720904:UEQ720913 UOM720904:UOM720913 UYI720904:UYI720913 VIE720904:VIE720913 VSA720904:VSA720913 WBW720904:WBW720913 WLS720904:WLS720913 WVO720904:WVO720913 G786440:G786449 JC786440:JC786449 SY786440:SY786449 ACU786440:ACU786449 AMQ786440:AMQ786449 AWM786440:AWM786449 BGI786440:BGI786449 BQE786440:BQE786449 CAA786440:CAA786449 CJW786440:CJW786449 CTS786440:CTS786449 DDO786440:DDO786449 DNK786440:DNK786449 DXG786440:DXG786449 EHC786440:EHC786449 EQY786440:EQY786449 FAU786440:FAU786449 FKQ786440:FKQ786449 FUM786440:FUM786449 GEI786440:GEI786449 GOE786440:GOE786449 GYA786440:GYA786449 HHW786440:HHW786449 HRS786440:HRS786449 IBO786440:IBO786449 ILK786440:ILK786449 IVG786440:IVG786449 JFC786440:JFC786449 JOY786440:JOY786449 JYU786440:JYU786449 KIQ786440:KIQ786449 KSM786440:KSM786449 LCI786440:LCI786449 LME786440:LME786449 LWA786440:LWA786449 MFW786440:MFW786449 MPS786440:MPS786449 MZO786440:MZO786449 NJK786440:NJK786449 NTG786440:NTG786449 ODC786440:ODC786449 OMY786440:OMY786449 OWU786440:OWU786449 PGQ786440:PGQ786449 PQM786440:PQM786449 QAI786440:QAI786449 QKE786440:QKE786449 QUA786440:QUA786449 RDW786440:RDW786449 RNS786440:RNS786449 RXO786440:RXO786449 SHK786440:SHK786449 SRG786440:SRG786449 TBC786440:TBC786449 TKY786440:TKY786449 TUU786440:TUU786449 UEQ786440:UEQ786449 UOM786440:UOM786449 UYI786440:UYI786449 VIE786440:VIE786449 VSA786440:VSA786449 WBW786440:WBW786449 WLS786440:WLS786449 WVO786440:WVO786449 G851976:G851985 JC851976:JC851985 SY851976:SY851985 ACU851976:ACU851985 AMQ851976:AMQ851985 AWM851976:AWM851985 BGI851976:BGI851985 BQE851976:BQE851985 CAA851976:CAA851985 CJW851976:CJW851985 CTS851976:CTS851985 DDO851976:DDO851985 DNK851976:DNK851985 DXG851976:DXG851985 EHC851976:EHC851985 EQY851976:EQY851985 FAU851976:FAU851985 FKQ851976:FKQ851985 FUM851976:FUM851985 GEI851976:GEI851985 GOE851976:GOE851985 GYA851976:GYA851985 HHW851976:HHW851985 HRS851976:HRS851985 IBO851976:IBO851985 ILK851976:ILK851985 IVG851976:IVG851985 JFC851976:JFC851985 JOY851976:JOY851985 JYU851976:JYU851985 KIQ851976:KIQ851985 KSM851976:KSM851985 LCI851976:LCI851985 LME851976:LME851985 LWA851976:LWA851985 MFW851976:MFW851985 MPS851976:MPS851985 MZO851976:MZO851985 NJK851976:NJK851985 NTG851976:NTG851985 ODC851976:ODC851985 OMY851976:OMY851985 OWU851976:OWU851985 PGQ851976:PGQ851985 PQM851976:PQM851985 QAI851976:QAI851985 QKE851976:QKE851985 QUA851976:QUA851985 RDW851976:RDW851985 RNS851976:RNS851985 RXO851976:RXO851985 SHK851976:SHK851985 SRG851976:SRG851985 TBC851976:TBC851985 TKY851976:TKY851985 TUU851976:TUU851985 UEQ851976:UEQ851985 UOM851976:UOM851985 UYI851976:UYI851985 VIE851976:VIE851985 VSA851976:VSA851985 WBW851976:WBW851985 WLS851976:WLS851985 WVO851976:WVO851985 G917512:G917521 JC917512:JC917521 SY917512:SY917521 ACU917512:ACU917521 AMQ917512:AMQ917521 AWM917512:AWM917521 BGI917512:BGI917521 BQE917512:BQE917521 CAA917512:CAA917521 CJW917512:CJW917521 CTS917512:CTS917521 DDO917512:DDO917521 DNK917512:DNK917521 DXG917512:DXG917521 EHC917512:EHC917521 EQY917512:EQY917521 FAU917512:FAU917521 FKQ917512:FKQ917521 FUM917512:FUM917521 GEI917512:GEI917521 GOE917512:GOE917521 GYA917512:GYA917521 HHW917512:HHW917521 HRS917512:HRS917521 IBO917512:IBO917521 ILK917512:ILK917521 IVG917512:IVG917521 JFC917512:JFC917521 JOY917512:JOY917521 JYU917512:JYU917521 KIQ917512:KIQ917521 KSM917512:KSM917521 LCI917512:LCI917521 LME917512:LME917521 LWA917512:LWA917521 MFW917512:MFW917521 MPS917512:MPS917521 MZO917512:MZO917521 NJK917512:NJK917521 NTG917512:NTG917521 ODC917512:ODC917521 OMY917512:OMY917521 OWU917512:OWU917521 PGQ917512:PGQ917521 PQM917512:PQM917521 QAI917512:QAI917521 QKE917512:QKE917521 QUA917512:QUA917521 RDW917512:RDW917521 RNS917512:RNS917521 RXO917512:RXO917521 SHK917512:SHK917521 SRG917512:SRG917521 TBC917512:TBC917521 TKY917512:TKY917521 TUU917512:TUU917521 UEQ917512:UEQ917521 UOM917512:UOM917521 UYI917512:UYI917521 VIE917512:VIE917521 VSA917512:VSA917521 WBW917512:WBW917521 WLS917512:WLS917521 WVO917512:WVO917521 G983048:G983057 JC983048:JC983057 SY983048:SY983057 ACU983048:ACU983057 AMQ983048:AMQ983057 AWM983048:AWM983057 BGI983048:BGI983057 BQE983048:BQE983057 CAA983048:CAA983057 CJW983048:CJW983057 CTS983048:CTS983057 DDO983048:DDO983057 DNK983048:DNK983057 DXG983048:DXG983057 EHC983048:EHC983057 EQY983048:EQY983057 FAU983048:FAU983057 FKQ983048:FKQ983057 FUM983048:FUM983057 GEI983048:GEI983057 GOE983048:GOE983057 GYA983048:GYA983057 HHW983048:HHW983057 HRS983048:HRS983057 IBO983048:IBO983057 ILK983048:ILK983057 IVG983048:IVG983057 JFC983048:JFC983057 JOY983048:JOY983057 JYU983048:JYU983057 KIQ983048:KIQ983057 KSM983048:KSM983057 LCI983048:LCI983057 LME983048:LME983057 LWA983048:LWA983057 MFW983048:MFW983057 MPS983048:MPS983057 MZO983048:MZO983057 NJK983048:NJK983057 NTG983048:NTG983057 ODC983048:ODC983057 OMY983048:OMY983057 OWU983048:OWU983057 PGQ983048:PGQ983057 PQM983048:PQM983057 QAI983048:QAI983057 QKE983048:QKE983057 QUA983048:QUA983057 RDW983048:RDW983057 RNS983048:RNS983057 RXO983048:RXO983057 SHK983048:SHK983057 SRG983048:SRG983057 TBC983048:TBC983057 TKY983048:TKY983057 TUU983048:TUU983057 UEQ983048:UEQ983057 UOM983048:UOM983057 UYI983048:UYI983057 VIE983048:VIE983057 VSA983048:VSA983057 WBW983048:WBW983057 WLS983048:WLS983057 WVO983048:WVO983057">
      <formula1>"Dom,Seg,Ter,Qua,Qui,Sex,Sab"</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showGridLines="0" showZeros="0" workbookViewId="0">
      <pane ySplit="4" topLeftCell="A5" activePane="bottomLeft" state="frozen"/>
      <selection activeCell="D16" sqref="D16"/>
      <selection pane="bottomLeft" activeCell="D16" sqref="D16"/>
    </sheetView>
  </sheetViews>
  <sheetFormatPr defaultRowHeight="12.75" x14ac:dyDescent="0.2"/>
  <cols>
    <col min="1" max="1" width="34.140625" style="79" customWidth="1"/>
    <col min="2" max="4" width="12.85546875" style="79" customWidth="1"/>
    <col min="5" max="5" width="12" style="79" bestFit="1" customWidth="1"/>
    <col min="6" max="6" width="33.42578125" style="79" bestFit="1" customWidth="1"/>
    <col min="7" max="256" width="9.140625" style="79"/>
    <col min="257" max="257" width="34.140625" style="79" customWidth="1"/>
    <col min="258" max="260" width="12.85546875" style="79" customWidth="1"/>
    <col min="261" max="261" width="12" style="79" bestFit="1" customWidth="1"/>
    <col min="262" max="262" width="33.42578125" style="79" bestFit="1" customWidth="1"/>
    <col min="263" max="512" width="9.140625" style="79"/>
    <col min="513" max="513" width="34.140625" style="79" customWidth="1"/>
    <col min="514" max="516" width="12.85546875" style="79" customWidth="1"/>
    <col min="517" max="517" width="12" style="79" bestFit="1" customWidth="1"/>
    <col min="518" max="518" width="33.42578125" style="79" bestFit="1" customWidth="1"/>
    <col min="519" max="768" width="9.140625" style="79"/>
    <col min="769" max="769" width="34.140625" style="79" customWidth="1"/>
    <col min="770" max="772" width="12.85546875" style="79" customWidth="1"/>
    <col min="773" max="773" width="12" style="79" bestFit="1" customWidth="1"/>
    <col min="774" max="774" width="33.42578125" style="79" bestFit="1" customWidth="1"/>
    <col min="775" max="1024" width="9.140625" style="79"/>
    <col min="1025" max="1025" width="34.140625" style="79" customWidth="1"/>
    <col min="1026" max="1028" width="12.85546875" style="79" customWidth="1"/>
    <col min="1029" max="1029" width="12" style="79" bestFit="1" customWidth="1"/>
    <col min="1030" max="1030" width="33.42578125" style="79" bestFit="1" customWidth="1"/>
    <col min="1031" max="1280" width="9.140625" style="79"/>
    <col min="1281" max="1281" width="34.140625" style="79" customWidth="1"/>
    <col min="1282" max="1284" width="12.85546875" style="79" customWidth="1"/>
    <col min="1285" max="1285" width="12" style="79" bestFit="1" customWidth="1"/>
    <col min="1286" max="1286" width="33.42578125" style="79" bestFit="1" customWidth="1"/>
    <col min="1287" max="1536" width="9.140625" style="79"/>
    <col min="1537" max="1537" width="34.140625" style="79" customWidth="1"/>
    <col min="1538" max="1540" width="12.85546875" style="79" customWidth="1"/>
    <col min="1541" max="1541" width="12" style="79" bestFit="1" customWidth="1"/>
    <col min="1542" max="1542" width="33.42578125" style="79" bestFit="1" customWidth="1"/>
    <col min="1543" max="1792" width="9.140625" style="79"/>
    <col min="1793" max="1793" width="34.140625" style="79" customWidth="1"/>
    <col min="1794" max="1796" width="12.85546875" style="79" customWidth="1"/>
    <col min="1797" max="1797" width="12" style="79" bestFit="1" customWidth="1"/>
    <col min="1798" max="1798" width="33.42578125" style="79" bestFit="1" customWidth="1"/>
    <col min="1799" max="2048" width="9.140625" style="79"/>
    <col min="2049" max="2049" width="34.140625" style="79" customWidth="1"/>
    <col min="2050" max="2052" width="12.85546875" style="79" customWidth="1"/>
    <col min="2053" max="2053" width="12" style="79" bestFit="1" customWidth="1"/>
    <col min="2054" max="2054" width="33.42578125" style="79" bestFit="1" customWidth="1"/>
    <col min="2055" max="2304" width="9.140625" style="79"/>
    <col min="2305" max="2305" width="34.140625" style="79" customWidth="1"/>
    <col min="2306" max="2308" width="12.85546875" style="79" customWidth="1"/>
    <col min="2309" max="2309" width="12" style="79" bestFit="1" customWidth="1"/>
    <col min="2310" max="2310" width="33.42578125" style="79" bestFit="1" customWidth="1"/>
    <col min="2311" max="2560" width="9.140625" style="79"/>
    <col min="2561" max="2561" width="34.140625" style="79" customWidth="1"/>
    <col min="2562" max="2564" width="12.85546875" style="79" customWidth="1"/>
    <col min="2565" max="2565" width="12" style="79" bestFit="1" customWidth="1"/>
    <col min="2566" max="2566" width="33.42578125" style="79" bestFit="1" customWidth="1"/>
    <col min="2567" max="2816" width="9.140625" style="79"/>
    <col min="2817" max="2817" width="34.140625" style="79" customWidth="1"/>
    <col min="2818" max="2820" width="12.85546875" style="79" customWidth="1"/>
    <col min="2821" max="2821" width="12" style="79" bestFit="1" customWidth="1"/>
    <col min="2822" max="2822" width="33.42578125" style="79" bestFit="1" customWidth="1"/>
    <col min="2823" max="3072" width="9.140625" style="79"/>
    <col min="3073" max="3073" width="34.140625" style="79" customWidth="1"/>
    <col min="3074" max="3076" width="12.85546875" style="79" customWidth="1"/>
    <col min="3077" max="3077" width="12" style="79" bestFit="1" customWidth="1"/>
    <col min="3078" max="3078" width="33.42578125" style="79" bestFit="1" customWidth="1"/>
    <col min="3079" max="3328" width="9.140625" style="79"/>
    <col min="3329" max="3329" width="34.140625" style="79" customWidth="1"/>
    <col min="3330" max="3332" width="12.85546875" style="79" customWidth="1"/>
    <col min="3333" max="3333" width="12" style="79" bestFit="1" customWidth="1"/>
    <col min="3334" max="3334" width="33.42578125" style="79" bestFit="1" customWidth="1"/>
    <col min="3335" max="3584" width="9.140625" style="79"/>
    <col min="3585" max="3585" width="34.140625" style="79" customWidth="1"/>
    <col min="3586" max="3588" width="12.85546875" style="79" customWidth="1"/>
    <col min="3589" max="3589" width="12" style="79" bestFit="1" customWidth="1"/>
    <col min="3590" max="3590" width="33.42578125" style="79" bestFit="1" customWidth="1"/>
    <col min="3591" max="3840" width="9.140625" style="79"/>
    <col min="3841" max="3841" width="34.140625" style="79" customWidth="1"/>
    <col min="3842" max="3844" width="12.85546875" style="79" customWidth="1"/>
    <col min="3845" max="3845" width="12" style="79" bestFit="1" customWidth="1"/>
    <col min="3846" max="3846" width="33.42578125" style="79" bestFit="1" customWidth="1"/>
    <col min="3847" max="4096" width="9.140625" style="79"/>
    <col min="4097" max="4097" width="34.140625" style="79" customWidth="1"/>
    <col min="4098" max="4100" width="12.85546875" style="79" customWidth="1"/>
    <col min="4101" max="4101" width="12" style="79" bestFit="1" customWidth="1"/>
    <col min="4102" max="4102" width="33.42578125" style="79" bestFit="1" customWidth="1"/>
    <col min="4103" max="4352" width="9.140625" style="79"/>
    <col min="4353" max="4353" width="34.140625" style="79" customWidth="1"/>
    <col min="4354" max="4356" width="12.85546875" style="79" customWidth="1"/>
    <col min="4357" max="4357" width="12" style="79" bestFit="1" customWidth="1"/>
    <col min="4358" max="4358" width="33.42578125" style="79" bestFit="1" customWidth="1"/>
    <col min="4359" max="4608" width="9.140625" style="79"/>
    <col min="4609" max="4609" width="34.140625" style="79" customWidth="1"/>
    <col min="4610" max="4612" width="12.85546875" style="79" customWidth="1"/>
    <col min="4613" max="4613" width="12" style="79" bestFit="1" customWidth="1"/>
    <col min="4614" max="4614" width="33.42578125" style="79" bestFit="1" customWidth="1"/>
    <col min="4615" max="4864" width="9.140625" style="79"/>
    <col min="4865" max="4865" width="34.140625" style="79" customWidth="1"/>
    <col min="4866" max="4868" width="12.85546875" style="79" customWidth="1"/>
    <col min="4869" max="4869" width="12" style="79" bestFit="1" customWidth="1"/>
    <col min="4870" max="4870" width="33.42578125" style="79" bestFit="1" customWidth="1"/>
    <col min="4871" max="5120" width="9.140625" style="79"/>
    <col min="5121" max="5121" width="34.140625" style="79" customWidth="1"/>
    <col min="5122" max="5124" width="12.85546875" style="79" customWidth="1"/>
    <col min="5125" max="5125" width="12" style="79" bestFit="1" customWidth="1"/>
    <col min="5126" max="5126" width="33.42578125" style="79" bestFit="1" customWidth="1"/>
    <col min="5127" max="5376" width="9.140625" style="79"/>
    <col min="5377" max="5377" width="34.140625" style="79" customWidth="1"/>
    <col min="5378" max="5380" width="12.85546875" style="79" customWidth="1"/>
    <col min="5381" max="5381" width="12" style="79" bestFit="1" customWidth="1"/>
    <col min="5382" max="5382" width="33.42578125" style="79" bestFit="1" customWidth="1"/>
    <col min="5383" max="5632" width="9.140625" style="79"/>
    <col min="5633" max="5633" width="34.140625" style="79" customWidth="1"/>
    <col min="5634" max="5636" width="12.85546875" style="79" customWidth="1"/>
    <col min="5637" max="5637" width="12" style="79" bestFit="1" customWidth="1"/>
    <col min="5638" max="5638" width="33.42578125" style="79" bestFit="1" customWidth="1"/>
    <col min="5639" max="5888" width="9.140625" style="79"/>
    <col min="5889" max="5889" width="34.140625" style="79" customWidth="1"/>
    <col min="5890" max="5892" width="12.85546875" style="79" customWidth="1"/>
    <col min="5893" max="5893" width="12" style="79" bestFit="1" customWidth="1"/>
    <col min="5894" max="5894" width="33.42578125" style="79" bestFit="1" customWidth="1"/>
    <col min="5895" max="6144" width="9.140625" style="79"/>
    <col min="6145" max="6145" width="34.140625" style="79" customWidth="1"/>
    <col min="6146" max="6148" width="12.85546875" style="79" customWidth="1"/>
    <col min="6149" max="6149" width="12" style="79" bestFit="1" customWidth="1"/>
    <col min="6150" max="6150" width="33.42578125" style="79" bestFit="1" customWidth="1"/>
    <col min="6151" max="6400" width="9.140625" style="79"/>
    <col min="6401" max="6401" width="34.140625" style="79" customWidth="1"/>
    <col min="6402" max="6404" width="12.85546875" style="79" customWidth="1"/>
    <col min="6405" max="6405" width="12" style="79" bestFit="1" customWidth="1"/>
    <col min="6406" max="6406" width="33.42578125" style="79" bestFit="1" customWidth="1"/>
    <col min="6407" max="6656" width="9.140625" style="79"/>
    <col min="6657" max="6657" width="34.140625" style="79" customWidth="1"/>
    <col min="6658" max="6660" width="12.85546875" style="79" customWidth="1"/>
    <col min="6661" max="6661" width="12" style="79" bestFit="1" customWidth="1"/>
    <col min="6662" max="6662" width="33.42578125" style="79" bestFit="1" customWidth="1"/>
    <col min="6663" max="6912" width="9.140625" style="79"/>
    <col min="6913" max="6913" width="34.140625" style="79" customWidth="1"/>
    <col min="6914" max="6916" width="12.85546875" style="79" customWidth="1"/>
    <col min="6917" max="6917" width="12" style="79" bestFit="1" customWidth="1"/>
    <col min="6918" max="6918" width="33.42578125" style="79" bestFit="1" customWidth="1"/>
    <col min="6919" max="7168" width="9.140625" style="79"/>
    <col min="7169" max="7169" width="34.140625" style="79" customWidth="1"/>
    <col min="7170" max="7172" width="12.85546875" style="79" customWidth="1"/>
    <col min="7173" max="7173" width="12" style="79" bestFit="1" customWidth="1"/>
    <col min="7174" max="7174" width="33.42578125" style="79" bestFit="1" customWidth="1"/>
    <col min="7175" max="7424" width="9.140625" style="79"/>
    <col min="7425" max="7425" width="34.140625" style="79" customWidth="1"/>
    <col min="7426" max="7428" width="12.85546875" style="79" customWidth="1"/>
    <col min="7429" max="7429" width="12" style="79" bestFit="1" customWidth="1"/>
    <col min="7430" max="7430" width="33.42578125" style="79" bestFit="1" customWidth="1"/>
    <col min="7431" max="7680" width="9.140625" style="79"/>
    <col min="7681" max="7681" width="34.140625" style="79" customWidth="1"/>
    <col min="7682" max="7684" width="12.85546875" style="79" customWidth="1"/>
    <col min="7685" max="7685" width="12" style="79" bestFit="1" customWidth="1"/>
    <col min="7686" max="7686" width="33.42578125" style="79" bestFit="1" customWidth="1"/>
    <col min="7687" max="7936" width="9.140625" style="79"/>
    <col min="7937" max="7937" width="34.140625" style="79" customWidth="1"/>
    <col min="7938" max="7940" width="12.85546875" style="79" customWidth="1"/>
    <col min="7941" max="7941" width="12" style="79" bestFit="1" customWidth="1"/>
    <col min="7942" max="7942" width="33.42578125" style="79" bestFit="1" customWidth="1"/>
    <col min="7943" max="8192" width="9.140625" style="79"/>
    <col min="8193" max="8193" width="34.140625" style="79" customWidth="1"/>
    <col min="8194" max="8196" width="12.85546875" style="79" customWidth="1"/>
    <col min="8197" max="8197" width="12" style="79" bestFit="1" customWidth="1"/>
    <col min="8198" max="8198" width="33.42578125" style="79" bestFit="1" customWidth="1"/>
    <col min="8199" max="8448" width="9.140625" style="79"/>
    <col min="8449" max="8449" width="34.140625" style="79" customWidth="1"/>
    <col min="8450" max="8452" width="12.85546875" style="79" customWidth="1"/>
    <col min="8453" max="8453" width="12" style="79" bestFit="1" customWidth="1"/>
    <col min="8454" max="8454" width="33.42578125" style="79" bestFit="1" customWidth="1"/>
    <col min="8455" max="8704" width="9.140625" style="79"/>
    <col min="8705" max="8705" width="34.140625" style="79" customWidth="1"/>
    <col min="8706" max="8708" width="12.85546875" style="79" customWidth="1"/>
    <col min="8709" max="8709" width="12" style="79" bestFit="1" customWidth="1"/>
    <col min="8710" max="8710" width="33.42578125" style="79" bestFit="1" customWidth="1"/>
    <col min="8711" max="8960" width="9.140625" style="79"/>
    <col min="8961" max="8961" width="34.140625" style="79" customWidth="1"/>
    <col min="8962" max="8964" width="12.85546875" style="79" customWidth="1"/>
    <col min="8965" max="8965" width="12" style="79" bestFit="1" customWidth="1"/>
    <col min="8966" max="8966" width="33.42578125" style="79" bestFit="1" customWidth="1"/>
    <col min="8967" max="9216" width="9.140625" style="79"/>
    <col min="9217" max="9217" width="34.140625" style="79" customWidth="1"/>
    <col min="9218" max="9220" width="12.85546875" style="79" customWidth="1"/>
    <col min="9221" max="9221" width="12" style="79" bestFit="1" customWidth="1"/>
    <col min="9222" max="9222" width="33.42578125" style="79" bestFit="1" customWidth="1"/>
    <col min="9223" max="9472" width="9.140625" style="79"/>
    <col min="9473" max="9473" width="34.140625" style="79" customWidth="1"/>
    <col min="9474" max="9476" width="12.85546875" style="79" customWidth="1"/>
    <col min="9477" max="9477" width="12" style="79" bestFit="1" customWidth="1"/>
    <col min="9478" max="9478" width="33.42578125" style="79" bestFit="1" customWidth="1"/>
    <col min="9479" max="9728" width="9.140625" style="79"/>
    <col min="9729" max="9729" width="34.140625" style="79" customWidth="1"/>
    <col min="9730" max="9732" width="12.85546875" style="79" customWidth="1"/>
    <col min="9733" max="9733" width="12" style="79" bestFit="1" customWidth="1"/>
    <col min="9734" max="9734" width="33.42578125" style="79" bestFit="1" customWidth="1"/>
    <col min="9735" max="9984" width="9.140625" style="79"/>
    <col min="9985" max="9985" width="34.140625" style="79" customWidth="1"/>
    <col min="9986" max="9988" width="12.85546875" style="79" customWidth="1"/>
    <col min="9989" max="9989" width="12" style="79" bestFit="1" customWidth="1"/>
    <col min="9990" max="9990" width="33.42578125" style="79" bestFit="1" customWidth="1"/>
    <col min="9991" max="10240" width="9.140625" style="79"/>
    <col min="10241" max="10241" width="34.140625" style="79" customWidth="1"/>
    <col min="10242" max="10244" width="12.85546875" style="79" customWidth="1"/>
    <col min="10245" max="10245" width="12" style="79" bestFit="1" customWidth="1"/>
    <col min="10246" max="10246" width="33.42578125" style="79" bestFit="1" customWidth="1"/>
    <col min="10247" max="10496" width="9.140625" style="79"/>
    <col min="10497" max="10497" width="34.140625" style="79" customWidth="1"/>
    <col min="10498" max="10500" width="12.85546875" style="79" customWidth="1"/>
    <col min="10501" max="10501" width="12" style="79" bestFit="1" customWidth="1"/>
    <col min="10502" max="10502" width="33.42578125" style="79" bestFit="1" customWidth="1"/>
    <col min="10503" max="10752" width="9.140625" style="79"/>
    <col min="10753" max="10753" width="34.140625" style="79" customWidth="1"/>
    <col min="10754" max="10756" width="12.85546875" style="79" customWidth="1"/>
    <col min="10757" max="10757" width="12" style="79" bestFit="1" customWidth="1"/>
    <col min="10758" max="10758" width="33.42578125" style="79" bestFit="1" customWidth="1"/>
    <col min="10759" max="11008" width="9.140625" style="79"/>
    <col min="11009" max="11009" width="34.140625" style="79" customWidth="1"/>
    <col min="11010" max="11012" width="12.85546875" style="79" customWidth="1"/>
    <col min="11013" max="11013" width="12" style="79" bestFit="1" customWidth="1"/>
    <col min="11014" max="11014" width="33.42578125" style="79" bestFit="1" customWidth="1"/>
    <col min="11015" max="11264" width="9.140625" style="79"/>
    <col min="11265" max="11265" width="34.140625" style="79" customWidth="1"/>
    <col min="11266" max="11268" width="12.85546875" style="79" customWidth="1"/>
    <col min="11269" max="11269" width="12" style="79" bestFit="1" customWidth="1"/>
    <col min="11270" max="11270" width="33.42578125" style="79" bestFit="1" customWidth="1"/>
    <col min="11271" max="11520" width="9.140625" style="79"/>
    <col min="11521" max="11521" width="34.140625" style="79" customWidth="1"/>
    <col min="11522" max="11524" width="12.85546875" style="79" customWidth="1"/>
    <col min="11525" max="11525" width="12" style="79" bestFit="1" customWidth="1"/>
    <col min="11526" max="11526" width="33.42578125" style="79" bestFit="1" customWidth="1"/>
    <col min="11527" max="11776" width="9.140625" style="79"/>
    <col min="11777" max="11777" width="34.140625" style="79" customWidth="1"/>
    <col min="11778" max="11780" width="12.85546875" style="79" customWidth="1"/>
    <col min="11781" max="11781" width="12" style="79" bestFit="1" customWidth="1"/>
    <col min="11782" max="11782" width="33.42578125" style="79" bestFit="1" customWidth="1"/>
    <col min="11783" max="12032" width="9.140625" style="79"/>
    <col min="12033" max="12033" width="34.140625" style="79" customWidth="1"/>
    <col min="12034" max="12036" width="12.85546875" style="79" customWidth="1"/>
    <col min="12037" max="12037" width="12" style="79" bestFit="1" customWidth="1"/>
    <col min="12038" max="12038" width="33.42578125" style="79" bestFit="1" customWidth="1"/>
    <col min="12039" max="12288" width="9.140625" style="79"/>
    <col min="12289" max="12289" width="34.140625" style="79" customWidth="1"/>
    <col min="12290" max="12292" width="12.85546875" style="79" customWidth="1"/>
    <col min="12293" max="12293" width="12" style="79" bestFit="1" customWidth="1"/>
    <col min="12294" max="12294" width="33.42578125" style="79" bestFit="1" customWidth="1"/>
    <col min="12295" max="12544" width="9.140625" style="79"/>
    <col min="12545" max="12545" width="34.140625" style="79" customWidth="1"/>
    <col min="12546" max="12548" width="12.85546875" style="79" customWidth="1"/>
    <col min="12549" max="12549" width="12" style="79" bestFit="1" customWidth="1"/>
    <col min="12550" max="12550" width="33.42578125" style="79" bestFit="1" customWidth="1"/>
    <col min="12551" max="12800" width="9.140625" style="79"/>
    <col min="12801" max="12801" width="34.140625" style="79" customWidth="1"/>
    <col min="12802" max="12804" width="12.85546875" style="79" customWidth="1"/>
    <col min="12805" max="12805" width="12" style="79" bestFit="1" customWidth="1"/>
    <col min="12806" max="12806" width="33.42578125" style="79" bestFit="1" customWidth="1"/>
    <col min="12807" max="13056" width="9.140625" style="79"/>
    <col min="13057" max="13057" width="34.140625" style="79" customWidth="1"/>
    <col min="13058" max="13060" width="12.85546875" style="79" customWidth="1"/>
    <col min="13061" max="13061" width="12" style="79" bestFit="1" customWidth="1"/>
    <col min="13062" max="13062" width="33.42578125" style="79" bestFit="1" customWidth="1"/>
    <col min="13063" max="13312" width="9.140625" style="79"/>
    <col min="13313" max="13313" width="34.140625" style="79" customWidth="1"/>
    <col min="13314" max="13316" width="12.85546875" style="79" customWidth="1"/>
    <col min="13317" max="13317" width="12" style="79" bestFit="1" customWidth="1"/>
    <col min="13318" max="13318" width="33.42578125" style="79" bestFit="1" customWidth="1"/>
    <col min="13319" max="13568" width="9.140625" style="79"/>
    <col min="13569" max="13569" width="34.140625" style="79" customWidth="1"/>
    <col min="13570" max="13572" width="12.85546875" style="79" customWidth="1"/>
    <col min="13573" max="13573" width="12" style="79" bestFit="1" customWidth="1"/>
    <col min="13574" max="13574" width="33.42578125" style="79" bestFit="1" customWidth="1"/>
    <col min="13575" max="13824" width="9.140625" style="79"/>
    <col min="13825" max="13825" width="34.140625" style="79" customWidth="1"/>
    <col min="13826" max="13828" width="12.85546875" style="79" customWidth="1"/>
    <col min="13829" max="13829" width="12" style="79" bestFit="1" customWidth="1"/>
    <col min="13830" max="13830" width="33.42578125" style="79" bestFit="1" customWidth="1"/>
    <col min="13831" max="14080" width="9.140625" style="79"/>
    <col min="14081" max="14081" width="34.140625" style="79" customWidth="1"/>
    <col min="14082" max="14084" width="12.85546875" style="79" customWidth="1"/>
    <col min="14085" max="14085" width="12" style="79" bestFit="1" customWidth="1"/>
    <col min="14086" max="14086" width="33.42578125" style="79" bestFit="1" customWidth="1"/>
    <col min="14087" max="14336" width="9.140625" style="79"/>
    <col min="14337" max="14337" width="34.140625" style="79" customWidth="1"/>
    <col min="14338" max="14340" width="12.85546875" style="79" customWidth="1"/>
    <col min="14341" max="14341" width="12" style="79" bestFit="1" customWidth="1"/>
    <col min="14342" max="14342" width="33.42578125" style="79" bestFit="1" customWidth="1"/>
    <col min="14343" max="14592" width="9.140625" style="79"/>
    <col min="14593" max="14593" width="34.140625" style="79" customWidth="1"/>
    <col min="14594" max="14596" width="12.85546875" style="79" customWidth="1"/>
    <col min="14597" max="14597" width="12" style="79" bestFit="1" customWidth="1"/>
    <col min="14598" max="14598" width="33.42578125" style="79" bestFit="1" customWidth="1"/>
    <col min="14599" max="14848" width="9.140625" style="79"/>
    <col min="14849" max="14849" width="34.140625" style="79" customWidth="1"/>
    <col min="14850" max="14852" width="12.85546875" style="79" customWidth="1"/>
    <col min="14853" max="14853" width="12" style="79" bestFit="1" customWidth="1"/>
    <col min="14854" max="14854" width="33.42578125" style="79" bestFit="1" customWidth="1"/>
    <col min="14855" max="15104" width="9.140625" style="79"/>
    <col min="15105" max="15105" width="34.140625" style="79" customWidth="1"/>
    <col min="15106" max="15108" width="12.85546875" style="79" customWidth="1"/>
    <col min="15109" max="15109" width="12" style="79" bestFit="1" customWidth="1"/>
    <col min="15110" max="15110" width="33.42578125" style="79" bestFit="1" customWidth="1"/>
    <col min="15111" max="15360" width="9.140625" style="79"/>
    <col min="15361" max="15361" width="34.140625" style="79" customWidth="1"/>
    <col min="15362" max="15364" width="12.85546875" style="79" customWidth="1"/>
    <col min="15365" max="15365" width="12" style="79" bestFit="1" customWidth="1"/>
    <col min="15366" max="15366" width="33.42578125" style="79" bestFit="1" customWidth="1"/>
    <col min="15367" max="15616" width="9.140625" style="79"/>
    <col min="15617" max="15617" width="34.140625" style="79" customWidth="1"/>
    <col min="15618" max="15620" width="12.85546875" style="79" customWidth="1"/>
    <col min="15621" max="15621" width="12" style="79" bestFit="1" customWidth="1"/>
    <col min="15622" max="15622" width="33.42578125" style="79" bestFit="1" customWidth="1"/>
    <col min="15623" max="15872" width="9.140625" style="79"/>
    <col min="15873" max="15873" width="34.140625" style="79" customWidth="1"/>
    <col min="15874" max="15876" width="12.85546875" style="79" customWidth="1"/>
    <col min="15877" max="15877" width="12" style="79" bestFit="1" customWidth="1"/>
    <col min="15878" max="15878" width="33.42578125" style="79" bestFit="1" customWidth="1"/>
    <col min="15879" max="16128" width="9.140625" style="79"/>
    <col min="16129" max="16129" width="34.140625" style="79" customWidth="1"/>
    <col min="16130" max="16132" width="12.85546875" style="79" customWidth="1"/>
    <col min="16133" max="16133" width="12" style="79" bestFit="1" customWidth="1"/>
    <col min="16134" max="16134" width="33.42578125" style="79" bestFit="1" customWidth="1"/>
    <col min="16135" max="16384" width="9.140625" style="79"/>
  </cols>
  <sheetData>
    <row r="1" spans="1:6" ht="15" x14ac:dyDescent="0.2">
      <c r="A1" s="219" t="s">
        <v>183</v>
      </c>
      <c r="B1" s="220"/>
      <c r="C1" s="220"/>
      <c r="D1" s="220"/>
      <c r="E1" s="220"/>
      <c r="F1" s="220"/>
    </row>
    <row r="2" spans="1:6" s="49" customFormat="1" ht="12.75" customHeight="1" x14ac:dyDescent="0.2">
      <c r="A2" s="73" t="str">
        <f>Projeto!A2</f>
        <v>Projeto ............: [  ]</v>
      </c>
      <c r="B2" s="73"/>
      <c r="C2" s="73"/>
      <c r="D2" s="124"/>
      <c r="E2" s="125"/>
    </row>
    <row r="3" spans="1:6" s="49" customFormat="1" ht="12.75" customHeight="1" x14ac:dyDescent="0.2">
      <c r="A3" s="73" t="str">
        <f>Projeto!A3</f>
        <v>Servidor ...........: [  ]          IP Corporativo ...: [  ]          IP Backup ..: [  ]</v>
      </c>
      <c r="B3" s="73"/>
      <c r="C3" s="73"/>
      <c r="D3" s="124"/>
      <c r="E3" s="125"/>
    </row>
    <row r="4" spans="1:6" s="49" customFormat="1" ht="12.75" customHeight="1" x14ac:dyDescent="0.2">
      <c r="A4" s="73" t="str">
        <f>Projeto!A4</f>
        <v>Sistema Operacional : [  ]          Versão e Patch ...: [  ]</v>
      </c>
      <c r="B4" s="126"/>
      <c r="C4" s="126"/>
      <c r="D4" s="127"/>
      <c r="E4" s="128"/>
    </row>
    <row r="5" spans="1:6" x14ac:dyDescent="0.2">
      <c r="A5" s="221" t="s">
        <v>184</v>
      </c>
      <c r="B5" s="222"/>
      <c r="C5" s="222"/>
      <c r="D5" s="222"/>
      <c r="E5" s="222"/>
      <c r="F5" s="222"/>
    </row>
    <row r="6" spans="1:6" ht="25.5" customHeight="1" x14ac:dyDescent="0.2">
      <c r="A6" s="129" t="s">
        <v>185</v>
      </c>
      <c r="B6" s="223" t="s">
        <v>86</v>
      </c>
      <c r="C6" s="224"/>
      <c r="D6" s="224"/>
      <c r="E6" s="224"/>
      <c r="F6" s="224"/>
    </row>
    <row r="7" spans="1:6" x14ac:dyDescent="0.2">
      <c r="A7" s="225" t="s">
        <v>186</v>
      </c>
      <c r="B7" s="226"/>
      <c r="C7" s="226"/>
      <c r="D7" s="226"/>
      <c r="E7" s="226"/>
      <c r="F7" s="226"/>
    </row>
    <row r="8" spans="1:6" x14ac:dyDescent="0.2">
      <c r="A8" s="130" t="str">
        <f>IF(S.O.!C6="Windows","Unidades de Disco","File Systems")</f>
        <v>File Systems</v>
      </c>
      <c r="B8" s="131" t="s">
        <v>187</v>
      </c>
      <c r="C8" s="131" t="s">
        <v>188</v>
      </c>
      <c r="D8" s="131" t="s">
        <v>189</v>
      </c>
      <c r="E8" s="131" t="s">
        <v>190</v>
      </c>
      <c r="F8" s="132" t="s">
        <v>191</v>
      </c>
    </row>
    <row r="9" spans="1:6" x14ac:dyDescent="0.2">
      <c r="A9" s="133" t="str">
        <f>S.O.!A18</f>
        <v>/ (root)</v>
      </c>
      <c r="B9" s="134" t="s">
        <v>192</v>
      </c>
      <c r="C9" s="135">
        <v>0.95</v>
      </c>
      <c r="D9" s="135">
        <v>0.9</v>
      </c>
      <c r="E9" s="135">
        <v>0.8</v>
      </c>
      <c r="F9" s="133" t="str">
        <f>IF(S.O.!C6="Windows","SUPORTE_SERVIDORES_INTEL","SUPORTE_UNIX")</f>
        <v>SUPORTE_UNIX</v>
      </c>
    </row>
    <row r="10" spans="1:6" x14ac:dyDescent="0.2">
      <c r="A10" s="133" t="str">
        <f>IF(S.O.!C7="Windows","","/controlM")</f>
        <v>/controlM</v>
      </c>
      <c r="B10" s="134" t="str">
        <f>IF($A$10="/controlM","100%","")</f>
        <v>100%</v>
      </c>
      <c r="C10" s="134" t="str">
        <f>IF($A$10="/controlM","90%","")</f>
        <v>90%</v>
      </c>
      <c r="D10" s="134" t="str">
        <f>IF($A$10="/controlM","80%","")</f>
        <v>80%</v>
      </c>
      <c r="E10" s="134" t="s">
        <v>192</v>
      </c>
      <c r="F10" s="133" t="str">
        <f>IF(A10="/controlM","PRODUCAO_ACP_CONTROLE_SLA ","")</f>
        <v xml:space="preserve">PRODUCAO_ACP_CONTROLE_SLA </v>
      </c>
    </row>
    <row r="11" spans="1:6" x14ac:dyDescent="0.2">
      <c r="A11" s="136">
        <f>S.O.!A21</f>
        <v>0</v>
      </c>
      <c r="B11" s="136"/>
      <c r="C11" s="137"/>
      <c r="D11" s="137"/>
      <c r="E11" s="137"/>
      <c r="F11" s="136"/>
    </row>
    <row r="12" spans="1:6" x14ac:dyDescent="0.2">
      <c r="A12" s="136">
        <f>S.O.!A22</f>
        <v>0</v>
      </c>
      <c r="B12" s="136"/>
      <c r="C12" s="137"/>
      <c r="D12" s="137"/>
      <c r="E12" s="137"/>
      <c r="F12" s="136"/>
    </row>
    <row r="13" spans="1:6" x14ac:dyDescent="0.2">
      <c r="A13" s="136">
        <f>S.O.!A23</f>
        <v>0</v>
      </c>
      <c r="B13" s="136"/>
      <c r="C13" s="137"/>
      <c r="D13" s="137"/>
      <c r="E13" s="137"/>
      <c r="F13" s="136"/>
    </row>
    <row r="14" spans="1:6" x14ac:dyDescent="0.2">
      <c r="A14" s="136">
        <f>S.O.!A24</f>
        <v>0</v>
      </c>
      <c r="B14" s="136"/>
      <c r="C14" s="137"/>
      <c r="D14" s="137"/>
      <c r="E14" s="137"/>
      <c r="F14" s="136"/>
    </row>
    <row r="15" spans="1:6" x14ac:dyDescent="0.2">
      <c r="A15" s="136">
        <f>S.O.!A25</f>
        <v>0</v>
      </c>
      <c r="B15" s="136"/>
      <c r="C15" s="137"/>
      <c r="D15" s="137"/>
      <c r="E15" s="137"/>
      <c r="F15" s="136"/>
    </row>
    <row r="16" spans="1:6" x14ac:dyDescent="0.2">
      <c r="A16" s="136">
        <f>S.O.!A26</f>
        <v>0</v>
      </c>
      <c r="B16" s="136"/>
      <c r="C16" s="137"/>
      <c r="D16" s="137"/>
      <c r="E16" s="137"/>
      <c r="F16" s="136"/>
    </row>
    <row r="17" spans="1:6" x14ac:dyDescent="0.2">
      <c r="A17" s="136">
        <f>S.O.!A27</f>
        <v>0</v>
      </c>
      <c r="B17" s="136"/>
      <c r="C17" s="137"/>
      <c r="D17" s="137"/>
      <c r="E17" s="137"/>
      <c r="F17" s="136"/>
    </row>
    <row r="19" spans="1:6" s="90" customFormat="1" x14ac:dyDescent="0.2">
      <c r="A19" s="227" t="s">
        <v>46</v>
      </c>
      <c r="B19" s="228"/>
      <c r="C19" s="228"/>
      <c r="D19" s="228"/>
      <c r="E19" s="228"/>
      <c r="F19" s="228"/>
    </row>
    <row r="20" spans="1:6" s="90" customFormat="1" x14ac:dyDescent="0.2">
      <c r="A20" s="229"/>
      <c r="B20" s="230"/>
      <c r="C20" s="230"/>
      <c r="D20" s="230"/>
      <c r="E20" s="230"/>
      <c r="F20" s="231"/>
    </row>
    <row r="21" spans="1:6" s="90" customFormat="1" x14ac:dyDescent="0.2">
      <c r="A21" s="229"/>
      <c r="B21" s="230"/>
      <c r="C21" s="230"/>
      <c r="D21" s="230"/>
      <c r="E21" s="230"/>
      <c r="F21" s="231"/>
    </row>
    <row r="22" spans="1:6" s="90" customFormat="1" x14ac:dyDescent="0.2">
      <c r="A22" s="229"/>
      <c r="B22" s="230"/>
      <c r="C22" s="230"/>
      <c r="D22" s="230"/>
      <c r="E22" s="230"/>
      <c r="F22" s="231"/>
    </row>
    <row r="23" spans="1:6" s="90" customFormat="1" x14ac:dyDescent="0.2">
      <c r="A23" s="229"/>
      <c r="B23" s="230"/>
      <c r="C23" s="230"/>
      <c r="D23" s="230"/>
      <c r="E23" s="230"/>
      <c r="F23" s="231"/>
    </row>
    <row r="24" spans="1:6" s="90" customFormat="1" x14ac:dyDescent="0.2">
      <c r="A24" s="229"/>
      <c r="B24" s="230"/>
      <c r="C24" s="230"/>
      <c r="D24" s="230"/>
      <c r="E24" s="230"/>
      <c r="F24" s="231"/>
    </row>
    <row r="25" spans="1:6" s="90" customFormat="1" x14ac:dyDescent="0.2"/>
    <row r="26" spans="1:6" x14ac:dyDescent="0.2">
      <c r="A26" s="178" t="s">
        <v>47</v>
      </c>
      <c r="B26" s="178"/>
      <c r="C26" s="178"/>
      <c r="D26" s="178"/>
      <c r="E26" s="178"/>
      <c r="F26" s="178"/>
    </row>
    <row r="27" spans="1:6" x14ac:dyDescent="0.2">
      <c r="A27" s="180" t="s">
        <v>48</v>
      </c>
      <c r="B27" s="180"/>
      <c r="C27" s="180"/>
      <c r="D27" s="180"/>
      <c r="E27" s="180"/>
      <c r="F27" s="180"/>
    </row>
  </sheetData>
  <sheetProtection sheet="1" objects="1" scenarios="1"/>
  <mergeCells count="12">
    <mergeCell ref="A27:F27"/>
    <mergeCell ref="A1:F1"/>
    <mergeCell ref="A5:F5"/>
    <mergeCell ref="B6:F6"/>
    <mergeCell ref="A7:F7"/>
    <mergeCell ref="A19:F19"/>
    <mergeCell ref="A20:F20"/>
    <mergeCell ref="A21:F21"/>
    <mergeCell ref="A22:F22"/>
    <mergeCell ref="A23:F23"/>
    <mergeCell ref="A24:F24"/>
    <mergeCell ref="A26:F26"/>
  </mergeCells>
  <dataValidations count="4">
    <dataValidation type="list" allowBlank="1" showInputMessage="1" showErrorMessage="1"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formula1>"Não,Sim (Detalhes em Informações Adicionais)"</formula1>
    </dataValidation>
    <dataValidation type="decimal" allowBlank="1" showInputMessage="1" showErrorMessage="1" errorTitle="Monitoração - Severidade 4" error="O limite deve ser entre 0 a 100% [Padrão: 85%]" promptTitle="Monitoração - Severidade 4" prompt="O limite deve ser entre 0 a 100% [Padrão: 85%]"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1:E17 JA11:JA17 SW11:SW17 ACS11:ACS17 AMO11:AMO17 AWK11:AWK17 BGG11:BGG17 BQC11:BQC17 BZY11:BZY17 CJU11:CJU17 CTQ11:CTQ17 DDM11:DDM17 DNI11:DNI17 DXE11:DXE17 EHA11:EHA17 EQW11:EQW17 FAS11:FAS17 FKO11:FKO17 FUK11:FUK17 GEG11:GEG17 GOC11:GOC17 GXY11:GXY17 HHU11:HHU17 HRQ11:HRQ17 IBM11:IBM17 ILI11:ILI17 IVE11:IVE17 JFA11:JFA17 JOW11:JOW17 JYS11:JYS17 KIO11:KIO17 KSK11:KSK17 LCG11:LCG17 LMC11:LMC17 LVY11:LVY17 MFU11:MFU17 MPQ11:MPQ17 MZM11:MZM17 NJI11:NJI17 NTE11:NTE17 ODA11:ODA17 OMW11:OMW17 OWS11:OWS17 PGO11:PGO17 PQK11:PQK17 QAG11:QAG17 QKC11:QKC17 QTY11:QTY17 RDU11:RDU17 RNQ11:RNQ17 RXM11:RXM17 SHI11:SHI17 SRE11:SRE17 TBA11:TBA17 TKW11:TKW17 TUS11:TUS17 UEO11:UEO17 UOK11:UOK17 UYG11:UYG17 VIC11:VIC17 VRY11:VRY17 WBU11:WBU17 WLQ11:WLQ17 WVM11:WVM17 E65547:E65553 JA65547:JA65553 SW65547:SW65553 ACS65547:ACS65553 AMO65547:AMO65553 AWK65547:AWK65553 BGG65547:BGG65553 BQC65547:BQC65553 BZY65547:BZY65553 CJU65547:CJU65553 CTQ65547:CTQ65553 DDM65547:DDM65553 DNI65547:DNI65553 DXE65547:DXE65553 EHA65547:EHA65553 EQW65547:EQW65553 FAS65547:FAS65553 FKO65547:FKO65553 FUK65547:FUK65553 GEG65547:GEG65553 GOC65547:GOC65553 GXY65547:GXY65553 HHU65547:HHU65553 HRQ65547:HRQ65553 IBM65547:IBM65553 ILI65547:ILI65553 IVE65547:IVE65553 JFA65547:JFA65553 JOW65547:JOW65553 JYS65547:JYS65553 KIO65547:KIO65553 KSK65547:KSK65553 LCG65547:LCG65553 LMC65547:LMC65553 LVY65547:LVY65553 MFU65547:MFU65553 MPQ65547:MPQ65553 MZM65547:MZM65553 NJI65547:NJI65553 NTE65547:NTE65553 ODA65547:ODA65553 OMW65547:OMW65553 OWS65547:OWS65553 PGO65547:PGO65553 PQK65547:PQK65553 QAG65547:QAG65553 QKC65547:QKC65553 QTY65547:QTY65553 RDU65547:RDU65553 RNQ65547:RNQ65553 RXM65547:RXM65553 SHI65547:SHI65553 SRE65547:SRE65553 TBA65547:TBA65553 TKW65547:TKW65553 TUS65547:TUS65553 UEO65547:UEO65553 UOK65547:UOK65553 UYG65547:UYG65553 VIC65547:VIC65553 VRY65547:VRY65553 WBU65547:WBU65553 WLQ65547:WLQ65553 WVM65547:WVM65553 E131083:E131089 JA131083:JA131089 SW131083:SW131089 ACS131083:ACS131089 AMO131083:AMO131089 AWK131083:AWK131089 BGG131083:BGG131089 BQC131083:BQC131089 BZY131083:BZY131089 CJU131083:CJU131089 CTQ131083:CTQ131089 DDM131083:DDM131089 DNI131083:DNI131089 DXE131083:DXE131089 EHA131083:EHA131089 EQW131083:EQW131089 FAS131083:FAS131089 FKO131083:FKO131089 FUK131083:FUK131089 GEG131083:GEG131089 GOC131083:GOC131089 GXY131083:GXY131089 HHU131083:HHU131089 HRQ131083:HRQ131089 IBM131083:IBM131089 ILI131083:ILI131089 IVE131083:IVE131089 JFA131083:JFA131089 JOW131083:JOW131089 JYS131083:JYS131089 KIO131083:KIO131089 KSK131083:KSK131089 LCG131083:LCG131089 LMC131083:LMC131089 LVY131083:LVY131089 MFU131083:MFU131089 MPQ131083:MPQ131089 MZM131083:MZM131089 NJI131083:NJI131089 NTE131083:NTE131089 ODA131083:ODA131089 OMW131083:OMW131089 OWS131083:OWS131089 PGO131083:PGO131089 PQK131083:PQK131089 QAG131083:QAG131089 QKC131083:QKC131089 QTY131083:QTY131089 RDU131083:RDU131089 RNQ131083:RNQ131089 RXM131083:RXM131089 SHI131083:SHI131089 SRE131083:SRE131089 TBA131083:TBA131089 TKW131083:TKW131089 TUS131083:TUS131089 UEO131083:UEO131089 UOK131083:UOK131089 UYG131083:UYG131089 VIC131083:VIC131089 VRY131083:VRY131089 WBU131083:WBU131089 WLQ131083:WLQ131089 WVM131083:WVM131089 E196619:E196625 JA196619:JA196625 SW196619:SW196625 ACS196619:ACS196625 AMO196619:AMO196625 AWK196619:AWK196625 BGG196619:BGG196625 BQC196619:BQC196625 BZY196619:BZY196625 CJU196619:CJU196625 CTQ196619:CTQ196625 DDM196619:DDM196625 DNI196619:DNI196625 DXE196619:DXE196625 EHA196619:EHA196625 EQW196619:EQW196625 FAS196619:FAS196625 FKO196619:FKO196625 FUK196619:FUK196625 GEG196619:GEG196625 GOC196619:GOC196625 GXY196619:GXY196625 HHU196619:HHU196625 HRQ196619:HRQ196625 IBM196619:IBM196625 ILI196619:ILI196625 IVE196619:IVE196625 JFA196619:JFA196625 JOW196619:JOW196625 JYS196619:JYS196625 KIO196619:KIO196625 KSK196619:KSK196625 LCG196619:LCG196625 LMC196619:LMC196625 LVY196619:LVY196625 MFU196619:MFU196625 MPQ196619:MPQ196625 MZM196619:MZM196625 NJI196619:NJI196625 NTE196619:NTE196625 ODA196619:ODA196625 OMW196619:OMW196625 OWS196619:OWS196625 PGO196619:PGO196625 PQK196619:PQK196625 QAG196619:QAG196625 QKC196619:QKC196625 QTY196619:QTY196625 RDU196619:RDU196625 RNQ196619:RNQ196625 RXM196619:RXM196625 SHI196619:SHI196625 SRE196619:SRE196625 TBA196619:TBA196625 TKW196619:TKW196625 TUS196619:TUS196625 UEO196619:UEO196625 UOK196619:UOK196625 UYG196619:UYG196625 VIC196619:VIC196625 VRY196619:VRY196625 WBU196619:WBU196625 WLQ196619:WLQ196625 WVM196619:WVM196625 E262155:E262161 JA262155:JA262161 SW262155:SW262161 ACS262155:ACS262161 AMO262155:AMO262161 AWK262155:AWK262161 BGG262155:BGG262161 BQC262155:BQC262161 BZY262155:BZY262161 CJU262155:CJU262161 CTQ262155:CTQ262161 DDM262155:DDM262161 DNI262155:DNI262161 DXE262155:DXE262161 EHA262155:EHA262161 EQW262155:EQW262161 FAS262155:FAS262161 FKO262155:FKO262161 FUK262155:FUK262161 GEG262155:GEG262161 GOC262155:GOC262161 GXY262155:GXY262161 HHU262155:HHU262161 HRQ262155:HRQ262161 IBM262155:IBM262161 ILI262155:ILI262161 IVE262155:IVE262161 JFA262155:JFA262161 JOW262155:JOW262161 JYS262155:JYS262161 KIO262155:KIO262161 KSK262155:KSK262161 LCG262155:LCG262161 LMC262155:LMC262161 LVY262155:LVY262161 MFU262155:MFU262161 MPQ262155:MPQ262161 MZM262155:MZM262161 NJI262155:NJI262161 NTE262155:NTE262161 ODA262155:ODA262161 OMW262155:OMW262161 OWS262155:OWS262161 PGO262155:PGO262161 PQK262155:PQK262161 QAG262155:QAG262161 QKC262155:QKC262161 QTY262155:QTY262161 RDU262155:RDU262161 RNQ262155:RNQ262161 RXM262155:RXM262161 SHI262155:SHI262161 SRE262155:SRE262161 TBA262155:TBA262161 TKW262155:TKW262161 TUS262155:TUS262161 UEO262155:UEO262161 UOK262155:UOK262161 UYG262155:UYG262161 VIC262155:VIC262161 VRY262155:VRY262161 WBU262155:WBU262161 WLQ262155:WLQ262161 WVM262155:WVM262161 E327691:E327697 JA327691:JA327697 SW327691:SW327697 ACS327691:ACS327697 AMO327691:AMO327697 AWK327691:AWK327697 BGG327691:BGG327697 BQC327691:BQC327697 BZY327691:BZY327697 CJU327691:CJU327697 CTQ327691:CTQ327697 DDM327691:DDM327697 DNI327691:DNI327697 DXE327691:DXE327697 EHA327691:EHA327697 EQW327691:EQW327697 FAS327691:FAS327697 FKO327691:FKO327697 FUK327691:FUK327697 GEG327691:GEG327697 GOC327691:GOC327697 GXY327691:GXY327697 HHU327691:HHU327697 HRQ327691:HRQ327697 IBM327691:IBM327697 ILI327691:ILI327697 IVE327691:IVE327697 JFA327691:JFA327697 JOW327691:JOW327697 JYS327691:JYS327697 KIO327691:KIO327697 KSK327691:KSK327697 LCG327691:LCG327697 LMC327691:LMC327697 LVY327691:LVY327697 MFU327691:MFU327697 MPQ327691:MPQ327697 MZM327691:MZM327697 NJI327691:NJI327697 NTE327691:NTE327697 ODA327691:ODA327697 OMW327691:OMW327697 OWS327691:OWS327697 PGO327691:PGO327697 PQK327691:PQK327697 QAG327691:QAG327697 QKC327691:QKC327697 QTY327691:QTY327697 RDU327691:RDU327697 RNQ327691:RNQ327697 RXM327691:RXM327697 SHI327691:SHI327697 SRE327691:SRE327697 TBA327691:TBA327697 TKW327691:TKW327697 TUS327691:TUS327697 UEO327691:UEO327697 UOK327691:UOK327697 UYG327691:UYG327697 VIC327691:VIC327697 VRY327691:VRY327697 WBU327691:WBU327697 WLQ327691:WLQ327697 WVM327691:WVM327697 E393227:E393233 JA393227:JA393233 SW393227:SW393233 ACS393227:ACS393233 AMO393227:AMO393233 AWK393227:AWK393233 BGG393227:BGG393233 BQC393227:BQC393233 BZY393227:BZY393233 CJU393227:CJU393233 CTQ393227:CTQ393233 DDM393227:DDM393233 DNI393227:DNI393233 DXE393227:DXE393233 EHA393227:EHA393233 EQW393227:EQW393233 FAS393227:FAS393233 FKO393227:FKO393233 FUK393227:FUK393233 GEG393227:GEG393233 GOC393227:GOC393233 GXY393227:GXY393233 HHU393227:HHU393233 HRQ393227:HRQ393233 IBM393227:IBM393233 ILI393227:ILI393233 IVE393227:IVE393233 JFA393227:JFA393233 JOW393227:JOW393233 JYS393227:JYS393233 KIO393227:KIO393233 KSK393227:KSK393233 LCG393227:LCG393233 LMC393227:LMC393233 LVY393227:LVY393233 MFU393227:MFU393233 MPQ393227:MPQ393233 MZM393227:MZM393233 NJI393227:NJI393233 NTE393227:NTE393233 ODA393227:ODA393233 OMW393227:OMW393233 OWS393227:OWS393233 PGO393227:PGO393233 PQK393227:PQK393233 QAG393227:QAG393233 QKC393227:QKC393233 QTY393227:QTY393233 RDU393227:RDU393233 RNQ393227:RNQ393233 RXM393227:RXM393233 SHI393227:SHI393233 SRE393227:SRE393233 TBA393227:TBA393233 TKW393227:TKW393233 TUS393227:TUS393233 UEO393227:UEO393233 UOK393227:UOK393233 UYG393227:UYG393233 VIC393227:VIC393233 VRY393227:VRY393233 WBU393227:WBU393233 WLQ393227:WLQ393233 WVM393227:WVM393233 E458763:E458769 JA458763:JA458769 SW458763:SW458769 ACS458763:ACS458769 AMO458763:AMO458769 AWK458763:AWK458769 BGG458763:BGG458769 BQC458763:BQC458769 BZY458763:BZY458769 CJU458763:CJU458769 CTQ458763:CTQ458769 DDM458763:DDM458769 DNI458763:DNI458769 DXE458763:DXE458769 EHA458763:EHA458769 EQW458763:EQW458769 FAS458763:FAS458769 FKO458763:FKO458769 FUK458763:FUK458769 GEG458763:GEG458769 GOC458763:GOC458769 GXY458763:GXY458769 HHU458763:HHU458769 HRQ458763:HRQ458769 IBM458763:IBM458769 ILI458763:ILI458769 IVE458763:IVE458769 JFA458763:JFA458769 JOW458763:JOW458769 JYS458763:JYS458769 KIO458763:KIO458769 KSK458763:KSK458769 LCG458763:LCG458769 LMC458763:LMC458769 LVY458763:LVY458769 MFU458763:MFU458769 MPQ458763:MPQ458769 MZM458763:MZM458769 NJI458763:NJI458769 NTE458763:NTE458769 ODA458763:ODA458769 OMW458763:OMW458769 OWS458763:OWS458769 PGO458763:PGO458769 PQK458763:PQK458769 QAG458763:QAG458769 QKC458763:QKC458769 QTY458763:QTY458769 RDU458763:RDU458769 RNQ458763:RNQ458769 RXM458763:RXM458769 SHI458763:SHI458769 SRE458763:SRE458769 TBA458763:TBA458769 TKW458763:TKW458769 TUS458763:TUS458769 UEO458763:UEO458769 UOK458763:UOK458769 UYG458763:UYG458769 VIC458763:VIC458769 VRY458763:VRY458769 WBU458763:WBU458769 WLQ458763:WLQ458769 WVM458763:WVM458769 E524299:E524305 JA524299:JA524305 SW524299:SW524305 ACS524299:ACS524305 AMO524299:AMO524305 AWK524299:AWK524305 BGG524299:BGG524305 BQC524299:BQC524305 BZY524299:BZY524305 CJU524299:CJU524305 CTQ524299:CTQ524305 DDM524299:DDM524305 DNI524299:DNI524305 DXE524299:DXE524305 EHA524299:EHA524305 EQW524299:EQW524305 FAS524299:FAS524305 FKO524299:FKO524305 FUK524299:FUK524305 GEG524299:GEG524305 GOC524299:GOC524305 GXY524299:GXY524305 HHU524299:HHU524305 HRQ524299:HRQ524305 IBM524299:IBM524305 ILI524299:ILI524305 IVE524299:IVE524305 JFA524299:JFA524305 JOW524299:JOW524305 JYS524299:JYS524305 KIO524299:KIO524305 KSK524299:KSK524305 LCG524299:LCG524305 LMC524299:LMC524305 LVY524299:LVY524305 MFU524299:MFU524305 MPQ524299:MPQ524305 MZM524299:MZM524305 NJI524299:NJI524305 NTE524299:NTE524305 ODA524299:ODA524305 OMW524299:OMW524305 OWS524299:OWS524305 PGO524299:PGO524305 PQK524299:PQK524305 QAG524299:QAG524305 QKC524299:QKC524305 QTY524299:QTY524305 RDU524299:RDU524305 RNQ524299:RNQ524305 RXM524299:RXM524305 SHI524299:SHI524305 SRE524299:SRE524305 TBA524299:TBA524305 TKW524299:TKW524305 TUS524299:TUS524305 UEO524299:UEO524305 UOK524299:UOK524305 UYG524299:UYG524305 VIC524299:VIC524305 VRY524299:VRY524305 WBU524299:WBU524305 WLQ524299:WLQ524305 WVM524299:WVM524305 E589835:E589841 JA589835:JA589841 SW589835:SW589841 ACS589835:ACS589841 AMO589835:AMO589841 AWK589835:AWK589841 BGG589835:BGG589841 BQC589835:BQC589841 BZY589835:BZY589841 CJU589835:CJU589841 CTQ589835:CTQ589841 DDM589835:DDM589841 DNI589835:DNI589841 DXE589835:DXE589841 EHA589835:EHA589841 EQW589835:EQW589841 FAS589835:FAS589841 FKO589835:FKO589841 FUK589835:FUK589841 GEG589835:GEG589841 GOC589835:GOC589841 GXY589835:GXY589841 HHU589835:HHU589841 HRQ589835:HRQ589841 IBM589835:IBM589841 ILI589835:ILI589841 IVE589835:IVE589841 JFA589835:JFA589841 JOW589835:JOW589841 JYS589835:JYS589841 KIO589835:KIO589841 KSK589835:KSK589841 LCG589835:LCG589841 LMC589835:LMC589841 LVY589835:LVY589841 MFU589835:MFU589841 MPQ589835:MPQ589841 MZM589835:MZM589841 NJI589835:NJI589841 NTE589835:NTE589841 ODA589835:ODA589841 OMW589835:OMW589841 OWS589835:OWS589841 PGO589835:PGO589841 PQK589835:PQK589841 QAG589835:QAG589841 QKC589835:QKC589841 QTY589835:QTY589841 RDU589835:RDU589841 RNQ589835:RNQ589841 RXM589835:RXM589841 SHI589835:SHI589841 SRE589835:SRE589841 TBA589835:TBA589841 TKW589835:TKW589841 TUS589835:TUS589841 UEO589835:UEO589841 UOK589835:UOK589841 UYG589835:UYG589841 VIC589835:VIC589841 VRY589835:VRY589841 WBU589835:WBU589841 WLQ589835:WLQ589841 WVM589835:WVM589841 E655371:E655377 JA655371:JA655377 SW655371:SW655377 ACS655371:ACS655377 AMO655371:AMO655377 AWK655371:AWK655377 BGG655371:BGG655377 BQC655371:BQC655377 BZY655371:BZY655377 CJU655371:CJU655377 CTQ655371:CTQ655377 DDM655371:DDM655377 DNI655371:DNI655377 DXE655371:DXE655377 EHA655371:EHA655377 EQW655371:EQW655377 FAS655371:FAS655377 FKO655371:FKO655377 FUK655371:FUK655377 GEG655371:GEG655377 GOC655371:GOC655377 GXY655371:GXY655377 HHU655371:HHU655377 HRQ655371:HRQ655377 IBM655371:IBM655377 ILI655371:ILI655377 IVE655371:IVE655377 JFA655371:JFA655377 JOW655371:JOW655377 JYS655371:JYS655377 KIO655371:KIO655377 KSK655371:KSK655377 LCG655371:LCG655377 LMC655371:LMC655377 LVY655371:LVY655377 MFU655371:MFU655377 MPQ655371:MPQ655377 MZM655371:MZM655377 NJI655371:NJI655377 NTE655371:NTE655377 ODA655371:ODA655377 OMW655371:OMW655377 OWS655371:OWS655377 PGO655371:PGO655377 PQK655371:PQK655377 QAG655371:QAG655377 QKC655371:QKC655377 QTY655371:QTY655377 RDU655371:RDU655377 RNQ655371:RNQ655377 RXM655371:RXM655377 SHI655371:SHI655377 SRE655371:SRE655377 TBA655371:TBA655377 TKW655371:TKW655377 TUS655371:TUS655377 UEO655371:UEO655377 UOK655371:UOK655377 UYG655371:UYG655377 VIC655371:VIC655377 VRY655371:VRY655377 WBU655371:WBU655377 WLQ655371:WLQ655377 WVM655371:WVM655377 E720907:E720913 JA720907:JA720913 SW720907:SW720913 ACS720907:ACS720913 AMO720907:AMO720913 AWK720907:AWK720913 BGG720907:BGG720913 BQC720907:BQC720913 BZY720907:BZY720913 CJU720907:CJU720913 CTQ720907:CTQ720913 DDM720907:DDM720913 DNI720907:DNI720913 DXE720907:DXE720913 EHA720907:EHA720913 EQW720907:EQW720913 FAS720907:FAS720913 FKO720907:FKO720913 FUK720907:FUK720913 GEG720907:GEG720913 GOC720907:GOC720913 GXY720907:GXY720913 HHU720907:HHU720913 HRQ720907:HRQ720913 IBM720907:IBM720913 ILI720907:ILI720913 IVE720907:IVE720913 JFA720907:JFA720913 JOW720907:JOW720913 JYS720907:JYS720913 KIO720907:KIO720913 KSK720907:KSK720913 LCG720907:LCG720913 LMC720907:LMC720913 LVY720907:LVY720913 MFU720907:MFU720913 MPQ720907:MPQ720913 MZM720907:MZM720913 NJI720907:NJI720913 NTE720907:NTE720913 ODA720907:ODA720913 OMW720907:OMW720913 OWS720907:OWS720913 PGO720907:PGO720913 PQK720907:PQK720913 QAG720907:QAG720913 QKC720907:QKC720913 QTY720907:QTY720913 RDU720907:RDU720913 RNQ720907:RNQ720913 RXM720907:RXM720913 SHI720907:SHI720913 SRE720907:SRE720913 TBA720907:TBA720913 TKW720907:TKW720913 TUS720907:TUS720913 UEO720907:UEO720913 UOK720907:UOK720913 UYG720907:UYG720913 VIC720907:VIC720913 VRY720907:VRY720913 WBU720907:WBU720913 WLQ720907:WLQ720913 WVM720907:WVM720913 E786443:E786449 JA786443:JA786449 SW786443:SW786449 ACS786443:ACS786449 AMO786443:AMO786449 AWK786443:AWK786449 BGG786443:BGG786449 BQC786443:BQC786449 BZY786443:BZY786449 CJU786443:CJU786449 CTQ786443:CTQ786449 DDM786443:DDM786449 DNI786443:DNI786449 DXE786443:DXE786449 EHA786443:EHA786449 EQW786443:EQW786449 FAS786443:FAS786449 FKO786443:FKO786449 FUK786443:FUK786449 GEG786443:GEG786449 GOC786443:GOC786449 GXY786443:GXY786449 HHU786443:HHU786449 HRQ786443:HRQ786449 IBM786443:IBM786449 ILI786443:ILI786449 IVE786443:IVE786449 JFA786443:JFA786449 JOW786443:JOW786449 JYS786443:JYS786449 KIO786443:KIO786449 KSK786443:KSK786449 LCG786443:LCG786449 LMC786443:LMC786449 LVY786443:LVY786449 MFU786443:MFU786449 MPQ786443:MPQ786449 MZM786443:MZM786449 NJI786443:NJI786449 NTE786443:NTE786449 ODA786443:ODA786449 OMW786443:OMW786449 OWS786443:OWS786449 PGO786443:PGO786449 PQK786443:PQK786449 QAG786443:QAG786449 QKC786443:QKC786449 QTY786443:QTY786449 RDU786443:RDU786449 RNQ786443:RNQ786449 RXM786443:RXM786449 SHI786443:SHI786449 SRE786443:SRE786449 TBA786443:TBA786449 TKW786443:TKW786449 TUS786443:TUS786449 UEO786443:UEO786449 UOK786443:UOK786449 UYG786443:UYG786449 VIC786443:VIC786449 VRY786443:VRY786449 WBU786443:WBU786449 WLQ786443:WLQ786449 WVM786443:WVM786449 E851979:E851985 JA851979:JA851985 SW851979:SW851985 ACS851979:ACS851985 AMO851979:AMO851985 AWK851979:AWK851985 BGG851979:BGG851985 BQC851979:BQC851985 BZY851979:BZY851985 CJU851979:CJU851985 CTQ851979:CTQ851985 DDM851979:DDM851985 DNI851979:DNI851985 DXE851979:DXE851985 EHA851979:EHA851985 EQW851979:EQW851985 FAS851979:FAS851985 FKO851979:FKO851985 FUK851979:FUK851985 GEG851979:GEG851985 GOC851979:GOC851985 GXY851979:GXY851985 HHU851979:HHU851985 HRQ851979:HRQ851985 IBM851979:IBM851985 ILI851979:ILI851985 IVE851979:IVE851985 JFA851979:JFA851985 JOW851979:JOW851985 JYS851979:JYS851985 KIO851979:KIO851985 KSK851979:KSK851985 LCG851979:LCG851985 LMC851979:LMC851985 LVY851979:LVY851985 MFU851979:MFU851985 MPQ851979:MPQ851985 MZM851979:MZM851985 NJI851979:NJI851985 NTE851979:NTE851985 ODA851979:ODA851985 OMW851979:OMW851985 OWS851979:OWS851985 PGO851979:PGO851985 PQK851979:PQK851985 QAG851979:QAG851985 QKC851979:QKC851985 QTY851979:QTY851985 RDU851979:RDU851985 RNQ851979:RNQ851985 RXM851979:RXM851985 SHI851979:SHI851985 SRE851979:SRE851985 TBA851979:TBA851985 TKW851979:TKW851985 TUS851979:TUS851985 UEO851979:UEO851985 UOK851979:UOK851985 UYG851979:UYG851985 VIC851979:VIC851985 VRY851979:VRY851985 WBU851979:WBU851985 WLQ851979:WLQ851985 WVM851979:WVM851985 E917515:E917521 JA917515:JA917521 SW917515:SW917521 ACS917515:ACS917521 AMO917515:AMO917521 AWK917515:AWK917521 BGG917515:BGG917521 BQC917515:BQC917521 BZY917515:BZY917521 CJU917515:CJU917521 CTQ917515:CTQ917521 DDM917515:DDM917521 DNI917515:DNI917521 DXE917515:DXE917521 EHA917515:EHA917521 EQW917515:EQW917521 FAS917515:FAS917521 FKO917515:FKO917521 FUK917515:FUK917521 GEG917515:GEG917521 GOC917515:GOC917521 GXY917515:GXY917521 HHU917515:HHU917521 HRQ917515:HRQ917521 IBM917515:IBM917521 ILI917515:ILI917521 IVE917515:IVE917521 JFA917515:JFA917521 JOW917515:JOW917521 JYS917515:JYS917521 KIO917515:KIO917521 KSK917515:KSK917521 LCG917515:LCG917521 LMC917515:LMC917521 LVY917515:LVY917521 MFU917515:MFU917521 MPQ917515:MPQ917521 MZM917515:MZM917521 NJI917515:NJI917521 NTE917515:NTE917521 ODA917515:ODA917521 OMW917515:OMW917521 OWS917515:OWS917521 PGO917515:PGO917521 PQK917515:PQK917521 QAG917515:QAG917521 QKC917515:QKC917521 QTY917515:QTY917521 RDU917515:RDU917521 RNQ917515:RNQ917521 RXM917515:RXM917521 SHI917515:SHI917521 SRE917515:SRE917521 TBA917515:TBA917521 TKW917515:TKW917521 TUS917515:TUS917521 UEO917515:UEO917521 UOK917515:UOK917521 UYG917515:UYG917521 VIC917515:VIC917521 VRY917515:VRY917521 WBU917515:WBU917521 WLQ917515:WLQ917521 WVM917515:WVM917521 E983051:E983057 JA983051:JA983057 SW983051:SW983057 ACS983051:ACS983057 AMO983051:AMO983057 AWK983051:AWK983057 BGG983051:BGG983057 BQC983051:BQC983057 BZY983051:BZY983057 CJU983051:CJU983057 CTQ983051:CTQ983057 DDM983051:DDM983057 DNI983051:DNI983057 DXE983051:DXE983057 EHA983051:EHA983057 EQW983051:EQW983057 FAS983051:FAS983057 FKO983051:FKO983057 FUK983051:FUK983057 GEG983051:GEG983057 GOC983051:GOC983057 GXY983051:GXY983057 HHU983051:HHU983057 HRQ983051:HRQ983057 IBM983051:IBM983057 ILI983051:ILI983057 IVE983051:IVE983057 JFA983051:JFA983057 JOW983051:JOW983057 JYS983051:JYS983057 KIO983051:KIO983057 KSK983051:KSK983057 LCG983051:LCG983057 LMC983051:LMC983057 LVY983051:LVY983057 MFU983051:MFU983057 MPQ983051:MPQ983057 MZM983051:MZM983057 NJI983051:NJI983057 NTE983051:NTE983057 ODA983051:ODA983057 OMW983051:OMW983057 OWS983051:OWS983057 PGO983051:PGO983057 PQK983051:PQK983057 QAG983051:QAG983057 QKC983051:QKC983057 QTY983051:QTY983057 RDU983051:RDU983057 RNQ983051:RNQ983057 RXM983051:RXM983057 SHI983051:SHI983057 SRE983051:SRE983057 TBA983051:TBA983057 TKW983051:TKW983057 TUS983051:TUS983057 UEO983051:UEO983057 UOK983051:UOK983057 UYG983051:UYG983057 VIC983051:VIC983057 VRY983051:VRY983057 WBU983051:WBU983057 WLQ983051:WLQ983057 WVM983051:WVM983057">
      <formula1>0</formula1>
      <formula2>1</formula2>
    </dataValidation>
    <dataValidation type="decimal" allowBlank="1" showInputMessage="1" showErrorMessage="1" errorTitle="Monitoração - Severidade 3" error="O limite deve ser entre 0 a 100% [Padrão: 90%]" promptTitle="Monitoração - Severidade 3" prompt="O limite deve ser entre 0 a 100% [Padrão: 90%]"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11:D17 IZ11:IZ17 SV11:SV17 ACR11:ACR17 AMN11:AMN17 AWJ11:AWJ17 BGF11:BGF17 BQB11:BQB17 BZX11:BZX17 CJT11:CJT17 CTP11:CTP17 DDL11:DDL17 DNH11:DNH17 DXD11:DXD17 EGZ11:EGZ17 EQV11:EQV17 FAR11:FAR17 FKN11:FKN17 FUJ11:FUJ17 GEF11:GEF17 GOB11:GOB17 GXX11:GXX17 HHT11:HHT17 HRP11:HRP17 IBL11:IBL17 ILH11:ILH17 IVD11:IVD17 JEZ11:JEZ17 JOV11:JOV17 JYR11:JYR17 KIN11:KIN17 KSJ11:KSJ17 LCF11:LCF17 LMB11:LMB17 LVX11:LVX17 MFT11:MFT17 MPP11:MPP17 MZL11:MZL17 NJH11:NJH17 NTD11:NTD17 OCZ11:OCZ17 OMV11:OMV17 OWR11:OWR17 PGN11:PGN17 PQJ11:PQJ17 QAF11:QAF17 QKB11:QKB17 QTX11:QTX17 RDT11:RDT17 RNP11:RNP17 RXL11:RXL17 SHH11:SHH17 SRD11:SRD17 TAZ11:TAZ17 TKV11:TKV17 TUR11:TUR17 UEN11:UEN17 UOJ11:UOJ17 UYF11:UYF17 VIB11:VIB17 VRX11:VRX17 WBT11:WBT17 WLP11:WLP17 WVL11:WVL17 D65547:D65553 IZ65547:IZ65553 SV65547:SV65553 ACR65547:ACR65553 AMN65547:AMN65553 AWJ65547:AWJ65553 BGF65547:BGF65553 BQB65547:BQB65553 BZX65547:BZX65553 CJT65547:CJT65553 CTP65547:CTP65553 DDL65547:DDL65553 DNH65547:DNH65553 DXD65547:DXD65553 EGZ65547:EGZ65553 EQV65547:EQV65553 FAR65547:FAR65553 FKN65547:FKN65553 FUJ65547:FUJ65553 GEF65547:GEF65553 GOB65547:GOB65553 GXX65547:GXX65553 HHT65547:HHT65553 HRP65547:HRP65553 IBL65547:IBL65553 ILH65547:ILH65553 IVD65547:IVD65553 JEZ65547:JEZ65553 JOV65547:JOV65553 JYR65547:JYR65553 KIN65547:KIN65553 KSJ65547:KSJ65553 LCF65547:LCF65553 LMB65547:LMB65553 LVX65547:LVX65553 MFT65547:MFT65553 MPP65547:MPP65553 MZL65547:MZL65553 NJH65547:NJH65553 NTD65547:NTD65553 OCZ65547:OCZ65553 OMV65547:OMV65553 OWR65547:OWR65553 PGN65547:PGN65553 PQJ65547:PQJ65553 QAF65547:QAF65553 QKB65547:QKB65553 QTX65547:QTX65553 RDT65547:RDT65553 RNP65547:RNP65553 RXL65547:RXL65553 SHH65547:SHH65553 SRD65547:SRD65553 TAZ65547:TAZ65553 TKV65547:TKV65553 TUR65547:TUR65553 UEN65547:UEN65553 UOJ65547:UOJ65553 UYF65547:UYF65553 VIB65547:VIB65553 VRX65547:VRX65553 WBT65547:WBT65553 WLP65547:WLP65553 WVL65547:WVL65553 D131083:D131089 IZ131083:IZ131089 SV131083:SV131089 ACR131083:ACR131089 AMN131083:AMN131089 AWJ131083:AWJ131089 BGF131083:BGF131089 BQB131083:BQB131089 BZX131083:BZX131089 CJT131083:CJT131089 CTP131083:CTP131089 DDL131083:DDL131089 DNH131083:DNH131089 DXD131083:DXD131089 EGZ131083:EGZ131089 EQV131083:EQV131089 FAR131083:FAR131089 FKN131083:FKN131089 FUJ131083:FUJ131089 GEF131083:GEF131089 GOB131083:GOB131089 GXX131083:GXX131089 HHT131083:HHT131089 HRP131083:HRP131089 IBL131083:IBL131089 ILH131083:ILH131089 IVD131083:IVD131089 JEZ131083:JEZ131089 JOV131083:JOV131089 JYR131083:JYR131089 KIN131083:KIN131089 KSJ131083:KSJ131089 LCF131083:LCF131089 LMB131083:LMB131089 LVX131083:LVX131089 MFT131083:MFT131089 MPP131083:MPP131089 MZL131083:MZL131089 NJH131083:NJH131089 NTD131083:NTD131089 OCZ131083:OCZ131089 OMV131083:OMV131089 OWR131083:OWR131089 PGN131083:PGN131089 PQJ131083:PQJ131089 QAF131083:QAF131089 QKB131083:QKB131089 QTX131083:QTX131089 RDT131083:RDT131089 RNP131083:RNP131089 RXL131083:RXL131089 SHH131083:SHH131089 SRD131083:SRD131089 TAZ131083:TAZ131089 TKV131083:TKV131089 TUR131083:TUR131089 UEN131083:UEN131089 UOJ131083:UOJ131089 UYF131083:UYF131089 VIB131083:VIB131089 VRX131083:VRX131089 WBT131083:WBT131089 WLP131083:WLP131089 WVL131083:WVL131089 D196619:D196625 IZ196619:IZ196625 SV196619:SV196625 ACR196619:ACR196625 AMN196619:AMN196625 AWJ196619:AWJ196625 BGF196619:BGF196625 BQB196619:BQB196625 BZX196619:BZX196625 CJT196619:CJT196625 CTP196619:CTP196625 DDL196619:DDL196625 DNH196619:DNH196625 DXD196619:DXD196625 EGZ196619:EGZ196625 EQV196619:EQV196625 FAR196619:FAR196625 FKN196619:FKN196625 FUJ196619:FUJ196625 GEF196619:GEF196625 GOB196619:GOB196625 GXX196619:GXX196625 HHT196619:HHT196625 HRP196619:HRP196625 IBL196619:IBL196625 ILH196619:ILH196625 IVD196619:IVD196625 JEZ196619:JEZ196625 JOV196619:JOV196625 JYR196619:JYR196625 KIN196619:KIN196625 KSJ196619:KSJ196625 LCF196619:LCF196625 LMB196619:LMB196625 LVX196619:LVX196625 MFT196619:MFT196625 MPP196619:MPP196625 MZL196619:MZL196625 NJH196619:NJH196625 NTD196619:NTD196625 OCZ196619:OCZ196625 OMV196619:OMV196625 OWR196619:OWR196625 PGN196619:PGN196625 PQJ196619:PQJ196625 QAF196619:QAF196625 QKB196619:QKB196625 QTX196619:QTX196625 RDT196619:RDT196625 RNP196619:RNP196625 RXL196619:RXL196625 SHH196619:SHH196625 SRD196619:SRD196625 TAZ196619:TAZ196625 TKV196619:TKV196625 TUR196619:TUR196625 UEN196619:UEN196625 UOJ196619:UOJ196625 UYF196619:UYF196625 VIB196619:VIB196625 VRX196619:VRX196625 WBT196619:WBT196625 WLP196619:WLP196625 WVL196619:WVL196625 D262155:D262161 IZ262155:IZ262161 SV262155:SV262161 ACR262155:ACR262161 AMN262155:AMN262161 AWJ262155:AWJ262161 BGF262155:BGF262161 BQB262155:BQB262161 BZX262155:BZX262161 CJT262155:CJT262161 CTP262155:CTP262161 DDL262155:DDL262161 DNH262155:DNH262161 DXD262155:DXD262161 EGZ262155:EGZ262161 EQV262155:EQV262161 FAR262155:FAR262161 FKN262155:FKN262161 FUJ262155:FUJ262161 GEF262155:GEF262161 GOB262155:GOB262161 GXX262155:GXX262161 HHT262155:HHT262161 HRP262155:HRP262161 IBL262155:IBL262161 ILH262155:ILH262161 IVD262155:IVD262161 JEZ262155:JEZ262161 JOV262155:JOV262161 JYR262155:JYR262161 KIN262155:KIN262161 KSJ262155:KSJ262161 LCF262155:LCF262161 LMB262155:LMB262161 LVX262155:LVX262161 MFT262155:MFT262161 MPP262155:MPP262161 MZL262155:MZL262161 NJH262155:NJH262161 NTD262155:NTD262161 OCZ262155:OCZ262161 OMV262155:OMV262161 OWR262155:OWR262161 PGN262155:PGN262161 PQJ262155:PQJ262161 QAF262155:QAF262161 QKB262155:QKB262161 QTX262155:QTX262161 RDT262155:RDT262161 RNP262155:RNP262161 RXL262155:RXL262161 SHH262155:SHH262161 SRD262155:SRD262161 TAZ262155:TAZ262161 TKV262155:TKV262161 TUR262155:TUR262161 UEN262155:UEN262161 UOJ262155:UOJ262161 UYF262155:UYF262161 VIB262155:VIB262161 VRX262155:VRX262161 WBT262155:WBT262161 WLP262155:WLP262161 WVL262155:WVL262161 D327691:D327697 IZ327691:IZ327697 SV327691:SV327697 ACR327691:ACR327697 AMN327691:AMN327697 AWJ327691:AWJ327697 BGF327691:BGF327697 BQB327691:BQB327697 BZX327691:BZX327697 CJT327691:CJT327697 CTP327691:CTP327697 DDL327691:DDL327697 DNH327691:DNH327697 DXD327691:DXD327697 EGZ327691:EGZ327697 EQV327691:EQV327697 FAR327691:FAR327697 FKN327691:FKN327697 FUJ327691:FUJ327697 GEF327691:GEF327697 GOB327691:GOB327697 GXX327691:GXX327697 HHT327691:HHT327697 HRP327691:HRP327697 IBL327691:IBL327697 ILH327691:ILH327697 IVD327691:IVD327697 JEZ327691:JEZ327697 JOV327691:JOV327697 JYR327691:JYR327697 KIN327691:KIN327697 KSJ327691:KSJ327697 LCF327691:LCF327697 LMB327691:LMB327697 LVX327691:LVX327697 MFT327691:MFT327697 MPP327691:MPP327697 MZL327691:MZL327697 NJH327691:NJH327697 NTD327691:NTD327697 OCZ327691:OCZ327697 OMV327691:OMV327697 OWR327691:OWR327697 PGN327691:PGN327697 PQJ327691:PQJ327697 QAF327691:QAF327697 QKB327691:QKB327697 QTX327691:QTX327697 RDT327691:RDT327697 RNP327691:RNP327697 RXL327691:RXL327697 SHH327691:SHH327697 SRD327691:SRD327697 TAZ327691:TAZ327697 TKV327691:TKV327697 TUR327691:TUR327697 UEN327691:UEN327697 UOJ327691:UOJ327697 UYF327691:UYF327697 VIB327691:VIB327697 VRX327691:VRX327697 WBT327691:WBT327697 WLP327691:WLP327697 WVL327691:WVL327697 D393227:D393233 IZ393227:IZ393233 SV393227:SV393233 ACR393227:ACR393233 AMN393227:AMN393233 AWJ393227:AWJ393233 BGF393227:BGF393233 BQB393227:BQB393233 BZX393227:BZX393233 CJT393227:CJT393233 CTP393227:CTP393233 DDL393227:DDL393233 DNH393227:DNH393233 DXD393227:DXD393233 EGZ393227:EGZ393233 EQV393227:EQV393233 FAR393227:FAR393233 FKN393227:FKN393233 FUJ393227:FUJ393233 GEF393227:GEF393233 GOB393227:GOB393233 GXX393227:GXX393233 HHT393227:HHT393233 HRP393227:HRP393233 IBL393227:IBL393233 ILH393227:ILH393233 IVD393227:IVD393233 JEZ393227:JEZ393233 JOV393227:JOV393233 JYR393227:JYR393233 KIN393227:KIN393233 KSJ393227:KSJ393233 LCF393227:LCF393233 LMB393227:LMB393233 LVX393227:LVX393233 MFT393227:MFT393233 MPP393227:MPP393233 MZL393227:MZL393233 NJH393227:NJH393233 NTD393227:NTD393233 OCZ393227:OCZ393233 OMV393227:OMV393233 OWR393227:OWR393233 PGN393227:PGN393233 PQJ393227:PQJ393233 QAF393227:QAF393233 QKB393227:QKB393233 QTX393227:QTX393233 RDT393227:RDT393233 RNP393227:RNP393233 RXL393227:RXL393233 SHH393227:SHH393233 SRD393227:SRD393233 TAZ393227:TAZ393233 TKV393227:TKV393233 TUR393227:TUR393233 UEN393227:UEN393233 UOJ393227:UOJ393233 UYF393227:UYF393233 VIB393227:VIB393233 VRX393227:VRX393233 WBT393227:WBT393233 WLP393227:WLP393233 WVL393227:WVL393233 D458763:D458769 IZ458763:IZ458769 SV458763:SV458769 ACR458763:ACR458769 AMN458763:AMN458769 AWJ458763:AWJ458769 BGF458763:BGF458769 BQB458763:BQB458769 BZX458763:BZX458769 CJT458763:CJT458769 CTP458763:CTP458769 DDL458763:DDL458769 DNH458763:DNH458769 DXD458763:DXD458769 EGZ458763:EGZ458769 EQV458763:EQV458769 FAR458763:FAR458769 FKN458763:FKN458769 FUJ458763:FUJ458769 GEF458763:GEF458769 GOB458763:GOB458769 GXX458763:GXX458769 HHT458763:HHT458769 HRP458763:HRP458769 IBL458763:IBL458769 ILH458763:ILH458769 IVD458763:IVD458769 JEZ458763:JEZ458769 JOV458763:JOV458769 JYR458763:JYR458769 KIN458763:KIN458769 KSJ458763:KSJ458769 LCF458763:LCF458769 LMB458763:LMB458769 LVX458763:LVX458769 MFT458763:MFT458769 MPP458763:MPP458769 MZL458763:MZL458769 NJH458763:NJH458769 NTD458763:NTD458769 OCZ458763:OCZ458769 OMV458763:OMV458769 OWR458763:OWR458769 PGN458763:PGN458769 PQJ458763:PQJ458769 QAF458763:QAF458769 QKB458763:QKB458769 QTX458763:QTX458769 RDT458763:RDT458769 RNP458763:RNP458769 RXL458763:RXL458769 SHH458763:SHH458769 SRD458763:SRD458769 TAZ458763:TAZ458769 TKV458763:TKV458769 TUR458763:TUR458769 UEN458763:UEN458769 UOJ458763:UOJ458769 UYF458763:UYF458769 VIB458763:VIB458769 VRX458763:VRX458769 WBT458763:WBT458769 WLP458763:WLP458769 WVL458763:WVL458769 D524299:D524305 IZ524299:IZ524305 SV524299:SV524305 ACR524299:ACR524305 AMN524299:AMN524305 AWJ524299:AWJ524305 BGF524299:BGF524305 BQB524299:BQB524305 BZX524299:BZX524305 CJT524299:CJT524305 CTP524299:CTP524305 DDL524299:DDL524305 DNH524299:DNH524305 DXD524299:DXD524305 EGZ524299:EGZ524305 EQV524299:EQV524305 FAR524299:FAR524305 FKN524299:FKN524305 FUJ524299:FUJ524305 GEF524299:GEF524305 GOB524299:GOB524305 GXX524299:GXX524305 HHT524299:HHT524305 HRP524299:HRP524305 IBL524299:IBL524305 ILH524299:ILH524305 IVD524299:IVD524305 JEZ524299:JEZ524305 JOV524299:JOV524305 JYR524299:JYR524305 KIN524299:KIN524305 KSJ524299:KSJ524305 LCF524299:LCF524305 LMB524299:LMB524305 LVX524299:LVX524305 MFT524299:MFT524305 MPP524299:MPP524305 MZL524299:MZL524305 NJH524299:NJH524305 NTD524299:NTD524305 OCZ524299:OCZ524305 OMV524299:OMV524305 OWR524299:OWR524305 PGN524299:PGN524305 PQJ524299:PQJ524305 QAF524299:QAF524305 QKB524299:QKB524305 QTX524299:QTX524305 RDT524299:RDT524305 RNP524299:RNP524305 RXL524299:RXL524305 SHH524299:SHH524305 SRD524299:SRD524305 TAZ524299:TAZ524305 TKV524299:TKV524305 TUR524299:TUR524305 UEN524299:UEN524305 UOJ524299:UOJ524305 UYF524299:UYF524305 VIB524299:VIB524305 VRX524299:VRX524305 WBT524299:WBT524305 WLP524299:WLP524305 WVL524299:WVL524305 D589835:D589841 IZ589835:IZ589841 SV589835:SV589841 ACR589835:ACR589841 AMN589835:AMN589841 AWJ589835:AWJ589841 BGF589835:BGF589841 BQB589835:BQB589841 BZX589835:BZX589841 CJT589835:CJT589841 CTP589835:CTP589841 DDL589835:DDL589841 DNH589835:DNH589841 DXD589835:DXD589841 EGZ589835:EGZ589841 EQV589835:EQV589841 FAR589835:FAR589841 FKN589835:FKN589841 FUJ589835:FUJ589841 GEF589835:GEF589841 GOB589835:GOB589841 GXX589835:GXX589841 HHT589835:HHT589841 HRP589835:HRP589841 IBL589835:IBL589841 ILH589835:ILH589841 IVD589835:IVD589841 JEZ589835:JEZ589841 JOV589835:JOV589841 JYR589835:JYR589841 KIN589835:KIN589841 KSJ589835:KSJ589841 LCF589835:LCF589841 LMB589835:LMB589841 LVX589835:LVX589841 MFT589835:MFT589841 MPP589835:MPP589841 MZL589835:MZL589841 NJH589835:NJH589841 NTD589835:NTD589841 OCZ589835:OCZ589841 OMV589835:OMV589841 OWR589835:OWR589841 PGN589835:PGN589841 PQJ589835:PQJ589841 QAF589835:QAF589841 QKB589835:QKB589841 QTX589835:QTX589841 RDT589835:RDT589841 RNP589835:RNP589841 RXL589835:RXL589841 SHH589835:SHH589841 SRD589835:SRD589841 TAZ589835:TAZ589841 TKV589835:TKV589841 TUR589835:TUR589841 UEN589835:UEN589841 UOJ589835:UOJ589841 UYF589835:UYF589841 VIB589835:VIB589841 VRX589835:VRX589841 WBT589835:WBT589841 WLP589835:WLP589841 WVL589835:WVL589841 D655371:D655377 IZ655371:IZ655377 SV655371:SV655377 ACR655371:ACR655377 AMN655371:AMN655377 AWJ655371:AWJ655377 BGF655371:BGF655377 BQB655371:BQB655377 BZX655371:BZX655377 CJT655371:CJT655377 CTP655371:CTP655377 DDL655371:DDL655377 DNH655371:DNH655377 DXD655371:DXD655377 EGZ655371:EGZ655377 EQV655371:EQV655377 FAR655371:FAR655377 FKN655371:FKN655377 FUJ655371:FUJ655377 GEF655371:GEF655377 GOB655371:GOB655377 GXX655371:GXX655377 HHT655371:HHT655377 HRP655371:HRP655377 IBL655371:IBL655377 ILH655371:ILH655377 IVD655371:IVD655377 JEZ655371:JEZ655377 JOV655371:JOV655377 JYR655371:JYR655377 KIN655371:KIN655377 KSJ655371:KSJ655377 LCF655371:LCF655377 LMB655371:LMB655377 LVX655371:LVX655377 MFT655371:MFT655377 MPP655371:MPP655377 MZL655371:MZL655377 NJH655371:NJH655377 NTD655371:NTD655377 OCZ655371:OCZ655377 OMV655371:OMV655377 OWR655371:OWR655377 PGN655371:PGN655377 PQJ655371:PQJ655377 QAF655371:QAF655377 QKB655371:QKB655377 QTX655371:QTX655377 RDT655371:RDT655377 RNP655371:RNP655377 RXL655371:RXL655377 SHH655371:SHH655377 SRD655371:SRD655377 TAZ655371:TAZ655377 TKV655371:TKV655377 TUR655371:TUR655377 UEN655371:UEN655377 UOJ655371:UOJ655377 UYF655371:UYF655377 VIB655371:VIB655377 VRX655371:VRX655377 WBT655371:WBT655377 WLP655371:WLP655377 WVL655371:WVL655377 D720907:D720913 IZ720907:IZ720913 SV720907:SV720913 ACR720907:ACR720913 AMN720907:AMN720913 AWJ720907:AWJ720913 BGF720907:BGF720913 BQB720907:BQB720913 BZX720907:BZX720913 CJT720907:CJT720913 CTP720907:CTP720913 DDL720907:DDL720913 DNH720907:DNH720913 DXD720907:DXD720913 EGZ720907:EGZ720913 EQV720907:EQV720913 FAR720907:FAR720913 FKN720907:FKN720913 FUJ720907:FUJ720913 GEF720907:GEF720913 GOB720907:GOB720913 GXX720907:GXX720913 HHT720907:HHT720913 HRP720907:HRP720913 IBL720907:IBL720913 ILH720907:ILH720913 IVD720907:IVD720913 JEZ720907:JEZ720913 JOV720907:JOV720913 JYR720907:JYR720913 KIN720907:KIN720913 KSJ720907:KSJ720913 LCF720907:LCF720913 LMB720907:LMB720913 LVX720907:LVX720913 MFT720907:MFT720913 MPP720907:MPP720913 MZL720907:MZL720913 NJH720907:NJH720913 NTD720907:NTD720913 OCZ720907:OCZ720913 OMV720907:OMV720913 OWR720907:OWR720913 PGN720907:PGN720913 PQJ720907:PQJ720913 QAF720907:QAF720913 QKB720907:QKB720913 QTX720907:QTX720913 RDT720907:RDT720913 RNP720907:RNP720913 RXL720907:RXL720913 SHH720907:SHH720913 SRD720907:SRD720913 TAZ720907:TAZ720913 TKV720907:TKV720913 TUR720907:TUR720913 UEN720907:UEN720913 UOJ720907:UOJ720913 UYF720907:UYF720913 VIB720907:VIB720913 VRX720907:VRX720913 WBT720907:WBT720913 WLP720907:WLP720913 WVL720907:WVL720913 D786443:D786449 IZ786443:IZ786449 SV786443:SV786449 ACR786443:ACR786449 AMN786443:AMN786449 AWJ786443:AWJ786449 BGF786443:BGF786449 BQB786443:BQB786449 BZX786443:BZX786449 CJT786443:CJT786449 CTP786443:CTP786449 DDL786443:DDL786449 DNH786443:DNH786449 DXD786443:DXD786449 EGZ786443:EGZ786449 EQV786443:EQV786449 FAR786443:FAR786449 FKN786443:FKN786449 FUJ786443:FUJ786449 GEF786443:GEF786449 GOB786443:GOB786449 GXX786443:GXX786449 HHT786443:HHT786449 HRP786443:HRP786449 IBL786443:IBL786449 ILH786443:ILH786449 IVD786443:IVD786449 JEZ786443:JEZ786449 JOV786443:JOV786449 JYR786443:JYR786449 KIN786443:KIN786449 KSJ786443:KSJ786449 LCF786443:LCF786449 LMB786443:LMB786449 LVX786443:LVX786449 MFT786443:MFT786449 MPP786443:MPP786449 MZL786443:MZL786449 NJH786443:NJH786449 NTD786443:NTD786449 OCZ786443:OCZ786449 OMV786443:OMV786449 OWR786443:OWR786449 PGN786443:PGN786449 PQJ786443:PQJ786449 QAF786443:QAF786449 QKB786443:QKB786449 QTX786443:QTX786449 RDT786443:RDT786449 RNP786443:RNP786449 RXL786443:RXL786449 SHH786443:SHH786449 SRD786443:SRD786449 TAZ786443:TAZ786449 TKV786443:TKV786449 TUR786443:TUR786449 UEN786443:UEN786449 UOJ786443:UOJ786449 UYF786443:UYF786449 VIB786443:VIB786449 VRX786443:VRX786449 WBT786443:WBT786449 WLP786443:WLP786449 WVL786443:WVL786449 D851979:D851985 IZ851979:IZ851985 SV851979:SV851985 ACR851979:ACR851985 AMN851979:AMN851985 AWJ851979:AWJ851985 BGF851979:BGF851985 BQB851979:BQB851985 BZX851979:BZX851985 CJT851979:CJT851985 CTP851979:CTP851985 DDL851979:DDL851985 DNH851979:DNH851985 DXD851979:DXD851985 EGZ851979:EGZ851985 EQV851979:EQV851985 FAR851979:FAR851985 FKN851979:FKN851985 FUJ851979:FUJ851985 GEF851979:GEF851985 GOB851979:GOB851985 GXX851979:GXX851985 HHT851979:HHT851985 HRP851979:HRP851985 IBL851979:IBL851985 ILH851979:ILH851985 IVD851979:IVD851985 JEZ851979:JEZ851985 JOV851979:JOV851985 JYR851979:JYR851985 KIN851979:KIN851985 KSJ851979:KSJ851985 LCF851979:LCF851985 LMB851979:LMB851985 LVX851979:LVX851985 MFT851979:MFT851985 MPP851979:MPP851985 MZL851979:MZL851985 NJH851979:NJH851985 NTD851979:NTD851985 OCZ851979:OCZ851985 OMV851979:OMV851985 OWR851979:OWR851985 PGN851979:PGN851985 PQJ851979:PQJ851985 QAF851979:QAF851985 QKB851979:QKB851985 QTX851979:QTX851985 RDT851979:RDT851985 RNP851979:RNP851985 RXL851979:RXL851985 SHH851979:SHH851985 SRD851979:SRD851985 TAZ851979:TAZ851985 TKV851979:TKV851985 TUR851979:TUR851985 UEN851979:UEN851985 UOJ851979:UOJ851985 UYF851979:UYF851985 VIB851979:VIB851985 VRX851979:VRX851985 WBT851979:WBT851985 WLP851979:WLP851985 WVL851979:WVL851985 D917515:D917521 IZ917515:IZ917521 SV917515:SV917521 ACR917515:ACR917521 AMN917515:AMN917521 AWJ917515:AWJ917521 BGF917515:BGF917521 BQB917515:BQB917521 BZX917515:BZX917521 CJT917515:CJT917521 CTP917515:CTP917521 DDL917515:DDL917521 DNH917515:DNH917521 DXD917515:DXD917521 EGZ917515:EGZ917521 EQV917515:EQV917521 FAR917515:FAR917521 FKN917515:FKN917521 FUJ917515:FUJ917521 GEF917515:GEF917521 GOB917515:GOB917521 GXX917515:GXX917521 HHT917515:HHT917521 HRP917515:HRP917521 IBL917515:IBL917521 ILH917515:ILH917521 IVD917515:IVD917521 JEZ917515:JEZ917521 JOV917515:JOV917521 JYR917515:JYR917521 KIN917515:KIN917521 KSJ917515:KSJ917521 LCF917515:LCF917521 LMB917515:LMB917521 LVX917515:LVX917521 MFT917515:MFT917521 MPP917515:MPP917521 MZL917515:MZL917521 NJH917515:NJH917521 NTD917515:NTD917521 OCZ917515:OCZ917521 OMV917515:OMV917521 OWR917515:OWR917521 PGN917515:PGN917521 PQJ917515:PQJ917521 QAF917515:QAF917521 QKB917515:QKB917521 QTX917515:QTX917521 RDT917515:RDT917521 RNP917515:RNP917521 RXL917515:RXL917521 SHH917515:SHH917521 SRD917515:SRD917521 TAZ917515:TAZ917521 TKV917515:TKV917521 TUR917515:TUR917521 UEN917515:UEN917521 UOJ917515:UOJ917521 UYF917515:UYF917521 VIB917515:VIB917521 VRX917515:VRX917521 WBT917515:WBT917521 WLP917515:WLP917521 WVL917515:WVL917521 D983051:D983057 IZ983051:IZ983057 SV983051:SV983057 ACR983051:ACR983057 AMN983051:AMN983057 AWJ983051:AWJ983057 BGF983051:BGF983057 BQB983051:BQB983057 BZX983051:BZX983057 CJT983051:CJT983057 CTP983051:CTP983057 DDL983051:DDL983057 DNH983051:DNH983057 DXD983051:DXD983057 EGZ983051:EGZ983057 EQV983051:EQV983057 FAR983051:FAR983057 FKN983051:FKN983057 FUJ983051:FUJ983057 GEF983051:GEF983057 GOB983051:GOB983057 GXX983051:GXX983057 HHT983051:HHT983057 HRP983051:HRP983057 IBL983051:IBL983057 ILH983051:ILH983057 IVD983051:IVD983057 JEZ983051:JEZ983057 JOV983051:JOV983057 JYR983051:JYR983057 KIN983051:KIN983057 KSJ983051:KSJ983057 LCF983051:LCF983057 LMB983051:LMB983057 LVX983051:LVX983057 MFT983051:MFT983057 MPP983051:MPP983057 MZL983051:MZL983057 NJH983051:NJH983057 NTD983051:NTD983057 OCZ983051:OCZ983057 OMV983051:OMV983057 OWR983051:OWR983057 PGN983051:PGN983057 PQJ983051:PQJ983057 QAF983051:QAF983057 QKB983051:QKB983057 QTX983051:QTX983057 RDT983051:RDT983057 RNP983051:RNP983057 RXL983051:RXL983057 SHH983051:SHH983057 SRD983051:SRD983057 TAZ983051:TAZ983057 TKV983051:TKV983057 TUR983051:TUR983057 UEN983051:UEN983057 UOJ983051:UOJ983057 UYF983051:UYF983057 VIB983051:VIB983057 VRX983051:VRX983057 WBT983051:WBT983057 WLP983051:WLP983057 WVL983051:WVL983057">
      <formula1>0</formula1>
      <formula2>1</formula2>
    </dataValidation>
    <dataValidation type="decimal" allowBlank="1" showInputMessage="1" showErrorMessage="1" errorTitle="Monitoração - Severidade 2" error="O limite deve ser entre 0 a 100% [Padrão: 95%]" promptTitle="Monitoração - Severidade 2" prompt="O limite deve ser entre 0 a 100% [Padrão: 95%]"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C11:C17 IY11:IY17 SU11:SU17 ACQ11:ACQ17 AMM11:AMM17 AWI11:AWI17 BGE11:BGE17 BQA11:BQA17 BZW11:BZW17 CJS11:CJS17 CTO11:CTO17 DDK11:DDK17 DNG11:DNG17 DXC11:DXC17 EGY11:EGY17 EQU11:EQU17 FAQ11:FAQ17 FKM11:FKM17 FUI11:FUI17 GEE11:GEE17 GOA11:GOA17 GXW11:GXW17 HHS11:HHS17 HRO11:HRO17 IBK11:IBK17 ILG11:ILG17 IVC11:IVC17 JEY11:JEY17 JOU11:JOU17 JYQ11:JYQ17 KIM11:KIM17 KSI11:KSI17 LCE11:LCE17 LMA11:LMA17 LVW11:LVW17 MFS11:MFS17 MPO11:MPO17 MZK11:MZK17 NJG11:NJG17 NTC11:NTC17 OCY11:OCY17 OMU11:OMU17 OWQ11:OWQ17 PGM11:PGM17 PQI11:PQI17 QAE11:QAE17 QKA11:QKA17 QTW11:QTW17 RDS11:RDS17 RNO11:RNO17 RXK11:RXK17 SHG11:SHG17 SRC11:SRC17 TAY11:TAY17 TKU11:TKU17 TUQ11:TUQ17 UEM11:UEM17 UOI11:UOI17 UYE11:UYE17 VIA11:VIA17 VRW11:VRW17 WBS11:WBS17 WLO11:WLO17 WVK11:WVK17 C65547:C65553 IY65547:IY65553 SU65547:SU65553 ACQ65547:ACQ65553 AMM65547:AMM65553 AWI65547:AWI65553 BGE65547:BGE65553 BQA65547:BQA65553 BZW65547:BZW65553 CJS65547:CJS65553 CTO65547:CTO65553 DDK65547:DDK65553 DNG65547:DNG65553 DXC65547:DXC65553 EGY65547:EGY65553 EQU65547:EQU65553 FAQ65547:FAQ65553 FKM65547:FKM65553 FUI65547:FUI65553 GEE65547:GEE65553 GOA65547:GOA65553 GXW65547:GXW65553 HHS65547:HHS65553 HRO65547:HRO65553 IBK65547:IBK65553 ILG65547:ILG65553 IVC65547:IVC65553 JEY65547:JEY65553 JOU65547:JOU65553 JYQ65547:JYQ65553 KIM65547:KIM65553 KSI65547:KSI65553 LCE65547:LCE65553 LMA65547:LMA65553 LVW65547:LVW65553 MFS65547:MFS65553 MPO65547:MPO65553 MZK65547:MZK65553 NJG65547:NJG65553 NTC65547:NTC65553 OCY65547:OCY65553 OMU65547:OMU65553 OWQ65547:OWQ65553 PGM65547:PGM65553 PQI65547:PQI65553 QAE65547:QAE65553 QKA65547:QKA65553 QTW65547:QTW65553 RDS65547:RDS65553 RNO65547:RNO65553 RXK65547:RXK65553 SHG65547:SHG65553 SRC65547:SRC65553 TAY65547:TAY65553 TKU65547:TKU65553 TUQ65547:TUQ65553 UEM65547:UEM65553 UOI65547:UOI65553 UYE65547:UYE65553 VIA65547:VIA65553 VRW65547:VRW65553 WBS65547:WBS65553 WLO65547:WLO65553 WVK65547:WVK65553 C131083:C131089 IY131083:IY131089 SU131083:SU131089 ACQ131083:ACQ131089 AMM131083:AMM131089 AWI131083:AWI131089 BGE131083:BGE131089 BQA131083:BQA131089 BZW131083:BZW131089 CJS131083:CJS131089 CTO131083:CTO131089 DDK131083:DDK131089 DNG131083:DNG131089 DXC131083:DXC131089 EGY131083:EGY131089 EQU131083:EQU131089 FAQ131083:FAQ131089 FKM131083:FKM131089 FUI131083:FUI131089 GEE131083:GEE131089 GOA131083:GOA131089 GXW131083:GXW131089 HHS131083:HHS131089 HRO131083:HRO131089 IBK131083:IBK131089 ILG131083:ILG131089 IVC131083:IVC131089 JEY131083:JEY131089 JOU131083:JOU131089 JYQ131083:JYQ131089 KIM131083:KIM131089 KSI131083:KSI131089 LCE131083:LCE131089 LMA131083:LMA131089 LVW131083:LVW131089 MFS131083:MFS131089 MPO131083:MPO131089 MZK131083:MZK131089 NJG131083:NJG131089 NTC131083:NTC131089 OCY131083:OCY131089 OMU131083:OMU131089 OWQ131083:OWQ131089 PGM131083:PGM131089 PQI131083:PQI131089 QAE131083:QAE131089 QKA131083:QKA131089 QTW131083:QTW131089 RDS131083:RDS131089 RNO131083:RNO131089 RXK131083:RXK131089 SHG131083:SHG131089 SRC131083:SRC131089 TAY131083:TAY131089 TKU131083:TKU131089 TUQ131083:TUQ131089 UEM131083:UEM131089 UOI131083:UOI131089 UYE131083:UYE131089 VIA131083:VIA131089 VRW131083:VRW131089 WBS131083:WBS131089 WLO131083:WLO131089 WVK131083:WVK131089 C196619:C196625 IY196619:IY196625 SU196619:SU196625 ACQ196619:ACQ196625 AMM196619:AMM196625 AWI196619:AWI196625 BGE196619:BGE196625 BQA196619:BQA196625 BZW196619:BZW196625 CJS196619:CJS196625 CTO196619:CTO196625 DDK196619:DDK196625 DNG196619:DNG196625 DXC196619:DXC196625 EGY196619:EGY196625 EQU196619:EQU196625 FAQ196619:FAQ196625 FKM196619:FKM196625 FUI196619:FUI196625 GEE196619:GEE196625 GOA196619:GOA196625 GXW196619:GXW196625 HHS196619:HHS196625 HRO196619:HRO196625 IBK196619:IBK196625 ILG196619:ILG196625 IVC196619:IVC196625 JEY196619:JEY196625 JOU196619:JOU196625 JYQ196619:JYQ196625 KIM196619:KIM196625 KSI196619:KSI196625 LCE196619:LCE196625 LMA196619:LMA196625 LVW196619:LVW196625 MFS196619:MFS196625 MPO196619:MPO196625 MZK196619:MZK196625 NJG196619:NJG196625 NTC196619:NTC196625 OCY196619:OCY196625 OMU196619:OMU196625 OWQ196619:OWQ196625 PGM196619:PGM196625 PQI196619:PQI196625 QAE196619:QAE196625 QKA196619:QKA196625 QTW196619:QTW196625 RDS196619:RDS196625 RNO196619:RNO196625 RXK196619:RXK196625 SHG196619:SHG196625 SRC196619:SRC196625 TAY196619:TAY196625 TKU196619:TKU196625 TUQ196619:TUQ196625 UEM196619:UEM196625 UOI196619:UOI196625 UYE196619:UYE196625 VIA196619:VIA196625 VRW196619:VRW196625 WBS196619:WBS196625 WLO196619:WLO196625 WVK196619:WVK196625 C262155:C262161 IY262155:IY262161 SU262155:SU262161 ACQ262155:ACQ262161 AMM262155:AMM262161 AWI262155:AWI262161 BGE262155:BGE262161 BQA262155:BQA262161 BZW262155:BZW262161 CJS262155:CJS262161 CTO262155:CTO262161 DDK262155:DDK262161 DNG262155:DNG262161 DXC262155:DXC262161 EGY262155:EGY262161 EQU262155:EQU262161 FAQ262155:FAQ262161 FKM262155:FKM262161 FUI262155:FUI262161 GEE262155:GEE262161 GOA262155:GOA262161 GXW262155:GXW262161 HHS262155:HHS262161 HRO262155:HRO262161 IBK262155:IBK262161 ILG262155:ILG262161 IVC262155:IVC262161 JEY262155:JEY262161 JOU262155:JOU262161 JYQ262155:JYQ262161 KIM262155:KIM262161 KSI262155:KSI262161 LCE262155:LCE262161 LMA262155:LMA262161 LVW262155:LVW262161 MFS262155:MFS262161 MPO262155:MPO262161 MZK262155:MZK262161 NJG262155:NJG262161 NTC262155:NTC262161 OCY262155:OCY262161 OMU262155:OMU262161 OWQ262155:OWQ262161 PGM262155:PGM262161 PQI262155:PQI262161 QAE262155:QAE262161 QKA262155:QKA262161 QTW262155:QTW262161 RDS262155:RDS262161 RNO262155:RNO262161 RXK262155:RXK262161 SHG262155:SHG262161 SRC262155:SRC262161 TAY262155:TAY262161 TKU262155:TKU262161 TUQ262155:TUQ262161 UEM262155:UEM262161 UOI262155:UOI262161 UYE262155:UYE262161 VIA262155:VIA262161 VRW262155:VRW262161 WBS262155:WBS262161 WLO262155:WLO262161 WVK262155:WVK262161 C327691:C327697 IY327691:IY327697 SU327691:SU327697 ACQ327691:ACQ327697 AMM327691:AMM327697 AWI327691:AWI327697 BGE327691:BGE327697 BQA327691:BQA327697 BZW327691:BZW327697 CJS327691:CJS327697 CTO327691:CTO327697 DDK327691:DDK327697 DNG327691:DNG327697 DXC327691:DXC327697 EGY327691:EGY327697 EQU327691:EQU327697 FAQ327691:FAQ327697 FKM327691:FKM327697 FUI327691:FUI327697 GEE327691:GEE327697 GOA327691:GOA327697 GXW327691:GXW327697 HHS327691:HHS327697 HRO327691:HRO327697 IBK327691:IBK327697 ILG327691:ILG327697 IVC327691:IVC327697 JEY327691:JEY327697 JOU327691:JOU327697 JYQ327691:JYQ327697 KIM327691:KIM327697 KSI327691:KSI327697 LCE327691:LCE327697 LMA327691:LMA327697 LVW327691:LVW327697 MFS327691:MFS327697 MPO327691:MPO327697 MZK327691:MZK327697 NJG327691:NJG327697 NTC327691:NTC327697 OCY327691:OCY327697 OMU327691:OMU327697 OWQ327691:OWQ327697 PGM327691:PGM327697 PQI327691:PQI327697 QAE327691:QAE327697 QKA327691:QKA327697 QTW327691:QTW327697 RDS327691:RDS327697 RNO327691:RNO327697 RXK327691:RXK327697 SHG327691:SHG327697 SRC327691:SRC327697 TAY327691:TAY327697 TKU327691:TKU327697 TUQ327691:TUQ327697 UEM327691:UEM327697 UOI327691:UOI327697 UYE327691:UYE327697 VIA327691:VIA327697 VRW327691:VRW327697 WBS327691:WBS327697 WLO327691:WLO327697 WVK327691:WVK327697 C393227:C393233 IY393227:IY393233 SU393227:SU393233 ACQ393227:ACQ393233 AMM393227:AMM393233 AWI393227:AWI393233 BGE393227:BGE393233 BQA393227:BQA393233 BZW393227:BZW393233 CJS393227:CJS393233 CTO393227:CTO393233 DDK393227:DDK393233 DNG393227:DNG393233 DXC393227:DXC393233 EGY393227:EGY393233 EQU393227:EQU393233 FAQ393227:FAQ393233 FKM393227:FKM393233 FUI393227:FUI393233 GEE393227:GEE393233 GOA393227:GOA393233 GXW393227:GXW393233 HHS393227:HHS393233 HRO393227:HRO393233 IBK393227:IBK393233 ILG393227:ILG393233 IVC393227:IVC393233 JEY393227:JEY393233 JOU393227:JOU393233 JYQ393227:JYQ393233 KIM393227:KIM393233 KSI393227:KSI393233 LCE393227:LCE393233 LMA393227:LMA393233 LVW393227:LVW393233 MFS393227:MFS393233 MPO393227:MPO393233 MZK393227:MZK393233 NJG393227:NJG393233 NTC393227:NTC393233 OCY393227:OCY393233 OMU393227:OMU393233 OWQ393227:OWQ393233 PGM393227:PGM393233 PQI393227:PQI393233 QAE393227:QAE393233 QKA393227:QKA393233 QTW393227:QTW393233 RDS393227:RDS393233 RNO393227:RNO393233 RXK393227:RXK393233 SHG393227:SHG393233 SRC393227:SRC393233 TAY393227:TAY393233 TKU393227:TKU393233 TUQ393227:TUQ393233 UEM393227:UEM393233 UOI393227:UOI393233 UYE393227:UYE393233 VIA393227:VIA393233 VRW393227:VRW393233 WBS393227:WBS393233 WLO393227:WLO393233 WVK393227:WVK393233 C458763:C458769 IY458763:IY458769 SU458763:SU458769 ACQ458763:ACQ458769 AMM458763:AMM458769 AWI458763:AWI458769 BGE458763:BGE458769 BQA458763:BQA458769 BZW458763:BZW458769 CJS458763:CJS458769 CTO458763:CTO458769 DDK458763:DDK458769 DNG458763:DNG458769 DXC458763:DXC458769 EGY458763:EGY458769 EQU458763:EQU458769 FAQ458763:FAQ458769 FKM458763:FKM458769 FUI458763:FUI458769 GEE458763:GEE458769 GOA458763:GOA458769 GXW458763:GXW458769 HHS458763:HHS458769 HRO458763:HRO458769 IBK458763:IBK458769 ILG458763:ILG458769 IVC458763:IVC458769 JEY458763:JEY458769 JOU458763:JOU458769 JYQ458763:JYQ458769 KIM458763:KIM458769 KSI458763:KSI458769 LCE458763:LCE458769 LMA458763:LMA458769 LVW458763:LVW458769 MFS458763:MFS458769 MPO458763:MPO458769 MZK458763:MZK458769 NJG458763:NJG458769 NTC458763:NTC458769 OCY458763:OCY458769 OMU458763:OMU458769 OWQ458763:OWQ458769 PGM458763:PGM458769 PQI458763:PQI458769 QAE458763:QAE458769 QKA458763:QKA458769 QTW458763:QTW458769 RDS458763:RDS458769 RNO458763:RNO458769 RXK458763:RXK458769 SHG458763:SHG458769 SRC458763:SRC458769 TAY458763:TAY458769 TKU458763:TKU458769 TUQ458763:TUQ458769 UEM458763:UEM458769 UOI458763:UOI458769 UYE458763:UYE458769 VIA458763:VIA458769 VRW458763:VRW458769 WBS458763:WBS458769 WLO458763:WLO458769 WVK458763:WVK458769 C524299:C524305 IY524299:IY524305 SU524299:SU524305 ACQ524299:ACQ524305 AMM524299:AMM524305 AWI524299:AWI524305 BGE524299:BGE524305 BQA524299:BQA524305 BZW524299:BZW524305 CJS524299:CJS524305 CTO524299:CTO524305 DDK524299:DDK524305 DNG524299:DNG524305 DXC524299:DXC524305 EGY524299:EGY524305 EQU524299:EQU524305 FAQ524299:FAQ524305 FKM524299:FKM524305 FUI524299:FUI524305 GEE524299:GEE524305 GOA524299:GOA524305 GXW524299:GXW524305 HHS524299:HHS524305 HRO524299:HRO524305 IBK524299:IBK524305 ILG524299:ILG524305 IVC524299:IVC524305 JEY524299:JEY524305 JOU524299:JOU524305 JYQ524299:JYQ524305 KIM524299:KIM524305 KSI524299:KSI524305 LCE524299:LCE524305 LMA524299:LMA524305 LVW524299:LVW524305 MFS524299:MFS524305 MPO524299:MPO524305 MZK524299:MZK524305 NJG524299:NJG524305 NTC524299:NTC524305 OCY524299:OCY524305 OMU524299:OMU524305 OWQ524299:OWQ524305 PGM524299:PGM524305 PQI524299:PQI524305 QAE524299:QAE524305 QKA524299:QKA524305 QTW524299:QTW524305 RDS524299:RDS524305 RNO524299:RNO524305 RXK524299:RXK524305 SHG524299:SHG524305 SRC524299:SRC524305 TAY524299:TAY524305 TKU524299:TKU524305 TUQ524299:TUQ524305 UEM524299:UEM524305 UOI524299:UOI524305 UYE524299:UYE524305 VIA524299:VIA524305 VRW524299:VRW524305 WBS524299:WBS524305 WLO524299:WLO524305 WVK524299:WVK524305 C589835:C589841 IY589835:IY589841 SU589835:SU589841 ACQ589835:ACQ589841 AMM589835:AMM589841 AWI589835:AWI589841 BGE589835:BGE589841 BQA589835:BQA589841 BZW589835:BZW589841 CJS589835:CJS589841 CTO589835:CTO589841 DDK589835:DDK589841 DNG589835:DNG589841 DXC589835:DXC589841 EGY589835:EGY589841 EQU589835:EQU589841 FAQ589835:FAQ589841 FKM589835:FKM589841 FUI589835:FUI589841 GEE589835:GEE589841 GOA589835:GOA589841 GXW589835:GXW589841 HHS589835:HHS589841 HRO589835:HRO589841 IBK589835:IBK589841 ILG589835:ILG589841 IVC589835:IVC589841 JEY589835:JEY589841 JOU589835:JOU589841 JYQ589835:JYQ589841 KIM589835:KIM589841 KSI589835:KSI589841 LCE589835:LCE589841 LMA589835:LMA589841 LVW589835:LVW589841 MFS589835:MFS589841 MPO589835:MPO589841 MZK589835:MZK589841 NJG589835:NJG589841 NTC589835:NTC589841 OCY589835:OCY589841 OMU589835:OMU589841 OWQ589835:OWQ589841 PGM589835:PGM589841 PQI589835:PQI589841 QAE589835:QAE589841 QKA589835:QKA589841 QTW589835:QTW589841 RDS589835:RDS589841 RNO589835:RNO589841 RXK589835:RXK589841 SHG589835:SHG589841 SRC589835:SRC589841 TAY589835:TAY589841 TKU589835:TKU589841 TUQ589835:TUQ589841 UEM589835:UEM589841 UOI589835:UOI589841 UYE589835:UYE589841 VIA589835:VIA589841 VRW589835:VRW589841 WBS589835:WBS589841 WLO589835:WLO589841 WVK589835:WVK589841 C655371:C655377 IY655371:IY655377 SU655371:SU655377 ACQ655371:ACQ655377 AMM655371:AMM655377 AWI655371:AWI655377 BGE655371:BGE655377 BQA655371:BQA655377 BZW655371:BZW655377 CJS655371:CJS655377 CTO655371:CTO655377 DDK655371:DDK655377 DNG655371:DNG655377 DXC655371:DXC655377 EGY655371:EGY655377 EQU655371:EQU655377 FAQ655371:FAQ655377 FKM655371:FKM655377 FUI655371:FUI655377 GEE655371:GEE655377 GOA655371:GOA655377 GXW655371:GXW655377 HHS655371:HHS655377 HRO655371:HRO655377 IBK655371:IBK655377 ILG655371:ILG655377 IVC655371:IVC655377 JEY655371:JEY655377 JOU655371:JOU655377 JYQ655371:JYQ655377 KIM655371:KIM655377 KSI655371:KSI655377 LCE655371:LCE655377 LMA655371:LMA655377 LVW655371:LVW655377 MFS655371:MFS655377 MPO655371:MPO655377 MZK655371:MZK655377 NJG655371:NJG655377 NTC655371:NTC655377 OCY655371:OCY655377 OMU655371:OMU655377 OWQ655371:OWQ655377 PGM655371:PGM655377 PQI655371:PQI655377 QAE655371:QAE655377 QKA655371:QKA655377 QTW655371:QTW655377 RDS655371:RDS655377 RNO655371:RNO655377 RXK655371:RXK655377 SHG655371:SHG655377 SRC655371:SRC655377 TAY655371:TAY655377 TKU655371:TKU655377 TUQ655371:TUQ655377 UEM655371:UEM655377 UOI655371:UOI655377 UYE655371:UYE655377 VIA655371:VIA655377 VRW655371:VRW655377 WBS655371:WBS655377 WLO655371:WLO655377 WVK655371:WVK655377 C720907:C720913 IY720907:IY720913 SU720907:SU720913 ACQ720907:ACQ720913 AMM720907:AMM720913 AWI720907:AWI720913 BGE720907:BGE720913 BQA720907:BQA720913 BZW720907:BZW720913 CJS720907:CJS720913 CTO720907:CTO720913 DDK720907:DDK720913 DNG720907:DNG720913 DXC720907:DXC720913 EGY720907:EGY720913 EQU720907:EQU720913 FAQ720907:FAQ720913 FKM720907:FKM720913 FUI720907:FUI720913 GEE720907:GEE720913 GOA720907:GOA720913 GXW720907:GXW720913 HHS720907:HHS720913 HRO720907:HRO720913 IBK720907:IBK720913 ILG720907:ILG720913 IVC720907:IVC720913 JEY720907:JEY720913 JOU720907:JOU720913 JYQ720907:JYQ720913 KIM720907:KIM720913 KSI720907:KSI720913 LCE720907:LCE720913 LMA720907:LMA720913 LVW720907:LVW720913 MFS720907:MFS720913 MPO720907:MPO720913 MZK720907:MZK720913 NJG720907:NJG720913 NTC720907:NTC720913 OCY720907:OCY720913 OMU720907:OMU720913 OWQ720907:OWQ720913 PGM720907:PGM720913 PQI720907:PQI720913 QAE720907:QAE720913 QKA720907:QKA720913 QTW720907:QTW720913 RDS720907:RDS720913 RNO720907:RNO720913 RXK720907:RXK720913 SHG720907:SHG720913 SRC720907:SRC720913 TAY720907:TAY720913 TKU720907:TKU720913 TUQ720907:TUQ720913 UEM720907:UEM720913 UOI720907:UOI720913 UYE720907:UYE720913 VIA720907:VIA720913 VRW720907:VRW720913 WBS720907:WBS720913 WLO720907:WLO720913 WVK720907:WVK720913 C786443:C786449 IY786443:IY786449 SU786443:SU786449 ACQ786443:ACQ786449 AMM786443:AMM786449 AWI786443:AWI786449 BGE786443:BGE786449 BQA786443:BQA786449 BZW786443:BZW786449 CJS786443:CJS786449 CTO786443:CTO786449 DDK786443:DDK786449 DNG786443:DNG786449 DXC786443:DXC786449 EGY786443:EGY786449 EQU786443:EQU786449 FAQ786443:FAQ786449 FKM786443:FKM786449 FUI786443:FUI786449 GEE786443:GEE786449 GOA786443:GOA786449 GXW786443:GXW786449 HHS786443:HHS786449 HRO786443:HRO786449 IBK786443:IBK786449 ILG786443:ILG786449 IVC786443:IVC786449 JEY786443:JEY786449 JOU786443:JOU786449 JYQ786443:JYQ786449 KIM786443:KIM786449 KSI786443:KSI786449 LCE786443:LCE786449 LMA786443:LMA786449 LVW786443:LVW786449 MFS786443:MFS786449 MPO786443:MPO786449 MZK786443:MZK786449 NJG786443:NJG786449 NTC786443:NTC786449 OCY786443:OCY786449 OMU786443:OMU786449 OWQ786443:OWQ786449 PGM786443:PGM786449 PQI786443:PQI786449 QAE786443:QAE786449 QKA786443:QKA786449 QTW786443:QTW786449 RDS786443:RDS786449 RNO786443:RNO786449 RXK786443:RXK786449 SHG786443:SHG786449 SRC786443:SRC786449 TAY786443:TAY786449 TKU786443:TKU786449 TUQ786443:TUQ786449 UEM786443:UEM786449 UOI786443:UOI786449 UYE786443:UYE786449 VIA786443:VIA786449 VRW786443:VRW786449 WBS786443:WBS786449 WLO786443:WLO786449 WVK786443:WVK786449 C851979:C851985 IY851979:IY851985 SU851979:SU851985 ACQ851979:ACQ851985 AMM851979:AMM851985 AWI851979:AWI851985 BGE851979:BGE851985 BQA851979:BQA851985 BZW851979:BZW851985 CJS851979:CJS851985 CTO851979:CTO851985 DDK851979:DDK851985 DNG851979:DNG851985 DXC851979:DXC851985 EGY851979:EGY851985 EQU851979:EQU851985 FAQ851979:FAQ851985 FKM851979:FKM851985 FUI851979:FUI851985 GEE851979:GEE851985 GOA851979:GOA851985 GXW851979:GXW851985 HHS851979:HHS851985 HRO851979:HRO851985 IBK851979:IBK851985 ILG851979:ILG851985 IVC851979:IVC851985 JEY851979:JEY851985 JOU851979:JOU851985 JYQ851979:JYQ851985 KIM851979:KIM851985 KSI851979:KSI851985 LCE851979:LCE851985 LMA851979:LMA851985 LVW851979:LVW851985 MFS851979:MFS851985 MPO851979:MPO851985 MZK851979:MZK851985 NJG851979:NJG851985 NTC851979:NTC851985 OCY851979:OCY851985 OMU851979:OMU851985 OWQ851979:OWQ851985 PGM851979:PGM851985 PQI851979:PQI851985 QAE851979:QAE851985 QKA851979:QKA851985 QTW851979:QTW851985 RDS851979:RDS851985 RNO851979:RNO851985 RXK851979:RXK851985 SHG851979:SHG851985 SRC851979:SRC851985 TAY851979:TAY851985 TKU851979:TKU851985 TUQ851979:TUQ851985 UEM851979:UEM851985 UOI851979:UOI851985 UYE851979:UYE851985 VIA851979:VIA851985 VRW851979:VRW851985 WBS851979:WBS851985 WLO851979:WLO851985 WVK851979:WVK851985 C917515:C917521 IY917515:IY917521 SU917515:SU917521 ACQ917515:ACQ917521 AMM917515:AMM917521 AWI917515:AWI917521 BGE917515:BGE917521 BQA917515:BQA917521 BZW917515:BZW917521 CJS917515:CJS917521 CTO917515:CTO917521 DDK917515:DDK917521 DNG917515:DNG917521 DXC917515:DXC917521 EGY917515:EGY917521 EQU917515:EQU917521 FAQ917515:FAQ917521 FKM917515:FKM917521 FUI917515:FUI917521 GEE917515:GEE917521 GOA917515:GOA917521 GXW917515:GXW917521 HHS917515:HHS917521 HRO917515:HRO917521 IBK917515:IBK917521 ILG917515:ILG917521 IVC917515:IVC917521 JEY917515:JEY917521 JOU917515:JOU917521 JYQ917515:JYQ917521 KIM917515:KIM917521 KSI917515:KSI917521 LCE917515:LCE917521 LMA917515:LMA917521 LVW917515:LVW917521 MFS917515:MFS917521 MPO917515:MPO917521 MZK917515:MZK917521 NJG917515:NJG917521 NTC917515:NTC917521 OCY917515:OCY917521 OMU917515:OMU917521 OWQ917515:OWQ917521 PGM917515:PGM917521 PQI917515:PQI917521 QAE917515:QAE917521 QKA917515:QKA917521 QTW917515:QTW917521 RDS917515:RDS917521 RNO917515:RNO917521 RXK917515:RXK917521 SHG917515:SHG917521 SRC917515:SRC917521 TAY917515:TAY917521 TKU917515:TKU917521 TUQ917515:TUQ917521 UEM917515:UEM917521 UOI917515:UOI917521 UYE917515:UYE917521 VIA917515:VIA917521 VRW917515:VRW917521 WBS917515:WBS917521 WLO917515:WLO917521 WVK917515:WVK917521 C983051:C983057 IY983051:IY983057 SU983051:SU983057 ACQ983051:ACQ983057 AMM983051:AMM983057 AWI983051:AWI983057 BGE983051:BGE983057 BQA983051:BQA983057 BZW983051:BZW983057 CJS983051:CJS983057 CTO983051:CTO983057 DDK983051:DDK983057 DNG983051:DNG983057 DXC983051:DXC983057 EGY983051:EGY983057 EQU983051:EQU983057 FAQ983051:FAQ983057 FKM983051:FKM983057 FUI983051:FUI983057 GEE983051:GEE983057 GOA983051:GOA983057 GXW983051:GXW983057 HHS983051:HHS983057 HRO983051:HRO983057 IBK983051:IBK983057 ILG983051:ILG983057 IVC983051:IVC983057 JEY983051:JEY983057 JOU983051:JOU983057 JYQ983051:JYQ983057 KIM983051:KIM983057 KSI983051:KSI983057 LCE983051:LCE983057 LMA983051:LMA983057 LVW983051:LVW983057 MFS983051:MFS983057 MPO983051:MPO983057 MZK983051:MZK983057 NJG983051:NJG983057 NTC983051:NTC983057 OCY983051:OCY983057 OMU983051:OMU983057 OWQ983051:OWQ983057 PGM983051:PGM983057 PQI983051:PQI983057 QAE983051:QAE983057 QKA983051:QKA983057 QTW983051:QTW983057 RDS983051:RDS983057 RNO983051:RNO983057 RXK983051:RXK983057 SHG983051:SHG983057 SRC983051:SRC983057 TAY983051:TAY983057 TKU983051:TKU983057 TUQ983051:TUQ983057 UEM983051:UEM983057 UOI983051:UOI983057 UYE983051:UYE983057 VIA983051:VIA983057 VRW983051:VRW983057 WBS983051:WBS983057 WLO983051:WLO983057 WVK983051:WVK983057">
      <formula1>0</formula1>
      <formula2>1</formula2>
    </dataValidation>
  </dataValidation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6"/>
  <sheetViews>
    <sheetView showGridLines="0" workbookViewId="0">
      <pane ySplit="4" topLeftCell="A5" activePane="bottomLeft" state="frozen"/>
      <selection activeCell="D16" sqref="D16"/>
      <selection pane="bottomLeft" activeCell="D16" sqref="D16"/>
    </sheetView>
  </sheetViews>
  <sheetFormatPr defaultRowHeight="12.75" x14ac:dyDescent="0.2"/>
  <cols>
    <col min="1" max="2" width="62.85546875" style="46" customWidth="1"/>
    <col min="3" max="256" width="9.140625" style="46"/>
    <col min="257" max="258" width="62.85546875" style="46" customWidth="1"/>
    <col min="259" max="512" width="9.140625" style="46"/>
    <col min="513" max="514" width="62.85546875" style="46" customWidth="1"/>
    <col min="515" max="768" width="9.140625" style="46"/>
    <col min="769" max="770" width="62.85546875" style="46" customWidth="1"/>
    <col min="771" max="1024" width="9.140625" style="46"/>
    <col min="1025" max="1026" width="62.85546875" style="46" customWidth="1"/>
    <col min="1027" max="1280" width="9.140625" style="46"/>
    <col min="1281" max="1282" width="62.85546875" style="46" customWidth="1"/>
    <col min="1283" max="1536" width="9.140625" style="46"/>
    <col min="1537" max="1538" width="62.85546875" style="46" customWidth="1"/>
    <col min="1539" max="1792" width="9.140625" style="46"/>
    <col min="1793" max="1794" width="62.85546875" style="46" customWidth="1"/>
    <col min="1795" max="2048" width="9.140625" style="46"/>
    <col min="2049" max="2050" width="62.85546875" style="46" customWidth="1"/>
    <col min="2051" max="2304" width="9.140625" style="46"/>
    <col min="2305" max="2306" width="62.85546875" style="46" customWidth="1"/>
    <col min="2307" max="2560" width="9.140625" style="46"/>
    <col min="2561" max="2562" width="62.85546875" style="46" customWidth="1"/>
    <col min="2563" max="2816" width="9.140625" style="46"/>
    <col min="2817" max="2818" width="62.85546875" style="46" customWidth="1"/>
    <col min="2819" max="3072" width="9.140625" style="46"/>
    <col min="3073" max="3074" width="62.85546875" style="46" customWidth="1"/>
    <col min="3075" max="3328" width="9.140625" style="46"/>
    <col min="3329" max="3330" width="62.85546875" style="46" customWidth="1"/>
    <col min="3331" max="3584" width="9.140625" style="46"/>
    <col min="3585" max="3586" width="62.85546875" style="46" customWidth="1"/>
    <col min="3587" max="3840" width="9.140625" style="46"/>
    <col min="3841" max="3842" width="62.85546875" style="46" customWidth="1"/>
    <col min="3843" max="4096" width="9.140625" style="46"/>
    <col min="4097" max="4098" width="62.85546875" style="46" customWidth="1"/>
    <col min="4099" max="4352" width="9.140625" style="46"/>
    <col min="4353" max="4354" width="62.85546875" style="46" customWidth="1"/>
    <col min="4355" max="4608" width="9.140625" style="46"/>
    <col min="4609" max="4610" width="62.85546875" style="46" customWidth="1"/>
    <col min="4611" max="4864" width="9.140625" style="46"/>
    <col min="4865" max="4866" width="62.85546875" style="46" customWidth="1"/>
    <col min="4867" max="5120" width="9.140625" style="46"/>
    <col min="5121" max="5122" width="62.85546875" style="46" customWidth="1"/>
    <col min="5123" max="5376" width="9.140625" style="46"/>
    <col min="5377" max="5378" width="62.85546875" style="46" customWidth="1"/>
    <col min="5379" max="5632" width="9.140625" style="46"/>
    <col min="5633" max="5634" width="62.85546875" style="46" customWidth="1"/>
    <col min="5635" max="5888" width="9.140625" style="46"/>
    <col min="5889" max="5890" width="62.85546875" style="46" customWidth="1"/>
    <col min="5891" max="6144" width="9.140625" style="46"/>
    <col min="6145" max="6146" width="62.85546875" style="46" customWidth="1"/>
    <col min="6147" max="6400" width="9.140625" style="46"/>
    <col min="6401" max="6402" width="62.85546875" style="46" customWidth="1"/>
    <col min="6403" max="6656" width="9.140625" style="46"/>
    <col min="6657" max="6658" width="62.85546875" style="46" customWidth="1"/>
    <col min="6659" max="6912" width="9.140625" style="46"/>
    <col min="6913" max="6914" width="62.85546875" style="46" customWidth="1"/>
    <col min="6915" max="7168" width="9.140625" style="46"/>
    <col min="7169" max="7170" width="62.85546875" style="46" customWidth="1"/>
    <col min="7171" max="7424" width="9.140625" style="46"/>
    <col min="7425" max="7426" width="62.85546875" style="46" customWidth="1"/>
    <col min="7427" max="7680" width="9.140625" style="46"/>
    <col min="7681" max="7682" width="62.85546875" style="46" customWidth="1"/>
    <col min="7683" max="7936" width="9.140625" style="46"/>
    <col min="7937" max="7938" width="62.85546875" style="46" customWidth="1"/>
    <col min="7939" max="8192" width="9.140625" style="46"/>
    <col min="8193" max="8194" width="62.85546875" style="46" customWidth="1"/>
    <col min="8195" max="8448" width="9.140625" style="46"/>
    <col min="8449" max="8450" width="62.85546875" style="46" customWidth="1"/>
    <col min="8451" max="8704" width="9.140625" style="46"/>
    <col min="8705" max="8706" width="62.85546875" style="46" customWidth="1"/>
    <col min="8707" max="8960" width="9.140625" style="46"/>
    <col min="8961" max="8962" width="62.85546875" style="46" customWidth="1"/>
    <col min="8963" max="9216" width="9.140625" style="46"/>
    <col min="9217" max="9218" width="62.85546875" style="46" customWidth="1"/>
    <col min="9219" max="9472" width="9.140625" style="46"/>
    <col min="9473" max="9474" width="62.85546875" style="46" customWidth="1"/>
    <col min="9475" max="9728" width="9.140625" style="46"/>
    <col min="9729" max="9730" width="62.85546875" style="46" customWidth="1"/>
    <col min="9731" max="9984" width="9.140625" style="46"/>
    <col min="9985" max="9986" width="62.85546875" style="46" customWidth="1"/>
    <col min="9987" max="10240" width="9.140625" style="46"/>
    <col min="10241" max="10242" width="62.85546875" style="46" customWidth="1"/>
    <col min="10243" max="10496" width="9.140625" style="46"/>
    <col min="10497" max="10498" width="62.85546875" style="46" customWidth="1"/>
    <col min="10499" max="10752" width="9.140625" style="46"/>
    <col min="10753" max="10754" width="62.85546875" style="46" customWidth="1"/>
    <col min="10755" max="11008" width="9.140625" style="46"/>
    <col min="11009" max="11010" width="62.85546875" style="46" customWidth="1"/>
    <col min="11011" max="11264" width="9.140625" style="46"/>
    <col min="11265" max="11266" width="62.85546875" style="46" customWidth="1"/>
    <col min="11267" max="11520" width="9.140625" style="46"/>
    <col min="11521" max="11522" width="62.85546875" style="46" customWidth="1"/>
    <col min="11523" max="11776" width="9.140625" style="46"/>
    <col min="11777" max="11778" width="62.85546875" style="46" customWidth="1"/>
    <col min="11779" max="12032" width="9.140625" style="46"/>
    <col min="12033" max="12034" width="62.85546875" style="46" customWidth="1"/>
    <col min="12035" max="12288" width="9.140625" style="46"/>
    <col min="12289" max="12290" width="62.85546875" style="46" customWidth="1"/>
    <col min="12291" max="12544" width="9.140625" style="46"/>
    <col min="12545" max="12546" width="62.85546875" style="46" customWidth="1"/>
    <col min="12547" max="12800" width="9.140625" style="46"/>
    <col min="12801" max="12802" width="62.85546875" style="46" customWidth="1"/>
    <col min="12803" max="13056" width="9.140625" style="46"/>
    <col min="13057" max="13058" width="62.85546875" style="46" customWidth="1"/>
    <col min="13059" max="13312" width="9.140625" style="46"/>
    <col min="13313" max="13314" width="62.85546875" style="46" customWidth="1"/>
    <col min="13315" max="13568" width="9.140625" style="46"/>
    <col min="13569" max="13570" width="62.85546875" style="46" customWidth="1"/>
    <col min="13571" max="13824" width="9.140625" style="46"/>
    <col min="13825" max="13826" width="62.85546875" style="46" customWidth="1"/>
    <col min="13827" max="14080" width="9.140625" style="46"/>
    <col min="14081" max="14082" width="62.85546875" style="46" customWidth="1"/>
    <col min="14083" max="14336" width="9.140625" style="46"/>
    <col min="14337" max="14338" width="62.85546875" style="46" customWidth="1"/>
    <col min="14339" max="14592" width="9.140625" style="46"/>
    <col min="14593" max="14594" width="62.85546875" style="46" customWidth="1"/>
    <col min="14595" max="14848" width="9.140625" style="46"/>
    <col min="14849" max="14850" width="62.85546875" style="46" customWidth="1"/>
    <col min="14851" max="15104" width="9.140625" style="46"/>
    <col min="15105" max="15106" width="62.85546875" style="46" customWidth="1"/>
    <col min="15107" max="15360" width="9.140625" style="46"/>
    <col min="15361" max="15362" width="62.85546875" style="46" customWidth="1"/>
    <col min="15363" max="15616" width="9.140625" style="46"/>
    <col min="15617" max="15618" width="62.85546875" style="46" customWidth="1"/>
    <col min="15619" max="15872" width="9.140625" style="46"/>
    <col min="15873" max="15874" width="62.85546875" style="46" customWidth="1"/>
    <col min="15875" max="16128" width="9.140625" style="46"/>
    <col min="16129" max="16130" width="62.85546875" style="46" customWidth="1"/>
    <col min="16131" max="16384" width="9.140625" style="46"/>
  </cols>
  <sheetData>
    <row r="1" spans="1:2" ht="15" x14ac:dyDescent="0.2">
      <c r="A1" s="188" t="s">
        <v>193</v>
      </c>
      <c r="B1" s="188"/>
    </row>
    <row r="2" spans="1:2" s="73" customFormat="1" ht="12.75" customHeight="1" x14ac:dyDescent="0.2">
      <c r="A2" s="73" t="str">
        <f>Projeto!A2</f>
        <v>Projeto ............: [  ]</v>
      </c>
      <c r="B2" s="138"/>
    </row>
    <row r="3" spans="1:2" s="73" customFormat="1" ht="12.75" customHeight="1" x14ac:dyDescent="0.2">
      <c r="A3" s="73" t="str">
        <f>Projeto!A3</f>
        <v>Servidor ...........: [  ]          IP Corporativo ...: [  ]          IP Backup ..: [  ]</v>
      </c>
      <c r="B3" s="125"/>
    </row>
    <row r="4" spans="1:2" s="73" customFormat="1" ht="12.75" customHeight="1" x14ac:dyDescent="0.2">
      <c r="A4" s="73" t="str">
        <f>Projeto!A4</f>
        <v>Sistema Operacional : [  ]          Versão e Patch ...: [  ]</v>
      </c>
      <c r="B4" s="128"/>
    </row>
    <row r="5" spans="1:2" x14ac:dyDescent="0.2">
      <c r="A5" s="234" t="s">
        <v>194</v>
      </c>
      <c r="B5" s="234"/>
    </row>
    <row r="6" spans="1:2" x14ac:dyDescent="0.2">
      <c r="A6" s="87" t="s">
        <v>195</v>
      </c>
      <c r="B6" s="87" t="s">
        <v>196</v>
      </c>
    </row>
    <row r="7" spans="1:2" x14ac:dyDescent="0.2">
      <c r="A7" s="139" t="s">
        <v>197</v>
      </c>
      <c r="B7" s="68"/>
    </row>
    <row r="8" spans="1:2" x14ac:dyDescent="0.2">
      <c r="A8" s="139" t="s">
        <v>198</v>
      </c>
      <c r="B8" s="68"/>
    </row>
    <row r="9" spans="1:2" x14ac:dyDescent="0.2">
      <c r="A9" s="139" t="s">
        <v>199</v>
      </c>
      <c r="B9" s="68"/>
    </row>
    <row r="10" spans="1:2" x14ac:dyDescent="0.2">
      <c r="A10" s="139"/>
      <c r="B10" s="68"/>
    </row>
    <row r="11" spans="1:2" x14ac:dyDescent="0.2">
      <c r="A11" s="139"/>
      <c r="B11" s="68"/>
    </row>
    <row r="12" spans="1:2" x14ac:dyDescent="0.2">
      <c r="A12" s="139"/>
      <c r="B12" s="68"/>
    </row>
    <row r="13" spans="1:2" x14ac:dyDescent="0.2">
      <c r="A13" s="139"/>
      <c r="B13" s="68"/>
    </row>
    <row r="14" spans="1:2" x14ac:dyDescent="0.2">
      <c r="A14" s="139"/>
      <c r="B14" s="68"/>
    </row>
    <row r="15" spans="1:2" x14ac:dyDescent="0.2">
      <c r="A15" s="139"/>
      <c r="B15" s="68"/>
    </row>
    <row r="16" spans="1:2" x14ac:dyDescent="0.2">
      <c r="A16" s="139"/>
      <c r="B16" s="68"/>
    </row>
    <row r="17" spans="1:2" x14ac:dyDescent="0.2">
      <c r="A17" s="140"/>
      <c r="B17" s="140"/>
    </row>
    <row r="18" spans="1:2" x14ac:dyDescent="0.2">
      <c r="A18" s="184" t="s">
        <v>46</v>
      </c>
      <c r="B18" s="184"/>
    </row>
    <row r="19" spans="1:2" x14ac:dyDescent="0.2">
      <c r="A19" s="232"/>
      <c r="B19" s="233"/>
    </row>
    <row r="20" spans="1:2" x14ac:dyDescent="0.2">
      <c r="A20" s="232"/>
      <c r="B20" s="233"/>
    </row>
    <row r="21" spans="1:2" x14ac:dyDescent="0.2">
      <c r="A21" s="232"/>
      <c r="B21" s="233"/>
    </row>
    <row r="22" spans="1:2" x14ac:dyDescent="0.2">
      <c r="A22" s="232"/>
      <c r="B22" s="233"/>
    </row>
    <row r="23" spans="1:2" x14ac:dyDescent="0.2">
      <c r="A23" s="232"/>
      <c r="B23" s="233"/>
    </row>
    <row r="25" spans="1:2" x14ac:dyDescent="0.2">
      <c r="A25" s="178" t="s">
        <v>47</v>
      </c>
      <c r="B25" s="178"/>
    </row>
    <row r="26" spans="1:2" x14ac:dyDescent="0.2">
      <c r="A26" s="180" t="s">
        <v>48</v>
      </c>
      <c r="B26" s="180"/>
    </row>
  </sheetData>
  <sheetProtection sheet="1" objects="1" scenarios="1"/>
  <mergeCells count="10">
    <mergeCell ref="A22:B22"/>
    <mergeCell ref="A23:B23"/>
    <mergeCell ref="A25:B25"/>
    <mergeCell ref="A26:B26"/>
    <mergeCell ref="A1:B1"/>
    <mergeCell ref="A5:B5"/>
    <mergeCell ref="A18:B18"/>
    <mergeCell ref="A19:B19"/>
    <mergeCell ref="A20:B20"/>
    <mergeCell ref="A21:B21"/>
  </mergeCells>
  <dataValidations count="1">
    <dataValidation type="list" allowBlank="1" showInputMessage="1" showErrorMessage="1" sqref="A7:A16 IW7:IW16 SS7:SS16 ACO7:ACO16 AMK7:AMK16 AWG7:AWG16 BGC7:BGC16 BPY7:BPY16 BZU7:BZU16 CJQ7:CJQ16 CTM7:CTM16 DDI7:DDI16 DNE7:DNE16 DXA7:DXA16 EGW7:EGW16 EQS7:EQS16 FAO7:FAO16 FKK7:FKK16 FUG7:FUG16 GEC7:GEC16 GNY7:GNY16 GXU7:GXU16 HHQ7:HHQ16 HRM7:HRM16 IBI7:IBI16 ILE7:ILE16 IVA7:IVA16 JEW7:JEW16 JOS7:JOS16 JYO7:JYO16 KIK7:KIK16 KSG7:KSG16 LCC7:LCC16 LLY7:LLY16 LVU7:LVU16 MFQ7:MFQ16 MPM7:MPM16 MZI7:MZI16 NJE7:NJE16 NTA7:NTA16 OCW7:OCW16 OMS7:OMS16 OWO7:OWO16 PGK7:PGK16 PQG7:PQG16 QAC7:QAC16 QJY7:QJY16 QTU7:QTU16 RDQ7:RDQ16 RNM7:RNM16 RXI7:RXI16 SHE7:SHE16 SRA7:SRA16 TAW7:TAW16 TKS7:TKS16 TUO7:TUO16 UEK7:UEK16 UOG7:UOG16 UYC7:UYC16 VHY7:VHY16 VRU7:VRU16 WBQ7:WBQ16 WLM7:WLM16 WVI7:WVI16 A65543:A65552 IW65543:IW65552 SS65543:SS65552 ACO65543:ACO65552 AMK65543:AMK65552 AWG65543:AWG65552 BGC65543:BGC65552 BPY65543:BPY65552 BZU65543:BZU65552 CJQ65543:CJQ65552 CTM65543:CTM65552 DDI65543:DDI65552 DNE65543:DNE65552 DXA65543:DXA65552 EGW65543:EGW65552 EQS65543:EQS65552 FAO65543:FAO65552 FKK65543:FKK65552 FUG65543:FUG65552 GEC65543:GEC65552 GNY65543:GNY65552 GXU65543:GXU65552 HHQ65543:HHQ65552 HRM65543:HRM65552 IBI65543:IBI65552 ILE65543:ILE65552 IVA65543:IVA65552 JEW65543:JEW65552 JOS65543:JOS65552 JYO65543:JYO65552 KIK65543:KIK65552 KSG65543:KSG65552 LCC65543:LCC65552 LLY65543:LLY65552 LVU65543:LVU65552 MFQ65543:MFQ65552 MPM65543:MPM65552 MZI65543:MZI65552 NJE65543:NJE65552 NTA65543:NTA65552 OCW65543:OCW65552 OMS65543:OMS65552 OWO65543:OWO65552 PGK65543:PGK65552 PQG65543:PQG65552 QAC65543:QAC65552 QJY65543:QJY65552 QTU65543:QTU65552 RDQ65543:RDQ65552 RNM65543:RNM65552 RXI65543:RXI65552 SHE65543:SHE65552 SRA65543:SRA65552 TAW65543:TAW65552 TKS65543:TKS65552 TUO65543:TUO65552 UEK65543:UEK65552 UOG65543:UOG65552 UYC65543:UYC65552 VHY65543:VHY65552 VRU65543:VRU65552 WBQ65543:WBQ65552 WLM65543:WLM65552 WVI65543:WVI65552 A131079:A131088 IW131079:IW131088 SS131079:SS131088 ACO131079:ACO131088 AMK131079:AMK131088 AWG131079:AWG131088 BGC131079:BGC131088 BPY131079:BPY131088 BZU131079:BZU131088 CJQ131079:CJQ131088 CTM131079:CTM131088 DDI131079:DDI131088 DNE131079:DNE131088 DXA131079:DXA131088 EGW131079:EGW131088 EQS131079:EQS131088 FAO131079:FAO131088 FKK131079:FKK131088 FUG131079:FUG131088 GEC131079:GEC131088 GNY131079:GNY131088 GXU131079:GXU131088 HHQ131079:HHQ131088 HRM131079:HRM131088 IBI131079:IBI131088 ILE131079:ILE131088 IVA131079:IVA131088 JEW131079:JEW131088 JOS131079:JOS131088 JYO131079:JYO131088 KIK131079:KIK131088 KSG131079:KSG131088 LCC131079:LCC131088 LLY131079:LLY131088 LVU131079:LVU131088 MFQ131079:MFQ131088 MPM131079:MPM131088 MZI131079:MZI131088 NJE131079:NJE131088 NTA131079:NTA131088 OCW131079:OCW131088 OMS131079:OMS131088 OWO131079:OWO131088 PGK131079:PGK131088 PQG131079:PQG131088 QAC131079:QAC131088 QJY131079:QJY131088 QTU131079:QTU131088 RDQ131079:RDQ131088 RNM131079:RNM131088 RXI131079:RXI131088 SHE131079:SHE131088 SRA131079:SRA131088 TAW131079:TAW131088 TKS131079:TKS131088 TUO131079:TUO131088 UEK131079:UEK131088 UOG131079:UOG131088 UYC131079:UYC131088 VHY131079:VHY131088 VRU131079:VRU131088 WBQ131079:WBQ131088 WLM131079:WLM131088 WVI131079:WVI131088 A196615:A196624 IW196615:IW196624 SS196615:SS196624 ACO196615:ACO196624 AMK196615:AMK196624 AWG196615:AWG196624 BGC196615:BGC196624 BPY196615:BPY196624 BZU196615:BZU196624 CJQ196615:CJQ196624 CTM196615:CTM196624 DDI196615:DDI196624 DNE196615:DNE196624 DXA196615:DXA196624 EGW196615:EGW196624 EQS196615:EQS196624 FAO196615:FAO196624 FKK196615:FKK196624 FUG196615:FUG196624 GEC196615:GEC196624 GNY196615:GNY196624 GXU196615:GXU196624 HHQ196615:HHQ196624 HRM196615:HRM196624 IBI196615:IBI196624 ILE196615:ILE196624 IVA196615:IVA196624 JEW196615:JEW196624 JOS196615:JOS196624 JYO196615:JYO196624 KIK196615:KIK196624 KSG196615:KSG196624 LCC196615:LCC196624 LLY196615:LLY196624 LVU196615:LVU196624 MFQ196615:MFQ196624 MPM196615:MPM196624 MZI196615:MZI196624 NJE196615:NJE196624 NTA196615:NTA196624 OCW196615:OCW196624 OMS196615:OMS196624 OWO196615:OWO196624 PGK196615:PGK196624 PQG196615:PQG196624 QAC196615:QAC196624 QJY196615:QJY196624 QTU196615:QTU196624 RDQ196615:RDQ196624 RNM196615:RNM196624 RXI196615:RXI196624 SHE196615:SHE196624 SRA196615:SRA196624 TAW196615:TAW196624 TKS196615:TKS196624 TUO196615:TUO196624 UEK196615:UEK196624 UOG196615:UOG196624 UYC196615:UYC196624 VHY196615:VHY196624 VRU196615:VRU196624 WBQ196615:WBQ196624 WLM196615:WLM196624 WVI196615:WVI196624 A262151:A262160 IW262151:IW262160 SS262151:SS262160 ACO262151:ACO262160 AMK262151:AMK262160 AWG262151:AWG262160 BGC262151:BGC262160 BPY262151:BPY262160 BZU262151:BZU262160 CJQ262151:CJQ262160 CTM262151:CTM262160 DDI262151:DDI262160 DNE262151:DNE262160 DXA262151:DXA262160 EGW262151:EGW262160 EQS262151:EQS262160 FAO262151:FAO262160 FKK262151:FKK262160 FUG262151:FUG262160 GEC262151:GEC262160 GNY262151:GNY262160 GXU262151:GXU262160 HHQ262151:HHQ262160 HRM262151:HRM262160 IBI262151:IBI262160 ILE262151:ILE262160 IVA262151:IVA262160 JEW262151:JEW262160 JOS262151:JOS262160 JYO262151:JYO262160 KIK262151:KIK262160 KSG262151:KSG262160 LCC262151:LCC262160 LLY262151:LLY262160 LVU262151:LVU262160 MFQ262151:MFQ262160 MPM262151:MPM262160 MZI262151:MZI262160 NJE262151:NJE262160 NTA262151:NTA262160 OCW262151:OCW262160 OMS262151:OMS262160 OWO262151:OWO262160 PGK262151:PGK262160 PQG262151:PQG262160 QAC262151:QAC262160 QJY262151:QJY262160 QTU262151:QTU262160 RDQ262151:RDQ262160 RNM262151:RNM262160 RXI262151:RXI262160 SHE262151:SHE262160 SRA262151:SRA262160 TAW262151:TAW262160 TKS262151:TKS262160 TUO262151:TUO262160 UEK262151:UEK262160 UOG262151:UOG262160 UYC262151:UYC262160 VHY262151:VHY262160 VRU262151:VRU262160 WBQ262151:WBQ262160 WLM262151:WLM262160 WVI262151:WVI262160 A327687:A327696 IW327687:IW327696 SS327687:SS327696 ACO327687:ACO327696 AMK327687:AMK327696 AWG327687:AWG327696 BGC327687:BGC327696 BPY327687:BPY327696 BZU327687:BZU327696 CJQ327687:CJQ327696 CTM327687:CTM327696 DDI327687:DDI327696 DNE327687:DNE327696 DXA327687:DXA327696 EGW327687:EGW327696 EQS327687:EQS327696 FAO327687:FAO327696 FKK327687:FKK327696 FUG327687:FUG327696 GEC327687:GEC327696 GNY327687:GNY327696 GXU327687:GXU327696 HHQ327687:HHQ327696 HRM327687:HRM327696 IBI327687:IBI327696 ILE327687:ILE327696 IVA327687:IVA327696 JEW327687:JEW327696 JOS327687:JOS327696 JYO327687:JYO327696 KIK327687:KIK327696 KSG327687:KSG327696 LCC327687:LCC327696 LLY327687:LLY327696 LVU327687:LVU327696 MFQ327687:MFQ327696 MPM327687:MPM327696 MZI327687:MZI327696 NJE327687:NJE327696 NTA327687:NTA327696 OCW327687:OCW327696 OMS327687:OMS327696 OWO327687:OWO327696 PGK327687:PGK327696 PQG327687:PQG327696 QAC327687:QAC327696 QJY327687:QJY327696 QTU327687:QTU327696 RDQ327687:RDQ327696 RNM327687:RNM327696 RXI327687:RXI327696 SHE327687:SHE327696 SRA327687:SRA327696 TAW327687:TAW327696 TKS327687:TKS327696 TUO327687:TUO327696 UEK327687:UEK327696 UOG327687:UOG327696 UYC327687:UYC327696 VHY327687:VHY327696 VRU327687:VRU327696 WBQ327687:WBQ327696 WLM327687:WLM327696 WVI327687:WVI327696 A393223:A393232 IW393223:IW393232 SS393223:SS393232 ACO393223:ACO393232 AMK393223:AMK393232 AWG393223:AWG393232 BGC393223:BGC393232 BPY393223:BPY393232 BZU393223:BZU393232 CJQ393223:CJQ393232 CTM393223:CTM393232 DDI393223:DDI393232 DNE393223:DNE393232 DXA393223:DXA393232 EGW393223:EGW393232 EQS393223:EQS393232 FAO393223:FAO393232 FKK393223:FKK393232 FUG393223:FUG393232 GEC393223:GEC393232 GNY393223:GNY393232 GXU393223:GXU393232 HHQ393223:HHQ393232 HRM393223:HRM393232 IBI393223:IBI393232 ILE393223:ILE393232 IVA393223:IVA393232 JEW393223:JEW393232 JOS393223:JOS393232 JYO393223:JYO393232 KIK393223:KIK393232 KSG393223:KSG393232 LCC393223:LCC393232 LLY393223:LLY393232 LVU393223:LVU393232 MFQ393223:MFQ393232 MPM393223:MPM393232 MZI393223:MZI393232 NJE393223:NJE393232 NTA393223:NTA393232 OCW393223:OCW393232 OMS393223:OMS393232 OWO393223:OWO393232 PGK393223:PGK393232 PQG393223:PQG393232 QAC393223:QAC393232 QJY393223:QJY393232 QTU393223:QTU393232 RDQ393223:RDQ393232 RNM393223:RNM393232 RXI393223:RXI393232 SHE393223:SHE393232 SRA393223:SRA393232 TAW393223:TAW393232 TKS393223:TKS393232 TUO393223:TUO393232 UEK393223:UEK393232 UOG393223:UOG393232 UYC393223:UYC393232 VHY393223:VHY393232 VRU393223:VRU393232 WBQ393223:WBQ393232 WLM393223:WLM393232 WVI393223:WVI393232 A458759:A458768 IW458759:IW458768 SS458759:SS458768 ACO458759:ACO458768 AMK458759:AMK458768 AWG458759:AWG458768 BGC458759:BGC458768 BPY458759:BPY458768 BZU458759:BZU458768 CJQ458759:CJQ458768 CTM458759:CTM458768 DDI458759:DDI458768 DNE458759:DNE458768 DXA458759:DXA458768 EGW458759:EGW458768 EQS458759:EQS458768 FAO458759:FAO458768 FKK458759:FKK458768 FUG458759:FUG458768 GEC458759:GEC458768 GNY458759:GNY458768 GXU458759:GXU458768 HHQ458759:HHQ458768 HRM458759:HRM458768 IBI458759:IBI458768 ILE458759:ILE458768 IVA458759:IVA458768 JEW458759:JEW458768 JOS458759:JOS458768 JYO458759:JYO458768 KIK458759:KIK458768 KSG458759:KSG458768 LCC458759:LCC458768 LLY458759:LLY458768 LVU458759:LVU458768 MFQ458759:MFQ458768 MPM458759:MPM458768 MZI458759:MZI458768 NJE458759:NJE458768 NTA458759:NTA458768 OCW458759:OCW458768 OMS458759:OMS458768 OWO458759:OWO458768 PGK458759:PGK458768 PQG458759:PQG458768 QAC458759:QAC458768 QJY458759:QJY458768 QTU458759:QTU458768 RDQ458759:RDQ458768 RNM458759:RNM458768 RXI458759:RXI458768 SHE458759:SHE458768 SRA458759:SRA458768 TAW458759:TAW458768 TKS458759:TKS458768 TUO458759:TUO458768 UEK458759:UEK458768 UOG458759:UOG458768 UYC458759:UYC458768 VHY458759:VHY458768 VRU458759:VRU458768 WBQ458759:WBQ458768 WLM458759:WLM458768 WVI458759:WVI458768 A524295:A524304 IW524295:IW524304 SS524295:SS524304 ACO524295:ACO524304 AMK524295:AMK524304 AWG524295:AWG524304 BGC524295:BGC524304 BPY524295:BPY524304 BZU524295:BZU524304 CJQ524295:CJQ524304 CTM524295:CTM524304 DDI524295:DDI524304 DNE524295:DNE524304 DXA524295:DXA524304 EGW524295:EGW524304 EQS524295:EQS524304 FAO524295:FAO524304 FKK524295:FKK524304 FUG524295:FUG524304 GEC524295:GEC524304 GNY524295:GNY524304 GXU524295:GXU524304 HHQ524295:HHQ524304 HRM524295:HRM524304 IBI524295:IBI524304 ILE524295:ILE524304 IVA524295:IVA524304 JEW524295:JEW524304 JOS524295:JOS524304 JYO524295:JYO524304 KIK524295:KIK524304 KSG524295:KSG524304 LCC524295:LCC524304 LLY524295:LLY524304 LVU524295:LVU524304 MFQ524295:MFQ524304 MPM524295:MPM524304 MZI524295:MZI524304 NJE524295:NJE524304 NTA524295:NTA524304 OCW524295:OCW524304 OMS524295:OMS524304 OWO524295:OWO524304 PGK524295:PGK524304 PQG524295:PQG524304 QAC524295:QAC524304 QJY524295:QJY524304 QTU524295:QTU524304 RDQ524295:RDQ524304 RNM524295:RNM524304 RXI524295:RXI524304 SHE524295:SHE524304 SRA524295:SRA524304 TAW524295:TAW524304 TKS524295:TKS524304 TUO524295:TUO524304 UEK524295:UEK524304 UOG524295:UOG524304 UYC524295:UYC524304 VHY524295:VHY524304 VRU524295:VRU524304 WBQ524295:WBQ524304 WLM524295:WLM524304 WVI524295:WVI524304 A589831:A589840 IW589831:IW589840 SS589831:SS589840 ACO589831:ACO589840 AMK589831:AMK589840 AWG589831:AWG589840 BGC589831:BGC589840 BPY589831:BPY589840 BZU589831:BZU589840 CJQ589831:CJQ589840 CTM589831:CTM589840 DDI589831:DDI589840 DNE589831:DNE589840 DXA589831:DXA589840 EGW589831:EGW589840 EQS589831:EQS589840 FAO589831:FAO589840 FKK589831:FKK589840 FUG589831:FUG589840 GEC589831:GEC589840 GNY589831:GNY589840 GXU589831:GXU589840 HHQ589831:HHQ589840 HRM589831:HRM589840 IBI589831:IBI589840 ILE589831:ILE589840 IVA589831:IVA589840 JEW589831:JEW589840 JOS589831:JOS589840 JYO589831:JYO589840 KIK589831:KIK589840 KSG589831:KSG589840 LCC589831:LCC589840 LLY589831:LLY589840 LVU589831:LVU589840 MFQ589831:MFQ589840 MPM589831:MPM589840 MZI589831:MZI589840 NJE589831:NJE589840 NTA589831:NTA589840 OCW589831:OCW589840 OMS589831:OMS589840 OWO589831:OWO589840 PGK589831:PGK589840 PQG589831:PQG589840 QAC589831:QAC589840 QJY589831:QJY589840 QTU589831:QTU589840 RDQ589831:RDQ589840 RNM589831:RNM589840 RXI589831:RXI589840 SHE589831:SHE589840 SRA589831:SRA589840 TAW589831:TAW589840 TKS589831:TKS589840 TUO589831:TUO589840 UEK589831:UEK589840 UOG589831:UOG589840 UYC589831:UYC589840 VHY589831:VHY589840 VRU589831:VRU589840 WBQ589831:WBQ589840 WLM589831:WLM589840 WVI589831:WVI589840 A655367:A655376 IW655367:IW655376 SS655367:SS655376 ACO655367:ACO655376 AMK655367:AMK655376 AWG655367:AWG655376 BGC655367:BGC655376 BPY655367:BPY655376 BZU655367:BZU655376 CJQ655367:CJQ655376 CTM655367:CTM655376 DDI655367:DDI655376 DNE655367:DNE655376 DXA655367:DXA655376 EGW655367:EGW655376 EQS655367:EQS655376 FAO655367:FAO655376 FKK655367:FKK655376 FUG655367:FUG655376 GEC655367:GEC655376 GNY655367:GNY655376 GXU655367:GXU655376 HHQ655367:HHQ655376 HRM655367:HRM655376 IBI655367:IBI655376 ILE655367:ILE655376 IVA655367:IVA655376 JEW655367:JEW655376 JOS655367:JOS655376 JYO655367:JYO655376 KIK655367:KIK655376 KSG655367:KSG655376 LCC655367:LCC655376 LLY655367:LLY655376 LVU655367:LVU655376 MFQ655367:MFQ655376 MPM655367:MPM655376 MZI655367:MZI655376 NJE655367:NJE655376 NTA655367:NTA655376 OCW655367:OCW655376 OMS655367:OMS655376 OWO655367:OWO655376 PGK655367:PGK655376 PQG655367:PQG655376 QAC655367:QAC655376 QJY655367:QJY655376 QTU655367:QTU655376 RDQ655367:RDQ655376 RNM655367:RNM655376 RXI655367:RXI655376 SHE655367:SHE655376 SRA655367:SRA655376 TAW655367:TAW655376 TKS655367:TKS655376 TUO655367:TUO655376 UEK655367:UEK655376 UOG655367:UOG655376 UYC655367:UYC655376 VHY655367:VHY655376 VRU655367:VRU655376 WBQ655367:WBQ655376 WLM655367:WLM655376 WVI655367:WVI655376 A720903:A720912 IW720903:IW720912 SS720903:SS720912 ACO720903:ACO720912 AMK720903:AMK720912 AWG720903:AWG720912 BGC720903:BGC720912 BPY720903:BPY720912 BZU720903:BZU720912 CJQ720903:CJQ720912 CTM720903:CTM720912 DDI720903:DDI720912 DNE720903:DNE720912 DXA720903:DXA720912 EGW720903:EGW720912 EQS720903:EQS720912 FAO720903:FAO720912 FKK720903:FKK720912 FUG720903:FUG720912 GEC720903:GEC720912 GNY720903:GNY720912 GXU720903:GXU720912 HHQ720903:HHQ720912 HRM720903:HRM720912 IBI720903:IBI720912 ILE720903:ILE720912 IVA720903:IVA720912 JEW720903:JEW720912 JOS720903:JOS720912 JYO720903:JYO720912 KIK720903:KIK720912 KSG720903:KSG720912 LCC720903:LCC720912 LLY720903:LLY720912 LVU720903:LVU720912 MFQ720903:MFQ720912 MPM720903:MPM720912 MZI720903:MZI720912 NJE720903:NJE720912 NTA720903:NTA720912 OCW720903:OCW720912 OMS720903:OMS720912 OWO720903:OWO720912 PGK720903:PGK720912 PQG720903:PQG720912 QAC720903:QAC720912 QJY720903:QJY720912 QTU720903:QTU720912 RDQ720903:RDQ720912 RNM720903:RNM720912 RXI720903:RXI720912 SHE720903:SHE720912 SRA720903:SRA720912 TAW720903:TAW720912 TKS720903:TKS720912 TUO720903:TUO720912 UEK720903:UEK720912 UOG720903:UOG720912 UYC720903:UYC720912 VHY720903:VHY720912 VRU720903:VRU720912 WBQ720903:WBQ720912 WLM720903:WLM720912 WVI720903:WVI720912 A786439:A786448 IW786439:IW786448 SS786439:SS786448 ACO786439:ACO786448 AMK786439:AMK786448 AWG786439:AWG786448 BGC786439:BGC786448 BPY786439:BPY786448 BZU786439:BZU786448 CJQ786439:CJQ786448 CTM786439:CTM786448 DDI786439:DDI786448 DNE786439:DNE786448 DXA786439:DXA786448 EGW786439:EGW786448 EQS786439:EQS786448 FAO786439:FAO786448 FKK786439:FKK786448 FUG786439:FUG786448 GEC786439:GEC786448 GNY786439:GNY786448 GXU786439:GXU786448 HHQ786439:HHQ786448 HRM786439:HRM786448 IBI786439:IBI786448 ILE786439:ILE786448 IVA786439:IVA786448 JEW786439:JEW786448 JOS786439:JOS786448 JYO786439:JYO786448 KIK786439:KIK786448 KSG786439:KSG786448 LCC786439:LCC786448 LLY786439:LLY786448 LVU786439:LVU786448 MFQ786439:MFQ786448 MPM786439:MPM786448 MZI786439:MZI786448 NJE786439:NJE786448 NTA786439:NTA786448 OCW786439:OCW786448 OMS786439:OMS786448 OWO786439:OWO786448 PGK786439:PGK786448 PQG786439:PQG786448 QAC786439:QAC786448 QJY786439:QJY786448 QTU786439:QTU786448 RDQ786439:RDQ786448 RNM786439:RNM786448 RXI786439:RXI786448 SHE786439:SHE786448 SRA786439:SRA786448 TAW786439:TAW786448 TKS786439:TKS786448 TUO786439:TUO786448 UEK786439:UEK786448 UOG786439:UOG786448 UYC786439:UYC786448 VHY786439:VHY786448 VRU786439:VRU786448 WBQ786439:WBQ786448 WLM786439:WLM786448 WVI786439:WVI786448 A851975:A851984 IW851975:IW851984 SS851975:SS851984 ACO851975:ACO851984 AMK851975:AMK851984 AWG851975:AWG851984 BGC851975:BGC851984 BPY851975:BPY851984 BZU851975:BZU851984 CJQ851975:CJQ851984 CTM851975:CTM851984 DDI851975:DDI851984 DNE851975:DNE851984 DXA851975:DXA851984 EGW851975:EGW851984 EQS851975:EQS851984 FAO851975:FAO851984 FKK851975:FKK851984 FUG851975:FUG851984 GEC851975:GEC851984 GNY851975:GNY851984 GXU851975:GXU851984 HHQ851975:HHQ851984 HRM851975:HRM851984 IBI851975:IBI851984 ILE851975:ILE851984 IVA851975:IVA851984 JEW851975:JEW851984 JOS851975:JOS851984 JYO851975:JYO851984 KIK851975:KIK851984 KSG851975:KSG851984 LCC851975:LCC851984 LLY851975:LLY851984 LVU851975:LVU851984 MFQ851975:MFQ851984 MPM851975:MPM851984 MZI851975:MZI851984 NJE851975:NJE851984 NTA851975:NTA851984 OCW851975:OCW851984 OMS851975:OMS851984 OWO851975:OWO851984 PGK851975:PGK851984 PQG851975:PQG851984 QAC851975:QAC851984 QJY851975:QJY851984 QTU851975:QTU851984 RDQ851975:RDQ851984 RNM851975:RNM851984 RXI851975:RXI851984 SHE851975:SHE851984 SRA851975:SRA851984 TAW851975:TAW851984 TKS851975:TKS851984 TUO851975:TUO851984 UEK851975:UEK851984 UOG851975:UOG851984 UYC851975:UYC851984 VHY851975:VHY851984 VRU851975:VRU851984 WBQ851975:WBQ851984 WLM851975:WLM851984 WVI851975:WVI851984 A917511:A917520 IW917511:IW917520 SS917511:SS917520 ACO917511:ACO917520 AMK917511:AMK917520 AWG917511:AWG917520 BGC917511:BGC917520 BPY917511:BPY917520 BZU917511:BZU917520 CJQ917511:CJQ917520 CTM917511:CTM917520 DDI917511:DDI917520 DNE917511:DNE917520 DXA917511:DXA917520 EGW917511:EGW917520 EQS917511:EQS917520 FAO917511:FAO917520 FKK917511:FKK917520 FUG917511:FUG917520 GEC917511:GEC917520 GNY917511:GNY917520 GXU917511:GXU917520 HHQ917511:HHQ917520 HRM917511:HRM917520 IBI917511:IBI917520 ILE917511:ILE917520 IVA917511:IVA917520 JEW917511:JEW917520 JOS917511:JOS917520 JYO917511:JYO917520 KIK917511:KIK917520 KSG917511:KSG917520 LCC917511:LCC917520 LLY917511:LLY917520 LVU917511:LVU917520 MFQ917511:MFQ917520 MPM917511:MPM917520 MZI917511:MZI917520 NJE917511:NJE917520 NTA917511:NTA917520 OCW917511:OCW917520 OMS917511:OMS917520 OWO917511:OWO917520 PGK917511:PGK917520 PQG917511:PQG917520 QAC917511:QAC917520 QJY917511:QJY917520 QTU917511:QTU917520 RDQ917511:RDQ917520 RNM917511:RNM917520 RXI917511:RXI917520 SHE917511:SHE917520 SRA917511:SRA917520 TAW917511:TAW917520 TKS917511:TKS917520 TUO917511:TUO917520 UEK917511:UEK917520 UOG917511:UOG917520 UYC917511:UYC917520 VHY917511:VHY917520 VRU917511:VRU917520 WBQ917511:WBQ917520 WLM917511:WLM917520 WVI917511:WVI917520 A983047:A983056 IW983047:IW983056 SS983047:SS983056 ACO983047:ACO983056 AMK983047:AMK983056 AWG983047:AWG983056 BGC983047:BGC983056 BPY983047:BPY983056 BZU983047:BZU983056 CJQ983047:CJQ983056 CTM983047:CTM983056 DDI983047:DDI983056 DNE983047:DNE983056 DXA983047:DXA983056 EGW983047:EGW983056 EQS983047:EQS983056 FAO983047:FAO983056 FKK983047:FKK983056 FUG983047:FUG983056 GEC983047:GEC983056 GNY983047:GNY983056 GXU983047:GXU983056 HHQ983047:HHQ983056 HRM983047:HRM983056 IBI983047:IBI983056 ILE983047:ILE983056 IVA983047:IVA983056 JEW983047:JEW983056 JOS983047:JOS983056 JYO983047:JYO983056 KIK983047:KIK983056 KSG983047:KSG983056 LCC983047:LCC983056 LLY983047:LLY983056 LVU983047:LVU983056 MFQ983047:MFQ983056 MPM983047:MPM983056 MZI983047:MZI983056 NJE983047:NJE983056 NTA983047:NTA983056 OCW983047:OCW983056 OMS983047:OMS983056 OWO983047:OWO983056 PGK983047:PGK983056 PQG983047:PQG983056 QAC983047:QAC983056 QJY983047:QJY983056 QTU983047:QTU983056 RDQ983047:RDQ983056 RNM983047:RNM983056 RXI983047:RXI983056 SHE983047:SHE983056 SRA983047:SRA983056 TAW983047:TAW983056 TKS983047:TKS983056 TUO983047:TUO983056 UEK983047:UEK983056 UOG983047:UOG983056 UYC983047:UYC983056 VHY983047:VHY983056 VRU983047:VRU983056 WBQ983047:WBQ983056 WLM983047:WLM983056 WVI983047:WVI983056">
      <formula1>SW_Licenca</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showGridLines="0" showZeros="0" workbookViewId="0">
      <pane ySplit="4" topLeftCell="A5" activePane="bottomLeft" state="frozen"/>
      <selection activeCell="D16" sqref="D16"/>
      <selection pane="bottomLeft" activeCell="D16" sqref="D16"/>
    </sheetView>
  </sheetViews>
  <sheetFormatPr defaultRowHeight="12.75" x14ac:dyDescent="0.2"/>
  <cols>
    <col min="1" max="1" width="24.28515625" style="79" customWidth="1"/>
    <col min="2" max="4" width="8.5703125" style="79" customWidth="1"/>
    <col min="5" max="5" width="12.85546875" style="79" customWidth="1"/>
    <col min="6" max="6" width="62.85546875" style="79" customWidth="1"/>
    <col min="7" max="256" width="9.140625" style="79"/>
    <col min="257" max="257" width="24.28515625" style="79" customWidth="1"/>
    <col min="258" max="260" width="8.5703125" style="79" customWidth="1"/>
    <col min="261" max="261" width="12.85546875" style="79" customWidth="1"/>
    <col min="262" max="262" width="62.85546875" style="79" customWidth="1"/>
    <col min="263" max="512" width="9.140625" style="79"/>
    <col min="513" max="513" width="24.28515625" style="79" customWidth="1"/>
    <col min="514" max="516" width="8.5703125" style="79" customWidth="1"/>
    <col min="517" max="517" width="12.85546875" style="79" customWidth="1"/>
    <col min="518" max="518" width="62.85546875" style="79" customWidth="1"/>
    <col min="519" max="768" width="9.140625" style="79"/>
    <col min="769" max="769" width="24.28515625" style="79" customWidth="1"/>
    <col min="770" max="772" width="8.5703125" style="79" customWidth="1"/>
    <col min="773" max="773" width="12.85546875" style="79" customWidth="1"/>
    <col min="774" max="774" width="62.85546875" style="79" customWidth="1"/>
    <col min="775" max="1024" width="9.140625" style="79"/>
    <col min="1025" max="1025" width="24.28515625" style="79" customWidth="1"/>
    <col min="1026" max="1028" width="8.5703125" style="79" customWidth="1"/>
    <col min="1029" max="1029" width="12.85546875" style="79" customWidth="1"/>
    <col min="1030" max="1030" width="62.85546875" style="79" customWidth="1"/>
    <col min="1031" max="1280" width="9.140625" style="79"/>
    <col min="1281" max="1281" width="24.28515625" style="79" customWidth="1"/>
    <col min="1282" max="1284" width="8.5703125" style="79" customWidth="1"/>
    <col min="1285" max="1285" width="12.85546875" style="79" customWidth="1"/>
    <col min="1286" max="1286" width="62.85546875" style="79" customWidth="1"/>
    <col min="1287" max="1536" width="9.140625" style="79"/>
    <col min="1537" max="1537" width="24.28515625" style="79" customWidth="1"/>
    <col min="1538" max="1540" width="8.5703125" style="79" customWidth="1"/>
    <col min="1541" max="1541" width="12.85546875" style="79" customWidth="1"/>
    <col min="1542" max="1542" width="62.85546875" style="79" customWidth="1"/>
    <col min="1543" max="1792" width="9.140625" style="79"/>
    <col min="1793" max="1793" width="24.28515625" style="79" customWidth="1"/>
    <col min="1794" max="1796" width="8.5703125" style="79" customWidth="1"/>
    <col min="1797" max="1797" width="12.85546875" style="79" customWidth="1"/>
    <col min="1798" max="1798" width="62.85546875" style="79" customWidth="1"/>
    <col min="1799" max="2048" width="9.140625" style="79"/>
    <col min="2049" max="2049" width="24.28515625" style="79" customWidth="1"/>
    <col min="2050" max="2052" width="8.5703125" style="79" customWidth="1"/>
    <col min="2053" max="2053" width="12.85546875" style="79" customWidth="1"/>
    <col min="2054" max="2054" width="62.85546875" style="79" customWidth="1"/>
    <col min="2055" max="2304" width="9.140625" style="79"/>
    <col min="2305" max="2305" width="24.28515625" style="79" customWidth="1"/>
    <col min="2306" max="2308" width="8.5703125" style="79" customWidth="1"/>
    <col min="2309" max="2309" width="12.85546875" style="79" customWidth="1"/>
    <col min="2310" max="2310" width="62.85546875" style="79" customWidth="1"/>
    <col min="2311" max="2560" width="9.140625" style="79"/>
    <col min="2561" max="2561" width="24.28515625" style="79" customWidth="1"/>
    <col min="2562" max="2564" width="8.5703125" style="79" customWidth="1"/>
    <col min="2565" max="2565" width="12.85546875" style="79" customWidth="1"/>
    <col min="2566" max="2566" width="62.85546875" style="79" customWidth="1"/>
    <col min="2567" max="2816" width="9.140625" style="79"/>
    <col min="2817" max="2817" width="24.28515625" style="79" customWidth="1"/>
    <col min="2818" max="2820" width="8.5703125" style="79" customWidth="1"/>
    <col min="2821" max="2821" width="12.85546875" style="79" customWidth="1"/>
    <col min="2822" max="2822" width="62.85546875" style="79" customWidth="1"/>
    <col min="2823" max="3072" width="9.140625" style="79"/>
    <col min="3073" max="3073" width="24.28515625" style="79" customWidth="1"/>
    <col min="3074" max="3076" width="8.5703125" style="79" customWidth="1"/>
    <col min="3077" max="3077" width="12.85546875" style="79" customWidth="1"/>
    <col min="3078" max="3078" width="62.85546875" style="79" customWidth="1"/>
    <col min="3079" max="3328" width="9.140625" style="79"/>
    <col min="3329" max="3329" width="24.28515625" style="79" customWidth="1"/>
    <col min="3330" max="3332" width="8.5703125" style="79" customWidth="1"/>
    <col min="3333" max="3333" width="12.85546875" style="79" customWidth="1"/>
    <col min="3334" max="3334" width="62.85546875" style="79" customWidth="1"/>
    <col min="3335" max="3584" width="9.140625" style="79"/>
    <col min="3585" max="3585" width="24.28515625" style="79" customWidth="1"/>
    <col min="3586" max="3588" width="8.5703125" style="79" customWidth="1"/>
    <col min="3589" max="3589" width="12.85546875" style="79" customWidth="1"/>
    <col min="3590" max="3590" width="62.85546875" style="79" customWidth="1"/>
    <col min="3591" max="3840" width="9.140625" style="79"/>
    <col min="3841" max="3841" width="24.28515625" style="79" customWidth="1"/>
    <col min="3842" max="3844" width="8.5703125" style="79" customWidth="1"/>
    <col min="3845" max="3845" width="12.85546875" style="79" customWidth="1"/>
    <col min="3846" max="3846" width="62.85546875" style="79" customWidth="1"/>
    <col min="3847" max="4096" width="9.140625" style="79"/>
    <col min="4097" max="4097" width="24.28515625" style="79" customWidth="1"/>
    <col min="4098" max="4100" width="8.5703125" style="79" customWidth="1"/>
    <col min="4101" max="4101" width="12.85546875" style="79" customWidth="1"/>
    <col min="4102" max="4102" width="62.85546875" style="79" customWidth="1"/>
    <col min="4103" max="4352" width="9.140625" style="79"/>
    <col min="4353" max="4353" width="24.28515625" style="79" customWidth="1"/>
    <col min="4354" max="4356" width="8.5703125" style="79" customWidth="1"/>
    <col min="4357" max="4357" width="12.85546875" style="79" customWidth="1"/>
    <col min="4358" max="4358" width="62.85546875" style="79" customWidth="1"/>
    <col min="4359" max="4608" width="9.140625" style="79"/>
    <col min="4609" max="4609" width="24.28515625" style="79" customWidth="1"/>
    <col min="4610" max="4612" width="8.5703125" style="79" customWidth="1"/>
    <col min="4613" max="4613" width="12.85546875" style="79" customWidth="1"/>
    <col min="4614" max="4614" width="62.85546875" style="79" customWidth="1"/>
    <col min="4615" max="4864" width="9.140625" style="79"/>
    <col min="4865" max="4865" width="24.28515625" style="79" customWidth="1"/>
    <col min="4866" max="4868" width="8.5703125" style="79" customWidth="1"/>
    <col min="4869" max="4869" width="12.85546875" style="79" customWidth="1"/>
    <col min="4870" max="4870" width="62.85546875" style="79" customWidth="1"/>
    <col min="4871" max="5120" width="9.140625" style="79"/>
    <col min="5121" max="5121" width="24.28515625" style="79" customWidth="1"/>
    <col min="5122" max="5124" width="8.5703125" style="79" customWidth="1"/>
    <col min="5125" max="5125" width="12.85546875" style="79" customWidth="1"/>
    <col min="5126" max="5126" width="62.85546875" style="79" customWidth="1"/>
    <col min="5127" max="5376" width="9.140625" style="79"/>
    <col min="5377" max="5377" width="24.28515625" style="79" customWidth="1"/>
    <col min="5378" max="5380" width="8.5703125" style="79" customWidth="1"/>
    <col min="5381" max="5381" width="12.85546875" style="79" customWidth="1"/>
    <col min="5382" max="5382" width="62.85546875" style="79" customWidth="1"/>
    <col min="5383" max="5632" width="9.140625" style="79"/>
    <col min="5633" max="5633" width="24.28515625" style="79" customWidth="1"/>
    <col min="5634" max="5636" width="8.5703125" style="79" customWidth="1"/>
    <col min="5637" max="5637" width="12.85546875" style="79" customWidth="1"/>
    <col min="5638" max="5638" width="62.85546875" style="79" customWidth="1"/>
    <col min="5639" max="5888" width="9.140625" style="79"/>
    <col min="5889" max="5889" width="24.28515625" style="79" customWidth="1"/>
    <col min="5890" max="5892" width="8.5703125" style="79" customWidth="1"/>
    <col min="5893" max="5893" width="12.85546875" style="79" customWidth="1"/>
    <col min="5894" max="5894" width="62.85546875" style="79" customWidth="1"/>
    <col min="5895" max="6144" width="9.140625" style="79"/>
    <col min="6145" max="6145" width="24.28515625" style="79" customWidth="1"/>
    <col min="6146" max="6148" width="8.5703125" style="79" customWidth="1"/>
    <col min="6149" max="6149" width="12.85546875" style="79" customWidth="1"/>
    <col min="6150" max="6150" width="62.85546875" style="79" customWidth="1"/>
    <col min="6151" max="6400" width="9.140625" style="79"/>
    <col min="6401" max="6401" width="24.28515625" style="79" customWidth="1"/>
    <col min="6402" max="6404" width="8.5703125" style="79" customWidth="1"/>
    <col min="6405" max="6405" width="12.85546875" style="79" customWidth="1"/>
    <col min="6406" max="6406" width="62.85546875" style="79" customWidth="1"/>
    <col min="6407" max="6656" width="9.140625" style="79"/>
    <col min="6657" max="6657" width="24.28515625" style="79" customWidth="1"/>
    <col min="6658" max="6660" width="8.5703125" style="79" customWidth="1"/>
    <col min="6661" max="6661" width="12.85546875" style="79" customWidth="1"/>
    <col min="6662" max="6662" width="62.85546875" style="79" customWidth="1"/>
    <col min="6663" max="6912" width="9.140625" style="79"/>
    <col min="6913" max="6913" width="24.28515625" style="79" customWidth="1"/>
    <col min="6914" max="6916" width="8.5703125" style="79" customWidth="1"/>
    <col min="6917" max="6917" width="12.85546875" style="79" customWidth="1"/>
    <col min="6918" max="6918" width="62.85546875" style="79" customWidth="1"/>
    <col min="6919" max="7168" width="9.140625" style="79"/>
    <col min="7169" max="7169" width="24.28515625" style="79" customWidth="1"/>
    <col min="7170" max="7172" width="8.5703125" style="79" customWidth="1"/>
    <col min="7173" max="7173" width="12.85546875" style="79" customWidth="1"/>
    <col min="7174" max="7174" width="62.85546875" style="79" customWidth="1"/>
    <col min="7175" max="7424" width="9.140625" style="79"/>
    <col min="7425" max="7425" width="24.28515625" style="79" customWidth="1"/>
    <col min="7426" max="7428" width="8.5703125" style="79" customWidth="1"/>
    <col min="7429" max="7429" width="12.85546875" style="79" customWidth="1"/>
    <col min="7430" max="7430" width="62.85546875" style="79" customWidth="1"/>
    <col min="7431" max="7680" width="9.140625" style="79"/>
    <col min="7681" max="7681" width="24.28515625" style="79" customWidth="1"/>
    <col min="7682" max="7684" width="8.5703125" style="79" customWidth="1"/>
    <col min="7685" max="7685" width="12.85546875" style="79" customWidth="1"/>
    <col min="7686" max="7686" width="62.85546875" style="79" customWidth="1"/>
    <col min="7687" max="7936" width="9.140625" style="79"/>
    <col min="7937" max="7937" width="24.28515625" style="79" customWidth="1"/>
    <col min="7938" max="7940" width="8.5703125" style="79" customWidth="1"/>
    <col min="7941" max="7941" width="12.85546875" style="79" customWidth="1"/>
    <col min="7942" max="7942" width="62.85546875" style="79" customWidth="1"/>
    <col min="7943" max="8192" width="9.140625" style="79"/>
    <col min="8193" max="8193" width="24.28515625" style="79" customWidth="1"/>
    <col min="8194" max="8196" width="8.5703125" style="79" customWidth="1"/>
    <col min="8197" max="8197" width="12.85546875" style="79" customWidth="1"/>
    <col min="8198" max="8198" width="62.85546875" style="79" customWidth="1"/>
    <col min="8199" max="8448" width="9.140625" style="79"/>
    <col min="8449" max="8449" width="24.28515625" style="79" customWidth="1"/>
    <col min="8450" max="8452" width="8.5703125" style="79" customWidth="1"/>
    <col min="8453" max="8453" width="12.85546875" style="79" customWidth="1"/>
    <col min="8454" max="8454" width="62.85546875" style="79" customWidth="1"/>
    <col min="8455" max="8704" width="9.140625" style="79"/>
    <col min="8705" max="8705" width="24.28515625" style="79" customWidth="1"/>
    <col min="8706" max="8708" width="8.5703125" style="79" customWidth="1"/>
    <col min="8709" max="8709" width="12.85546875" style="79" customWidth="1"/>
    <col min="8710" max="8710" width="62.85546875" style="79" customWidth="1"/>
    <col min="8711" max="8960" width="9.140625" style="79"/>
    <col min="8961" max="8961" width="24.28515625" style="79" customWidth="1"/>
    <col min="8962" max="8964" width="8.5703125" style="79" customWidth="1"/>
    <col min="8965" max="8965" width="12.85546875" style="79" customWidth="1"/>
    <col min="8966" max="8966" width="62.85546875" style="79" customWidth="1"/>
    <col min="8967" max="9216" width="9.140625" style="79"/>
    <col min="9217" max="9217" width="24.28515625" style="79" customWidth="1"/>
    <col min="9218" max="9220" width="8.5703125" style="79" customWidth="1"/>
    <col min="9221" max="9221" width="12.85546875" style="79" customWidth="1"/>
    <col min="9222" max="9222" width="62.85546875" style="79" customWidth="1"/>
    <col min="9223" max="9472" width="9.140625" style="79"/>
    <col min="9473" max="9473" width="24.28515625" style="79" customWidth="1"/>
    <col min="9474" max="9476" width="8.5703125" style="79" customWidth="1"/>
    <col min="9477" max="9477" width="12.85546875" style="79" customWidth="1"/>
    <col min="9478" max="9478" width="62.85546875" style="79" customWidth="1"/>
    <col min="9479" max="9728" width="9.140625" style="79"/>
    <col min="9729" max="9729" width="24.28515625" style="79" customWidth="1"/>
    <col min="9730" max="9732" width="8.5703125" style="79" customWidth="1"/>
    <col min="9733" max="9733" width="12.85546875" style="79" customWidth="1"/>
    <col min="9734" max="9734" width="62.85546875" style="79" customWidth="1"/>
    <col min="9735" max="9984" width="9.140625" style="79"/>
    <col min="9985" max="9985" width="24.28515625" style="79" customWidth="1"/>
    <col min="9986" max="9988" width="8.5703125" style="79" customWidth="1"/>
    <col min="9989" max="9989" width="12.85546875" style="79" customWidth="1"/>
    <col min="9990" max="9990" width="62.85546875" style="79" customWidth="1"/>
    <col min="9991" max="10240" width="9.140625" style="79"/>
    <col min="10241" max="10241" width="24.28515625" style="79" customWidth="1"/>
    <col min="10242" max="10244" width="8.5703125" style="79" customWidth="1"/>
    <col min="10245" max="10245" width="12.85546875" style="79" customWidth="1"/>
    <col min="10246" max="10246" width="62.85546875" style="79" customWidth="1"/>
    <col min="10247" max="10496" width="9.140625" style="79"/>
    <col min="10497" max="10497" width="24.28515625" style="79" customWidth="1"/>
    <col min="10498" max="10500" width="8.5703125" style="79" customWidth="1"/>
    <col min="10501" max="10501" width="12.85546875" style="79" customWidth="1"/>
    <col min="10502" max="10502" width="62.85546875" style="79" customWidth="1"/>
    <col min="10503" max="10752" width="9.140625" style="79"/>
    <col min="10753" max="10753" width="24.28515625" style="79" customWidth="1"/>
    <col min="10754" max="10756" width="8.5703125" style="79" customWidth="1"/>
    <col min="10757" max="10757" width="12.85546875" style="79" customWidth="1"/>
    <col min="10758" max="10758" width="62.85546875" style="79" customWidth="1"/>
    <col min="10759" max="11008" width="9.140625" style="79"/>
    <col min="11009" max="11009" width="24.28515625" style="79" customWidth="1"/>
    <col min="11010" max="11012" width="8.5703125" style="79" customWidth="1"/>
    <col min="11013" max="11013" width="12.85546875" style="79" customWidth="1"/>
    <col min="11014" max="11014" width="62.85546875" style="79" customWidth="1"/>
    <col min="11015" max="11264" width="9.140625" style="79"/>
    <col min="11265" max="11265" width="24.28515625" style="79" customWidth="1"/>
    <col min="11266" max="11268" width="8.5703125" style="79" customWidth="1"/>
    <col min="11269" max="11269" width="12.85546875" style="79" customWidth="1"/>
    <col min="11270" max="11270" width="62.85546875" style="79" customWidth="1"/>
    <col min="11271" max="11520" width="9.140625" style="79"/>
    <col min="11521" max="11521" width="24.28515625" style="79" customWidth="1"/>
    <col min="11522" max="11524" width="8.5703125" style="79" customWidth="1"/>
    <col min="11525" max="11525" width="12.85546875" style="79" customWidth="1"/>
    <col min="11526" max="11526" width="62.85546875" style="79" customWidth="1"/>
    <col min="11527" max="11776" width="9.140625" style="79"/>
    <col min="11777" max="11777" width="24.28515625" style="79" customWidth="1"/>
    <col min="11778" max="11780" width="8.5703125" style="79" customWidth="1"/>
    <col min="11781" max="11781" width="12.85546875" style="79" customWidth="1"/>
    <col min="11782" max="11782" width="62.85546875" style="79" customWidth="1"/>
    <col min="11783" max="12032" width="9.140625" style="79"/>
    <col min="12033" max="12033" width="24.28515625" style="79" customWidth="1"/>
    <col min="12034" max="12036" width="8.5703125" style="79" customWidth="1"/>
    <col min="12037" max="12037" width="12.85546875" style="79" customWidth="1"/>
    <col min="12038" max="12038" width="62.85546875" style="79" customWidth="1"/>
    <col min="12039" max="12288" width="9.140625" style="79"/>
    <col min="12289" max="12289" width="24.28515625" style="79" customWidth="1"/>
    <col min="12290" max="12292" width="8.5703125" style="79" customWidth="1"/>
    <col min="12293" max="12293" width="12.85546875" style="79" customWidth="1"/>
    <col min="12294" max="12294" width="62.85546875" style="79" customWidth="1"/>
    <col min="12295" max="12544" width="9.140625" style="79"/>
    <col min="12545" max="12545" width="24.28515625" style="79" customWidth="1"/>
    <col min="12546" max="12548" width="8.5703125" style="79" customWidth="1"/>
    <col min="12549" max="12549" width="12.85546875" style="79" customWidth="1"/>
    <col min="12550" max="12550" width="62.85546875" style="79" customWidth="1"/>
    <col min="12551" max="12800" width="9.140625" style="79"/>
    <col min="12801" max="12801" width="24.28515625" style="79" customWidth="1"/>
    <col min="12802" max="12804" width="8.5703125" style="79" customWidth="1"/>
    <col min="12805" max="12805" width="12.85546875" style="79" customWidth="1"/>
    <col min="12806" max="12806" width="62.85546875" style="79" customWidth="1"/>
    <col min="12807" max="13056" width="9.140625" style="79"/>
    <col min="13057" max="13057" width="24.28515625" style="79" customWidth="1"/>
    <col min="13058" max="13060" width="8.5703125" style="79" customWidth="1"/>
    <col min="13061" max="13061" width="12.85546875" style="79" customWidth="1"/>
    <col min="13062" max="13062" width="62.85546875" style="79" customWidth="1"/>
    <col min="13063" max="13312" width="9.140625" style="79"/>
    <col min="13313" max="13313" width="24.28515625" style="79" customWidth="1"/>
    <col min="13314" max="13316" width="8.5703125" style="79" customWidth="1"/>
    <col min="13317" max="13317" width="12.85546875" style="79" customWidth="1"/>
    <col min="13318" max="13318" width="62.85546875" style="79" customWidth="1"/>
    <col min="13319" max="13568" width="9.140625" style="79"/>
    <col min="13569" max="13569" width="24.28515625" style="79" customWidth="1"/>
    <col min="13570" max="13572" width="8.5703125" style="79" customWidth="1"/>
    <col min="13573" max="13573" width="12.85546875" style="79" customWidth="1"/>
    <col min="13574" max="13574" width="62.85546875" style="79" customWidth="1"/>
    <col min="13575" max="13824" width="9.140625" style="79"/>
    <col min="13825" max="13825" width="24.28515625" style="79" customWidth="1"/>
    <col min="13826" max="13828" width="8.5703125" style="79" customWidth="1"/>
    <col min="13829" max="13829" width="12.85546875" style="79" customWidth="1"/>
    <col min="13830" max="13830" width="62.85546875" style="79" customWidth="1"/>
    <col min="13831" max="14080" width="9.140625" style="79"/>
    <col min="14081" max="14081" width="24.28515625" style="79" customWidth="1"/>
    <col min="14082" max="14084" width="8.5703125" style="79" customWidth="1"/>
    <col min="14085" max="14085" width="12.85546875" style="79" customWidth="1"/>
    <col min="14086" max="14086" width="62.85546875" style="79" customWidth="1"/>
    <col min="14087" max="14336" width="9.140625" style="79"/>
    <col min="14337" max="14337" width="24.28515625" style="79" customWidth="1"/>
    <col min="14338" max="14340" width="8.5703125" style="79" customWidth="1"/>
    <col min="14341" max="14341" width="12.85546875" style="79" customWidth="1"/>
    <col min="14342" max="14342" width="62.85546875" style="79" customWidth="1"/>
    <col min="14343" max="14592" width="9.140625" style="79"/>
    <col min="14593" max="14593" width="24.28515625" style="79" customWidth="1"/>
    <col min="14594" max="14596" width="8.5703125" style="79" customWidth="1"/>
    <col min="14597" max="14597" width="12.85546875" style="79" customWidth="1"/>
    <col min="14598" max="14598" width="62.85546875" style="79" customWidth="1"/>
    <col min="14599" max="14848" width="9.140625" style="79"/>
    <col min="14849" max="14849" width="24.28515625" style="79" customWidth="1"/>
    <col min="14850" max="14852" width="8.5703125" style="79" customWidth="1"/>
    <col min="14853" max="14853" width="12.85546875" style="79" customWidth="1"/>
    <col min="14854" max="14854" width="62.85546875" style="79" customWidth="1"/>
    <col min="14855" max="15104" width="9.140625" style="79"/>
    <col min="15105" max="15105" width="24.28515625" style="79" customWidth="1"/>
    <col min="15106" max="15108" width="8.5703125" style="79" customWidth="1"/>
    <col min="15109" max="15109" width="12.85546875" style="79" customWidth="1"/>
    <col min="15110" max="15110" width="62.85546875" style="79" customWidth="1"/>
    <col min="15111" max="15360" width="9.140625" style="79"/>
    <col min="15361" max="15361" width="24.28515625" style="79" customWidth="1"/>
    <col min="15362" max="15364" width="8.5703125" style="79" customWidth="1"/>
    <col min="15365" max="15365" width="12.85546875" style="79" customWidth="1"/>
    <col min="15366" max="15366" width="62.85546875" style="79" customWidth="1"/>
    <col min="15367" max="15616" width="9.140625" style="79"/>
    <col min="15617" max="15617" width="24.28515625" style="79" customWidth="1"/>
    <col min="15618" max="15620" width="8.5703125" style="79" customWidth="1"/>
    <col min="15621" max="15621" width="12.85546875" style="79" customWidth="1"/>
    <col min="15622" max="15622" width="62.85546875" style="79" customWidth="1"/>
    <col min="15623" max="15872" width="9.140625" style="79"/>
    <col min="15873" max="15873" width="24.28515625" style="79" customWidth="1"/>
    <col min="15874" max="15876" width="8.5703125" style="79" customWidth="1"/>
    <col min="15877" max="15877" width="12.85546875" style="79" customWidth="1"/>
    <col min="15878" max="15878" width="62.85546875" style="79" customWidth="1"/>
    <col min="15879" max="16128" width="9.140625" style="79"/>
    <col min="16129" max="16129" width="24.28515625" style="79" customWidth="1"/>
    <col min="16130" max="16132" width="8.5703125" style="79" customWidth="1"/>
    <col min="16133" max="16133" width="12.85546875" style="79" customWidth="1"/>
    <col min="16134" max="16134" width="62.85546875" style="79" customWidth="1"/>
    <col min="16135" max="16384" width="9.140625" style="79"/>
  </cols>
  <sheetData>
    <row r="1" spans="1:6" ht="15" x14ac:dyDescent="0.2">
      <c r="A1" s="236" t="s">
        <v>200</v>
      </c>
      <c r="B1" s="236"/>
      <c r="C1" s="236"/>
      <c r="D1" s="236"/>
      <c r="E1" s="236"/>
      <c r="F1" s="236"/>
    </row>
    <row r="2" spans="1:6" s="143" customFormat="1" ht="12.75" customHeight="1" x14ac:dyDescent="0.2">
      <c r="A2" s="73" t="str">
        <f>Projeto!A2</f>
        <v>Projeto ............: [  ]</v>
      </c>
      <c r="B2" s="124"/>
      <c r="C2" s="141"/>
      <c r="D2" s="141"/>
      <c r="E2" s="141"/>
      <c r="F2" s="142"/>
    </row>
    <row r="3" spans="1:6" s="143" customFormat="1" ht="12.75" customHeight="1" x14ac:dyDescent="0.2">
      <c r="A3" s="73" t="str">
        <f>Projeto!A3</f>
        <v>Servidor ...........: [  ]          IP Corporativo ...: [  ]          IP Backup ..: [  ]</v>
      </c>
      <c r="B3" s="124"/>
      <c r="C3" s="141"/>
      <c r="D3" s="141"/>
      <c r="E3" s="141"/>
      <c r="F3" s="142"/>
    </row>
    <row r="4" spans="1:6" s="143" customFormat="1" ht="12.75" customHeight="1" x14ac:dyDescent="0.2">
      <c r="A4" s="73" t="str">
        <f>Projeto!A4</f>
        <v>Sistema Operacional : [  ]          Versão e Patch ...: [  ]</v>
      </c>
      <c r="B4" s="127"/>
      <c r="C4" s="144"/>
      <c r="D4" s="144"/>
      <c r="E4" s="144"/>
      <c r="F4" s="145"/>
    </row>
    <row r="5" spans="1:6" s="46" customFormat="1" x14ac:dyDescent="0.2">
      <c r="A5" s="237" t="s">
        <v>201</v>
      </c>
      <c r="B5" s="237"/>
      <c r="C5" s="237"/>
      <c r="D5" s="237"/>
      <c r="E5" s="237"/>
      <c r="F5" s="237"/>
    </row>
    <row r="6" spans="1:6" x14ac:dyDescent="0.2">
      <c r="A6" s="238" t="s">
        <v>202</v>
      </c>
      <c r="B6" s="238"/>
      <c r="C6" s="238"/>
      <c r="D6" s="238"/>
      <c r="E6" s="238"/>
      <c r="F6" s="86" t="s">
        <v>203</v>
      </c>
    </row>
    <row r="7" spans="1:6" ht="25.5" x14ac:dyDescent="0.2">
      <c r="A7" s="81" t="s">
        <v>204</v>
      </c>
      <c r="B7" s="81" t="s">
        <v>205</v>
      </c>
      <c r="C7" s="81" t="s">
        <v>93</v>
      </c>
      <c r="D7" s="81" t="s">
        <v>206</v>
      </c>
      <c r="E7" s="81" t="s">
        <v>207</v>
      </c>
      <c r="F7" s="81" t="s">
        <v>71</v>
      </c>
    </row>
    <row r="8" spans="1:6" x14ac:dyDescent="0.2">
      <c r="A8" s="146"/>
      <c r="B8" s="146"/>
      <c r="C8" s="146"/>
      <c r="D8" s="147">
        <f>B8*C8</f>
        <v>0</v>
      </c>
      <c r="E8" s="107"/>
      <c r="F8" s="148"/>
    </row>
    <row r="9" spans="1:6" x14ac:dyDescent="0.2">
      <c r="A9" s="146"/>
      <c r="B9" s="146"/>
      <c r="C9" s="146"/>
      <c r="D9" s="147">
        <f t="shared" ref="D9:D17" si="0">B9*C9</f>
        <v>0</v>
      </c>
      <c r="E9" s="107"/>
      <c r="F9" s="149"/>
    </row>
    <row r="10" spans="1:6" x14ac:dyDescent="0.2">
      <c r="A10" s="146"/>
      <c r="B10" s="146"/>
      <c r="C10" s="146"/>
      <c r="D10" s="147">
        <f t="shared" si="0"/>
        <v>0</v>
      </c>
      <c r="E10" s="107"/>
      <c r="F10" s="149"/>
    </row>
    <row r="11" spans="1:6" x14ac:dyDescent="0.2">
      <c r="A11" s="146"/>
      <c r="B11" s="146"/>
      <c r="C11" s="146"/>
      <c r="D11" s="147">
        <f t="shared" si="0"/>
        <v>0</v>
      </c>
      <c r="E11" s="107"/>
      <c r="F11" s="149"/>
    </row>
    <row r="12" spans="1:6" x14ac:dyDescent="0.2">
      <c r="A12" s="146"/>
      <c r="B12" s="146"/>
      <c r="C12" s="146"/>
      <c r="D12" s="147">
        <f t="shared" si="0"/>
        <v>0</v>
      </c>
      <c r="E12" s="107"/>
      <c r="F12" s="149"/>
    </row>
    <row r="13" spans="1:6" x14ac:dyDescent="0.2">
      <c r="A13" s="146"/>
      <c r="B13" s="146"/>
      <c r="C13" s="146"/>
      <c r="D13" s="147">
        <f t="shared" si="0"/>
        <v>0</v>
      </c>
      <c r="E13" s="107"/>
      <c r="F13" s="149"/>
    </row>
    <row r="14" spans="1:6" x14ac:dyDescent="0.2">
      <c r="A14" s="146"/>
      <c r="B14" s="146"/>
      <c r="C14" s="146"/>
      <c r="D14" s="147">
        <f t="shared" si="0"/>
        <v>0</v>
      </c>
      <c r="E14" s="107"/>
      <c r="F14" s="149"/>
    </row>
    <row r="15" spans="1:6" x14ac:dyDescent="0.2">
      <c r="A15" s="146"/>
      <c r="B15" s="146"/>
      <c r="C15" s="146"/>
      <c r="D15" s="147">
        <f t="shared" si="0"/>
        <v>0</v>
      </c>
      <c r="E15" s="107"/>
      <c r="F15" s="149"/>
    </row>
    <row r="16" spans="1:6" x14ac:dyDescent="0.2">
      <c r="A16" s="146"/>
      <c r="B16" s="146"/>
      <c r="C16" s="146"/>
      <c r="D16" s="147">
        <f t="shared" si="0"/>
        <v>0</v>
      </c>
      <c r="E16" s="107"/>
      <c r="F16" s="149"/>
    </row>
    <row r="17" spans="1:6" x14ac:dyDescent="0.2">
      <c r="A17" s="146"/>
      <c r="B17" s="146"/>
      <c r="C17" s="146"/>
      <c r="D17" s="147">
        <f t="shared" si="0"/>
        <v>0</v>
      </c>
      <c r="E17" s="107"/>
      <c r="F17" s="149"/>
    </row>
    <row r="18" spans="1:6" x14ac:dyDescent="0.2">
      <c r="A18" s="147" t="s">
        <v>208</v>
      </c>
      <c r="B18" s="147"/>
      <c r="C18" s="147">
        <f>SUM(C8:C17)</f>
        <v>0</v>
      </c>
      <c r="D18" s="147">
        <f>SUM(D8:D17)</f>
        <v>0</v>
      </c>
      <c r="E18" s="147"/>
      <c r="F18" s="147"/>
    </row>
    <row r="20" spans="1:6" s="90" customFormat="1" ht="12.75" customHeight="1" x14ac:dyDescent="0.2">
      <c r="A20" s="184" t="s">
        <v>46</v>
      </c>
      <c r="B20" s="184"/>
      <c r="C20" s="184"/>
      <c r="D20" s="184"/>
      <c r="E20" s="184"/>
      <c r="F20" s="184"/>
    </row>
    <row r="21" spans="1:6" s="90" customFormat="1" x14ac:dyDescent="0.2">
      <c r="A21" s="182"/>
      <c r="B21" s="235"/>
      <c r="C21" s="235"/>
      <c r="D21" s="235"/>
      <c r="E21" s="235"/>
      <c r="F21" s="183"/>
    </row>
    <row r="22" spans="1:6" s="90" customFormat="1" x14ac:dyDescent="0.2">
      <c r="A22" s="182"/>
      <c r="B22" s="235"/>
      <c r="C22" s="235"/>
      <c r="D22" s="235"/>
      <c r="E22" s="235"/>
      <c r="F22" s="183"/>
    </row>
    <row r="23" spans="1:6" s="90" customFormat="1" x14ac:dyDescent="0.2">
      <c r="A23" s="182"/>
      <c r="B23" s="235"/>
      <c r="C23" s="235"/>
      <c r="D23" s="235"/>
      <c r="E23" s="235"/>
      <c r="F23" s="183"/>
    </row>
    <row r="24" spans="1:6" s="90" customFormat="1" x14ac:dyDescent="0.2">
      <c r="A24" s="182"/>
      <c r="B24" s="235"/>
      <c r="C24" s="235"/>
      <c r="D24" s="235"/>
      <c r="E24" s="235"/>
      <c r="F24" s="183"/>
    </row>
    <row r="25" spans="1:6" s="90" customFormat="1" x14ac:dyDescent="0.2">
      <c r="A25" s="182"/>
      <c r="B25" s="235"/>
      <c r="C25" s="235"/>
      <c r="D25" s="235"/>
      <c r="E25" s="235"/>
      <c r="F25" s="183"/>
    </row>
    <row r="27" spans="1:6" x14ac:dyDescent="0.2">
      <c r="A27" s="178" t="s">
        <v>47</v>
      </c>
      <c r="B27" s="178"/>
      <c r="C27" s="178"/>
      <c r="D27" s="178"/>
      <c r="E27" s="178"/>
      <c r="F27" s="178"/>
    </row>
    <row r="28" spans="1:6" x14ac:dyDescent="0.2">
      <c r="A28" s="180" t="s">
        <v>48</v>
      </c>
      <c r="B28" s="180"/>
      <c r="C28" s="180"/>
      <c r="D28" s="180"/>
      <c r="E28" s="180"/>
      <c r="F28" s="180"/>
    </row>
  </sheetData>
  <sheetProtection sheet="1" objects="1" scenarios="1"/>
  <mergeCells count="11">
    <mergeCell ref="A22:F22"/>
    <mergeCell ref="A1:F1"/>
    <mergeCell ref="A5:F5"/>
    <mergeCell ref="A6:E6"/>
    <mergeCell ref="A20:F20"/>
    <mergeCell ref="A21:F21"/>
    <mergeCell ref="A23:F23"/>
    <mergeCell ref="A24:F24"/>
    <mergeCell ref="A25:F25"/>
    <mergeCell ref="A27:F27"/>
    <mergeCell ref="A28:F28"/>
  </mergeCells>
  <dataValidations count="3">
    <dataValidation type="list" allowBlank="1" showInputMessage="1" showErrorMessage="1"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formula1>Storage_Orcamento</formula1>
    </dataValidation>
    <dataValidation type="list" allowBlank="1" showInputMessage="1" showErrorMessage="1" sqref="A8:A17 IW8:IW17 SS8:SS17 ACO8:ACO17 AMK8:AMK17 AWG8:AWG17 BGC8:BGC17 BPY8:BPY17 BZU8:BZU17 CJQ8:CJQ17 CTM8:CTM17 DDI8:DDI17 DNE8:DNE17 DXA8:DXA17 EGW8:EGW17 EQS8:EQS17 FAO8:FAO17 FKK8:FKK17 FUG8:FUG17 GEC8:GEC17 GNY8:GNY17 GXU8:GXU17 HHQ8:HHQ17 HRM8:HRM17 IBI8:IBI17 ILE8:ILE17 IVA8:IVA17 JEW8:JEW17 JOS8:JOS17 JYO8:JYO17 KIK8:KIK17 KSG8:KSG17 LCC8:LCC17 LLY8:LLY17 LVU8:LVU17 MFQ8:MFQ17 MPM8:MPM17 MZI8:MZI17 NJE8:NJE17 NTA8:NTA17 OCW8:OCW17 OMS8:OMS17 OWO8:OWO17 PGK8:PGK17 PQG8:PQG17 QAC8:QAC17 QJY8:QJY17 QTU8:QTU17 RDQ8:RDQ17 RNM8:RNM17 RXI8:RXI17 SHE8:SHE17 SRA8:SRA17 TAW8:TAW17 TKS8:TKS17 TUO8:TUO17 UEK8:UEK17 UOG8:UOG17 UYC8:UYC17 VHY8:VHY17 VRU8:VRU17 WBQ8:WBQ17 WLM8:WLM17 WVI8:WVI17 A65544:A65553 IW65544:IW65553 SS65544:SS65553 ACO65544:ACO65553 AMK65544:AMK65553 AWG65544:AWG65553 BGC65544:BGC65553 BPY65544:BPY65553 BZU65544:BZU65553 CJQ65544:CJQ65553 CTM65544:CTM65553 DDI65544:DDI65553 DNE65544:DNE65553 DXA65544:DXA65553 EGW65544:EGW65553 EQS65544:EQS65553 FAO65544:FAO65553 FKK65544:FKK65553 FUG65544:FUG65553 GEC65544:GEC65553 GNY65544:GNY65553 GXU65544:GXU65553 HHQ65544:HHQ65553 HRM65544:HRM65553 IBI65544:IBI65553 ILE65544:ILE65553 IVA65544:IVA65553 JEW65544:JEW65553 JOS65544:JOS65553 JYO65544:JYO65553 KIK65544:KIK65553 KSG65544:KSG65553 LCC65544:LCC65553 LLY65544:LLY65553 LVU65544:LVU65553 MFQ65544:MFQ65553 MPM65544:MPM65553 MZI65544:MZI65553 NJE65544:NJE65553 NTA65544:NTA65553 OCW65544:OCW65553 OMS65544:OMS65553 OWO65544:OWO65553 PGK65544:PGK65553 PQG65544:PQG65553 QAC65544:QAC65553 QJY65544:QJY65553 QTU65544:QTU65553 RDQ65544:RDQ65553 RNM65544:RNM65553 RXI65544:RXI65553 SHE65544:SHE65553 SRA65544:SRA65553 TAW65544:TAW65553 TKS65544:TKS65553 TUO65544:TUO65553 UEK65544:UEK65553 UOG65544:UOG65553 UYC65544:UYC65553 VHY65544:VHY65553 VRU65544:VRU65553 WBQ65544:WBQ65553 WLM65544:WLM65553 WVI65544:WVI65553 A131080:A131089 IW131080:IW131089 SS131080:SS131089 ACO131080:ACO131089 AMK131080:AMK131089 AWG131080:AWG131089 BGC131080:BGC131089 BPY131080:BPY131089 BZU131080:BZU131089 CJQ131080:CJQ131089 CTM131080:CTM131089 DDI131080:DDI131089 DNE131080:DNE131089 DXA131080:DXA131089 EGW131080:EGW131089 EQS131080:EQS131089 FAO131080:FAO131089 FKK131080:FKK131089 FUG131080:FUG131089 GEC131080:GEC131089 GNY131080:GNY131089 GXU131080:GXU131089 HHQ131080:HHQ131089 HRM131080:HRM131089 IBI131080:IBI131089 ILE131080:ILE131089 IVA131080:IVA131089 JEW131080:JEW131089 JOS131080:JOS131089 JYO131080:JYO131089 KIK131080:KIK131089 KSG131080:KSG131089 LCC131080:LCC131089 LLY131080:LLY131089 LVU131080:LVU131089 MFQ131080:MFQ131089 MPM131080:MPM131089 MZI131080:MZI131089 NJE131080:NJE131089 NTA131080:NTA131089 OCW131080:OCW131089 OMS131080:OMS131089 OWO131080:OWO131089 PGK131080:PGK131089 PQG131080:PQG131089 QAC131080:QAC131089 QJY131080:QJY131089 QTU131080:QTU131089 RDQ131080:RDQ131089 RNM131080:RNM131089 RXI131080:RXI131089 SHE131080:SHE131089 SRA131080:SRA131089 TAW131080:TAW131089 TKS131080:TKS131089 TUO131080:TUO131089 UEK131080:UEK131089 UOG131080:UOG131089 UYC131080:UYC131089 VHY131080:VHY131089 VRU131080:VRU131089 WBQ131080:WBQ131089 WLM131080:WLM131089 WVI131080:WVI131089 A196616:A196625 IW196616:IW196625 SS196616:SS196625 ACO196616:ACO196625 AMK196616:AMK196625 AWG196616:AWG196625 BGC196616:BGC196625 BPY196616:BPY196625 BZU196616:BZU196625 CJQ196616:CJQ196625 CTM196616:CTM196625 DDI196616:DDI196625 DNE196616:DNE196625 DXA196616:DXA196625 EGW196616:EGW196625 EQS196616:EQS196625 FAO196616:FAO196625 FKK196616:FKK196625 FUG196616:FUG196625 GEC196616:GEC196625 GNY196616:GNY196625 GXU196616:GXU196625 HHQ196616:HHQ196625 HRM196616:HRM196625 IBI196616:IBI196625 ILE196616:ILE196625 IVA196616:IVA196625 JEW196616:JEW196625 JOS196616:JOS196625 JYO196616:JYO196625 KIK196616:KIK196625 KSG196616:KSG196625 LCC196616:LCC196625 LLY196616:LLY196625 LVU196616:LVU196625 MFQ196616:MFQ196625 MPM196616:MPM196625 MZI196616:MZI196625 NJE196616:NJE196625 NTA196616:NTA196625 OCW196616:OCW196625 OMS196616:OMS196625 OWO196616:OWO196625 PGK196616:PGK196625 PQG196616:PQG196625 QAC196616:QAC196625 QJY196616:QJY196625 QTU196616:QTU196625 RDQ196616:RDQ196625 RNM196616:RNM196625 RXI196616:RXI196625 SHE196616:SHE196625 SRA196616:SRA196625 TAW196616:TAW196625 TKS196616:TKS196625 TUO196616:TUO196625 UEK196616:UEK196625 UOG196616:UOG196625 UYC196616:UYC196625 VHY196616:VHY196625 VRU196616:VRU196625 WBQ196616:WBQ196625 WLM196616:WLM196625 WVI196616:WVI196625 A262152:A262161 IW262152:IW262161 SS262152:SS262161 ACO262152:ACO262161 AMK262152:AMK262161 AWG262152:AWG262161 BGC262152:BGC262161 BPY262152:BPY262161 BZU262152:BZU262161 CJQ262152:CJQ262161 CTM262152:CTM262161 DDI262152:DDI262161 DNE262152:DNE262161 DXA262152:DXA262161 EGW262152:EGW262161 EQS262152:EQS262161 FAO262152:FAO262161 FKK262152:FKK262161 FUG262152:FUG262161 GEC262152:GEC262161 GNY262152:GNY262161 GXU262152:GXU262161 HHQ262152:HHQ262161 HRM262152:HRM262161 IBI262152:IBI262161 ILE262152:ILE262161 IVA262152:IVA262161 JEW262152:JEW262161 JOS262152:JOS262161 JYO262152:JYO262161 KIK262152:KIK262161 KSG262152:KSG262161 LCC262152:LCC262161 LLY262152:LLY262161 LVU262152:LVU262161 MFQ262152:MFQ262161 MPM262152:MPM262161 MZI262152:MZI262161 NJE262152:NJE262161 NTA262152:NTA262161 OCW262152:OCW262161 OMS262152:OMS262161 OWO262152:OWO262161 PGK262152:PGK262161 PQG262152:PQG262161 QAC262152:QAC262161 QJY262152:QJY262161 QTU262152:QTU262161 RDQ262152:RDQ262161 RNM262152:RNM262161 RXI262152:RXI262161 SHE262152:SHE262161 SRA262152:SRA262161 TAW262152:TAW262161 TKS262152:TKS262161 TUO262152:TUO262161 UEK262152:UEK262161 UOG262152:UOG262161 UYC262152:UYC262161 VHY262152:VHY262161 VRU262152:VRU262161 WBQ262152:WBQ262161 WLM262152:WLM262161 WVI262152:WVI262161 A327688:A327697 IW327688:IW327697 SS327688:SS327697 ACO327688:ACO327697 AMK327688:AMK327697 AWG327688:AWG327697 BGC327688:BGC327697 BPY327688:BPY327697 BZU327688:BZU327697 CJQ327688:CJQ327697 CTM327688:CTM327697 DDI327688:DDI327697 DNE327688:DNE327697 DXA327688:DXA327697 EGW327688:EGW327697 EQS327688:EQS327697 FAO327688:FAO327697 FKK327688:FKK327697 FUG327688:FUG327697 GEC327688:GEC327697 GNY327688:GNY327697 GXU327688:GXU327697 HHQ327688:HHQ327697 HRM327688:HRM327697 IBI327688:IBI327697 ILE327688:ILE327697 IVA327688:IVA327697 JEW327688:JEW327697 JOS327688:JOS327697 JYO327688:JYO327697 KIK327688:KIK327697 KSG327688:KSG327697 LCC327688:LCC327697 LLY327688:LLY327697 LVU327688:LVU327697 MFQ327688:MFQ327697 MPM327688:MPM327697 MZI327688:MZI327697 NJE327688:NJE327697 NTA327688:NTA327697 OCW327688:OCW327697 OMS327688:OMS327697 OWO327688:OWO327697 PGK327688:PGK327697 PQG327688:PQG327697 QAC327688:QAC327697 QJY327688:QJY327697 QTU327688:QTU327697 RDQ327688:RDQ327697 RNM327688:RNM327697 RXI327688:RXI327697 SHE327688:SHE327697 SRA327688:SRA327697 TAW327688:TAW327697 TKS327688:TKS327697 TUO327688:TUO327697 UEK327688:UEK327697 UOG327688:UOG327697 UYC327688:UYC327697 VHY327688:VHY327697 VRU327688:VRU327697 WBQ327688:WBQ327697 WLM327688:WLM327697 WVI327688:WVI327697 A393224:A393233 IW393224:IW393233 SS393224:SS393233 ACO393224:ACO393233 AMK393224:AMK393233 AWG393224:AWG393233 BGC393224:BGC393233 BPY393224:BPY393233 BZU393224:BZU393233 CJQ393224:CJQ393233 CTM393224:CTM393233 DDI393224:DDI393233 DNE393224:DNE393233 DXA393224:DXA393233 EGW393224:EGW393233 EQS393224:EQS393233 FAO393224:FAO393233 FKK393224:FKK393233 FUG393224:FUG393233 GEC393224:GEC393233 GNY393224:GNY393233 GXU393224:GXU393233 HHQ393224:HHQ393233 HRM393224:HRM393233 IBI393224:IBI393233 ILE393224:ILE393233 IVA393224:IVA393233 JEW393224:JEW393233 JOS393224:JOS393233 JYO393224:JYO393233 KIK393224:KIK393233 KSG393224:KSG393233 LCC393224:LCC393233 LLY393224:LLY393233 LVU393224:LVU393233 MFQ393224:MFQ393233 MPM393224:MPM393233 MZI393224:MZI393233 NJE393224:NJE393233 NTA393224:NTA393233 OCW393224:OCW393233 OMS393224:OMS393233 OWO393224:OWO393233 PGK393224:PGK393233 PQG393224:PQG393233 QAC393224:QAC393233 QJY393224:QJY393233 QTU393224:QTU393233 RDQ393224:RDQ393233 RNM393224:RNM393233 RXI393224:RXI393233 SHE393224:SHE393233 SRA393224:SRA393233 TAW393224:TAW393233 TKS393224:TKS393233 TUO393224:TUO393233 UEK393224:UEK393233 UOG393224:UOG393233 UYC393224:UYC393233 VHY393224:VHY393233 VRU393224:VRU393233 WBQ393224:WBQ393233 WLM393224:WLM393233 WVI393224:WVI393233 A458760:A458769 IW458760:IW458769 SS458760:SS458769 ACO458760:ACO458769 AMK458760:AMK458769 AWG458760:AWG458769 BGC458760:BGC458769 BPY458760:BPY458769 BZU458760:BZU458769 CJQ458760:CJQ458769 CTM458760:CTM458769 DDI458760:DDI458769 DNE458760:DNE458769 DXA458760:DXA458769 EGW458760:EGW458769 EQS458760:EQS458769 FAO458760:FAO458769 FKK458760:FKK458769 FUG458760:FUG458769 GEC458760:GEC458769 GNY458760:GNY458769 GXU458760:GXU458769 HHQ458760:HHQ458769 HRM458760:HRM458769 IBI458760:IBI458769 ILE458760:ILE458769 IVA458760:IVA458769 JEW458760:JEW458769 JOS458760:JOS458769 JYO458760:JYO458769 KIK458760:KIK458769 KSG458760:KSG458769 LCC458760:LCC458769 LLY458760:LLY458769 LVU458760:LVU458769 MFQ458760:MFQ458769 MPM458760:MPM458769 MZI458760:MZI458769 NJE458760:NJE458769 NTA458760:NTA458769 OCW458760:OCW458769 OMS458760:OMS458769 OWO458760:OWO458769 PGK458760:PGK458769 PQG458760:PQG458769 QAC458760:QAC458769 QJY458760:QJY458769 QTU458760:QTU458769 RDQ458760:RDQ458769 RNM458760:RNM458769 RXI458760:RXI458769 SHE458760:SHE458769 SRA458760:SRA458769 TAW458760:TAW458769 TKS458760:TKS458769 TUO458760:TUO458769 UEK458760:UEK458769 UOG458760:UOG458769 UYC458760:UYC458769 VHY458760:VHY458769 VRU458760:VRU458769 WBQ458760:WBQ458769 WLM458760:WLM458769 WVI458760:WVI458769 A524296:A524305 IW524296:IW524305 SS524296:SS524305 ACO524296:ACO524305 AMK524296:AMK524305 AWG524296:AWG524305 BGC524296:BGC524305 BPY524296:BPY524305 BZU524296:BZU524305 CJQ524296:CJQ524305 CTM524296:CTM524305 DDI524296:DDI524305 DNE524296:DNE524305 DXA524296:DXA524305 EGW524296:EGW524305 EQS524296:EQS524305 FAO524296:FAO524305 FKK524296:FKK524305 FUG524296:FUG524305 GEC524296:GEC524305 GNY524296:GNY524305 GXU524296:GXU524305 HHQ524296:HHQ524305 HRM524296:HRM524305 IBI524296:IBI524305 ILE524296:ILE524305 IVA524296:IVA524305 JEW524296:JEW524305 JOS524296:JOS524305 JYO524296:JYO524305 KIK524296:KIK524305 KSG524296:KSG524305 LCC524296:LCC524305 LLY524296:LLY524305 LVU524296:LVU524305 MFQ524296:MFQ524305 MPM524296:MPM524305 MZI524296:MZI524305 NJE524296:NJE524305 NTA524296:NTA524305 OCW524296:OCW524305 OMS524296:OMS524305 OWO524296:OWO524305 PGK524296:PGK524305 PQG524296:PQG524305 QAC524296:QAC524305 QJY524296:QJY524305 QTU524296:QTU524305 RDQ524296:RDQ524305 RNM524296:RNM524305 RXI524296:RXI524305 SHE524296:SHE524305 SRA524296:SRA524305 TAW524296:TAW524305 TKS524296:TKS524305 TUO524296:TUO524305 UEK524296:UEK524305 UOG524296:UOG524305 UYC524296:UYC524305 VHY524296:VHY524305 VRU524296:VRU524305 WBQ524296:WBQ524305 WLM524296:WLM524305 WVI524296:WVI524305 A589832:A589841 IW589832:IW589841 SS589832:SS589841 ACO589832:ACO589841 AMK589832:AMK589841 AWG589832:AWG589841 BGC589832:BGC589841 BPY589832:BPY589841 BZU589832:BZU589841 CJQ589832:CJQ589841 CTM589832:CTM589841 DDI589832:DDI589841 DNE589832:DNE589841 DXA589832:DXA589841 EGW589832:EGW589841 EQS589832:EQS589841 FAO589832:FAO589841 FKK589832:FKK589841 FUG589832:FUG589841 GEC589832:GEC589841 GNY589832:GNY589841 GXU589832:GXU589841 HHQ589832:HHQ589841 HRM589832:HRM589841 IBI589832:IBI589841 ILE589832:ILE589841 IVA589832:IVA589841 JEW589832:JEW589841 JOS589832:JOS589841 JYO589832:JYO589841 KIK589832:KIK589841 KSG589832:KSG589841 LCC589832:LCC589841 LLY589832:LLY589841 LVU589832:LVU589841 MFQ589832:MFQ589841 MPM589832:MPM589841 MZI589832:MZI589841 NJE589832:NJE589841 NTA589832:NTA589841 OCW589832:OCW589841 OMS589832:OMS589841 OWO589832:OWO589841 PGK589832:PGK589841 PQG589832:PQG589841 QAC589832:QAC589841 QJY589832:QJY589841 QTU589832:QTU589841 RDQ589832:RDQ589841 RNM589832:RNM589841 RXI589832:RXI589841 SHE589832:SHE589841 SRA589832:SRA589841 TAW589832:TAW589841 TKS589832:TKS589841 TUO589832:TUO589841 UEK589832:UEK589841 UOG589832:UOG589841 UYC589832:UYC589841 VHY589832:VHY589841 VRU589832:VRU589841 WBQ589832:WBQ589841 WLM589832:WLM589841 WVI589832:WVI589841 A655368:A655377 IW655368:IW655377 SS655368:SS655377 ACO655368:ACO655377 AMK655368:AMK655377 AWG655368:AWG655377 BGC655368:BGC655377 BPY655368:BPY655377 BZU655368:BZU655377 CJQ655368:CJQ655377 CTM655368:CTM655377 DDI655368:DDI655377 DNE655368:DNE655377 DXA655368:DXA655377 EGW655368:EGW655377 EQS655368:EQS655377 FAO655368:FAO655377 FKK655368:FKK655377 FUG655368:FUG655377 GEC655368:GEC655377 GNY655368:GNY655377 GXU655368:GXU655377 HHQ655368:HHQ655377 HRM655368:HRM655377 IBI655368:IBI655377 ILE655368:ILE655377 IVA655368:IVA655377 JEW655368:JEW655377 JOS655368:JOS655377 JYO655368:JYO655377 KIK655368:KIK655377 KSG655368:KSG655377 LCC655368:LCC655377 LLY655368:LLY655377 LVU655368:LVU655377 MFQ655368:MFQ655377 MPM655368:MPM655377 MZI655368:MZI655377 NJE655368:NJE655377 NTA655368:NTA655377 OCW655368:OCW655377 OMS655368:OMS655377 OWO655368:OWO655377 PGK655368:PGK655377 PQG655368:PQG655377 QAC655368:QAC655377 QJY655368:QJY655377 QTU655368:QTU655377 RDQ655368:RDQ655377 RNM655368:RNM655377 RXI655368:RXI655377 SHE655368:SHE655377 SRA655368:SRA655377 TAW655368:TAW655377 TKS655368:TKS655377 TUO655368:TUO655377 UEK655368:UEK655377 UOG655368:UOG655377 UYC655368:UYC655377 VHY655368:VHY655377 VRU655368:VRU655377 WBQ655368:WBQ655377 WLM655368:WLM655377 WVI655368:WVI655377 A720904:A720913 IW720904:IW720913 SS720904:SS720913 ACO720904:ACO720913 AMK720904:AMK720913 AWG720904:AWG720913 BGC720904:BGC720913 BPY720904:BPY720913 BZU720904:BZU720913 CJQ720904:CJQ720913 CTM720904:CTM720913 DDI720904:DDI720913 DNE720904:DNE720913 DXA720904:DXA720913 EGW720904:EGW720913 EQS720904:EQS720913 FAO720904:FAO720913 FKK720904:FKK720913 FUG720904:FUG720913 GEC720904:GEC720913 GNY720904:GNY720913 GXU720904:GXU720913 HHQ720904:HHQ720913 HRM720904:HRM720913 IBI720904:IBI720913 ILE720904:ILE720913 IVA720904:IVA720913 JEW720904:JEW720913 JOS720904:JOS720913 JYO720904:JYO720913 KIK720904:KIK720913 KSG720904:KSG720913 LCC720904:LCC720913 LLY720904:LLY720913 LVU720904:LVU720913 MFQ720904:MFQ720913 MPM720904:MPM720913 MZI720904:MZI720913 NJE720904:NJE720913 NTA720904:NTA720913 OCW720904:OCW720913 OMS720904:OMS720913 OWO720904:OWO720913 PGK720904:PGK720913 PQG720904:PQG720913 QAC720904:QAC720913 QJY720904:QJY720913 QTU720904:QTU720913 RDQ720904:RDQ720913 RNM720904:RNM720913 RXI720904:RXI720913 SHE720904:SHE720913 SRA720904:SRA720913 TAW720904:TAW720913 TKS720904:TKS720913 TUO720904:TUO720913 UEK720904:UEK720913 UOG720904:UOG720913 UYC720904:UYC720913 VHY720904:VHY720913 VRU720904:VRU720913 WBQ720904:WBQ720913 WLM720904:WLM720913 WVI720904:WVI720913 A786440:A786449 IW786440:IW786449 SS786440:SS786449 ACO786440:ACO786449 AMK786440:AMK786449 AWG786440:AWG786449 BGC786440:BGC786449 BPY786440:BPY786449 BZU786440:BZU786449 CJQ786440:CJQ786449 CTM786440:CTM786449 DDI786440:DDI786449 DNE786440:DNE786449 DXA786440:DXA786449 EGW786440:EGW786449 EQS786440:EQS786449 FAO786440:FAO786449 FKK786440:FKK786449 FUG786440:FUG786449 GEC786440:GEC786449 GNY786440:GNY786449 GXU786440:GXU786449 HHQ786440:HHQ786449 HRM786440:HRM786449 IBI786440:IBI786449 ILE786440:ILE786449 IVA786440:IVA786449 JEW786440:JEW786449 JOS786440:JOS786449 JYO786440:JYO786449 KIK786440:KIK786449 KSG786440:KSG786449 LCC786440:LCC786449 LLY786440:LLY786449 LVU786440:LVU786449 MFQ786440:MFQ786449 MPM786440:MPM786449 MZI786440:MZI786449 NJE786440:NJE786449 NTA786440:NTA786449 OCW786440:OCW786449 OMS786440:OMS786449 OWO786440:OWO786449 PGK786440:PGK786449 PQG786440:PQG786449 QAC786440:QAC786449 QJY786440:QJY786449 QTU786440:QTU786449 RDQ786440:RDQ786449 RNM786440:RNM786449 RXI786440:RXI786449 SHE786440:SHE786449 SRA786440:SRA786449 TAW786440:TAW786449 TKS786440:TKS786449 TUO786440:TUO786449 UEK786440:UEK786449 UOG786440:UOG786449 UYC786440:UYC786449 VHY786440:VHY786449 VRU786440:VRU786449 WBQ786440:WBQ786449 WLM786440:WLM786449 WVI786440:WVI786449 A851976:A851985 IW851976:IW851985 SS851976:SS851985 ACO851976:ACO851985 AMK851976:AMK851985 AWG851976:AWG851985 BGC851976:BGC851985 BPY851976:BPY851985 BZU851976:BZU851985 CJQ851976:CJQ851985 CTM851976:CTM851985 DDI851976:DDI851985 DNE851976:DNE851985 DXA851976:DXA851985 EGW851976:EGW851985 EQS851976:EQS851985 FAO851976:FAO851985 FKK851976:FKK851985 FUG851976:FUG851985 GEC851976:GEC851985 GNY851976:GNY851985 GXU851976:GXU851985 HHQ851976:HHQ851985 HRM851976:HRM851985 IBI851976:IBI851985 ILE851976:ILE851985 IVA851976:IVA851985 JEW851976:JEW851985 JOS851976:JOS851985 JYO851976:JYO851985 KIK851976:KIK851985 KSG851976:KSG851985 LCC851976:LCC851985 LLY851976:LLY851985 LVU851976:LVU851985 MFQ851976:MFQ851985 MPM851976:MPM851985 MZI851976:MZI851985 NJE851976:NJE851985 NTA851976:NTA851985 OCW851976:OCW851985 OMS851976:OMS851985 OWO851976:OWO851985 PGK851976:PGK851985 PQG851976:PQG851985 QAC851976:QAC851985 QJY851976:QJY851985 QTU851976:QTU851985 RDQ851976:RDQ851985 RNM851976:RNM851985 RXI851976:RXI851985 SHE851976:SHE851985 SRA851976:SRA851985 TAW851976:TAW851985 TKS851976:TKS851985 TUO851976:TUO851985 UEK851976:UEK851985 UOG851976:UOG851985 UYC851976:UYC851985 VHY851976:VHY851985 VRU851976:VRU851985 WBQ851976:WBQ851985 WLM851976:WLM851985 WVI851976:WVI851985 A917512:A917521 IW917512:IW917521 SS917512:SS917521 ACO917512:ACO917521 AMK917512:AMK917521 AWG917512:AWG917521 BGC917512:BGC917521 BPY917512:BPY917521 BZU917512:BZU917521 CJQ917512:CJQ917521 CTM917512:CTM917521 DDI917512:DDI917521 DNE917512:DNE917521 DXA917512:DXA917521 EGW917512:EGW917521 EQS917512:EQS917521 FAO917512:FAO917521 FKK917512:FKK917521 FUG917512:FUG917521 GEC917512:GEC917521 GNY917512:GNY917521 GXU917512:GXU917521 HHQ917512:HHQ917521 HRM917512:HRM917521 IBI917512:IBI917521 ILE917512:ILE917521 IVA917512:IVA917521 JEW917512:JEW917521 JOS917512:JOS917521 JYO917512:JYO917521 KIK917512:KIK917521 KSG917512:KSG917521 LCC917512:LCC917521 LLY917512:LLY917521 LVU917512:LVU917521 MFQ917512:MFQ917521 MPM917512:MPM917521 MZI917512:MZI917521 NJE917512:NJE917521 NTA917512:NTA917521 OCW917512:OCW917521 OMS917512:OMS917521 OWO917512:OWO917521 PGK917512:PGK917521 PQG917512:PQG917521 QAC917512:QAC917521 QJY917512:QJY917521 QTU917512:QTU917521 RDQ917512:RDQ917521 RNM917512:RNM917521 RXI917512:RXI917521 SHE917512:SHE917521 SRA917512:SRA917521 TAW917512:TAW917521 TKS917512:TKS917521 TUO917512:TUO917521 UEK917512:UEK917521 UOG917512:UOG917521 UYC917512:UYC917521 VHY917512:VHY917521 VRU917512:VRU917521 WBQ917512:WBQ917521 WLM917512:WLM917521 WVI917512:WVI917521 A983048:A983057 IW983048:IW983057 SS983048:SS983057 ACO983048:ACO983057 AMK983048:AMK983057 AWG983048:AWG983057 BGC983048:BGC983057 BPY983048:BPY983057 BZU983048:BZU983057 CJQ983048:CJQ983057 CTM983048:CTM983057 DDI983048:DDI983057 DNE983048:DNE983057 DXA983048:DXA983057 EGW983048:EGW983057 EQS983048:EQS983057 FAO983048:FAO983057 FKK983048:FKK983057 FUG983048:FUG983057 GEC983048:GEC983057 GNY983048:GNY983057 GXU983048:GXU983057 HHQ983048:HHQ983057 HRM983048:HRM983057 IBI983048:IBI983057 ILE983048:ILE983057 IVA983048:IVA983057 JEW983048:JEW983057 JOS983048:JOS983057 JYO983048:JYO983057 KIK983048:KIK983057 KSG983048:KSG983057 LCC983048:LCC983057 LLY983048:LLY983057 LVU983048:LVU983057 MFQ983048:MFQ983057 MPM983048:MPM983057 MZI983048:MZI983057 NJE983048:NJE983057 NTA983048:NTA983057 OCW983048:OCW983057 OMS983048:OMS983057 OWO983048:OWO983057 PGK983048:PGK983057 PQG983048:PQG983057 QAC983048:QAC983057 QJY983048:QJY983057 QTU983048:QTU983057 RDQ983048:RDQ983057 RNM983048:RNM983057 RXI983048:RXI983057 SHE983048:SHE983057 SRA983048:SRA983057 TAW983048:TAW983057 TKS983048:TKS983057 TUO983048:TUO983057 UEK983048:UEK983057 UOG983048:UOG983057 UYC983048:UYC983057 VHY983048:VHY983057 VRU983048:VRU983057 WBQ983048:WBQ983057 WLM983048:WLM983057 WVI983048:WVI983057">
      <formula1>Storage_Area</formula1>
    </dataValidation>
    <dataValidation type="list" allowBlank="1" showInputMessage="1" showErrorMessage="1" sqref="E8:E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QKC8:QKC17 QTY8:QTY17 RDU8:RDU17 RNQ8:RNQ17 RXM8:RXM17 SHI8:SHI17 SRE8:SRE17 TBA8:TBA17 TKW8:TKW17 TUS8:TUS17 UEO8:UEO17 UOK8:UOK17 UYG8:UYG17 VIC8:VIC17 VRY8:VRY17 WBU8:WBU17 WLQ8:WLQ17 WVM8:WVM17 E65544:E65553 JA65544:JA65553 SW65544:SW65553 ACS65544:ACS65553 AMO65544:AMO65553 AWK65544:AWK65553 BGG65544:BGG65553 BQC65544:BQC65553 BZY65544:BZY65553 CJU65544:CJU65553 CTQ65544:CTQ65553 DDM65544:DDM65553 DNI65544:DNI65553 DXE65544:DXE65553 EHA65544:EHA65553 EQW65544:EQW65553 FAS65544:FAS65553 FKO65544:FKO65553 FUK65544:FUK65553 GEG65544:GEG65553 GOC65544:GOC65553 GXY65544:GXY65553 HHU65544:HHU65553 HRQ65544:HRQ65553 IBM65544:IBM65553 ILI65544:ILI65553 IVE65544:IVE65553 JFA65544:JFA65553 JOW65544:JOW65553 JYS65544:JYS65553 KIO65544:KIO65553 KSK65544:KSK65553 LCG65544:LCG65553 LMC65544:LMC65553 LVY65544:LVY65553 MFU65544:MFU65553 MPQ65544:MPQ65553 MZM65544:MZM65553 NJI65544:NJI65553 NTE65544:NTE65553 ODA65544:ODA65553 OMW65544:OMW65553 OWS65544:OWS65553 PGO65544:PGO65553 PQK65544:PQK65553 QAG65544:QAG65553 QKC65544:QKC65553 QTY65544:QTY65553 RDU65544:RDU65553 RNQ65544:RNQ65553 RXM65544:RXM65553 SHI65544:SHI65553 SRE65544:SRE65553 TBA65544:TBA65553 TKW65544:TKW65553 TUS65544:TUS65553 UEO65544:UEO65553 UOK65544:UOK65553 UYG65544:UYG65553 VIC65544:VIC65553 VRY65544:VRY65553 WBU65544:WBU65553 WLQ65544:WLQ65553 WVM65544:WVM65553 E131080:E131089 JA131080:JA131089 SW131080:SW131089 ACS131080:ACS131089 AMO131080:AMO131089 AWK131080:AWK131089 BGG131080:BGG131089 BQC131080:BQC131089 BZY131080:BZY131089 CJU131080:CJU131089 CTQ131080:CTQ131089 DDM131080:DDM131089 DNI131080:DNI131089 DXE131080:DXE131089 EHA131080:EHA131089 EQW131080:EQW131089 FAS131080:FAS131089 FKO131080:FKO131089 FUK131080:FUK131089 GEG131080:GEG131089 GOC131080:GOC131089 GXY131080:GXY131089 HHU131080:HHU131089 HRQ131080:HRQ131089 IBM131080:IBM131089 ILI131080:ILI131089 IVE131080:IVE131089 JFA131080:JFA131089 JOW131080:JOW131089 JYS131080:JYS131089 KIO131080:KIO131089 KSK131080:KSK131089 LCG131080:LCG131089 LMC131080:LMC131089 LVY131080:LVY131089 MFU131080:MFU131089 MPQ131080:MPQ131089 MZM131080:MZM131089 NJI131080:NJI131089 NTE131080:NTE131089 ODA131080:ODA131089 OMW131080:OMW131089 OWS131080:OWS131089 PGO131080:PGO131089 PQK131080:PQK131089 QAG131080:QAG131089 QKC131080:QKC131089 QTY131080:QTY131089 RDU131080:RDU131089 RNQ131080:RNQ131089 RXM131080:RXM131089 SHI131080:SHI131089 SRE131080:SRE131089 TBA131080:TBA131089 TKW131080:TKW131089 TUS131080:TUS131089 UEO131080:UEO131089 UOK131080:UOK131089 UYG131080:UYG131089 VIC131080:VIC131089 VRY131080:VRY131089 WBU131080:WBU131089 WLQ131080:WLQ131089 WVM131080:WVM131089 E196616:E196625 JA196616:JA196625 SW196616:SW196625 ACS196616:ACS196625 AMO196616:AMO196625 AWK196616:AWK196625 BGG196616:BGG196625 BQC196616:BQC196625 BZY196616:BZY196625 CJU196616:CJU196625 CTQ196616:CTQ196625 DDM196616:DDM196625 DNI196616:DNI196625 DXE196616:DXE196625 EHA196616:EHA196625 EQW196616:EQW196625 FAS196616:FAS196625 FKO196616:FKO196625 FUK196616:FUK196625 GEG196616:GEG196625 GOC196616:GOC196625 GXY196616:GXY196625 HHU196616:HHU196625 HRQ196616:HRQ196625 IBM196616:IBM196625 ILI196616:ILI196625 IVE196616:IVE196625 JFA196616:JFA196625 JOW196616:JOW196625 JYS196616:JYS196625 KIO196616:KIO196625 KSK196616:KSK196625 LCG196616:LCG196625 LMC196616:LMC196625 LVY196616:LVY196625 MFU196616:MFU196625 MPQ196616:MPQ196625 MZM196616:MZM196625 NJI196616:NJI196625 NTE196616:NTE196625 ODA196616:ODA196625 OMW196616:OMW196625 OWS196616:OWS196625 PGO196616:PGO196625 PQK196616:PQK196625 QAG196616:QAG196625 QKC196616:QKC196625 QTY196616:QTY196625 RDU196616:RDU196625 RNQ196616:RNQ196625 RXM196616:RXM196625 SHI196616:SHI196625 SRE196616:SRE196625 TBA196616:TBA196625 TKW196616:TKW196625 TUS196616:TUS196625 UEO196616:UEO196625 UOK196616:UOK196625 UYG196616:UYG196625 VIC196616:VIC196625 VRY196616:VRY196625 WBU196616:WBU196625 WLQ196616:WLQ196625 WVM196616:WVM196625 E262152:E262161 JA262152:JA262161 SW262152:SW262161 ACS262152:ACS262161 AMO262152:AMO262161 AWK262152:AWK262161 BGG262152:BGG262161 BQC262152:BQC262161 BZY262152:BZY262161 CJU262152:CJU262161 CTQ262152:CTQ262161 DDM262152:DDM262161 DNI262152:DNI262161 DXE262152:DXE262161 EHA262152:EHA262161 EQW262152:EQW262161 FAS262152:FAS262161 FKO262152:FKO262161 FUK262152:FUK262161 GEG262152:GEG262161 GOC262152:GOC262161 GXY262152:GXY262161 HHU262152:HHU262161 HRQ262152:HRQ262161 IBM262152:IBM262161 ILI262152:ILI262161 IVE262152:IVE262161 JFA262152:JFA262161 JOW262152:JOW262161 JYS262152:JYS262161 KIO262152:KIO262161 KSK262152:KSK262161 LCG262152:LCG262161 LMC262152:LMC262161 LVY262152:LVY262161 MFU262152:MFU262161 MPQ262152:MPQ262161 MZM262152:MZM262161 NJI262152:NJI262161 NTE262152:NTE262161 ODA262152:ODA262161 OMW262152:OMW262161 OWS262152:OWS262161 PGO262152:PGO262161 PQK262152:PQK262161 QAG262152:QAG262161 QKC262152:QKC262161 QTY262152:QTY262161 RDU262152:RDU262161 RNQ262152:RNQ262161 RXM262152:RXM262161 SHI262152:SHI262161 SRE262152:SRE262161 TBA262152:TBA262161 TKW262152:TKW262161 TUS262152:TUS262161 UEO262152:UEO262161 UOK262152:UOK262161 UYG262152:UYG262161 VIC262152:VIC262161 VRY262152:VRY262161 WBU262152:WBU262161 WLQ262152:WLQ262161 WVM262152:WVM262161 E327688:E327697 JA327688:JA327697 SW327688:SW327697 ACS327688:ACS327697 AMO327688:AMO327697 AWK327688:AWK327697 BGG327688:BGG327697 BQC327688:BQC327697 BZY327688:BZY327697 CJU327688:CJU327697 CTQ327688:CTQ327697 DDM327688:DDM327697 DNI327688:DNI327697 DXE327688:DXE327697 EHA327688:EHA327697 EQW327688:EQW327697 FAS327688:FAS327697 FKO327688:FKO327697 FUK327688:FUK327697 GEG327688:GEG327697 GOC327688:GOC327697 GXY327688:GXY327697 HHU327688:HHU327697 HRQ327688:HRQ327697 IBM327688:IBM327697 ILI327688:ILI327697 IVE327688:IVE327697 JFA327688:JFA327697 JOW327688:JOW327697 JYS327688:JYS327697 KIO327688:KIO327697 KSK327688:KSK327697 LCG327688:LCG327697 LMC327688:LMC327697 LVY327688:LVY327697 MFU327688:MFU327697 MPQ327688:MPQ327697 MZM327688:MZM327697 NJI327688:NJI327697 NTE327688:NTE327697 ODA327688:ODA327697 OMW327688:OMW327697 OWS327688:OWS327697 PGO327688:PGO327697 PQK327688:PQK327697 QAG327688:QAG327697 QKC327688:QKC327697 QTY327688:QTY327697 RDU327688:RDU327697 RNQ327688:RNQ327697 RXM327688:RXM327697 SHI327688:SHI327697 SRE327688:SRE327697 TBA327688:TBA327697 TKW327688:TKW327697 TUS327688:TUS327697 UEO327688:UEO327697 UOK327688:UOK327697 UYG327688:UYG327697 VIC327688:VIC327697 VRY327688:VRY327697 WBU327688:WBU327697 WLQ327688:WLQ327697 WVM327688:WVM327697 E393224:E393233 JA393224:JA393233 SW393224:SW393233 ACS393224:ACS393233 AMO393224:AMO393233 AWK393224:AWK393233 BGG393224:BGG393233 BQC393224:BQC393233 BZY393224:BZY393233 CJU393224:CJU393233 CTQ393224:CTQ393233 DDM393224:DDM393233 DNI393224:DNI393233 DXE393224:DXE393233 EHA393224:EHA393233 EQW393224:EQW393233 FAS393224:FAS393233 FKO393224:FKO393233 FUK393224:FUK393233 GEG393224:GEG393233 GOC393224:GOC393233 GXY393224:GXY393233 HHU393224:HHU393233 HRQ393224:HRQ393233 IBM393224:IBM393233 ILI393224:ILI393233 IVE393224:IVE393233 JFA393224:JFA393233 JOW393224:JOW393233 JYS393224:JYS393233 KIO393224:KIO393233 KSK393224:KSK393233 LCG393224:LCG393233 LMC393224:LMC393233 LVY393224:LVY393233 MFU393224:MFU393233 MPQ393224:MPQ393233 MZM393224:MZM393233 NJI393224:NJI393233 NTE393224:NTE393233 ODA393224:ODA393233 OMW393224:OMW393233 OWS393224:OWS393233 PGO393224:PGO393233 PQK393224:PQK393233 QAG393224:QAG393233 QKC393224:QKC393233 QTY393224:QTY393233 RDU393224:RDU393233 RNQ393224:RNQ393233 RXM393224:RXM393233 SHI393224:SHI393233 SRE393224:SRE393233 TBA393224:TBA393233 TKW393224:TKW393233 TUS393224:TUS393233 UEO393224:UEO393233 UOK393224:UOK393233 UYG393224:UYG393233 VIC393224:VIC393233 VRY393224:VRY393233 WBU393224:WBU393233 WLQ393224:WLQ393233 WVM393224:WVM393233 E458760:E458769 JA458760:JA458769 SW458760:SW458769 ACS458760:ACS458769 AMO458760:AMO458769 AWK458760:AWK458769 BGG458760:BGG458769 BQC458760:BQC458769 BZY458760:BZY458769 CJU458760:CJU458769 CTQ458760:CTQ458769 DDM458760:DDM458769 DNI458760:DNI458769 DXE458760:DXE458769 EHA458760:EHA458769 EQW458760:EQW458769 FAS458760:FAS458769 FKO458760:FKO458769 FUK458760:FUK458769 GEG458760:GEG458769 GOC458760:GOC458769 GXY458760:GXY458769 HHU458760:HHU458769 HRQ458760:HRQ458769 IBM458760:IBM458769 ILI458760:ILI458769 IVE458760:IVE458769 JFA458760:JFA458769 JOW458760:JOW458769 JYS458760:JYS458769 KIO458760:KIO458769 KSK458760:KSK458769 LCG458760:LCG458769 LMC458760:LMC458769 LVY458760:LVY458769 MFU458760:MFU458769 MPQ458760:MPQ458769 MZM458760:MZM458769 NJI458760:NJI458769 NTE458760:NTE458769 ODA458760:ODA458769 OMW458760:OMW458769 OWS458760:OWS458769 PGO458760:PGO458769 PQK458760:PQK458769 QAG458760:QAG458769 QKC458760:QKC458769 QTY458760:QTY458769 RDU458760:RDU458769 RNQ458760:RNQ458769 RXM458760:RXM458769 SHI458760:SHI458769 SRE458760:SRE458769 TBA458760:TBA458769 TKW458760:TKW458769 TUS458760:TUS458769 UEO458760:UEO458769 UOK458760:UOK458769 UYG458760:UYG458769 VIC458760:VIC458769 VRY458760:VRY458769 WBU458760:WBU458769 WLQ458760:WLQ458769 WVM458760:WVM458769 E524296:E524305 JA524296:JA524305 SW524296:SW524305 ACS524296:ACS524305 AMO524296:AMO524305 AWK524296:AWK524305 BGG524296:BGG524305 BQC524296:BQC524305 BZY524296:BZY524305 CJU524296:CJU524305 CTQ524296:CTQ524305 DDM524296:DDM524305 DNI524296:DNI524305 DXE524296:DXE524305 EHA524296:EHA524305 EQW524296:EQW524305 FAS524296:FAS524305 FKO524296:FKO524305 FUK524296:FUK524305 GEG524296:GEG524305 GOC524296:GOC524305 GXY524296:GXY524305 HHU524296:HHU524305 HRQ524296:HRQ524305 IBM524296:IBM524305 ILI524296:ILI524305 IVE524296:IVE524305 JFA524296:JFA524305 JOW524296:JOW524305 JYS524296:JYS524305 KIO524296:KIO524305 KSK524296:KSK524305 LCG524296:LCG524305 LMC524296:LMC524305 LVY524296:LVY524305 MFU524296:MFU524305 MPQ524296:MPQ524305 MZM524296:MZM524305 NJI524296:NJI524305 NTE524296:NTE524305 ODA524296:ODA524305 OMW524296:OMW524305 OWS524296:OWS524305 PGO524296:PGO524305 PQK524296:PQK524305 QAG524296:QAG524305 QKC524296:QKC524305 QTY524296:QTY524305 RDU524296:RDU524305 RNQ524296:RNQ524305 RXM524296:RXM524305 SHI524296:SHI524305 SRE524296:SRE524305 TBA524296:TBA524305 TKW524296:TKW524305 TUS524296:TUS524305 UEO524296:UEO524305 UOK524296:UOK524305 UYG524296:UYG524305 VIC524296:VIC524305 VRY524296:VRY524305 WBU524296:WBU524305 WLQ524296:WLQ524305 WVM524296:WVM524305 E589832:E589841 JA589832:JA589841 SW589832:SW589841 ACS589832:ACS589841 AMO589832:AMO589841 AWK589832:AWK589841 BGG589832:BGG589841 BQC589832:BQC589841 BZY589832:BZY589841 CJU589832:CJU589841 CTQ589832:CTQ589841 DDM589832:DDM589841 DNI589832:DNI589841 DXE589832:DXE589841 EHA589832:EHA589841 EQW589832:EQW589841 FAS589832:FAS589841 FKO589832:FKO589841 FUK589832:FUK589841 GEG589832:GEG589841 GOC589832:GOC589841 GXY589832:GXY589841 HHU589832:HHU589841 HRQ589832:HRQ589841 IBM589832:IBM589841 ILI589832:ILI589841 IVE589832:IVE589841 JFA589832:JFA589841 JOW589832:JOW589841 JYS589832:JYS589841 KIO589832:KIO589841 KSK589832:KSK589841 LCG589832:LCG589841 LMC589832:LMC589841 LVY589832:LVY589841 MFU589832:MFU589841 MPQ589832:MPQ589841 MZM589832:MZM589841 NJI589832:NJI589841 NTE589832:NTE589841 ODA589832:ODA589841 OMW589832:OMW589841 OWS589832:OWS589841 PGO589832:PGO589841 PQK589832:PQK589841 QAG589832:QAG589841 QKC589832:QKC589841 QTY589832:QTY589841 RDU589832:RDU589841 RNQ589832:RNQ589841 RXM589832:RXM589841 SHI589832:SHI589841 SRE589832:SRE589841 TBA589832:TBA589841 TKW589832:TKW589841 TUS589832:TUS589841 UEO589832:UEO589841 UOK589832:UOK589841 UYG589832:UYG589841 VIC589832:VIC589841 VRY589832:VRY589841 WBU589832:WBU589841 WLQ589832:WLQ589841 WVM589832:WVM589841 E655368:E655377 JA655368:JA655377 SW655368:SW655377 ACS655368:ACS655377 AMO655368:AMO655377 AWK655368:AWK655377 BGG655368:BGG655377 BQC655368:BQC655377 BZY655368:BZY655377 CJU655368:CJU655377 CTQ655368:CTQ655377 DDM655368:DDM655377 DNI655368:DNI655377 DXE655368:DXE655377 EHA655368:EHA655377 EQW655368:EQW655377 FAS655368:FAS655377 FKO655368:FKO655377 FUK655368:FUK655377 GEG655368:GEG655377 GOC655368:GOC655377 GXY655368:GXY655377 HHU655368:HHU655377 HRQ655368:HRQ655377 IBM655368:IBM655377 ILI655368:ILI655377 IVE655368:IVE655377 JFA655368:JFA655377 JOW655368:JOW655377 JYS655368:JYS655377 KIO655368:KIO655377 KSK655368:KSK655377 LCG655368:LCG655377 LMC655368:LMC655377 LVY655368:LVY655377 MFU655368:MFU655377 MPQ655368:MPQ655377 MZM655368:MZM655377 NJI655368:NJI655377 NTE655368:NTE655377 ODA655368:ODA655377 OMW655368:OMW655377 OWS655368:OWS655377 PGO655368:PGO655377 PQK655368:PQK655377 QAG655368:QAG655377 QKC655368:QKC655377 QTY655368:QTY655377 RDU655368:RDU655377 RNQ655368:RNQ655377 RXM655368:RXM655377 SHI655368:SHI655377 SRE655368:SRE655377 TBA655368:TBA655377 TKW655368:TKW655377 TUS655368:TUS655377 UEO655368:UEO655377 UOK655368:UOK655377 UYG655368:UYG655377 VIC655368:VIC655377 VRY655368:VRY655377 WBU655368:WBU655377 WLQ655368:WLQ655377 WVM655368:WVM655377 E720904:E720913 JA720904:JA720913 SW720904:SW720913 ACS720904:ACS720913 AMO720904:AMO720913 AWK720904:AWK720913 BGG720904:BGG720913 BQC720904:BQC720913 BZY720904:BZY720913 CJU720904:CJU720913 CTQ720904:CTQ720913 DDM720904:DDM720913 DNI720904:DNI720913 DXE720904:DXE720913 EHA720904:EHA720913 EQW720904:EQW720913 FAS720904:FAS720913 FKO720904:FKO720913 FUK720904:FUK720913 GEG720904:GEG720913 GOC720904:GOC720913 GXY720904:GXY720913 HHU720904:HHU720913 HRQ720904:HRQ720913 IBM720904:IBM720913 ILI720904:ILI720913 IVE720904:IVE720913 JFA720904:JFA720913 JOW720904:JOW720913 JYS720904:JYS720913 KIO720904:KIO720913 KSK720904:KSK720913 LCG720904:LCG720913 LMC720904:LMC720913 LVY720904:LVY720913 MFU720904:MFU720913 MPQ720904:MPQ720913 MZM720904:MZM720913 NJI720904:NJI720913 NTE720904:NTE720913 ODA720904:ODA720913 OMW720904:OMW720913 OWS720904:OWS720913 PGO720904:PGO720913 PQK720904:PQK720913 QAG720904:QAG720913 QKC720904:QKC720913 QTY720904:QTY720913 RDU720904:RDU720913 RNQ720904:RNQ720913 RXM720904:RXM720913 SHI720904:SHI720913 SRE720904:SRE720913 TBA720904:TBA720913 TKW720904:TKW720913 TUS720904:TUS720913 UEO720904:UEO720913 UOK720904:UOK720913 UYG720904:UYG720913 VIC720904:VIC720913 VRY720904:VRY720913 WBU720904:WBU720913 WLQ720904:WLQ720913 WVM720904:WVM720913 E786440:E786449 JA786440:JA786449 SW786440:SW786449 ACS786440:ACS786449 AMO786440:AMO786449 AWK786440:AWK786449 BGG786440:BGG786449 BQC786440:BQC786449 BZY786440:BZY786449 CJU786440:CJU786449 CTQ786440:CTQ786449 DDM786440:DDM786449 DNI786440:DNI786449 DXE786440:DXE786449 EHA786440:EHA786449 EQW786440:EQW786449 FAS786440:FAS786449 FKO786440:FKO786449 FUK786440:FUK786449 GEG786440:GEG786449 GOC786440:GOC786449 GXY786440:GXY786449 HHU786440:HHU786449 HRQ786440:HRQ786449 IBM786440:IBM786449 ILI786440:ILI786449 IVE786440:IVE786449 JFA786440:JFA786449 JOW786440:JOW786449 JYS786440:JYS786449 KIO786440:KIO786449 KSK786440:KSK786449 LCG786440:LCG786449 LMC786440:LMC786449 LVY786440:LVY786449 MFU786440:MFU786449 MPQ786440:MPQ786449 MZM786440:MZM786449 NJI786440:NJI786449 NTE786440:NTE786449 ODA786440:ODA786449 OMW786440:OMW786449 OWS786440:OWS786449 PGO786440:PGO786449 PQK786440:PQK786449 QAG786440:QAG786449 QKC786440:QKC786449 QTY786440:QTY786449 RDU786440:RDU786449 RNQ786440:RNQ786449 RXM786440:RXM786449 SHI786440:SHI786449 SRE786440:SRE786449 TBA786440:TBA786449 TKW786440:TKW786449 TUS786440:TUS786449 UEO786440:UEO786449 UOK786440:UOK786449 UYG786440:UYG786449 VIC786440:VIC786449 VRY786440:VRY786449 WBU786440:WBU786449 WLQ786440:WLQ786449 WVM786440:WVM786449 E851976:E851985 JA851976:JA851985 SW851976:SW851985 ACS851976:ACS851985 AMO851976:AMO851985 AWK851976:AWK851985 BGG851976:BGG851985 BQC851976:BQC851985 BZY851976:BZY851985 CJU851976:CJU851985 CTQ851976:CTQ851985 DDM851976:DDM851985 DNI851976:DNI851985 DXE851976:DXE851985 EHA851976:EHA851985 EQW851976:EQW851985 FAS851976:FAS851985 FKO851976:FKO851985 FUK851976:FUK851985 GEG851976:GEG851985 GOC851976:GOC851985 GXY851976:GXY851985 HHU851976:HHU851985 HRQ851976:HRQ851985 IBM851976:IBM851985 ILI851976:ILI851985 IVE851976:IVE851985 JFA851976:JFA851985 JOW851976:JOW851985 JYS851976:JYS851985 KIO851976:KIO851985 KSK851976:KSK851985 LCG851976:LCG851985 LMC851976:LMC851985 LVY851976:LVY851985 MFU851976:MFU851985 MPQ851976:MPQ851985 MZM851976:MZM851985 NJI851976:NJI851985 NTE851976:NTE851985 ODA851976:ODA851985 OMW851976:OMW851985 OWS851976:OWS851985 PGO851976:PGO851985 PQK851976:PQK851985 QAG851976:QAG851985 QKC851976:QKC851985 QTY851976:QTY851985 RDU851976:RDU851985 RNQ851976:RNQ851985 RXM851976:RXM851985 SHI851976:SHI851985 SRE851976:SRE851985 TBA851976:TBA851985 TKW851976:TKW851985 TUS851976:TUS851985 UEO851976:UEO851985 UOK851976:UOK851985 UYG851976:UYG851985 VIC851976:VIC851985 VRY851976:VRY851985 WBU851976:WBU851985 WLQ851976:WLQ851985 WVM851976:WVM851985 E917512:E917521 JA917512:JA917521 SW917512:SW917521 ACS917512:ACS917521 AMO917512:AMO917521 AWK917512:AWK917521 BGG917512:BGG917521 BQC917512:BQC917521 BZY917512:BZY917521 CJU917512:CJU917521 CTQ917512:CTQ917521 DDM917512:DDM917521 DNI917512:DNI917521 DXE917512:DXE917521 EHA917512:EHA917521 EQW917512:EQW917521 FAS917512:FAS917521 FKO917512:FKO917521 FUK917512:FUK917521 GEG917512:GEG917521 GOC917512:GOC917521 GXY917512:GXY917521 HHU917512:HHU917521 HRQ917512:HRQ917521 IBM917512:IBM917521 ILI917512:ILI917521 IVE917512:IVE917521 JFA917512:JFA917521 JOW917512:JOW917521 JYS917512:JYS917521 KIO917512:KIO917521 KSK917512:KSK917521 LCG917512:LCG917521 LMC917512:LMC917521 LVY917512:LVY917521 MFU917512:MFU917521 MPQ917512:MPQ917521 MZM917512:MZM917521 NJI917512:NJI917521 NTE917512:NTE917521 ODA917512:ODA917521 OMW917512:OMW917521 OWS917512:OWS917521 PGO917512:PGO917521 PQK917512:PQK917521 QAG917512:QAG917521 QKC917512:QKC917521 QTY917512:QTY917521 RDU917512:RDU917521 RNQ917512:RNQ917521 RXM917512:RXM917521 SHI917512:SHI917521 SRE917512:SRE917521 TBA917512:TBA917521 TKW917512:TKW917521 TUS917512:TUS917521 UEO917512:UEO917521 UOK917512:UOK917521 UYG917512:UYG917521 VIC917512:VIC917521 VRY917512:VRY917521 WBU917512:WBU917521 WLQ917512:WLQ917521 WVM917512:WVM917521 E983048:E983057 JA983048:JA983057 SW983048:SW983057 ACS983048:ACS983057 AMO983048:AMO983057 AWK983048:AWK983057 BGG983048:BGG983057 BQC983048:BQC983057 BZY983048:BZY983057 CJU983048:CJU983057 CTQ983048:CTQ983057 DDM983048:DDM983057 DNI983048:DNI983057 DXE983048:DXE983057 EHA983048:EHA983057 EQW983048:EQW983057 FAS983048:FAS983057 FKO983048:FKO983057 FUK983048:FUK983057 GEG983048:GEG983057 GOC983048:GOC983057 GXY983048:GXY983057 HHU983048:HHU983057 HRQ983048:HRQ983057 IBM983048:IBM983057 ILI983048:ILI983057 IVE983048:IVE983057 JFA983048:JFA983057 JOW983048:JOW983057 JYS983048:JYS983057 KIO983048:KIO983057 KSK983048:KSK983057 LCG983048:LCG983057 LMC983048:LMC983057 LVY983048:LVY983057 MFU983048:MFU983057 MPQ983048:MPQ983057 MZM983048:MZM983057 NJI983048:NJI983057 NTE983048:NTE983057 ODA983048:ODA983057 OMW983048:OMW983057 OWS983048:OWS983057 PGO983048:PGO983057 PQK983048:PQK983057 QAG983048:QAG983057 QKC983048:QKC983057 QTY983048:QTY983057 RDU983048:RDU983057 RNQ983048:RNQ983057 RXM983048:RXM983057 SHI983048:SHI983057 SRE983048:SRE983057 TBA983048:TBA983057 TKW983048:TKW983057 TUS983048:TUS983057 UEO983048:UEO983057 UOK983048:UOK983057 UYG983048:UYG983057 VIC983048:VIC983057 VRY983048:VRY983057 WBU983048:WBU983057 WLQ983048:WLQ983057 WVM983048:WVM983057">
      <formula1>Não_Sim</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workbookViewId="0">
      <selection activeCell="L16" sqref="L16"/>
    </sheetView>
  </sheetViews>
  <sheetFormatPr defaultRowHeight="12.75" x14ac:dyDescent="0.2"/>
  <cols>
    <col min="1" max="2" width="14" style="158" customWidth="1"/>
    <col min="3" max="10" width="14" style="153" customWidth="1"/>
    <col min="11" max="256" width="9.140625" style="153"/>
    <col min="257" max="266" width="14" style="153" customWidth="1"/>
    <col min="267" max="512" width="9.140625" style="153"/>
    <col min="513" max="522" width="14" style="153" customWidth="1"/>
    <col min="523" max="768" width="9.140625" style="153"/>
    <col min="769" max="778" width="14" style="153" customWidth="1"/>
    <col min="779" max="1024" width="9.140625" style="153"/>
    <col min="1025" max="1034" width="14" style="153" customWidth="1"/>
    <col min="1035" max="1280" width="9.140625" style="153"/>
    <col min="1281" max="1290" width="14" style="153" customWidth="1"/>
    <col min="1291" max="1536" width="9.140625" style="153"/>
    <col min="1537" max="1546" width="14" style="153" customWidth="1"/>
    <col min="1547" max="1792" width="9.140625" style="153"/>
    <col min="1793" max="1802" width="14" style="153" customWidth="1"/>
    <col min="1803" max="2048" width="9.140625" style="153"/>
    <col min="2049" max="2058" width="14" style="153" customWidth="1"/>
    <col min="2059" max="2304" width="9.140625" style="153"/>
    <col min="2305" max="2314" width="14" style="153" customWidth="1"/>
    <col min="2315" max="2560" width="9.140625" style="153"/>
    <col min="2561" max="2570" width="14" style="153" customWidth="1"/>
    <col min="2571" max="2816" width="9.140625" style="153"/>
    <col min="2817" max="2826" width="14" style="153" customWidth="1"/>
    <col min="2827" max="3072" width="9.140625" style="153"/>
    <col min="3073" max="3082" width="14" style="153" customWidth="1"/>
    <col min="3083" max="3328" width="9.140625" style="153"/>
    <col min="3329" max="3338" width="14" style="153" customWidth="1"/>
    <col min="3339" max="3584" width="9.140625" style="153"/>
    <col min="3585" max="3594" width="14" style="153" customWidth="1"/>
    <col min="3595" max="3840" width="9.140625" style="153"/>
    <col min="3841" max="3850" width="14" style="153" customWidth="1"/>
    <col min="3851" max="4096" width="9.140625" style="153"/>
    <col min="4097" max="4106" width="14" style="153" customWidth="1"/>
    <col min="4107" max="4352" width="9.140625" style="153"/>
    <col min="4353" max="4362" width="14" style="153" customWidth="1"/>
    <col min="4363" max="4608" width="9.140625" style="153"/>
    <col min="4609" max="4618" width="14" style="153" customWidth="1"/>
    <col min="4619" max="4864" width="9.140625" style="153"/>
    <col min="4865" max="4874" width="14" style="153" customWidth="1"/>
    <col min="4875" max="5120" width="9.140625" style="153"/>
    <col min="5121" max="5130" width="14" style="153" customWidth="1"/>
    <col min="5131" max="5376" width="9.140625" style="153"/>
    <col min="5377" max="5386" width="14" style="153" customWidth="1"/>
    <col min="5387" max="5632" width="9.140625" style="153"/>
    <col min="5633" max="5642" width="14" style="153" customWidth="1"/>
    <col min="5643" max="5888" width="9.140625" style="153"/>
    <col min="5889" max="5898" width="14" style="153" customWidth="1"/>
    <col min="5899" max="6144" width="9.140625" style="153"/>
    <col min="6145" max="6154" width="14" style="153" customWidth="1"/>
    <col min="6155" max="6400" width="9.140625" style="153"/>
    <col min="6401" max="6410" width="14" style="153" customWidth="1"/>
    <col min="6411" max="6656" width="9.140625" style="153"/>
    <col min="6657" max="6666" width="14" style="153" customWidth="1"/>
    <col min="6667" max="6912" width="9.140625" style="153"/>
    <col min="6913" max="6922" width="14" style="153" customWidth="1"/>
    <col min="6923" max="7168" width="9.140625" style="153"/>
    <col min="7169" max="7178" width="14" style="153" customWidth="1"/>
    <col min="7179" max="7424" width="9.140625" style="153"/>
    <col min="7425" max="7434" width="14" style="153" customWidth="1"/>
    <col min="7435" max="7680" width="9.140625" style="153"/>
    <col min="7681" max="7690" width="14" style="153" customWidth="1"/>
    <col min="7691" max="7936" width="9.140625" style="153"/>
    <col min="7937" max="7946" width="14" style="153" customWidth="1"/>
    <col min="7947" max="8192" width="9.140625" style="153"/>
    <col min="8193" max="8202" width="14" style="153" customWidth="1"/>
    <col min="8203" max="8448" width="9.140625" style="153"/>
    <col min="8449" max="8458" width="14" style="153" customWidth="1"/>
    <col min="8459" max="8704" width="9.140625" style="153"/>
    <col min="8705" max="8714" width="14" style="153" customWidth="1"/>
    <col min="8715" max="8960" width="9.140625" style="153"/>
    <col min="8961" max="8970" width="14" style="153" customWidth="1"/>
    <col min="8971" max="9216" width="9.140625" style="153"/>
    <col min="9217" max="9226" width="14" style="153" customWidth="1"/>
    <col min="9227" max="9472" width="9.140625" style="153"/>
    <col min="9473" max="9482" width="14" style="153" customWidth="1"/>
    <col min="9483" max="9728" width="9.140625" style="153"/>
    <col min="9729" max="9738" width="14" style="153" customWidth="1"/>
    <col min="9739" max="9984" width="9.140625" style="153"/>
    <col min="9985" max="9994" width="14" style="153" customWidth="1"/>
    <col min="9995" max="10240" width="9.140625" style="153"/>
    <col min="10241" max="10250" width="14" style="153" customWidth="1"/>
    <col min="10251" max="10496" width="9.140625" style="153"/>
    <col min="10497" max="10506" width="14" style="153" customWidth="1"/>
    <col min="10507" max="10752" width="9.140625" style="153"/>
    <col min="10753" max="10762" width="14" style="153" customWidth="1"/>
    <col min="10763" max="11008" width="9.140625" style="153"/>
    <col min="11009" max="11018" width="14" style="153" customWidth="1"/>
    <col min="11019" max="11264" width="9.140625" style="153"/>
    <col min="11265" max="11274" width="14" style="153" customWidth="1"/>
    <col min="11275" max="11520" width="9.140625" style="153"/>
    <col min="11521" max="11530" width="14" style="153" customWidth="1"/>
    <col min="11531" max="11776" width="9.140625" style="153"/>
    <col min="11777" max="11786" width="14" style="153" customWidth="1"/>
    <col min="11787" max="12032" width="9.140625" style="153"/>
    <col min="12033" max="12042" width="14" style="153" customWidth="1"/>
    <col min="12043" max="12288" width="9.140625" style="153"/>
    <col min="12289" max="12298" width="14" style="153" customWidth="1"/>
    <col min="12299" max="12544" width="9.140625" style="153"/>
    <col min="12545" max="12554" width="14" style="153" customWidth="1"/>
    <col min="12555" max="12800" width="9.140625" style="153"/>
    <col min="12801" max="12810" width="14" style="153" customWidth="1"/>
    <col min="12811" max="13056" width="9.140625" style="153"/>
    <col min="13057" max="13066" width="14" style="153" customWidth="1"/>
    <col min="13067" max="13312" width="9.140625" style="153"/>
    <col min="13313" max="13322" width="14" style="153" customWidth="1"/>
    <col min="13323" max="13568" width="9.140625" style="153"/>
    <col min="13569" max="13578" width="14" style="153" customWidth="1"/>
    <col min="13579" max="13824" width="9.140625" style="153"/>
    <col min="13825" max="13834" width="14" style="153" customWidth="1"/>
    <col min="13835" max="14080" width="9.140625" style="153"/>
    <col min="14081" max="14090" width="14" style="153" customWidth="1"/>
    <col min="14091" max="14336" width="9.140625" style="153"/>
    <col min="14337" max="14346" width="14" style="153" customWidth="1"/>
    <col min="14347" max="14592" width="9.140625" style="153"/>
    <col min="14593" max="14602" width="14" style="153" customWidth="1"/>
    <col min="14603" max="14848" width="9.140625" style="153"/>
    <col min="14849" max="14858" width="14" style="153" customWidth="1"/>
    <col min="14859" max="15104" width="9.140625" style="153"/>
    <col min="15105" max="15114" width="14" style="153" customWidth="1"/>
    <col min="15115" max="15360" width="9.140625" style="153"/>
    <col min="15361" max="15370" width="14" style="153" customWidth="1"/>
    <col min="15371" max="15616" width="9.140625" style="153"/>
    <col min="15617" max="15626" width="14" style="153" customWidth="1"/>
    <col min="15627" max="15872" width="9.140625" style="153"/>
    <col min="15873" max="15882" width="14" style="153" customWidth="1"/>
    <col min="15883" max="16128" width="9.140625" style="153"/>
    <col min="16129" max="16138" width="14" style="153" customWidth="1"/>
    <col min="16139" max="16384" width="9.140625" style="153"/>
  </cols>
  <sheetData>
    <row r="1" spans="1:10" x14ac:dyDescent="0.2">
      <c r="A1" s="150"/>
      <c r="B1" s="150"/>
      <c r="C1" s="151"/>
      <c r="D1" s="152"/>
      <c r="E1" s="152"/>
      <c r="F1" s="152"/>
      <c r="G1" s="152"/>
      <c r="H1" s="152"/>
      <c r="I1" s="152"/>
      <c r="J1" s="152"/>
    </row>
    <row r="2" spans="1:10" s="155" customFormat="1" ht="11.25" x14ac:dyDescent="0.2">
      <c r="A2" s="150"/>
      <c r="B2" s="150"/>
      <c r="C2" s="154"/>
      <c r="D2" s="150"/>
      <c r="E2" s="150"/>
      <c r="F2" s="150"/>
      <c r="G2" s="150"/>
      <c r="H2" s="150"/>
      <c r="I2" s="150"/>
      <c r="J2" s="150"/>
    </row>
    <row r="3" spans="1:10" s="155" customFormat="1" ht="11.25" x14ac:dyDescent="0.2">
      <c r="A3" s="150"/>
      <c r="B3" s="150"/>
      <c r="C3" s="154"/>
      <c r="D3" s="150"/>
      <c r="E3" s="150"/>
      <c r="F3" s="150"/>
      <c r="G3" s="150"/>
      <c r="H3" s="150"/>
      <c r="I3" s="150"/>
      <c r="J3" s="150"/>
    </row>
    <row r="4" spans="1:10" s="155" customFormat="1" ht="11.25" x14ac:dyDescent="0.2">
      <c r="A4" s="150"/>
      <c r="B4" s="150"/>
      <c r="C4" s="154"/>
      <c r="D4" s="150"/>
      <c r="E4" s="150"/>
      <c r="F4" s="150"/>
      <c r="G4" s="150"/>
      <c r="H4" s="150"/>
      <c r="I4" s="150"/>
      <c r="J4" s="150"/>
    </row>
    <row r="5" spans="1:10" x14ac:dyDescent="0.2">
      <c r="A5" s="150"/>
      <c r="B5" s="150"/>
      <c r="C5" s="151"/>
      <c r="D5" s="152"/>
      <c r="E5" s="152"/>
      <c r="F5" s="152"/>
      <c r="G5" s="152"/>
      <c r="H5" s="152"/>
      <c r="I5" s="152"/>
      <c r="J5" s="152"/>
    </row>
    <row r="6" spans="1:10" x14ac:dyDescent="0.2">
      <c r="A6" s="150"/>
      <c r="B6" s="150"/>
      <c r="C6" s="151"/>
      <c r="D6" s="152"/>
      <c r="E6" s="152"/>
      <c r="F6" s="152"/>
      <c r="G6" s="152"/>
      <c r="H6" s="152"/>
      <c r="I6" s="152"/>
      <c r="J6" s="152"/>
    </row>
    <row r="7" spans="1:10" x14ac:dyDescent="0.2">
      <c r="A7" s="150"/>
      <c r="B7" s="150"/>
      <c r="C7" s="151"/>
      <c r="D7" s="152"/>
      <c r="E7" s="152"/>
      <c r="F7" s="152"/>
      <c r="G7" s="152"/>
      <c r="H7" s="152"/>
      <c r="I7" s="152"/>
      <c r="J7" s="152"/>
    </row>
    <row r="8" spans="1:10" x14ac:dyDescent="0.2">
      <c r="A8" s="150"/>
      <c r="B8" s="150"/>
      <c r="C8" s="151"/>
      <c r="D8" s="152"/>
      <c r="E8" s="152"/>
      <c r="F8" s="152"/>
      <c r="G8" s="152"/>
      <c r="H8" s="152"/>
      <c r="I8" s="152"/>
      <c r="J8" s="152"/>
    </row>
    <row r="9" spans="1:10" x14ac:dyDescent="0.2">
      <c r="A9" s="150"/>
      <c r="B9" s="150"/>
      <c r="C9" s="151"/>
      <c r="D9" s="152"/>
      <c r="E9" s="152"/>
      <c r="F9" s="152"/>
      <c r="G9" s="152"/>
      <c r="H9" s="152"/>
      <c r="I9" s="152"/>
      <c r="J9" s="152"/>
    </row>
    <row r="10" spans="1:10" x14ac:dyDescent="0.2">
      <c r="A10" s="150"/>
      <c r="B10" s="150"/>
      <c r="C10" s="151"/>
      <c r="D10" s="152"/>
      <c r="E10" s="152"/>
      <c r="F10" s="152"/>
      <c r="G10" s="152"/>
      <c r="H10" s="152"/>
      <c r="I10" s="152"/>
      <c r="J10" s="152"/>
    </row>
    <row r="11" spans="1:10" x14ac:dyDescent="0.2">
      <c r="A11" s="150"/>
      <c r="B11" s="150"/>
      <c r="C11" s="151"/>
      <c r="D11" s="152"/>
      <c r="E11" s="152"/>
      <c r="F11" s="152"/>
      <c r="G11" s="152"/>
      <c r="H11" s="152"/>
      <c r="I11" s="152"/>
      <c r="J11" s="152"/>
    </row>
    <row r="12" spans="1:10" x14ac:dyDescent="0.2">
      <c r="A12" s="150"/>
      <c r="B12" s="150"/>
      <c r="C12" s="151"/>
      <c r="D12" s="152"/>
      <c r="E12" s="152"/>
      <c r="F12" s="152"/>
      <c r="G12" s="152"/>
      <c r="H12" s="152"/>
      <c r="I12" s="152"/>
      <c r="J12" s="152"/>
    </row>
    <row r="13" spans="1:10" x14ac:dyDescent="0.2">
      <c r="A13" s="150"/>
      <c r="B13" s="150"/>
      <c r="C13" s="151"/>
      <c r="D13" s="152"/>
      <c r="E13" s="152"/>
      <c r="F13" s="152"/>
      <c r="G13" s="152"/>
      <c r="H13" s="152"/>
      <c r="I13" s="152"/>
      <c r="J13" s="152"/>
    </row>
    <row r="14" spans="1:10" x14ac:dyDescent="0.2">
      <c r="A14" s="150"/>
      <c r="B14" s="150"/>
      <c r="C14" s="151"/>
      <c r="D14" s="152"/>
      <c r="E14" s="152"/>
      <c r="F14" s="152"/>
      <c r="G14" s="152"/>
      <c r="H14" s="152"/>
      <c r="I14" s="152"/>
      <c r="J14" s="152"/>
    </row>
    <row r="15" spans="1:10" x14ac:dyDescent="0.2">
      <c r="A15" s="150"/>
      <c r="B15" s="150"/>
      <c r="C15" s="151"/>
      <c r="D15" s="152"/>
      <c r="E15" s="152"/>
      <c r="F15" s="152"/>
      <c r="G15" s="152"/>
      <c r="H15" s="152"/>
      <c r="I15" s="152"/>
      <c r="J15" s="152"/>
    </row>
    <row r="16" spans="1:10" x14ac:dyDescent="0.2">
      <c r="A16" s="150"/>
      <c r="B16" s="150"/>
      <c r="C16" s="151"/>
      <c r="D16" s="152"/>
      <c r="E16" s="152"/>
      <c r="F16" s="152"/>
      <c r="G16" s="152"/>
      <c r="H16" s="152"/>
      <c r="I16" s="152"/>
      <c r="J16" s="152"/>
    </row>
    <row r="17" spans="1:10" x14ac:dyDescent="0.2">
      <c r="A17" s="156"/>
      <c r="B17" s="156"/>
      <c r="C17" s="152"/>
      <c r="D17" s="152"/>
      <c r="E17" s="152"/>
      <c r="F17" s="152"/>
      <c r="G17" s="152"/>
      <c r="H17" s="152"/>
      <c r="I17" s="152"/>
      <c r="J17" s="152"/>
    </row>
    <row r="18" spans="1:10" x14ac:dyDescent="0.2">
      <c r="A18" s="157"/>
      <c r="B18" s="157"/>
      <c r="C18" s="152"/>
      <c r="D18" s="152"/>
      <c r="E18" s="152"/>
      <c r="F18" s="152"/>
      <c r="G18" s="152"/>
      <c r="H18" s="152"/>
      <c r="I18" s="152"/>
      <c r="J18" s="152"/>
    </row>
    <row r="19" spans="1:10" x14ac:dyDescent="0.2">
      <c r="A19" s="157"/>
      <c r="B19" s="157"/>
      <c r="C19" s="152"/>
      <c r="D19" s="152"/>
      <c r="E19" s="152"/>
      <c r="F19" s="152"/>
      <c r="G19" s="152"/>
      <c r="H19" s="152"/>
      <c r="I19" s="152"/>
      <c r="J19" s="152"/>
    </row>
    <row r="20" spans="1:10" x14ac:dyDescent="0.2">
      <c r="A20" s="157"/>
      <c r="B20" s="157"/>
      <c r="C20" s="152"/>
      <c r="D20" s="152"/>
      <c r="E20" s="152"/>
      <c r="F20" s="152"/>
      <c r="G20" s="152"/>
      <c r="H20" s="152"/>
      <c r="I20" s="152"/>
      <c r="J20" s="152"/>
    </row>
    <row r="21" spans="1:10" x14ac:dyDescent="0.2">
      <c r="A21" s="157"/>
      <c r="B21" s="157"/>
      <c r="C21" s="152"/>
      <c r="D21" s="152"/>
      <c r="E21" s="152"/>
      <c r="F21" s="152"/>
      <c r="G21" s="152"/>
      <c r="H21" s="152"/>
      <c r="I21" s="152"/>
      <c r="J21" s="152"/>
    </row>
    <row r="22" spans="1:10" x14ac:dyDescent="0.2">
      <c r="A22" s="157"/>
      <c r="B22" s="157"/>
      <c r="C22" s="152"/>
      <c r="D22" s="152"/>
      <c r="E22" s="152"/>
      <c r="F22" s="152"/>
      <c r="G22" s="152"/>
      <c r="H22" s="152"/>
      <c r="I22" s="152"/>
      <c r="J22" s="152"/>
    </row>
    <row r="23" spans="1:10" x14ac:dyDescent="0.2">
      <c r="A23" s="157"/>
      <c r="B23" s="157"/>
      <c r="C23" s="152"/>
      <c r="D23" s="152"/>
      <c r="E23" s="152"/>
      <c r="F23" s="152"/>
      <c r="G23" s="152"/>
      <c r="H23" s="152"/>
      <c r="I23" s="152"/>
      <c r="J23" s="152"/>
    </row>
    <row r="24" spans="1:10" x14ac:dyDescent="0.2">
      <c r="A24" s="157"/>
      <c r="B24" s="157"/>
      <c r="C24" s="152"/>
      <c r="D24" s="152"/>
      <c r="E24" s="152"/>
      <c r="F24" s="152"/>
      <c r="G24" s="152"/>
      <c r="H24" s="152"/>
      <c r="I24" s="152"/>
      <c r="J24" s="152"/>
    </row>
    <row r="25" spans="1:10" x14ac:dyDescent="0.2">
      <c r="A25" s="157"/>
      <c r="B25" s="157"/>
      <c r="C25" s="152"/>
      <c r="D25" s="152"/>
      <c r="E25" s="152"/>
      <c r="F25" s="152"/>
      <c r="G25" s="152"/>
      <c r="H25" s="152"/>
      <c r="I25" s="152"/>
      <c r="J25" s="152"/>
    </row>
    <row r="26" spans="1:10" x14ac:dyDescent="0.2">
      <c r="A26" s="157"/>
      <c r="B26" s="157"/>
      <c r="C26" s="152"/>
      <c r="D26" s="152"/>
      <c r="E26" s="152"/>
      <c r="F26" s="152"/>
      <c r="G26" s="152"/>
      <c r="H26" s="152"/>
      <c r="I26" s="152"/>
      <c r="J26" s="152"/>
    </row>
    <row r="27" spans="1:10" x14ac:dyDescent="0.2">
      <c r="A27" s="157"/>
      <c r="B27" s="157"/>
      <c r="C27" s="152"/>
      <c r="D27" s="152"/>
      <c r="E27" s="152"/>
      <c r="F27" s="152"/>
      <c r="G27" s="152"/>
      <c r="H27" s="152"/>
      <c r="I27" s="152"/>
      <c r="J27" s="152"/>
    </row>
    <row r="28" spans="1:10" x14ac:dyDescent="0.2">
      <c r="A28" s="157"/>
      <c r="B28" s="157"/>
      <c r="C28" s="152"/>
      <c r="D28" s="152"/>
      <c r="E28" s="152"/>
      <c r="F28" s="152"/>
      <c r="G28" s="152"/>
      <c r="H28" s="152"/>
      <c r="I28" s="152"/>
      <c r="J28" s="152"/>
    </row>
    <row r="29" spans="1:10" x14ac:dyDescent="0.2">
      <c r="A29" s="157"/>
      <c r="B29" s="157"/>
      <c r="C29" s="152"/>
      <c r="D29" s="152"/>
      <c r="E29" s="152"/>
      <c r="F29" s="152"/>
      <c r="G29" s="152"/>
      <c r="H29" s="152"/>
      <c r="I29" s="152"/>
      <c r="J29" s="152"/>
    </row>
    <row r="30" spans="1:10" x14ac:dyDescent="0.2">
      <c r="A30" s="157"/>
      <c r="B30" s="157"/>
      <c r="C30" s="152"/>
      <c r="D30" s="152"/>
      <c r="E30" s="152"/>
      <c r="F30" s="152"/>
      <c r="G30" s="152"/>
      <c r="H30" s="152"/>
      <c r="I30" s="152"/>
      <c r="J30" s="152"/>
    </row>
    <row r="31" spans="1:10" x14ac:dyDescent="0.2">
      <c r="A31" s="157"/>
      <c r="B31" s="157"/>
      <c r="C31" s="152"/>
      <c r="D31" s="152"/>
      <c r="E31" s="152"/>
      <c r="F31" s="152"/>
      <c r="G31" s="152"/>
      <c r="H31" s="152"/>
      <c r="I31" s="152"/>
      <c r="J31" s="152"/>
    </row>
    <row r="32" spans="1:10" x14ac:dyDescent="0.2">
      <c r="A32" s="157"/>
      <c r="B32" s="157"/>
      <c r="C32" s="152"/>
      <c r="D32" s="152"/>
      <c r="E32" s="152"/>
      <c r="F32" s="152"/>
      <c r="G32" s="152"/>
      <c r="H32" s="152"/>
      <c r="I32" s="152"/>
      <c r="J32" s="152"/>
    </row>
    <row r="33" spans="1:10" x14ac:dyDescent="0.2">
      <c r="A33" s="157"/>
      <c r="B33" s="157"/>
      <c r="C33" s="152"/>
      <c r="D33" s="152"/>
      <c r="E33" s="152"/>
      <c r="F33" s="152"/>
      <c r="G33" s="152"/>
      <c r="H33" s="152"/>
      <c r="I33" s="152"/>
      <c r="J33" s="152"/>
    </row>
    <row r="34" spans="1:10" x14ac:dyDescent="0.2">
      <c r="A34" s="157"/>
      <c r="B34" s="157"/>
      <c r="C34" s="152"/>
      <c r="D34" s="152"/>
      <c r="E34" s="152"/>
      <c r="F34" s="152"/>
      <c r="G34" s="152"/>
      <c r="H34" s="152"/>
      <c r="I34" s="152"/>
      <c r="J34" s="152"/>
    </row>
    <row r="35" spans="1:10" x14ac:dyDescent="0.2">
      <c r="A35" s="157"/>
      <c r="B35" s="157"/>
      <c r="C35" s="152"/>
      <c r="D35" s="152"/>
      <c r="E35" s="152"/>
      <c r="F35" s="152"/>
      <c r="G35" s="152"/>
      <c r="H35" s="152"/>
      <c r="I35" s="152"/>
      <c r="J35" s="152"/>
    </row>
    <row r="36" spans="1:10" x14ac:dyDescent="0.2">
      <c r="A36" s="157"/>
      <c r="B36" s="157"/>
      <c r="C36" s="152"/>
      <c r="D36" s="152"/>
      <c r="E36" s="152"/>
      <c r="F36" s="152"/>
      <c r="G36" s="152"/>
      <c r="H36" s="152"/>
      <c r="I36" s="152"/>
      <c r="J36" s="152"/>
    </row>
    <row r="37" spans="1:10" x14ac:dyDescent="0.2">
      <c r="A37" s="157"/>
      <c r="B37" s="157"/>
      <c r="C37" s="152"/>
      <c r="D37" s="152"/>
      <c r="E37" s="152"/>
      <c r="F37" s="152"/>
      <c r="G37" s="152"/>
      <c r="H37" s="152"/>
      <c r="I37" s="152"/>
      <c r="J37" s="152"/>
    </row>
    <row r="38" spans="1:10" x14ac:dyDescent="0.2">
      <c r="A38" s="157"/>
      <c r="B38" s="157"/>
      <c r="C38" s="152"/>
      <c r="D38" s="152"/>
      <c r="E38" s="152"/>
      <c r="F38" s="152"/>
      <c r="G38" s="152"/>
      <c r="H38" s="152"/>
      <c r="I38" s="152"/>
      <c r="J38" s="152"/>
    </row>
    <row r="39" spans="1:10" x14ac:dyDescent="0.2">
      <c r="A39" s="157"/>
      <c r="B39" s="157"/>
      <c r="C39" s="152"/>
      <c r="D39" s="152"/>
      <c r="E39" s="152"/>
      <c r="F39" s="152"/>
      <c r="G39" s="152"/>
      <c r="H39" s="152"/>
      <c r="I39" s="152"/>
      <c r="J39" s="152"/>
    </row>
    <row r="40" spans="1:10" x14ac:dyDescent="0.2">
      <c r="A40" s="157"/>
      <c r="B40" s="157"/>
      <c r="C40" s="152"/>
      <c r="D40" s="152"/>
      <c r="E40" s="152"/>
      <c r="F40" s="152"/>
      <c r="G40" s="152"/>
      <c r="H40" s="152"/>
      <c r="I40" s="152"/>
      <c r="J40" s="152"/>
    </row>
    <row r="41" spans="1:10" x14ac:dyDescent="0.2">
      <c r="A41" s="157"/>
      <c r="B41" s="157"/>
      <c r="C41" s="152"/>
      <c r="D41" s="152"/>
      <c r="E41" s="152"/>
      <c r="F41" s="152"/>
      <c r="G41" s="152"/>
      <c r="H41" s="152"/>
      <c r="I41" s="152"/>
      <c r="J41" s="152"/>
    </row>
    <row r="42" spans="1:10" x14ac:dyDescent="0.2">
      <c r="A42" s="157"/>
      <c r="B42" s="157"/>
      <c r="C42" s="152"/>
      <c r="D42" s="152"/>
      <c r="E42" s="152"/>
      <c r="F42" s="152"/>
      <c r="G42" s="152"/>
      <c r="H42" s="152"/>
      <c r="I42" s="152"/>
      <c r="J42" s="152"/>
    </row>
    <row r="43" spans="1:10" x14ac:dyDescent="0.2">
      <c r="A43" s="157"/>
      <c r="B43" s="157"/>
      <c r="C43" s="152"/>
      <c r="D43" s="152"/>
      <c r="E43" s="152"/>
      <c r="F43" s="152"/>
      <c r="G43" s="152"/>
      <c r="H43" s="152"/>
      <c r="I43" s="152"/>
      <c r="J43" s="152"/>
    </row>
    <row r="44" spans="1:10" x14ac:dyDescent="0.2">
      <c r="A44" s="157"/>
      <c r="B44" s="157"/>
      <c r="C44" s="152"/>
      <c r="D44" s="152"/>
      <c r="E44" s="152"/>
      <c r="F44" s="152"/>
      <c r="G44" s="152"/>
      <c r="H44" s="152"/>
      <c r="I44" s="152"/>
      <c r="J44" s="152"/>
    </row>
    <row r="45" spans="1:10" x14ac:dyDescent="0.2">
      <c r="A45" s="157"/>
      <c r="B45" s="157"/>
      <c r="C45" s="152"/>
      <c r="D45" s="152"/>
      <c r="E45" s="152"/>
      <c r="F45" s="152"/>
      <c r="G45" s="152"/>
      <c r="H45" s="152"/>
      <c r="I45" s="152"/>
      <c r="J45" s="152"/>
    </row>
    <row r="46" spans="1:10" x14ac:dyDescent="0.2">
      <c r="A46" s="157"/>
      <c r="B46" s="157"/>
      <c r="C46" s="152"/>
      <c r="D46" s="152"/>
      <c r="E46" s="152"/>
      <c r="F46" s="152"/>
      <c r="G46" s="152"/>
      <c r="H46" s="152"/>
      <c r="I46" s="152"/>
      <c r="J46" s="152"/>
    </row>
    <row r="47" spans="1:10" x14ac:dyDescent="0.2">
      <c r="A47" s="157"/>
      <c r="B47" s="157"/>
      <c r="C47" s="152"/>
      <c r="D47" s="152"/>
      <c r="E47" s="152"/>
      <c r="F47" s="152"/>
      <c r="G47" s="152"/>
      <c r="H47" s="152"/>
      <c r="I47" s="152"/>
      <c r="J47" s="152"/>
    </row>
    <row r="48" spans="1:10" x14ac:dyDescent="0.2">
      <c r="A48" s="157"/>
      <c r="B48" s="157"/>
      <c r="C48" s="152"/>
      <c r="D48" s="152"/>
      <c r="E48" s="152"/>
      <c r="F48" s="152"/>
      <c r="G48" s="152"/>
      <c r="H48" s="152"/>
      <c r="I48" s="152"/>
      <c r="J48" s="152"/>
    </row>
    <row r="49" spans="1:10" x14ac:dyDescent="0.2">
      <c r="A49" s="157"/>
      <c r="B49" s="157"/>
      <c r="C49" s="152"/>
      <c r="D49" s="152"/>
      <c r="E49" s="152"/>
      <c r="F49" s="152"/>
      <c r="G49" s="152"/>
      <c r="H49" s="152"/>
      <c r="I49" s="152"/>
      <c r="J49" s="152"/>
    </row>
    <row r="50" spans="1:10" x14ac:dyDescent="0.2">
      <c r="A50" s="157"/>
      <c r="B50" s="157"/>
      <c r="C50" s="152"/>
      <c r="D50" s="152"/>
      <c r="E50" s="152"/>
      <c r="F50" s="152"/>
      <c r="G50" s="152"/>
      <c r="H50" s="152"/>
      <c r="I50" s="152"/>
      <c r="J50" s="152"/>
    </row>
  </sheetData>
  <sheetProtection sheet="1" objects="1" scenarios="1"/>
  <pageMargins left="0.39370078740157483" right="0.39370078740157483" top="0.39370078740157483" bottom="0.39370078740157483" header="0.39370078740157483"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16" sqref="D16"/>
    </sheetView>
  </sheetViews>
  <sheetFormatPr defaultRowHeight="12.75" x14ac:dyDescent="0.2"/>
  <cols>
    <col min="1" max="16384" width="9.140625" style="160"/>
  </cols>
  <sheetData>
    <row r="1" spans="1:2" x14ac:dyDescent="0.2">
      <c r="A1" s="159" t="s">
        <v>209</v>
      </c>
      <c r="B1" s="159" t="s">
        <v>84</v>
      </c>
    </row>
    <row r="2" spans="1:2" x14ac:dyDescent="0.2">
      <c r="A2" s="159" t="s">
        <v>210</v>
      </c>
      <c r="B2" s="159" t="s">
        <v>86</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B3:C374"/>
  <sheetViews>
    <sheetView showGridLines="0" workbookViewId="0">
      <selection activeCell="C26" sqref="C26"/>
    </sheetView>
  </sheetViews>
  <sheetFormatPr defaultRowHeight="15" x14ac:dyDescent="0.25"/>
  <cols>
    <col min="1" max="1" width="1.28515625" style="8" customWidth="1"/>
    <col min="2" max="2" width="14.140625" style="6" customWidth="1"/>
    <col min="3" max="3" width="59" style="17" customWidth="1"/>
    <col min="4" max="4" width="1.7109375" style="8" customWidth="1"/>
    <col min="5" max="257" width="9.140625" style="8"/>
    <col min="258" max="258" width="14.140625" style="8" customWidth="1"/>
    <col min="259" max="259" width="78.28515625" style="8" customWidth="1"/>
    <col min="260" max="260" width="1.7109375" style="8" customWidth="1"/>
    <col min="261" max="513" width="9.140625" style="8"/>
    <col min="514" max="514" width="14.140625" style="8" customWidth="1"/>
    <col min="515" max="515" width="78.28515625" style="8" customWidth="1"/>
    <col min="516" max="516" width="1.7109375" style="8" customWidth="1"/>
    <col min="517" max="769" width="9.140625" style="8"/>
    <col min="770" max="770" width="14.140625" style="8" customWidth="1"/>
    <col min="771" max="771" width="78.28515625" style="8" customWidth="1"/>
    <col min="772" max="772" width="1.7109375" style="8" customWidth="1"/>
    <col min="773" max="1025" width="9.140625" style="8"/>
    <col min="1026" max="1026" width="14.140625" style="8" customWidth="1"/>
    <col min="1027" max="1027" width="78.28515625" style="8" customWidth="1"/>
    <col min="1028" max="1028" width="1.7109375" style="8" customWidth="1"/>
    <col min="1029" max="1281" width="9.140625" style="8"/>
    <col min="1282" max="1282" width="14.140625" style="8" customWidth="1"/>
    <col min="1283" max="1283" width="78.28515625" style="8" customWidth="1"/>
    <col min="1284" max="1284" width="1.7109375" style="8" customWidth="1"/>
    <col min="1285" max="1537" width="9.140625" style="8"/>
    <col min="1538" max="1538" width="14.140625" style="8" customWidth="1"/>
    <col min="1539" max="1539" width="78.28515625" style="8" customWidth="1"/>
    <col min="1540" max="1540" width="1.7109375" style="8" customWidth="1"/>
    <col min="1541" max="1793" width="9.140625" style="8"/>
    <col min="1794" max="1794" width="14.140625" style="8" customWidth="1"/>
    <col min="1795" max="1795" width="78.28515625" style="8" customWidth="1"/>
    <col min="1796" max="1796" width="1.7109375" style="8" customWidth="1"/>
    <col min="1797" max="2049" width="9.140625" style="8"/>
    <col min="2050" max="2050" width="14.140625" style="8" customWidth="1"/>
    <col min="2051" max="2051" width="78.28515625" style="8" customWidth="1"/>
    <col min="2052" max="2052" width="1.7109375" style="8" customWidth="1"/>
    <col min="2053" max="2305" width="9.140625" style="8"/>
    <col min="2306" max="2306" width="14.140625" style="8" customWidth="1"/>
    <col min="2307" max="2307" width="78.28515625" style="8" customWidth="1"/>
    <col min="2308" max="2308" width="1.7109375" style="8" customWidth="1"/>
    <col min="2309" max="2561" width="9.140625" style="8"/>
    <col min="2562" max="2562" width="14.140625" style="8" customWidth="1"/>
    <col min="2563" max="2563" width="78.28515625" style="8" customWidth="1"/>
    <col min="2564" max="2564" width="1.7109375" style="8" customWidth="1"/>
    <col min="2565" max="2817" width="9.140625" style="8"/>
    <col min="2818" max="2818" width="14.140625" style="8" customWidth="1"/>
    <col min="2819" max="2819" width="78.28515625" style="8" customWidth="1"/>
    <col min="2820" max="2820" width="1.7109375" style="8" customWidth="1"/>
    <col min="2821" max="3073" width="9.140625" style="8"/>
    <col min="3074" max="3074" width="14.140625" style="8" customWidth="1"/>
    <col min="3075" max="3075" width="78.28515625" style="8" customWidth="1"/>
    <col min="3076" max="3076" width="1.7109375" style="8" customWidth="1"/>
    <col min="3077" max="3329" width="9.140625" style="8"/>
    <col min="3330" max="3330" width="14.140625" style="8" customWidth="1"/>
    <col min="3331" max="3331" width="78.28515625" style="8" customWidth="1"/>
    <col min="3332" max="3332" width="1.7109375" style="8" customWidth="1"/>
    <col min="3333" max="3585" width="9.140625" style="8"/>
    <col min="3586" max="3586" width="14.140625" style="8" customWidth="1"/>
    <col min="3587" max="3587" width="78.28515625" style="8" customWidth="1"/>
    <col min="3588" max="3588" width="1.7109375" style="8" customWidth="1"/>
    <col min="3589" max="3841" width="9.140625" style="8"/>
    <col min="3842" max="3842" width="14.140625" style="8" customWidth="1"/>
    <col min="3843" max="3843" width="78.28515625" style="8" customWidth="1"/>
    <col min="3844" max="3844" width="1.7109375" style="8" customWidth="1"/>
    <col min="3845" max="4097" width="9.140625" style="8"/>
    <col min="4098" max="4098" width="14.140625" style="8" customWidth="1"/>
    <col min="4099" max="4099" width="78.28515625" style="8" customWidth="1"/>
    <col min="4100" max="4100" width="1.7109375" style="8" customWidth="1"/>
    <col min="4101" max="4353" width="9.140625" style="8"/>
    <col min="4354" max="4354" width="14.140625" style="8" customWidth="1"/>
    <col min="4355" max="4355" width="78.28515625" style="8" customWidth="1"/>
    <col min="4356" max="4356" width="1.7109375" style="8" customWidth="1"/>
    <col min="4357" max="4609" width="9.140625" style="8"/>
    <col min="4610" max="4610" width="14.140625" style="8" customWidth="1"/>
    <col min="4611" max="4611" width="78.28515625" style="8" customWidth="1"/>
    <col min="4612" max="4612" width="1.7109375" style="8" customWidth="1"/>
    <col min="4613" max="4865" width="9.140625" style="8"/>
    <col min="4866" max="4866" width="14.140625" style="8" customWidth="1"/>
    <col min="4867" max="4867" width="78.28515625" style="8" customWidth="1"/>
    <col min="4868" max="4868" width="1.7109375" style="8" customWidth="1"/>
    <col min="4869" max="5121" width="9.140625" style="8"/>
    <col min="5122" max="5122" width="14.140625" style="8" customWidth="1"/>
    <col min="5123" max="5123" width="78.28515625" style="8" customWidth="1"/>
    <col min="5124" max="5124" width="1.7109375" style="8" customWidth="1"/>
    <col min="5125" max="5377" width="9.140625" style="8"/>
    <col min="5378" max="5378" width="14.140625" style="8" customWidth="1"/>
    <col min="5379" max="5379" width="78.28515625" style="8" customWidth="1"/>
    <col min="5380" max="5380" width="1.7109375" style="8" customWidth="1"/>
    <col min="5381" max="5633" width="9.140625" style="8"/>
    <col min="5634" max="5634" width="14.140625" style="8" customWidth="1"/>
    <col min="5635" max="5635" width="78.28515625" style="8" customWidth="1"/>
    <col min="5636" max="5636" width="1.7109375" style="8" customWidth="1"/>
    <col min="5637" max="5889" width="9.140625" style="8"/>
    <col min="5890" max="5890" width="14.140625" style="8" customWidth="1"/>
    <col min="5891" max="5891" width="78.28515625" style="8" customWidth="1"/>
    <col min="5892" max="5892" width="1.7109375" style="8" customWidth="1"/>
    <col min="5893" max="6145" width="9.140625" style="8"/>
    <col min="6146" max="6146" width="14.140625" style="8" customWidth="1"/>
    <col min="6147" max="6147" width="78.28515625" style="8" customWidth="1"/>
    <col min="6148" max="6148" width="1.7109375" style="8" customWidth="1"/>
    <col min="6149" max="6401" width="9.140625" style="8"/>
    <col min="6402" max="6402" width="14.140625" style="8" customWidth="1"/>
    <col min="6403" max="6403" width="78.28515625" style="8" customWidth="1"/>
    <col min="6404" max="6404" width="1.7109375" style="8" customWidth="1"/>
    <col min="6405" max="6657" width="9.140625" style="8"/>
    <col min="6658" max="6658" width="14.140625" style="8" customWidth="1"/>
    <col min="6659" max="6659" width="78.28515625" style="8" customWidth="1"/>
    <col min="6660" max="6660" width="1.7109375" style="8" customWidth="1"/>
    <col min="6661" max="6913" width="9.140625" style="8"/>
    <col min="6914" max="6914" width="14.140625" style="8" customWidth="1"/>
    <col min="6915" max="6915" width="78.28515625" style="8" customWidth="1"/>
    <col min="6916" max="6916" width="1.7109375" style="8" customWidth="1"/>
    <col min="6917" max="7169" width="9.140625" style="8"/>
    <col min="7170" max="7170" width="14.140625" style="8" customWidth="1"/>
    <col min="7171" max="7171" width="78.28515625" style="8" customWidth="1"/>
    <col min="7172" max="7172" width="1.7109375" style="8" customWidth="1"/>
    <col min="7173" max="7425" width="9.140625" style="8"/>
    <col min="7426" max="7426" width="14.140625" style="8" customWidth="1"/>
    <col min="7427" max="7427" width="78.28515625" style="8" customWidth="1"/>
    <col min="7428" max="7428" width="1.7109375" style="8" customWidth="1"/>
    <col min="7429" max="7681" width="9.140625" style="8"/>
    <col min="7682" max="7682" width="14.140625" style="8" customWidth="1"/>
    <col min="7683" max="7683" width="78.28515625" style="8" customWidth="1"/>
    <col min="7684" max="7684" width="1.7109375" style="8" customWidth="1"/>
    <col min="7685" max="7937" width="9.140625" style="8"/>
    <col min="7938" max="7938" width="14.140625" style="8" customWidth="1"/>
    <col min="7939" max="7939" width="78.28515625" style="8" customWidth="1"/>
    <col min="7940" max="7940" width="1.7109375" style="8" customWidth="1"/>
    <col min="7941" max="8193" width="9.140625" style="8"/>
    <col min="8194" max="8194" width="14.140625" style="8" customWidth="1"/>
    <col min="8195" max="8195" width="78.28515625" style="8" customWidth="1"/>
    <col min="8196" max="8196" width="1.7109375" style="8" customWidth="1"/>
    <col min="8197" max="8449" width="9.140625" style="8"/>
    <col min="8450" max="8450" width="14.140625" style="8" customWidth="1"/>
    <col min="8451" max="8451" width="78.28515625" style="8" customWidth="1"/>
    <col min="8452" max="8452" width="1.7109375" style="8" customWidth="1"/>
    <col min="8453" max="8705" width="9.140625" style="8"/>
    <col min="8706" max="8706" width="14.140625" style="8" customWidth="1"/>
    <col min="8707" max="8707" width="78.28515625" style="8" customWidth="1"/>
    <col min="8708" max="8708" width="1.7109375" style="8" customWidth="1"/>
    <col min="8709" max="8961" width="9.140625" style="8"/>
    <col min="8962" max="8962" width="14.140625" style="8" customWidth="1"/>
    <col min="8963" max="8963" width="78.28515625" style="8" customWidth="1"/>
    <col min="8964" max="8964" width="1.7109375" style="8" customWidth="1"/>
    <col min="8965" max="9217" width="9.140625" style="8"/>
    <col min="9218" max="9218" width="14.140625" style="8" customWidth="1"/>
    <col min="9219" max="9219" width="78.28515625" style="8" customWidth="1"/>
    <col min="9220" max="9220" width="1.7109375" style="8" customWidth="1"/>
    <col min="9221" max="9473" width="9.140625" style="8"/>
    <col min="9474" max="9474" width="14.140625" style="8" customWidth="1"/>
    <col min="9475" max="9475" width="78.28515625" style="8" customWidth="1"/>
    <col min="9476" max="9476" width="1.7109375" style="8" customWidth="1"/>
    <col min="9477" max="9729" width="9.140625" style="8"/>
    <col min="9730" max="9730" width="14.140625" style="8" customWidth="1"/>
    <col min="9731" max="9731" width="78.28515625" style="8" customWidth="1"/>
    <col min="9732" max="9732" width="1.7109375" style="8" customWidth="1"/>
    <col min="9733" max="9985" width="9.140625" style="8"/>
    <col min="9986" max="9986" width="14.140625" style="8" customWidth="1"/>
    <col min="9987" max="9987" width="78.28515625" style="8" customWidth="1"/>
    <col min="9988" max="9988" width="1.7109375" style="8" customWidth="1"/>
    <col min="9989" max="10241" width="9.140625" style="8"/>
    <col min="10242" max="10242" width="14.140625" style="8" customWidth="1"/>
    <col min="10243" max="10243" width="78.28515625" style="8" customWidth="1"/>
    <col min="10244" max="10244" width="1.7109375" style="8" customWidth="1"/>
    <col min="10245" max="10497" width="9.140625" style="8"/>
    <col min="10498" max="10498" width="14.140625" style="8" customWidth="1"/>
    <col min="10499" max="10499" width="78.28515625" style="8" customWidth="1"/>
    <col min="10500" max="10500" width="1.7109375" style="8" customWidth="1"/>
    <col min="10501" max="10753" width="9.140625" style="8"/>
    <col min="10754" max="10754" width="14.140625" style="8" customWidth="1"/>
    <col min="10755" max="10755" width="78.28515625" style="8" customWidth="1"/>
    <col min="10756" max="10756" width="1.7109375" style="8" customWidth="1"/>
    <col min="10757" max="11009" width="9.140625" style="8"/>
    <col min="11010" max="11010" width="14.140625" style="8" customWidth="1"/>
    <col min="11011" max="11011" width="78.28515625" style="8" customWidth="1"/>
    <col min="11012" max="11012" width="1.7109375" style="8" customWidth="1"/>
    <col min="11013" max="11265" width="9.140625" style="8"/>
    <col min="11266" max="11266" width="14.140625" style="8" customWidth="1"/>
    <col min="11267" max="11267" width="78.28515625" style="8" customWidth="1"/>
    <col min="11268" max="11268" width="1.7109375" style="8" customWidth="1"/>
    <col min="11269" max="11521" width="9.140625" style="8"/>
    <col min="11522" max="11522" width="14.140625" style="8" customWidth="1"/>
    <col min="11523" max="11523" width="78.28515625" style="8" customWidth="1"/>
    <col min="11524" max="11524" width="1.7109375" style="8" customWidth="1"/>
    <col min="11525" max="11777" width="9.140625" style="8"/>
    <col min="11778" max="11778" width="14.140625" style="8" customWidth="1"/>
    <col min="11779" max="11779" width="78.28515625" style="8" customWidth="1"/>
    <col min="11780" max="11780" width="1.7109375" style="8" customWidth="1"/>
    <col min="11781" max="12033" width="9.140625" style="8"/>
    <col min="12034" max="12034" width="14.140625" style="8" customWidth="1"/>
    <col min="12035" max="12035" width="78.28515625" style="8" customWidth="1"/>
    <col min="12036" max="12036" width="1.7109375" style="8" customWidth="1"/>
    <col min="12037" max="12289" width="9.140625" style="8"/>
    <col min="12290" max="12290" width="14.140625" style="8" customWidth="1"/>
    <col min="12291" max="12291" width="78.28515625" style="8" customWidth="1"/>
    <col min="12292" max="12292" width="1.7109375" style="8" customWidth="1"/>
    <col min="12293" max="12545" width="9.140625" style="8"/>
    <col min="12546" max="12546" width="14.140625" style="8" customWidth="1"/>
    <col min="12547" max="12547" width="78.28515625" style="8" customWidth="1"/>
    <col min="12548" max="12548" width="1.7109375" style="8" customWidth="1"/>
    <col min="12549" max="12801" width="9.140625" style="8"/>
    <col min="12802" max="12802" width="14.140625" style="8" customWidth="1"/>
    <col min="12803" max="12803" width="78.28515625" style="8" customWidth="1"/>
    <col min="12804" max="12804" width="1.7109375" style="8" customWidth="1"/>
    <col min="12805" max="13057" width="9.140625" style="8"/>
    <col min="13058" max="13058" width="14.140625" style="8" customWidth="1"/>
    <col min="13059" max="13059" width="78.28515625" style="8" customWidth="1"/>
    <col min="13060" max="13060" width="1.7109375" style="8" customWidth="1"/>
    <col min="13061" max="13313" width="9.140625" style="8"/>
    <col min="13314" max="13314" width="14.140625" style="8" customWidth="1"/>
    <col min="13315" max="13315" width="78.28515625" style="8" customWidth="1"/>
    <col min="13316" max="13316" width="1.7109375" style="8" customWidth="1"/>
    <col min="13317" max="13569" width="9.140625" style="8"/>
    <col min="13570" max="13570" width="14.140625" style="8" customWidth="1"/>
    <col min="13571" max="13571" width="78.28515625" style="8" customWidth="1"/>
    <col min="13572" max="13572" width="1.7109375" style="8" customWidth="1"/>
    <col min="13573" max="13825" width="9.140625" style="8"/>
    <col min="13826" max="13826" width="14.140625" style="8" customWidth="1"/>
    <col min="13827" max="13827" width="78.28515625" style="8" customWidth="1"/>
    <col min="13828" max="13828" width="1.7109375" style="8" customWidth="1"/>
    <col min="13829" max="14081" width="9.140625" style="8"/>
    <col min="14082" max="14082" width="14.140625" style="8" customWidth="1"/>
    <col min="14083" max="14083" width="78.28515625" style="8" customWidth="1"/>
    <col min="14084" max="14084" width="1.7109375" style="8" customWidth="1"/>
    <col min="14085" max="14337" width="9.140625" style="8"/>
    <col min="14338" max="14338" width="14.140625" style="8" customWidth="1"/>
    <col min="14339" max="14339" width="78.28515625" style="8" customWidth="1"/>
    <col min="14340" max="14340" width="1.7109375" style="8" customWidth="1"/>
    <col min="14341" max="14593" width="9.140625" style="8"/>
    <col min="14594" max="14594" width="14.140625" style="8" customWidth="1"/>
    <col min="14595" max="14595" width="78.28515625" style="8" customWidth="1"/>
    <col min="14596" max="14596" width="1.7109375" style="8" customWidth="1"/>
    <col min="14597" max="14849" width="9.140625" style="8"/>
    <col min="14850" max="14850" width="14.140625" style="8" customWidth="1"/>
    <col min="14851" max="14851" width="78.28515625" style="8" customWidth="1"/>
    <col min="14852" max="14852" width="1.7109375" style="8" customWidth="1"/>
    <col min="14853" max="15105" width="9.140625" style="8"/>
    <col min="15106" max="15106" width="14.140625" style="8" customWidth="1"/>
    <col min="15107" max="15107" width="78.28515625" style="8" customWidth="1"/>
    <col min="15108" max="15108" width="1.7109375" style="8" customWidth="1"/>
    <col min="15109" max="15361" width="9.140625" style="8"/>
    <col min="15362" max="15362" width="14.140625" style="8" customWidth="1"/>
    <col min="15363" max="15363" width="78.28515625" style="8" customWidth="1"/>
    <col min="15364" max="15364" width="1.7109375" style="8" customWidth="1"/>
    <col min="15365" max="15617" width="9.140625" style="8"/>
    <col min="15618" max="15618" width="14.140625" style="8" customWidth="1"/>
    <col min="15619" max="15619" width="78.28515625" style="8" customWidth="1"/>
    <col min="15620" max="15620" width="1.7109375" style="8" customWidth="1"/>
    <col min="15621" max="15873" width="9.140625" style="8"/>
    <col min="15874" max="15874" width="14.140625" style="8" customWidth="1"/>
    <col min="15875" max="15875" width="78.28515625" style="8" customWidth="1"/>
    <col min="15876" max="15876" width="1.7109375" style="8" customWidth="1"/>
    <col min="15877" max="16129" width="9.140625" style="8"/>
    <col min="16130" max="16130" width="14.140625" style="8" customWidth="1"/>
    <col min="16131" max="16131" width="78.28515625" style="8" customWidth="1"/>
    <col min="16132" max="16132" width="1.7109375" style="8" customWidth="1"/>
    <col min="16133" max="16384" width="9.140625" style="8"/>
  </cols>
  <sheetData>
    <row r="3" spans="2:3" ht="18.75" x14ac:dyDescent="0.3">
      <c r="C3" s="7" t="s">
        <v>3</v>
      </c>
    </row>
    <row r="6" spans="2:3" x14ac:dyDescent="0.25">
      <c r="B6" s="9" t="s">
        <v>4</v>
      </c>
      <c r="C6" s="9" t="s">
        <v>1</v>
      </c>
    </row>
    <row r="7" spans="2:3" x14ac:dyDescent="0.25">
      <c r="B7" s="10"/>
      <c r="C7" s="10"/>
    </row>
    <row r="8" spans="2:3" x14ac:dyDescent="0.25">
      <c r="B8" s="10"/>
      <c r="C8" s="10"/>
    </row>
    <row r="9" spans="2:3" x14ac:dyDescent="0.25">
      <c r="B9" s="10"/>
      <c r="C9" s="10"/>
    </row>
    <row r="10" spans="2:3" x14ac:dyDescent="0.25">
      <c r="B10" s="10"/>
      <c r="C10" s="10"/>
    </row>
    <row r="11" spans="2:3" x14ac:dyDescent="0.25">
      <c r="B11" s="10"/>
      <c r="C11" s="11"/>
    </row>
    <row r="12" spans="2:3" x14ac:dyDescent="0.25">
      <c r="B12" s="10"/>
      <c r="C12" s="11"/>
    </row>
    <row r="13" spans="2:3" x14ac:dyDescent="0.25">
      <c r="B13" s="10"/>
      <c r="C13" s="11"/>
    </row>
    <row r="14" spans="2:3" x14ac:dyDescent="0.25">
      <c r="B14" s="10"/>
      <c r="C14" s="11"/>
    </row>
    <row r="15" spans="2:3" x14ac:dyDescent="0.25">
      <c r="B15" s="10"/>
      <c r="C15" s="12"/>
    </row>
    <row r="16" spans="2:3" x14ac:dyDescent="0.25">
      <c r="B16" s="10"/>
      <c r="C16" s="12"/>
    </row>
    <row r="17" spans="2:3" x14ac:dyDescent="0.25">
      <c r="B17" s="10"/>
      <c r="C17" s="12"/>
    </row>
    <row r="18" spans="2:3" x14ac:dyDescent="0.25">
      <c r="B18" s="10"/>
      <c r="C18" s="12"/>
    </row>
    <row r="19" spans="2:3" x14ac:dyDescent="0.25">
      <c r="B19" s="13"/>
      <c r="C19" s="14"/>
    </row>
    <row r="20" spans="2:3" x14ac:dyDescent="0.25">
      <c r="B20" s="13"/>
      <c r="C20" s="14"/>
    </row>
    <row r="21" spans="2:3" x14ac:dyDescent="0.25">
      <c r="B21" s="13"/>
      <c r="C21" s="14"/>
    </row>
    <row r="22" spans="2:3" x14ac:dyDescent="0.25">
      <c r="B22" s="13"/>
      <c r="C22" s="14"/>
    </row>
    <row r="23" spans="2:3" x14ac:dyDescent="0.25">
      <c r="B23" s="13"/>
      <c r="C23" s="14"/>
    </row>
    <row r="24" spans="2:3" x14ac:dyDescent="0.25">
      <c r="B24" s="13"/>
      <c r="C24" s="14"/>
    </row>
    <row r="25" spans="2:3" x14ac:dyDescent="0.25">
      <c r="B25" s="13"/>
      <c r="C25" s="14"/>
    </row>
    <row r="26" spans="2:3" x14ac:dyDescent="0.25">
      <c r="B26" s="13"/>
      <c r="C26" s="14"/>
    </row>
    <row r="27" spans="2:3" x14ac:dyDescent="0.25">
      <c r="B27" s="13"/>
      <c r="C27" s="14"/>
    </row>
    <row r="28" spans="2:3" x14ac:dyDescent="0.25">
      <c r="B28" s="13"/>
      <c r="C28" s="14"/>
    </row>
    <row r="29" spans="2:3" x14ac:dyDescent="0.25">
      <c r="B29" s="13"/>
      <c r="C29" s="14"/>
    </row>
    <row r="30" spans="2:3" x14ac:dyDescent="0.25">
      <c r="B30" s="13"/>
      <c r="C30" s="14"/>
    </row>
    <row r="31" spans="2:3" x14ac:dyDescent="0.25">
      <c r="B31" s="13"/>
      <c r="C31" s="14"/>
    </row>
    <row r="32" spans="2:3" x14ac:dyDescent="0.25">
      <c r="B32" s="13"/>
      <c r="C32" s="14"/>
    </row>
    <row r="33" spans="2:3" x14ac:dyDescent="0.25">
      <c r="B33" s="13"/>
      <c r="C33" s="14"/>
    </row>
    <row r="34" spans="2:3" x14ac:dyDescent="0.25">
      <c r="B34" s="13"/>
      <c r="C34" s="14"/>
    </row>
    <row r="35" spans="2:3" x14ac:dyDescent="0.25">
      <c r="B35" s="13"/>
      <c r="C35" s="14"/>
    </row>
    <row r="36" spans="2:3" x14ac:dyDescent="0.25">
      <c r="B36" s="13"/>
      <c r="C36" s="14"/>
    </row>
    <row r="37" spans="2:3" x14ac:dyDescent="0.25">
      <c r="B37" s="13"/>
      <c r="C37" s="14"/>
    </row>
    <row r="38" spans="2:3" x14ac:dyDescent="0.25">
      <c r="B38" s="13"/>
      <c r="C38" s="14"/>
    </row>
    <row r="39" spans="2:3" x14ac:dyDescent="0.25">
      <c r="B39" s="13"/>
      <c r="C39" s="14"/>
    </row>
    <row r="40" spans="2:3" x14ac:dyDescent="0.25">
      <c r="B40" s="13"/>
      <c r="C40" s="14"/>
    </row>
    <row r="41" spans="2:3" x14ac:dyDescent="0.25">
      <c r="B41" s="13"/>
      <c r="C41" s="14"/>
    </row>
    <row r="42" spans="2:3" x14ac:dyDescent="0.25">
      <c r="B42" s="13"/>
      <c r="C42" s="14"/>
    </row>
    <row r="43" spans="2:3" x14ac:dyDescent="0.25">
      <c r="B43" s="13"/>
      <c r="C43" s="14"/>
    </row>
    <row r="44" spans="2:3" x14ac:dyDescent="0.25">
      <c r="B44" s="13"/>
      <c r="C44" s="14"/>
    </row>
    <row r="45" spans="2:3" x14ac:dyDescent="0.25">
      <c r="B45" s="13"/>
      <c r="C45" s="14"/>
    </row>
    <row r="46" spans="2:3" x14ac:dyDescent="0.25">
      <c r="B46" s="13"/>
      <c r="C46" s="14"/>
    </row>
    <row r="47" spans="2:3" x14ac:dyDescent="0.25">
      <c r="B47" s="13"/>
      <c r="C47" s="14"/>
    </row>
    <row r="48" spans="2:3" x14ac:dyDescent="0.25">
      <c r="B48" s="13"/>
      <c r="C48" s="14"/>
    </row>
    <row r="49" spans="2:3" x14ac:dyDescent="0.25">
      <c r="B49" s="13"/>
      <c r="C49" s="14"/>
    </row>
    <row r="50" spans="2:3" x14ac:dyDescent="0.25">
      <c r="B50" s="13"/>
      <c r="C50" s="14"/>
    </row>
    <row r="51" spans="2:3" x14ac:dyDescent="0.25">
      <c r="B51" s="13"/>
      <c r="C51" s="14"/>
    </row>
    <row r="52" spans="2:3" x14ac:dyDescent="0.25">
      <c r="B52" s="13"/>
      <c r="C52" s="14"/>
    </row>
    <row r="53" spans="2:3" x14ac:dyDescent="0.25">
      <c r="B53" s="13"/>
      <c r="C53" s="14"/>
    </row>
    <row r="54" spans="2:3" x14ac:dyDescent="0.25">
      <c r="B54" s="13"/>
      <c r="C54" s="14"/>
    </row>
    <row r="55" spans="2:3" x14ac:dyDescent="0.25">
      <c r="B55" s="13"/>
      <c r="C55" s="14"/>
    </row>
    <row r="56" spans="2:3" x14ac:dyDescent="0.25">
      <c r="B56" s="13"/>
      <c r="C56" s="14"/>
    </row>
    <row r="57" spans="2:3" x14ac:dyDescent="0.25">
      <c r="B57" s="13"/>
      <c r="C57" s="14"/>
    </row>
    <row r="58" spans="2:3" x14ac:dyDescent="0.25">
      <c r="B58" s="13"/>
      <c r="C58" s="14"/>
    </row>
    <row r="59" spans="2:3" x14ac:dyDescent="0.25">
      <c r="B59" s="13"/>
      <c r="C59" s="14"/>
    </row>
    <row r="60" spans="2:3" x14ac:dyDescent="0.25">
      <c r="B60" s="13"/>
      <c r="C60" s="14"/>
    </row>
    <row r="61" spans="2:3" x14ac:dyDescent="0.25">
      <c r="B61" s="13"/>
      <c r="C61" s="14"/>
    </row>
    <row r="62" spans="2:3" x14ac:dyDescent="0.25">
      <c r="B62" s="13"/>
      <c r="C62" s="14"/>
    </row>
    <row r="63" spans="2:3" x14ac:dyDescent="0.25">
      <c r="B63" s="13"/>
      <c r="C63" s="14"/>
    </row>
    <row r="64" spans="2:3" x14ac:dyDescent="0.25">
      <c r="B64" s="13"/>
      <c r="C64" s="14"/>
    </row>
    <row r="65" spans="2:3" x14ac:dyDescent="0.25">
      <c r="B65" s="13"/>
      <c r="C65" s="14"/>
    </row>
    <row r="66" spans="2:3" x14ac:dyDescent="0.25">
      <c r="B66" s="13"/>
      <c r="C66" s="14"/>
    </row>
    <row r="67" spans="2:3" x14ac:dyDescent="0.25">
      <c r="B67" s="13"/>
      <c r="C67" s="14"/>
    </row>
    <row r="68" spans="2:3" x14ac:dyDescent="0.25">
      <c r="B68" s="13"/>
      <c r="C68" s="14"/>
    </row>
    <row r="69" spans="2:3" x14ac:dyDescent="0.25">
      <c r="B69" s="13"/>
      <c r="C69" s="14"/>
    </row>
    <row r="70" spans="2:3" x14ac:dyDescent="0.25">
      <c r="B70" s="13"/>
      <c r="C70" s="14"/>
    </row>
    <row r="71" spans="2:3" x14ac:dyDescent="0.25">
      <c r="B71" s="13"/>
      <c r="C71" s="14"/>
    </row>
    <row r="72" spans="2:3" x14ac:dyDescent="0.25">
      <c r="B72" s="13"/>
      <c r="C72" s="14"/>
    </row>
    <row r="73" spans="2:3" x14ac:dyDescent="0.25">
      <c r="B73" s="13"/>
      <c r="C73" s="14"/>
    </row>
    <row r="74" spans="2:3" x14ac:dyDescent="0.25">
      <c r="B74" s="13"/>
      <c r="C74" s="14"/>
    </row>
    <row r="75" spans="2:3" x14ac:dyDescent="0.25">
      <c r="B75" s="13"/>
      <c r="C75" s="14"/>
    </row>
    <row r="76" spans="2:3" x14ac:dyDescent="0.25">
      <c r="B76" s="13"/>
      <c r="C76" s="14"/>
    </row>
    <row r="77" spans="2:3" x14ac:dyDescent="0.25">
      <c r="B77" s="13"/>
      <c r="C77" s="14"/>
    </row>
    <row r="78" spans="2:3" x14ac:dyDescent="0.25">
      <c r="B78" s="13"/>
      <c r="C78" s="14"/>
    </row>
    <row r="79" spans="2:3" x14ac:dyDescent="0.25">
      <c r="B79" s="13"/>
      <c r="C79" s="14"/>
    </row>
    <row r="80" spans="2:3" x14ac:dyDescent="0.25">
      <c r="B80" s="13"/>
      <c r="C80" s="14"/>
    </row>
    <row r="81" spans="2:3" x14ac:dyDescent="0.25">
      <c r="B81" s="13"/>
      <c r="C81" s="14"/>
    </row>
    <row r="82" spans="2:3" x14ac:dyDescent="0.25">
      <c r="B82" s="13"/>
      <c r="C82" s="14"/>
    </row>
    <row r="83" spans="2:3" x14ac:dyDescent="0.25">
      <c r="B83" s="13"/>
      <c r="C83" s="14"/>
    </row>
    <row r="84" spans="2:3" x14ac:dyDescent="0.25">
      <c r="B84" s="13"/>
      <c r="C84" s="14"/>
    </row>
    <row r="85" spans="2:3" x14ac:dyDescent="0.25">
      <c r="B85" s="13"/>
      <c r="C85" s="14"/>
    </row>
    <row r="86" spans="2:3" x14ac:dyDescent="0.25">
      <c r="B86" s="13"/>
      <c r="C86" s="14"/>
    </row>
    <row r="87" spans="2:3" x14ac:dyDescent="0.25">
      <c r="B87" s="13"/>
      <c r="C87" s="14"/>
    </row>
    <row r="88" spans="2:3" x14ac:dyDescent="0.25">
      <c r="B88" s="13"/>
      <c r="C88" s="14"/>
    </row>
    <row r="89" spans="2:3" x14ac:dyDescent="0.25">
      <c r="B89" s="13"/>
      <c r="C89" s="14"/>
    </row>
    <row r="90" spans="2:3" x14ac:dyDescent="0.25">
      <c r="B90" s="13"/>
      <c r="C90" s="14"/>
    </row>
    <row r="91" spans="2:3" x14ac:dyDescent="0.25">
      <c r="B91" s="13"/>
      <c r="C91" s="14"/>
    </row>
    <row r="92" spans="2:3" x14ac:dyDescent="0.25">
      <c r="B92" s="13"/>
      <c r="C92" s="14"/>
    </row>
    <row r="93" spans="2:3" x14ac:dyDescent="0.25">
      <c r="B93" s="13"/>
      <c r="C93" s="14"/>
    </row>
    <row r="94" spans="2:3" x14ac:dyDescent="0.25">
      <c r="B94" s="13"/>
      <c r="C94" s="14"/>
    </row>
    <row r="95" spans="2:3" x14ac:dyDescent="0.25">
      <c r="B95" s="13"/>
      <c r="C95" s="14"/>
    </row>
    <row r="96" spans="2:3" x14ac:dyDescent="0.25">
      <c r="B96" s="13"/>
      <c r="C96" s="14"/>
    </row>
    <row r="97" spans="2:3" x14ac:dyDescent="0.25">
      <c r="B97" s="13"/>
      <c r="C97" s="14"/>
    </row>
    <row r="98" spans="2:3" x14ac:dyDescent="0.25">
      <c r="B98" s="13"/>
      <c r="C98" s="14"/>
    </row>
    <row r="99" spans="2:3" x14ac:dyDescent="0.25">
      <c r="B99" s="13"/>
      <c r="C99" s="14"/>
    </row>
    <row r="100" spans="2:3" x14ac:dyDescent="0.25">
      <c r="B100" s="13"/>
      <c r="C100" s="14"/>
    </row>
    <row r="101" spans="2:3" x14ac:dyDescent="0.25">
      <c r="B101" s="13"/>
      <c r="C101" s="14"/>
    </row>
    <row r="102" spans="2:3" x14ac:dyDescent="0.25">
      <c r="B102" s="13"/>
      <c r="C102" s="14"/>
    </row>
    <row r="103" spans="2:3" x14ac:dyDescent="0.25">
      <c r="B103" s="13"/>
      <c r="C103" s="14"/>
    </row>
    <row r="104" spans="2:3" x14ac:dyDescent="0.25">
      <c r="B104" s="13"/>
      <c r="C104" s="14"/>
    </row>
    <row r="105" spans="2:3" x14ac:dyDescent="0.25">
      <c r="B105" s="13"/>
      <c r="C105" s="14"/>
    </row>
    <row r="106" spans="2:3" x14ac:dyDescent="0.25">
      <c r="B106" s="13"/>
      <c r="C106" s="14"/>
    </row>
    <row r="107" spans="2:3" x14ac:dyDescent="0.25">
      <c r="B107" s="13"/>
      <c r="C107" s="14"/>
    </row>
    <row r="108" spans="2:3" x14ac:dyDescent="0.25">
      <c r="B108" s="13"/>
      <c r="C108" s="14"/>
    </row>
    <row r="109" spans="2:3" x14ac:dyDescent="0.25">
      <c r="B109" s="13"/>
      <c r="C109" s="14"/>
    </row>
    <row r="110" spans="2:3" x14ac:dyDescent="0.25">
      <c r="B110" s="13"/>
      <c r="C110" s="14"/>
    </row>
    <row r="111" spans="2:3" x14ac:dyDescent="0.25">
      <c r="B111" s="13"/>
      <c r="C111" s="14"/>
    </row>
    <row r="112" spans="2:3" x14ac:dyDescent="0.25">
      <c r="B112" s="13"/>
      <c r="C112" s="14"/>
    </row>
    <row r="113" spans="2:3" x14ac:dyDescent="0.25">
      <c r="B113" s="13"/>
      <c r="C113" s="14"/>
    </row>
    <row r="114" spans="2:3" x14ac:dyDescent="0.25">
      <c r="B114" s="13"/>
      <c r="C114" s="14"/>
    </row>
    <row r="115" spans="2:3" x14ac:dyDescent="0.25">
      <c r="B115" s="13"/>
      <c r="C115" s="14"/>
    </row>
    <row r="116" spans="2:3" x14ac:dyDescent="0.25">
      <c r="B116" s="13"/>
      <c r="C116" s="14"/>
    </row>
    <row r="117" spans="2:3" x14ac:dyDescent="0.25">
      <c r="B117" s="13"/>
      <c r="C117" s="14"/>
    </row>
    <row r="118" spans="2:3" x14ac:dyDescent="0.25">
      <c r="B118" s="13"/>
      <c r="C118" s="14"/>
    </row>
    <row r="119" spans="2:3" x14ac:dyDescent="0.25">
      <c r="B119" s="13"/>
      <c r="C119" s="14"/>
    </row>
    <row r="120" spans="2:3" x14ac:dyDescent="0.25">
      <c r="B120" s="13"/>
      <c r="C120" s="14"/>
    </row>
    <row r="121" spans="2:3" x14ac:dyDescent="0.25">
      <c r="B121" s="13"/>
      <c r="C121" s="14"/>
    </row>
    <row r="122" spans="2:3" x14ac:dyDescent="0.25">
      <c r="B122" s="13"/>
      <c r="C122" s="14"/>
    </row>
    <row r="123" spans="2:3" x14ac:dyDescent="0.25">
      <c r="B123" s="13"/>
      <c r="C123" s="14"/>
    </row>
    <row r="124" spans="2:3" x14ac:dyDescent="0.25">
      <c r="B124" s="13"/>
      <c r="C124" s="14"/>
    </row>
    <row r="125" spans="2:3" x14ac:dyDescent="0.25">
      <c r="B125" s="13"/>
      <c r="C125" s="14"/>
    </row>
    <row r="126" spans="2:3" x14ac:dyDescent="0.25">
      <c r="B126" s="13"/>
      <c r="C126" s="14"/>
    </row>
    <row r="127" spans="2:3" x14ac:dyDescent="0.25">
      <c r="B127" s="13"/>
      <c r="C127" s="14"/>
    </row>
    <row r="128" spans="2:3" x14ac:dyDescent="0.25">
      <c r="B128" s="13"/>
      <c r="C128" s="14"/>
    </row>
    <row r="129" spans="2:3" x14ac:dyDescent="0.25">
      <c r="B129" s="13"/>
      <c r="C129" s="14"/>
    </row>
    <row r="130" spans="2:3" x14ac:dyDescent="0.25">
      <c r="B130" s="13"/>
      <c r="C130" s="14"/>
    </row>
    <row r="131" spans="2:3" x14ac:dyDescent="0.25">
      <c r="B131" s="13"/>
      <c r="C131" s="14"/>
    </row>
    <row r="132" spans="2:3" x14ac:dyDescent="0.25">
      <c r="B132" s="13"/>
      <c r="C132" s="14"/>
    </row>
    <row r="133" spans="2:3" x14ac:dyDescent="0.25">
      <c r="B133" s="13"/>
      <c r="C133" s="14"/>
    </row>
    <row r="134" spans="2:3" x14ac:dyDescent="0.25">
      <c r="B134" s="13"/>
      <c r="C134" s="14"/>
    </row>
    <row r="135" spans="2:3" x14ac:dyDescent="0.25">
      <c r="B135" s="13"/>
      <c r="C135" s="14"/>
    </row>
    <row r="136" spans="2:3" x14ac:dyDescent="0.25">
      <c r="B136" s="13"/>
      <c r="C136" s="14"/>
    </row>
    <row r="137" spans="2:3" x14ac:dyDescent="0.25">
      <c r="B137" s="13"/>
      <c r="C137" s="14"/>
    </row>
    <row r="138" spans="2:3" x14ac:dyDescent="0.25">
      <c r="B138" s="13"/>
      <c r="C138" s="14"/>
    </row>
    <row r="139" spans="2:3" x14ac:dyDescent="0.25">
      <c r="B139" s="13"/>
      <c r="C139" s="14"/>
    </row>
    <row r="140" spans="2:3" x14ac:dyDescent="0.25">
      <c r="B140" s="13"/>
      <c r="C140" s="14"/>
    </row>
    <row r="141" spans="2:3" x14ac:dyDescent="0.25">
      <c r="B141" s="13"/>
      <c r="C141" s="14"/>
    </row>
    <row r="142" spans="2:3" x14ac:dyDescent="0.25">
      <c r="B142" s="13"/>
      <c r="C142" s="14"/>
    </row>
    <row r="143" spans="2:3" x14ac:dyDescent="0.25">
      <c r="B143" s="13"/>
      <c r="C143" s="14"/>
    </row>
    <row r="144" spans="2:3" x14ac:dyDescent="0.25">
      <c r="B144" s="13"/>
      <c r="C144" s="14"/>
    </row>
    <row r="145" spans="2:3" x14ac:dyDescent="0.25">
      <c r="B145" s="13"/>
      <c r="C145" s="14"/>
    </row>
    <row r="146" spans="2:3" x14ac:dyDescent="0.25">
      <c r="B146" s="13"/>
      <c r="C146" s="14"/>
    </row>
    <row r="147" spans="2:3" x14ac:dyDescent="0.25">
      <c r="B147" s="13"/>
      <c r="C147" s="14"/>
    </row>
    <row r="148" spans="2:3" x14ac:dyDescent="0.25">
      <c r="B148" s="13"/>
      <c r="C148" s="14"/>
    </row>
    <row r="149" spans="2:3" x14ac:dyDescent="0.25">
      <c r="B149" s="13"/>
      <c r="C149" s="14"/>
    </row>
    <row r="150" spans="2:3" x14ac:dyDescent="0.25">
      <c r="B150" s="13"/>
      <c r="C150" s="14"/>
    </row>
    <row r="151" spans="2:3" x14ac:dyDescent="0.25">
      <c r="B151" s="13"/>
      <c r="C151" s="14"/>
    </row>
    <row r="152" spans="2:3" x14ac:dyDescent="0.25">
      <c r="B152" s="13"/>
      <c r="C152" s="14"/>
    </row>
    <row r="153" spans="2:3" x14ac:dyDescent="0.25">
      <c r="B153" s="13"/>
      <c r="C153" s="14"/>
    </row>
    <row r="154" spans="2:3" x14ac:dyDescent="0.25">
      <c r="B154" s="13"/>
      <c r="C154" s="14"/>
    </row>
    <row r="155" spans="2:3" x14ac:dyDescent="0.25">
      <c r="B155" s="13"/>
      <c r="C155" s="14"/>
    </row>
    <row r="156" spans="2:3" x14ac:dyDescent="0.25">
      <c r="B156" s="13"/>
      <c r="C156" s="14"/>
    </row>
    <row r="157" spans="2:3" x14ac:dyDescent="0.25">
      <c r="B157" s="13"/>
      <c r="C157" s="14"/>
    </row>
    <row r="158" spans="2:3" x14ac:dyDescent="0.25">
      <c r="B158" s="13"/>
      <c r="C158" s="14"/>
    </row>
    <row r="159" spans="2:3" x14ac:dyDescent="0.25">
      <c r="B159" s="13"/>
      <c r="C159" s="14"/>
    </row>
    <row r="160" spans="2:3" x14ac:dyDescent="0.25">
      <c r="B160" s="13"/>
      <c r="C160" s="14"/>
    </row>
    <row r="161" spans="2:3" x14ac:dyDescent="0.25">
      <c r="B161" s="13"/>
      <c r="C161" s="14"/>
    </row>
    <row r="162" spans="2:3" x14ac:dyDescent="0.25">
      <c r="B162" s="13"/>
      <c r="C162" s="14"/>
    </row>
    <row r="163" spans="2:3" x14ac:dyDescent="0.25">
      <c r="B163" s="13"/>
      <c r="C163" s="14"/>
    </row>
    <row r="164" spans="2:3" x14ac:dyDescent="0.25">
      <c r="B164" s="13"/>
      <c r="C164" s="14"/>
    </row>
    <row r="165" spans="2:3" x14ac:dyDescent="0.25">
      <c r="B165" s="13"/>
      <c r="C165" s="14"/>
    </row>
    <row r="166" spans="2:3" x14ac:dyDescent="0.25">
      <c r="B166" s="13"/>
      <c r="C166" s="14"/>
    </row>
    <row r="167" spans="2:3" x14ac:dyDescent="0.25">
      <c r="B167" s="13"/>
      <c r="C167" s="14"/>
    </row>
    <row r="168" spans="2:3" x14ac:dyDescent="0.25">
      <c r="B168" s="13"/>
      <c r="C168" s="14"/>
    </row>
    <row r="169" spans="2:3" x14ac:dyDescent="0.25">
      <c r="B169" s="13"/>
      <c r="C169" s="14"/>
    </row>
    <row r="170" spans="2:3" x14ac:dyDescent="0.25">
      <c r="B170" s="13"/>
      <c r="C170" s="14"/>
    </row>
    <row r="171" spans="2:3" x14ac:dyDescent="0.25">
      <c r="B171" s="13"/>
      <c r="C171" s="14"/>
    </row>
    <row r="172" spans="2:3" x14ac:dyDescent="0.25">
      <c r="B172" s="13"/>
      <c r="C172" s="14"/>
    </row>
    <row r="173" spans="2:3" x14ac:dyDescent="0.25">
      <c r="B173" s="13"/>
      <c r="C173" s="14"/>
    </row>
    <row r="174" spans="2:3" x14ac:dyDescent="0.25">
      <c r="B174" s="13"/>
      <c r="C174" s="14"/>
    </row>
    <row r="175" spans="2:3" x14ac:dyDescent="0.25">
      <c r="B175" s="13"/>
      <c r="C175" s="14"/>
    </row>
    <row r="176" spans="2:3" x14ac:dyDescent="0.25">
      <c r="B176" s="13"/>
      <c r="C176" s="14"/>
    </row>
    <row r="177" spans="2:3" x14ac:dyDescent="0.25">
      <c r="B177" s="13"/>
      <c r="C177" s="14"/>
    </row>
    <row r="178" spans="2:3" x14ac:dyDescent="0.25">
      <c r="B178" s="13"/>
      <c r="C178" s="14"/>
    </row>
    <row r="179" spans="2:3" x14ac:dyDescent="0.25">
      <c r="B179" s="13"/>
      <c r="C179" s="14"/>
    </row>
    <row r="180" spans="2:3" x14ac:dyDescent="0.25">
      <c r="B180" s="13"/>
      <c r="C180" s="14"/>
    </row>
    <row r="181" spans="2:3" x14ac:dyDescent="0.25">
      <c r="B181" s="13"/>
      <c r="C181" s="14"/>
    </row>
    <row r="182" spans="2:3" x14ac:dyDescent="0.25">
      <c r="B182" s="13"/>
      <c r="C182" s="14"/>
    </row>
    <row r="183" spans="2:3" x14ac:dyDescent="0.25">
      <c r="B183" s="13"/>
      <c r="C183" s="14"/>
    </row>
    <row r="184" spans="2:3" x14ac:dyDescent="0.25">
      <c r="B184" s="13"/>
      <c r="C184" s="14"/>
    </row>
    <row r="185" spans="2:3" x14ac:dyDescent="0.25">
      <c r="B185" s="13"/>
      <c r="C185" s="14"/>
    </row>
    <row r="186" spans="2:3" x14ac:dyDescent="0.25">
      <c r="B186" s="13"/>
      <c r="C186" s="14"/>
    </row>
    <row r="187" spans="2:3" x14ac:dyDescent="0.25">
      <c r="B187" s="13"/>
      <c r="C187" s="14"/>
    </row>
    <row r="188" spans="2:3" x14ac:dyDescent="0.25">
      <c r="B188" s="13"/>
      <c r="C188" s="14"/>
    </row>
    <row r="189" spans="2:3" x14ac:dyDescent="0.25">
      <c r="B189" s="13"/>
      <c r="C189" s="14"/>
    </row>
    <row r="190" spans="2:3" x14ac:dyDescent="0.25">
      <c r="B190" s="13"/>
      <c r="C190" s="14"/>
    </row>
    <row r="191" spans="2:3" x14ac:dyDescent="0.25">
      <c r="B191" s="13"/>
      <c r="C191" s="14"/>
    </row>
    <row r="192" spans="2:3" x14ac:dyDescent="0.25">
      <c r="B192" s="13"/>
      <c r="C192" s="14"/>
    </row>
    <row r="193" spans="2:3" x14ac:dyDescent="0.25">
      <c r="B193" s="13"/>
      <c r="C193" s="14"/>
    </row>
    <row r="194" spans="2:3" x14ac:dyDescent="0.25">
      <c r="B194" s="13"/>
      <c r="C194" s="14"/>
    </row>
    <row r="195" spans="2:3" x14ac:dyDescent="0.25">
      <c r="B195" s="13"/>
      <c r="C195" s="14"/>
    </row>
    <row r="196" spans="2:3" x14ac:dyDescent="0.25">
      <c r="B196" s="13"/>
      <c r="C196" s="14"/>
    </row>
    <row r="197" spans="2:3" x14ac:dyDescent="0.25">
      <c r="B197" s="13"/>
      <c r="C197" s="14"/>
    </row>
    <row r="198" spans="2:3" x14ac:dyDescent="0.25">
      <c r="B198" s="13"/>
      <c r="C198" s="14"/>
    </row>
    <row r="199" spans="2:3" x14ac:dyDescent="0.25">
      <c r="B199" s="13"/>
      <c r="C199" s="14"/>
    </row>
    <row r="200" spans="2:3" x14ac:dyDescent="0.25">
      <c r="B200" s="13"/>
      <c r="C200" s="14"/>
    </row>
    <row r="201" spans="2:3" x14ac:dyDescent="0.25">
      <c r="B201" s="13"/>
      <c r="C201" s="14"/>
    </row>
    <row r="202" spans="2:3" x14ac:dyDescent="0.25">
      <c r="B202" s="13"/>
      <c r="C202" s="14"/>
    </row>
    <row r="203" spans="2:3" x14ac:dyDescent="0.25">
      <c r="B203" s="13"/>
      <c r="C203" s="14"/>
    </row>
    <row r="204" spans="2:3" x14ac:dyDescent="0.25">
      <c r="B204" s="13"/>
      <c r="C204" s="14"/>
    </row>
    <row r="205" spans="2:3" x14ac:dyDescent="0.25">
      <c r="B205" s="13"/>
      <c r="C205" s="14"/>
    </row>
    <row r="206" spans="2:3" x14ac:dyDescent="0.25">
      <c r="B206" s="13"/>
      <c r="C206" s="14"/>
    </row>
    <row r="207" spans="2:3" x14ac:dyDescent="0.25">
      <c r="B207" s="13"/>
      <c r="C207" s="14"/>
    </row>
    <row r="208" spans="2:3" x14ac:dyDescent="0.25">
      <c r="B208" s="13"/>
      <c r="C208" s="14"/>
    </row>
    <row r="209" spans="2:3" x14ac:dyDescent="0.25">
      <c r="B209" s="13"/>
      <c r="C209" s="14"/>
    </row>
    <row r="210" spans="2:3" x14ac:dyDescent="0.25">
      <c r="B210" s="13"/>
      <c r="C210" s="14"/>
    </row>
    <row r="211" spans="2:3" x14ac:dyDescent="0.25">
      <c r="B211" s="13"/>
      <c r="C211" s="14"/>
    </row>
    <row r="212" spans="2:3" x14ac:dyDescent="0.25">
      <c r="B212" s="13"/>
      <c r="C212" s="14"/>
    </row>
    <row r="213" spans="2:3" x14ac:dyDescent="0.25">
      <c r="B213" s="13"/>
      <c r="C213" s="14"/>
    </row>
    <row r="214" spans="2:3" x14ac:dyDescent="0.25">
      <c r="B214" s="13"/>
      <c r="C214" s="14"/>
    </row>
    <row r="215" spans="2:3" x14ac:dyDescent="0.25">
      <c r="B215" s="13"/>
      <c r="C215" s="14"/>
    </row>
    <row r="216" spans="2:3" x14ac:dyDescent="0.25">
      <c r="B216" s="13"/>
      <c r="C216" s="14"/>
    </row>
    <row r="217" spans="2:3" x14ac:dyDescent="0.25">
      <c r="B217" s="13"/>
      <c r="C217" s="14"/>
    </row>
    <row r="218" spans="2:3" x14ac:dyDescent="0.25">
      <c r="B218" s="13"/>
      <c r="C218" s="14"/>
    </row>
    <row r="219" spans="2:3" x14ac:dyDescent="0.25">
      <c r="B219" s="13"/>
      <c r="C219" s="14"/>
    </row>
    <row r="220" spans="2:3" x14ac:dyDescent="0.25">
      <c r="B220" s="13"/>
      <c r="C220" s="14"/>
    </row>
    <row r="221" spans="2:3" x14ac:dyDescent="0.25">
      <c r="B221" s="13"/>
      <c r="C221" s="14"/>
    </row>
    <row r="222" spans="2:3" x14ac:dyDescent="0.25">
      <c r="B222" s="13"/>
      <c r="C222" s="14"/>
    </row>
    <row r="223" spans="2:3" x14ac:dyDescent="0.25">
      <c r="B223" s="13"/>
      <c r="C223" s="14"/>
    </row>
    <row r="224" spans="2:3" x14ac:dyDescent="0.25">
      <c r="B224" s="13"/>
      <c r="C224" s="14"/>
    </row>
    <row r="225" spans="2:3" x14ac:dyDescent="0.25">
      <c r="B225" s="13"/>
      <c r="C225" s="14"/>
    </row>
    <row r="226" spans="2:3" x14ac:dyDescent="0.25">
      <c r="B226" s="13"/>
      <c r="C226" s="14"/>
    </row>
    <row r="227" spans="2:3" x14ac:dyDescent="0.25">
      <c r="B227" s="13"/>
      <c r="C227" s="14"/>
    </row>
    <row r="228" spans="2:3" x14ac:dyDescent="0.25">
      <c r="B228" s="13"/>
      <c r="C228" s="14"/>
    </row>
    <row r="229" spans="2:3" x14ac:dyDescent="0.25">
      <c r="B229" s="13"/>
      <c r="C229" s="14"/>
    </row>
    <row r="230" spans="2:3" x14ac:dyDescent="0.25">
      <c r="B230" s="13"/>
      <c r="C230" s="14"/>
    </row>
    <row r="231" spans="2:3" x14ac:dyDescent="0.25">
      <c r="B231" s="13"/>
      <c r="C231" s="14"/>
    </row>
    <row r="232" spans="2:3" x14ac:dyDescent="0.25">
      <c r="B232" s="13"/>
      <c r="C232" s="14"/>
    </row>
    <row r="233" spans="2:3" x14ac:dyDescent="0.25">
      <c r="B233" s="13"/>
      <c r="C233" s="14"/>
    </row>
    <row r="234" spans="2:3" x14ac:dyDescent="0.25">
      <c r="B234" s="13"/>
      <c r="C234" s="14"/>
    </row>
    <row r="235" spans="2:3" x14ac:dyDescent="0.25">
      <c r="B235" s="13"/>
      <c r="C235" s="14"/>
    </row>
    <row r="236" spans="2:3" x14ac:dyDescent="0.25">
      <c r="B236" s="13"/>
      <c r="C236" s="14"/>
    </row>
    <row r="237" spans="2:3" x14ac:dyDescent="0.25">
      <c r="B237" s="13"/>
      <c r="C237" s="14"/>
    </row>
    <row r="238" spans="2:3" x14ac:dyDescent="0.25">
      <c r="B238" s="13"/>
      <c r="C238" s="14"/>
    </row>
    <row r="239" spans="2:3" x14ac:dyDescent="0.25">
      <c r="B239" s="13"/>
      <c r="C239" s="14"/>
    </row>
    <row r="240" spans="2:3" x14ac:dyDescent="0.25">
      <c r="B240" s="13"/>
      <c r="C240" s="14"/>
    </row>
    <row r="241" spans="2:3" x14ac:dyDescent="0.25">
      <c r="B241" s="13"/>
      <c r="C241" s="14"/>
    </row>
    <row r="242" spans="2:3" x14ac:dyDescent="0.25">
      <c r="B242" s="13"/>
      <c r="C242" s="14"/>
    </row>
    <row r="243" spans="2:3" x14ac:dyDescent="0.25">
      <c r="B243" s="13"/>
      <c r="C243" s="14"/>
    </row>
    <row r="244" spans="2:3" x14ac:dyDescent="0.25">
      <c r="B244" s="13"/>
      <c r="C244" s="14"/>
    </row>
    <row r="245" spans="2:3" x14ac:dyDescent="0.25">
      <c r="B245" s="13"/>
      <c r="C245" s="14"/>
    </row>
    <row r="246" spans="2:3" x14ac:dyDescent="0.25">
      <c r="B246" s="13"/>
      <c r="C246" s="14"/>
    </row>
    <row r="247" spans="2:3" x14ac:dyDescent="0.25">
      <c r="B247" s="13"/>
      <c r="C247" s="14"/>
    </row>
    <row r="248" spans="2:3" x14ac:dyDescent="0.25">
      <c r="B248" s="13"/>
      <c r="C248" s="14"/>
    </row>
    <row r="249" spans="2:3" x14ac:dyDescent="0.25">
      <c r="B249" s="13"/>
      <c r="C249" s="14"/>
    </row>
    <row r="250" spans="2:3" x14ac:dyDescent="0.25">
      <c r="B250" s="13"/>
      <c r="C250" s="14"/>
    </row>
    <row r="251" spans="2:3" x14ac:dyDescent="0.25">
      <c r="B251" s="13"/>
      <c r="C251" s="14"/>
    </row>
    <row r="252" spans="2:3" x14ac:dyDescent="0.25">
      <c r="B252" s="13"/>
      <c r="C252" s="14"/>
    </row>
    <row r="253" spans="2:3" x14ac:dyDescent="0.25">
      <c r="B253" s="13"/>
      <c r="C253" s="14"/>
    </row>
    <row r="254" spans="2:3" x14ac:dyDescent="0.25">
      <c r="B254" s="13"/>
      <c r="C254" s="14"/>
    </row>
    <row r="255" spans="2:3" x14ac:dyDescent="0.25">
      <c r="B255" s="13"/>
      <c r="C255" s="14"/>
    </row>
    <row r="256" spans="2:3" x14ac:dyDescent="0.25">
      <c r="B256" s="13"/>
      <c r="C256" s="14"/>
    </row>
    <row r="257" spans="2:3" x14ac:dyDescent="0.25">
      <c r="B257" s="13"/>
      <c r="C257" s="14"/>
    </row>
    <row r="258" spans="2:3" x14ac:dyDescent="0.25">
      <c r="B258" s="13"/>
      <c r="C258" s="14"/>
    </row>
    <row r="259" spans="2:3" x14ac:dyDescent="0.25">
      <c r="B259" s="13"/>
      <c r="C259" s="14"/>
    </row>
    <row r="260" spans="2:3" x14ac:dyDescent="0.25">
      <c r="B260" s="13"/>
      <c r="C260" s="14"/>
    </row>
    <row r="261" spans="2:3" x14ac:dyDescent="0.25">
      <c r="B261" s="13"/>
      <c r="C261" s="14"/>
    </row>
    <row r="262" spans="2:3" x14ac:dyDescent="0.25">
      <c r="B262" s="13"/>
      <c r="C262" s="14"/>
    </row>
    <row r="263" spans="2:3" x14ac:dyDescent="0.25">
      <c r="B263" s="13"/>
      <c r="C263" s="14"/>
    </row>
    <row r="264" spans="2:3" x14ac:dyDescent="0.25">
      <c r="B264" s="13"/>
      <c r="C264" s="14"/>
    </row>
    <row r="265" spans="2:3" x14ac:dyDescent="0.25">
      <c r="B265" s="13"/>
      <c r="C265" s="14"/>
    </row>
    <row r="266" spans="2:3" x14ac:dyDescent="0.25">
      <c r="B266" s="13"/>
      <c r="C266" s="14"/>
    </row>
    <row r="267" spans="2:3" x14ac:dyDescent="0.25">
      <c r="B267" s="13"/>
      <c r="C267" s="14"/>
    </row>
    <row r="268" spans="2:3" x14ac:dyDescent="0.25">
      <c r="B268" s="13"/>
      <c r="C268" s="14"/>
    </row>
    <row r="269" spans="2:3" x14ac:dyDescent="0.25">
      <c r="B269" s="13"/>
      <c r="C269" s="14"/>
    </row>
    <row r="270" spans="2:3" x14ac:dyDescent="0.25">
      <c r="B270" s="13"/>
      <c r="C270" s="14"/>
    </row>
    <row r="271" spans="2:3" x14ac:dyDescent="0.25">
      <c r="B271" s="13"/>
      <c r="C271" s="14"/>
    </row>
    <row r="272" spans="2:3" x14ac:dyDescent="0.25">
      <c r="B272" s="13"/>
      <c r="C272" s="14"/>
    </row>
    <row r="273" spans="2:3" x14ac:dyDescent="0.25">
      <c r="B273" s="13"/>
      <c r="C273" s="14"/>
    </row>
    <row r="274" spans="2:3" x14ac:dyDescent="0.25">
      <c r="B274" s="13"/>
      <c r="C274" s="14"/>
    </row>
    <row r="275" spans="2:3" x14ac:dyDescent="0.25">
      <c r="B275" s="13"/>
      <c r="C275" s="14"/>
    </row>
    <row r="276" spans="2:3" x14ac:dyDescent="0.25">
      <c r="B276" s="13"/>
      <c r="C276" s="14"/>
    </row>
    <row r="277" spans="2:3" x14ac:dyDescent="0.25">
      <c r="B277" s="13"/>
      <c r="C277" s="14"/>
    </row>
    <row r="278" spans="2:3" x14ac:dyDescent="0.25">
      <c r="B278" s="13"/>
      <c r="C278" s="14"/>
    </row>
    <row r="279" spans="2:3" x14ac:dyDescent="0.25">
      <c r="B279" s="13"/>
      <c r="C279" s="14"/>
    </row>
    <row r="280" spans="2:3" x14ac:dyDescent="0.25">
      <c r="B280" s="13"/>
      <c r="C280" s="14"/>
    </row>
    <row r="281" spans="2:3" x14ac:dyDescent="0.25">
      <c r="B281" s="13"/>
      <c r="C281" s="14"/>
    </row>
    <row r="282" spans="2:3" x14ac:dyDescent="0.25">
      <c r="B282" s="13"/>
      <c r="C282" s="14"/>
    </row>
    <row r="283" spans="2:3" x14ac:dyDescent="0.25">
      <c r="B283" s="13"/>
      <c r="C283" s="14"/>
    </row>
    <row r="284" spans="2:3" x14ac:dyDescent="0.25">
      <c r="B284" s="13"/>
      <c r="C284" s="14"/>
    </row>
    <row r="285" spans="2:3" x14ac:dyDescent="0.25">
      <c r="B285" s="13"/>
      <c r="C285" s="14"/>
    </row>
    <row r="286" spans="2:3" x14ac:dyDescent="0.25">
      <c r="B286" s="13"/>
      <c r="C286" s="14"/>
    </row>
    <row r="287" spans="2:3" x14ac:dyDescent="0.25">
      <c r="B287" s="13"/>
      <c r="C287" s="14"/>
    </row>
    <row r="288" spans="2:3" x14ac:dyDescent="0.25">
      <c r="B288" s="13"/>
      <c r="C288" s="14"/>
    </row>
    <row r="289" spans="2:3" x14ac:dyDescent="0.25">
      <c r="B289" s="13"/>
      <c r="C289" s="14"/>
    </row>
    <row r="290" spans="2:3" x14ac:dyDescent="0.25">
      <c r="B290" s="13"/>
      <c r="C290" s="14"/>
    </row>
    <row r="291" spans="2:3" x14ac:dyDescent="0.25">
      <c r="B291" s="13"/>
      <c r="C291" s="14"/>
    </row>
    <row r="292" spans="2:3" x14ac:dyDescent="0.25">
      <c r="B292" s="13"/>
      <c r="C292" s="14"/>
    </row>
    <row r="293" spans="2:3" x14ac:dyDescent="0.25">
      <c r="B293" s="13"/>
      <c r="C293" s="14"/>
    </row>
    <row r="294" spans="2:3" x14ac:dyDescent="0.25">
      <c r="B294" s="13"/>
      <c r="C294" s="14"/>
    </row>
    <row r="295" spans="2:3" x14ac:dyDescent="0.25">
      <c r="B295" s="13"/>
      <c r="C295" s="14"/>
    </row>
    <row r="296" spans="2:3" x14ac:dyDescent="0.25">
      <c r="B296" s="13"/>
      <c r="C296" s="14"/>
    </row>
    <row r="297" spans="2:3" x14ac:dyDescent="0.25">
      <c r="B297" s="13"/>
      <c r="C297" s="14"/>
    </row>
    <row r="298" spans="2:3" x14ac:dyDescent="0.25">
      <c r="B298" s="13"/>
      <c r="C298" s="14"/>
    </row>
    <row r="299" spans="2:3" x14ac:dyDescent="0.25">
      <c r="B299" s="13"/>
      <c r="C299" s="14"/>
    </row>
    <row r="300" spans="2:3" x14ac:dyDescent="0.25">
      <c r="B300" s="13"/>
      <c r="C300" s="14"/>
    </row>
    <row r="301" spans="2:3" x14ac:dyDescent="0.25">
      <c r="B301" s="13"/>
      <c r="C301" s="14"/>
    </row>
    <row r="302" spans="2:3" x14ac:dyDescent="0.25">
      <c r="B302" s="13"/>
      <c r="C302" s="14"/>
    </row>
    <row r="303" spans="2:3" x14ac:dyDescent="0.25">
      <c r="B303" s="13"/>
      <c r="C303" s="14"/>
    </row>
    <row r="304" spans="2:3" x14ac:dyDescent="0.25">
      <c r="B304" s="13"/>
      <c r="C304" s="14"/>
    </row>
    <row r="305" spans="2:3" x14ac:dyDescent="0.25">
      <c r="B305" s="13"/>
      <c r="C305" s="14"/>
    </row>
    <row r="306" spans="2:3" x14ac:dyDescent="0.25">
      <c r="B306" s="13"/>
      <c r="C306" s="14"/>
    </row>
    <row r="307" spans="2:3" x14ac:dyDescent="0.25">
      <c r="B307" s="13"/>
      <c r="C307" s="14"/>
    </row>
    <row r="308" spans="2:3" x14ac:dyDescent="0.25">
      <c r="B308" s="13"/>
      <c r="C308" s="14"/>
    </row>
    <row r="309" spans="2:3" x14ac:dyDescent="0.25">
      <c r="B309" s="13"/>
      <c r="C309" s="14"/>
    </row>
    <row r="310" spans="2:3" x14ac:dyDescent="0.25">
      <c r="B310" s="13"/>
      <c r="C310" s="14"/>
    </row>
    <row r="311" spans="2:3" x14ac:dyDescent="0.25">
      <c r="B311" s="13"/>
      <c r="C311" s="14"/>
    </row>
    <row r="312" spans="2:3" x14ac:dyDescent="0.25">
      <c r="B312" s="13"/>
      <c r="C312" s="14"/>
    </row>
    <row r="313" spans="2:3" x14ac:dyDescent="0.25">
      <c r="B313" s="13"/>
      <c r="C313" s="14"/>
    </row>
    <row r="314" spans="2:3" x14ac:dyDescent="0.25">
      <c r="B314" s="13"/>
      <c r="C314" s="14"/>
    </row>
    <row r="315" spans="2:3" x14ac:dyDescent="0.25">
      <c r="B315" s="13"/>
      <c r="C315" s="14"/>
    </row>
    <row r="316" spans="2:3" x14ac:dyDescent="0.25">
      <c r="B316" s="13"/>
      <c r="C316" s="14"/>
    </row>
    <row r="317" spans="2:3" x14ac:dyDescent="0.25">
      <c r="B317" s="13"/>
      <c r="C317" s="14"/>
    </row>
    <row r="318" spans="2:3" x14ac:dyDescent="0.25">
      <c r="B318" s="13"/>
      <c r="C318" s="14"/>
    </row>
    <row r="319" spans="2:3" x14ac:dyDescent="0.25">
      <c r="B319" s="13"/>
      <c r="C319" s="14"/>
    </row>
    <row r="320" spans="2:3" x14ac:dyDescent="0.25">
      <c r="B320" s="13"/>
      <c r="C320" s="14"/>
    </row>
    <row r="321" spans="2:3" x14ac:dyDescent="0.25">
      <c r="B321" s="13"/>
      <c r="C321" s="14"/>
    </row>
    <row r="322" spans="2:3" x14ac:dyDescent="0.25">
      <c r="B322" s="13"/>
      <c r="C322" s="14"/>
    </row>
    <row r="323" spans="2:3" x14ac:dyDescent="0.25">
      <c r="B323" s="13"/>
      <c r="C323" s="14"/>
    </row>
    <row r="324" spans="2:3" x14ac:dyDescent="0.25">
      <c r="B324" s="13"/>
      <c r="C324" s="14"/>
    </row>
    <row r="325" spans="2:3" x14ac:dyDescent="0.25">
      <c r="B325" s="13"/>
      <c r="C325" s="14"/>
    </row>
    <row r="326" spans="2:3" x14ac:dyDescent="0.25">
      <c r="B326" s="13"/>
      <c r="C326" s="14"/>
    </row>
    <row r="327" spans="2:3" x14ac:dyDescent="0.25">
      <c r="B327" s="13"/>
      <c r="C327" s="14"/>
    </row>
    <row r="328" spans="2:3" x14ac:dyDescent="0.25">
      <c r="B328" s="13"/>
      <c r="C328" s="14"/>
    </row>
    <row r="329" spans="2:3" x14ac:dyDescent="0.25">
      <c r="B329" s="13"/>
      <c r="C329" s="14"/>
    </row>
    <row r="330" spans="2:3" x14ac:dyDescent="0.25">
      <c r="B330" s="13"/>
      <c r="C330" s="14"/>
    </row>
    <row r="331" spans="2:3" x14ac:dyDescent="0.25">
      <c r="B331" s="13"/>
      <c r="C331" s="14"/>
    </row>
    <row r="332" spans="2:3" x14ac:dyDescent="0.25">
      <c r="B332" s="13"/>
      <c r="C332" s="14"/>
    </row>
    <row r="333" spans="2:3" x14ac:dyDescent="0.25">
      <c r="B333" s="13"/>
      <c r="C333" s="14"/>
    </row>
    <row r="334" spans="2:3" x14ac:dyDescent="0.25">
      <c r="B334" s="13"/>
      <c r="C334" s="14"/>
    </row>
    <row r="335" spans="2:3" x14ac:dyDescent="0.25">
      <c r="B335" s="13"/>
      <c r="C335" s="14"/>
    </row>
    <row r="336" spans="2:3" x14ac:dyDescent="0.25">
      <c r="B336" s="13"/>
      <c r="C336" s="14"/>
    </row>
    <row r="337" spans="2:3" x14ac:dyDescent="0.25">
      <c r="B337" s="13"/>
      <c r="C337" s="14"/>
    </row>
    <row r="338" spans="2:3" x14ac:dyDescent="0.25">
      <c r="B338" s="13"/>
      <c r="C338" s="14"/>
    </row>
    <row r="339" spans="2:3" x14ac:dyDescent="0.25">
      <c r="B339" s="13"/>
      <c r="C339" s="14"/>
    </row>
    <row r="340" spans="2:3" x14ac:dyDescent="0.25">
      <c r="B340" s="13"/>
      <c r="C340" s="14"/>
    </row>
    <row r="341" spans="2:3" x14ac:dyDescent="0.25">
      <c r="B341" s="13"/>
      <c r="C341" s="14"/>
    </row>
    <row r="342" spans="2:3" x14ac:dyDescent="0.25">
      <c r="B342" s="13"/>
      <c r="C342" s="14"/>
    </row>
    <row r="343" spans="2:3" x14ac:dyDescent="0.25">
      <c r="B343" s="13"/>
      <c r="C343" s="14"/>
    </row>
    <row r="344" spans="2:3" x14ac:dyDescent="0.25">
      <c r="B344" s="13"/>
      <c r="C344" s="14"/>
    </row>
    <row r="345" spans="2:3" x14ac:dyDescent="0.25">
      <c r="B345" s="13"/>
      <c r="C345" s="14"/>
    </row>
    <row r="346" spans="2:3" x14ac:dyDescent="0.25">
      <c r="B346" s="13"/>
      <c r="C346" s="14"/>
    </row>
    <row r="347" spans="2:3" x14ac:dyDescent="0.25">
      <c r="B347" s="13"/>
      <c r="C347" s="14"/>
    </row>
    <row r="348" spans="2:3" x14ac:dyDescent="0.25">
      <c r="B348" s="13"/>
      <c r="C348" s="14"/>
    </row>
    <row r="349" spans="2:3" x14ac:dyDescent="0.25">
      <c r="B349" s="13"/>
      <c r="C349" s="14"/>
    </row>
    <row r="350" spans="2:3" x14ac:dyDescent="0.25">
      <c r="B350" s="13"/>
      <c r="C350" s="14"/>
    </row>
    <row r="351" spans="2:3" x14ac:dyDescent="0.25">
      <c r="B351" s="13"/>
      <c r="C351" s="14"/>
    </row>
    <row r="352" spans="2:3" x14ac:dyDescent="0.25">
      <c r="B352" s="13"/>
      <c r="C352" s="14"/>
    </row>
    <row r="353" spans="2:3" x14ac:dyDescent="0.25">
      <c r="B353" s="13"/>
      <c r="C353" s="14"/>
    </row>
    <row r="354" spans="2:3" x14ac:dyDescent="0.25">
      <c r="B354" s="13"/>
      <c r="C354" s="14"/>
    </row>
    <row r="355" spans="2:3" x14ac:dyDescent="0.25">
      <c r="B355" s="13"/>
      <c r="C355" s="14"/>
    </row>
    <row r="356" spans="2:3" x14ac:dyDescent="0.25">
      <c r="B356" s="13"/>
      <c r="C356" s="14"/>
    </row>
    <row r="357" spans="2:3" x14ac:dyDescent="0.25">
      <c r="B357" s="13"/>
      <c r="C357" s="14"/>
    </row>
    <row r="358" spans="2:3" x14ac:dyDescent="0.25">
      <c r="B358" s="13"/>
      <c r="C358" s="14"/>
    </row>
    <row r="359" spans="2:3" x14ac:dyDescent="0.25">
      <c r="B359" s="13"/>
      <c r="C359" s="14"/>
    </row>
    <row r="360" spans="2:3" x14ac:dyDescent="0.25">
      <c r="B360" s="13"/>
      <c r="C360" s="14"/>
    </row>
    <row r="361" spans="2:3" x14ac:dyDescent="0.25">
      <c r="B361" s="13"/>
      <c r="C361" s="14"/>
    </row>
    <row r="362" spans="2:3" x14ac:dyDescent="0.25">
      <c r="B362" s="13"/>
      <c r="C362" s="14"/>
    </row>
    <row r="363" spans="2:3" x14ac:dyDescent="0.25">
      <c r="B363" s="13"/>
      <c r="C363" s="14"/>
    </row>
    <row r="364" spans="2:3" x14ac:dyDescent="0.25">
      <c r="B364" s="13"/>
      <c r="C364" s="14"/>
    </row>
    <row r="365" spans="2:3" x14ac:dyDescent="0.25">
      <c r="B365" s="13"/>
      <c r="C365" s="14"/>
    </row>
    <row r="366" spans="2:3" x14ac:dyDescent="0.25">
      <c r="B366" s="13"/>
      <c r="C366" s="14"/>
    </row>
    <row r="367" spans="2:3" x14ac:dyDescent="0.25">
      <c r="B367" s="13"/>
      <c r="C367" s="14"/>
    </row>
    <row r="368" spans="2:3" x14ac:dyDescent="0.25">
      <c r="B368" s="13"/>
      <c r="C368" s="14"/>
    </row>
    <row r="369" spans="2:3" x14ac:dyDescent="0.25">
      <c r="B369" s="13"/>
      <c r="C369" s="14"/>
    </row>
    <row r="370" spans="2:3" x14ac:dyDescent="0.25">
      <c r="B370" s="13"/>
      <c r="C370" s="14"/>
    </row>
    <row r="371" spans="2:3" x14ac:dyDescent="0.25">
      <c r="B371" s="13"/>
      <c r="C371" s="14"/>
    </row>
    <row r="372" spans="2:3" x14ac:dyDescent="0.25">
      <c r="B372" s="13"/>
      <c r="C372" s="14"/>
    </row>
    <row r="373" spans="2:3" x14ac:dyDescent="0.25">
      <c r="B373" s="13"/>
      <c r="C373" s="14"/>
    </row>
    <row r="374" spans="2:3" x14ac:dyDescent="0.25">
      <c r="B374" s="15"/>
      <c r="C374" s="16"/>
    </row>
  </sheetData>
  <pageMargins left="0.511811024" right="0.511811024" top="0.78740157499999996" bottom="0.78740157499999996" header="0.31496062000000002" footer="0.31496062000000002"/>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rgb="FFC00000"/>
  </sheetPr>
  <dimension ref="B4:L380"/>
  <sheetViews>
    <sheetView showGridLines="0" workbookViewId="0">
      <selection activeCell="G15" sqref="G15"/>
    </sheetView>
  </sheetViews>
  <sheetFormatPr defaultRowHeight="15" x14ac:dyDescent="0.25"/>
  <cols>
    <col min="1" max="1" width="1.28515625" style="8" customWidth="1"/>
    <col min="2" max="2" width="3.42578125" style="18" customWidth="1"/>
    <col min="3" max="3" width="14.42578125" style="19" customWidth="1"/>
    <col min="4" max="4" width="20.42578125" style="19" customWidth="1"/>
    <col min="5" max="5" width="16.42578125" style="8" customWidth="1"/>
    <col min="6" max="6" width="17.28515625" style="8" customWidth="1"/>
    <col min="7" max="7" width="15.28515625" style="8" customWidth="1"/>
    <col min="8" max="8" width="20.42578125" style="8" customWidth="1"/>
    <col min="9" max="9" width="16.140625" style="8" customWidth="1"/>
    <col min="10" max="258" width="9.140625" style="8"/>
    <col min="259" max="259" width="14.140625" style="8" customWidth="1"/>
    <col min="260" max="260" width="25.5703125" style="8" customWidth="1"/>
    <col min="261" max="261" width="56.85546875" style="8" customWidth="1"/>
    <col min="262" max="514" width="9.140625" style="8"/>
    <col min="515" max="515" width="14.140625" style="8" customWidth="1"/>
    <col min="516" max="516" width="25.5703125" style="8" customWidth="1"/>
    <col min="517" max="517" width="56.85546875" style="8" customWidth="1"/>
    <col min="518" max="770" width="9.140625" style="8"/>
    <col min="771" max="771" width="14.140625" style="8" customWidth="1"/>
    <col min="772" max="772" width="25.5703125" style="8" customWidth="1"/>
    <col min="773" max="773" width="56.85546875" style="8" customWidth="1"/>
    <col min="774" max="1026" width="9.140625" style="8"/>
    <col min="1027" max="1027" width="14.140625" style="8" customWidth="1"/>
    <col min="1028" max="1028" width="25.5703125" style="8" customWidth="1"/>
    <col min="1029" max="1029" width="56.85546875" style="8" customWidth="1"/>
    <col min="1030" max="1282" width="9.140625" style="8"/>
    <col min="1283" max="1283" width="14.140625" style="8" customWidth="1"/>
    <col min="1284" max="1284" width="25.5703125" style="8" customWidth="1"/>
    <col min="1285" max="1285" width="56.85546875" style="8" customWidth="1"/>
    <col min="1286" max="1538" width="9.140625" style="8"/>
    <col min="1539" max="1539" width="14.140625" style="8" customWidth="1"/>
    <col min="1540" max="1540" width="25.5703125" style="8" customWidth="1"/>
    <col min="1541" max="1541" width="56.85546875" style="8" customWidth="1"/>
    <col min="1542" max="1794" width="9.140625" style="8"/>
    <col min="1795" max="1795" width="14.140625" style="8" customWidth="1"/>
    <col min="1796" max="1796" width="25.5703125" style="8" customWidth="1"/>
    <col min="1797" max="1797" width="56.85546875" style="8" customWidth="1"/>
    <col min="1798" max="2050" width="9.140625" style="8"/>
    <col min="2051" max="2051" width="14.140625" style="8" customWidth="1"/>
    <col min="2052" max="2052" width="25.5703125" style="8" customWidth="1"/>
    <col min="2053" max="2053" width="56.85546875" style="8" customWidth="1"/>
    <col min="2054" max="2306" width="9.140625" style="8"/>
    <col min="2307" max="2307" width="14.140625" style="8" customWidth="1"/>
    <col min="2308" max="2308" width="25.5703125" style="8" customWidth="1"/>
    <col min="2309" max="2309" width="56.85546875" style="8" customWidth="1"/>
    <col min="2310" max="2562" width="9.140625" style="8"/>
    <col min="2563" max="2563" width="14.140625" style="8" customWidth="1"/>
    <col min="2564" max="2564" width="25.5703125" style="8" customWidth="1"/>
    <col min="2565" max="2565" width="56.85546875" style="8" customWidth="1"/>
    <col min="2566" max="2818" width="9.140625" style="8"/>
    <col min="2819" max="2819" width="14.140625" style="8" customWidth="1"/>
    <col min="2820" max="2820" width="25.5703125" style="8" customWidth="1"/>
    <col min="2821" max="2821" width="56.85546875" style="8" customWidth="1"/>
    <col min="2822" max="3074" width="9.140625" style="8"/>
    <col min="3075" max="3075" width="14.140625" style="8" customWidth="1"/>
    <col min="3076" max="3076" width="25.5703125" style="8" customWidth="1"/>
    <col min="3077" max="3077" width="56.85546875" style="8" customWidth="1"/>
    <col min="3078" max="3330" width="9.140625" style="8"/>
    <col min="3331" max="3331" width="14.140625" style="8" customWidth="1"/>
    <col min="3332" max="3332" width="25.5703125" style="8" customWidth="1"/>
    <col min="3333" max="3333" width="56.85546875" style="8" customWidth="1"/>
    <col min="3334" max="3586" width="9.140625" style="8"/>
    <col min="3587" max="3587" width="14.140625" style="8" customWidth="1"/>
    <col min="3588" max="3588" width="25.5703125" style="8" customWidth="1"/>
    <col min="3589" max="3589" width="56.85546875" style="8" customWidth="1"/>
    <col min="3590" max="3842" width="9.140625" style="8"/>
    <col min="3843" max="3843" width="14.140625" style="8" customWidth="1"/>
    <col min="3844" max="3844" width="25.5703125" style="8" customWidth="1"/>
    <col min="3845" max="3845" width="56.85546875" style="8" customWidth="1"/>
    <col min="3846" max="4098" width="9.140625" style="8"/>
    <col min="4099" max="4099" width="14.140625" style="8" customWidth="1"/>
    <col min="4100" max="4100" width="25.5703125" style="8" customWidth="1"/>
    <col min="4101" max="4101" width="56.85546875" style="8" customWidth="1"/>
    <col min="4102" max="4354" width="9.140625" style="8"/>
    <col min="4355" max="4355" width="14.140625" style="8" customWidth="1"/>
    <col min="4356" max="4356" width="25.5703125" style="8" customWidth="1"/>
    <col min="4357" max="4357" width="56.85546875" style="8" customWidth="1"/>
    <col min="4358" max="4610" width="9.140625" style="8"/>
    <col min="4611" max="4611" width="14.140625" style="8" customWidth="1"/>
    <col min="4612" max="4612" width="25.5703125" style="8" customWidth="1"/>
    <col min="4613" max="4613" width="56.85546875" style="8" customWidth="1"/>
    <col min="4614" max="4866" width="9.140625" style="8"/>
    <col min="4867" max="4867" width="14.140625" style="8" customWidth="1"/>
    <col min="4868" max="4868" width="25.5703125" style="8" customWidth="1"/>
    <col min="4869" max="4869" width="56.85546875" style="8" customWidth="1"/>
    <col min="4870" max="5122" width="9.140625" style="8"/>
    <col min="5123" max="5123" width="14.140625" style="8" customWidth="1"/>
    <col min="5124" max="5124" width="25.5703125" style="8" customWidth="1"/>
    <col min="5125" max="5125" width="56.85546875" style="8" customWidth="1"/>
    <col min="5126" max="5378" width="9.140625" style="8"/>
    <col min="5379" max="5379" width="14.140625" style="8" customWidth="1"/>
    <col min="5380" max="5380" width="25.5703125" style="8" customWidth="1"/>
    <col min="5381" max="5381" width="56.85546875" style="8" customWidth="1"/>
    <col min="5382" max="5634" width="9.140625" style="8"/>
    <col min="5635" max="5635" width="14.140625" style="8" customWidth="1"/>
    <col min="5636" max="5636" width="25.5703125" style="8" customWidth="1"/>
    <col min="5637" max="5637" width="56.85546875" style="8" customWidth="1"/>
    <col min="5638" max="5890" width="9.140625" style="8"/>
    <col min="5891" max="5891" width="14.140625" style="8" customWidth="1"/>
    <col min="5892" max="5892" width="25.5703125" style="8" customWidth="1"/>
    <col min="5893" max="5893" width="56.85546875" style="8" customWidth="1"/>
    <col min="5894" max="6146" width="9.140625" style="8"/>
    <col min="6147" max="6147" width="14.140625" style="8" customWidth="1"/>
    <col min="6148" max="6148" width="25.5703125" style="8" customWidth="1"/>
    <col min="6149" max="6149" width="56.85546875" style="8" customWidth="1"/>
    <col min="6150" max="6402" width="9.140625" style="8"/>
    <col min="6403" max="6403" width="14.140625" style="8" customWidth="1"/>
    <col min="6404" max="6404" width="25.5703125" style="8" customWidth="1"/>
    <col min="6405" max="6405" width="56.85546875" style="8" customWidth="1"/>
    <col min="6406" max="6658" width="9.140625" style="8"/>
    <col min="6659" max="6659" width="14.140625" style="8" customWidth="1"/>
    <col min="6660" max="6660" width="25.5703125" style="8" customWidth="1"/>
    <col min="6661" max="6661" width="56.85546875" style="8" customWidth="1"/>
    <col min="6662" max="6914" width="9.140625" style="8"/>
    <col min="6915" max="6915" width="14.140625" style="8" customWidth="1"/>
    <col min="6916" max="6916" width="25.5703125" style="8" customWidth="1"/>
    <col min="6917" max="6917" width="56.85546875" style="8" customWidth="1"/>
    <col min="6918" max="7170" width="9.140625" style="8"/>
    <col min="7171" max="7171" width="14.140625" style="8" customWidth="1"/>
    <col min="7172" max="7172" width="25.5703125" style="8" customWidth="1"/>
    <col min="7173" max="7173" width="56.85546875" style="8" customWidth="1"/>
    <col min="7174" max="7426" width="9.140625" style="8"/>
    <col min="7427" max="7427" width="14.140625" style="8" customWidth="1"/>
    <col min="7428" max="7428" width="25.5703125" style="8" customWidth="1"/>
    <col min="7429" max="7429" width="56.85546875" style="8" customWidth="1"/>
    <col min="7430" max="7682" width="9.140625" style="8"/>
    <col min="7683" max="7683" width="14.140625" style="8" customWidth="1"/>
    <col min="7684" max="7684" width="25.5703125" style="8" customWidth="1"/>
    <col min="7685" max="7685" width="56.85546875" style="8" customWidth="1"/>
    <col min="7686" max="7938" width="9.140625" style="8"/>
    <col min="7939" max="7939" width="14.140625" style="8" customWidth="1"/>
    <col min="7940" max="7940" width="25.5703125" style="8" customWidth="1"/>
    <col min="7941" max="7941" width="56.85546875" style="8" customWidth="1"/>
    <col min="7942" max="8194" width="9.140625" style="8"/>
    <col min="8195" max="8195" width="14.140625" style="8" customWidth="1"/>
    <col min="8196" max="8196" width="25.5703125" style="8" customWidth="1"/>
    <col min="8197" max="8197" width="56.85546875" style="8" customWidth="1"/>
    <col min="8198" max="8450" width="9.140625" style="8"/>
    <col min="8451" max="8451" width="14.140625" style="8" customWidth="1"/>
    <col min="8452" max="8452" width="25.5703125" style="8" customWidth="1"/>
    <col min="8453" max="8453" width="56.85546875" style="8" customWidth="1"/>
    <col min="8454" max="8706" width="9.140625" style="8"/>
    <col min="8707" max="8707" width="14.140625" style="8" customWidth="1"/>
    <col min="8708" max="8708" width="25.5703125" style="8" customWidth="1"/>
    <col min="8709" max="8709" width="56.85546875" style="8" customWidth="1"/>
    <col min="8710" max="8962" width="9.140625" style="8"/>
    <col min="8963" max="8963" width="14.140625" style="8" customWidth="1"/>
    <col min="8964" max="8964" width="25.5703125" style="8" customWidth="1"/>
    <col min="8965" max="8965" width="56.85546875" style="8" customWidth="1"/>
    <col min="8966" max="9218" width="9.140625" style="8"/>
    <col min="9219" max="9219" width="14.140625" style="8" customWidth="1"/>
    <col min="9220" max="9220" width="25.5703125" style="8" customWidth="1"/>
    <col min="9221" max="9221" width="56.85546875" style="8" customWidth="1"/>
    <col min="9222" max="9474" width="9.140625" style="8"/>
    <col min="9475" max="9475" width="14.140625" style="8" customWidth="1"/>
    <col min="9476" max="9476" width="25.5703125" style="8" customWidth="1"/>
    <col min="9477" max="9477" width="56.85546875" style="8" customWidth="1"/>
    <col min="9478" max="9730" width="9.140625" style="8"/>
    <col min="9731" max="9731" width="14.140625" style="8" customWidth="1"/>
    <col min="9732" max="9732" width="25.5703125" style="8" customWidth="1"/>
    <col min="9733" max="9733" width="56.85546875" style="8" customWidth="1"/>
    <col min="9734" max="9986" width="9.140625" style="8"/>
    <col min="9987" max="9987" width="14.140625" style="8" customWidth="1"/>
    <col min="9988" max="9988" width="25.5703125" style="8" customWidth="1"/>
    <col min="9989" max="9989" width="56.85546875" style="8" customWidth="1"/>
    <col min="9990" max="10242" width="9.140625" style="8"/>
    <col min="10243" max="10243" width="14.140625" style="8" customWidth="1"/>
    <col min="10244" max="10244" width="25.5703125" style="8" customWidth="1"/>
    <col min="10245" max="10245" width="56.85546875" style="8" customWidth="1"/>
    <col min="10246" max="10498" width="9.140625" style="8"/>
    <col min="10499" max="10499" width="14.140625" style="8" customWidth="1"/>
    <col min="10500" max="10500" width="25.5703125" style="8" customWidth="1"/>
    <col min="10501" max="10501" width="56.85546875" style="8" customWidth="1"/>
    <col min="10502" max="10754" width="9.140625" style="8"/>
    <col min="10755" max="10755" width="14.140625" style="8" customWidth="1"/>
    <col min="10756" max="10756" width="25.5703125" style="8" customWidth="1"/>
    <col min="10757" max="10757" width="56.85546875" style="8" customWidth="1"/>
    <col min="10758" max="11010" width="9.140625" style="8"/>
    <col min="11011" max="11011" width="14.140625" style="8" customWidth="1"/>
    <col min="11012" max="11012" width="25.5703125" style="8" customWidth="1"/>
    <col min="11013" max="11013" width="56.85546875" style="8" customWidth="1"/>
    <col min="11014" max="11266" width="9.140625" style="8"/>
    <col min="11267" max="11267" width="14.140625" style="8" customWidth="1"/>
    <col min="11268" max="11268" width="25.5703125" style="8" customWidth="1"/>
    <col min="11269" max="11269" width="56.85546875" style="8" customWidth="1"/>
    <col min="11270" max="11522" width="9.140625" style="8"/>
    <col min="11523" max="11523" width="14.140625" style="8" customWidth="1"/>
    <col min="11524" max="11524" width="25.5703125" style="8" customWidth="1"/>
    <col min="11525" max="11525" width="56.85546875" style="8" customWidth="1"/>
    <col min="11526" max="11778" width="9.140625" style="8"/>
    <col min="11779" max="11779" width="14.140625" style="8" customWidth="1"/>
    <col min="11780" max="11780" width="25.5703125" style="8" customWidth="1"/>
    <col min="11781" max="11781" width="56.85546875" style="8" customWidth="1"/>
    <col min="11782" max="12034" width="9.140625" style="8"/>
    <col min="12035" max="12035" width="14.140625" style="8" customWidth="1"/>
    <col min="12036" max="12036" width="25.5703125" style="8" customWidth="1"/>
    <col min="12037" max="12037" width="56.85546875" style="8" customWidth="1"/>
    <col min="12038" max="12290" width="9.140625" style="8"/>
    <col min="12291" max="12291" width="14.140625" style="8" customWidth="1"/>
    <col min="12292" max="12292" width="25.5703125" style="8" customWidth="1"/>
    <col min="12293" max="12293" width="56.85546875" style="8" customWidth="1"/>
    <col min="12294" max="12546" width="9.140625" style="8"/>
    <col min="12547" max="12547" width="14.140625" style="8" customWidth="1"/>
    <col min="12548" max="12548" width="25.5703125" style="8" customWidth="1"/>
    <col min="12549" max="12549" width="56.85546875" style="8" customWidth="1"/>
    <col min="12550" max="12802" width="9.140625" style="8"/>
    <col min="12803" max="12803" width="14.140625" style="8" customWidth="1"/>
    <col min="12804" max="12804" width="25.5703125" style="8" customWidth="1"/>
    <col min="12805" max="12805" width="56.85546875" style="8" customWidth="1"/>
    <col min="12806" max="13058" width="9.140625" style="8"/>
    <col min="13059" max="13059" width="14.140625" style="8" customWidth="1"/>
    <col min="13060" max="13060" width="25.5703125" style="8" customWidth="1"/>
    <col min="13061" max="13061" width="56.85546875" style="8" customWidth="1"/>
    <col min="13062" max="13314" width="9.140625" style="8"/>
    <col min="13315" max="13315" width="14.140625" style="8" customWidth="1"/>
    <col min="13316" max="13316" width="25.5703125" style="8" customWidth="1"/>
    <col min="13317" max="13317" width="56.85546875" style="8" customWidth="1"/>
    <col min="13318" max="13570" width="9.140625" style="8"/>
    <col min="13571" max="13571" width="14.140625" style="8" customWidth="1"/>
    <col min="13572" max="13572" width="25.5703125" style="8" customWidth="1"/>
    <col min="13573" max="13573" width="56.85546875" style="8" customWidth="1"/>
    <col min="13574" max="13826" width="9.140625" style="8"/>
    <col min="13827" max="13827" width="14.140625" style="8" customWidth="1"/>
    <col min="13828" max="13828" width="25.5703125" style="8" customWidth="1"/>
    <col min="13829" max="13829" width="56.85546875" style="8" customWidth="1"/>
    <col min="13830" max="14082" width="9.140625" style="8"/>
    <col min="14083" max="14083" width="14.140625" style="8" customWidth="1"/>
    <col min="14084" max="14084" width="25.5703125" style="8" customWidth="1"/>
    <col min="14085" max="14085" width="56.85546875" style="8" customWidth="1"/>
    <col min="14086" max="14338" width="9.140625" style="8"/>
    <col min="14339" max="14339" width="14.140625" style="8" customWidth="1"/>
    <col min="14340" max="14340" width="25.5703125" style="8" customWidth="1"/>
    <col min="14341" max="14341" width="56.85546875" style="8" customWidth="1"/>
    <col min="14342" max="14594" width="9.140625" style="8"/>
    <col min="14595" max="14595" width="14.140625" style="8" customWidth="1"/>
    <col min="14596" max="14596" width="25.5703125" style="8" customWidth="1"/>
    <col min="14597" max="14597" width="56.85546875" style="8" customWidth="1"/>
    <col min="14598" max="14850" width="9.140625" style="8"/>
    <col min="14851" max="14851" width="14.140625" style="8" customWidth="1"/>
    <col min="14852" max="14852" width="25.5703125" style="8" customWidth="1"/>
    <col min="14853" max="14853" width="56.85546875" style="8" customWidth="1"/>
    <col min="14854" max="15106" width="9.140625" style="8"/>
    <col min="15107" max="15107" width="14.140625" style="8" customWidth="1"/>
    <col min="15108" max="15108" width="25.5703125" style="8" customWidth="1"/>
    <col min="15109" max="15109" width="56.85546875" style="8" customWidth="1"/>
    <col min="15110" max="15362" width="9.140625" style="8"/>
    <col min="15363" max="15363" width="14.140625" style="8" customWidth="1"/>
    <col min="15364" max="15364" width="25.5703125" style="8" customWidth="1"/>
    <col min="15365" max="15365" width="56.85546875" style="8" customWidth="1"/>
    <col min="15366" max="15618" width="9.140625" style="8"/>
    <col min="15619" max="15619" width="14.140625" style="8" customWidth="1"/>
    <col min="15620" max="15620" width="25.5703125" style="8" customWidth="1"/>
    <col min="15621" max="15621" width="56.85546875" style="8" customWidth="1"/>
    <col min="15622" max="15874" width="9.140625" style="8"/>
    <col min="15875" max="15875" width="14.140625" style="8" customWidth="1"/>
    <col min="15876" max="15876" width="25.5703125" style="8" customWidth="1"/>
    <col min="15877" max="15877" width="56.85546875" style="8" customWidth="1"/>
    <col min="15878" max="16130" width="9.140625" style="8"/>
    <col min="16131" max="16131" width="14.140625" style="8" customWidth="1"/>
    <col min="16132" max="16132" width="25.5703125" style="8" customWidth="1"/>
    <col min="16133" max="16133" width="56.85546875" style="8" customWidth="1"/>
    <col min="16134" max="16384" width="9.140625" style="8"/>
  </cols>
  <sheetData>
    <row r="4" spans="2:12" ht="18.75" x14ac:dyDescent="0.3">
      <c r="D4" s="20" t="s">
        <v>5</v>
      </c>
    </row>
    <row r="6" spans="2:12" x14ac:dyDescent="0.25">
      <c r="B6" s="8"/>
      <c r="C6" s="8"/>
      <c r="D6" s="8"/>
    </row>
    <row r="7" spans="2:12" ht="15.75" x14ac:dyDescent="0.25">
      <c r="B7" s="239" t="s">
        <v>6</v>
      </c>
      <c r="C7" s="239"/>
      <c r="D7" s="239"/>
      <c r="E7" s="239"/>
      <c r="F7" s="239"/>
      <c r="G7" s="239"/>
      <c r="H7" s="239"/>
      <c r="I7" s="239"/>
    </row>
    <row r="8" spans="2:12" ht="33" customHeight="1" x14ac:dyDescent="0.25">
      <c r="B8" s="21" t="s">
        <v>7</v>
      </c>
      <c r="C8" s="21" t="s">
        <v>8</v>
      </c>
      <c r="D8" s="21" t="s">
        <v>9</v>
      </c>
      <c r="E8" s="21" t="s">
        <v>10</v>
      </c>
      <c r="F8" s="21" t="s">
        <v>11</v>
      </c>
      <c r="G8" s="21" t="s">
        <v>12</v>
      </c>
      <c r="H8" s="21" t="s">
        <v>13</v>
      </c>
      <c r="I8" s="21" t="s">
        <v>14</v>
      </c>
    </row>
    <row r="9" spans="2:12" x14ac:dyDescent="0.25">
      <c r="B9" s="22">
        <v>1</v>
      </c>
      <c r="C9" s="23"/>
      <c r="D9" s="23"/>
      <c r="E9" s="23"/>
      <c r="F9" s="23"/>
      <c r="G9" s="23"/>
      <c r="H9" s="23"/>
      <c r="I9" s="23"/>
    </row>
    <row r="10" spans="2:12" x14ac:dyDescent="0.25">
      <c r="B10" s="22">
        <v>2</v>
      </c>
      <c r="C10" s="22"/>
      <c r="D10" s="22"/>
      <c r="E10" s="22"/>
      <c r="F10" s="22"/>
      <c r="G10" s="22"/>
      <c r="H10" s="22"/>
      <c r="I10" s="22"/>
    </row>
    <row r="11" spans="2:12" x14ac:dyDescent="0.25">
      <c r="B11" s="22">
        <v>3</v>
      </c>
      <c r="C11" s="22"/>
      <c r="D11" s="22"/>
      <c r="E11" s="22"/>
      <c r="F11" s="22"/>
      <c r="G11" s="22"/>
      <c r="H11" s="22"/>
      <c r="I11" s="22"/>
    </row>
    <row r="12" spans="2:12" x14ac:dyDescent="0.25">
      <c r="B12" s="8"/>
      <c r="C12" s="8"/>
      <c r="D12" s="8"/>
    </row>
    <row r="13" spans="2:12" x14ac:dyDescent="0.25">
      <c r="B13" s="8"/>
      <c r="C13" s="8"/>
      <c r="D13" s="8"/>
    </row>
    <row r="14" spans="2:12" x14ac:dyDescent="0.25">
      <c r="B14" s="8"/>
      <c r="C14" s="8"/>
      <c r="D14" s="8"/>
    </row>
    <row r="15" spans="2:12" x14ac:dyDescent="0.25">
      <c r="B15" s="8"/>
      <c r="C15" s="8"/>
      <c r="D15" s="8"/>
    </row>
    <row r="16" spans="2:12" s="24" customFormat="1" x14ac:dyDescent="0.25">
      <c r="K16" s="240"/>
      <c r="L16" s="241"/>
    </row>
    <row r="17" spans="2:12" s="24" customFormat="1" x14ac:dyDescent="0.25">
      <c r="B17" s="25"/>
      <c r="F17" s="25"/>
      <c r="G17" s="25"/>
      <c r="K17" s="26"/>
      <c r="L17" s="26"/>
    </row>
    <row r="18" spans="2:12" s="24" customFormat="1" x14ac:dyDescent="0.25">
      <c r="K18" s="27"/>
      <c r="L18" s="28"/>
    </row>
    <row r="19" spans="2:12" s="24" customFormat="1" x14ac:dyDescent="0.25"/>
    <row r="20" spans="2:12" x14ac:dyDescent="0.25">
      <c r="B20" s="8"/>
      <c r="C20" s="8"/>
      <c r="D20" s="8"/>
    </row>
    <row r="21" spans="2:12" x14ac:dyDescent="0.25">
      <c r="B21" s="8"/>
      <c r="C21" s="8"/>
      <c r="D21" s="8"/>
    </row>
    <row r="22" spans="2:12" x14ac:dyDescent="0.25">
      <c r="B22" s="8"/>
      <c r="C22" s="8"/>
      <c r="D22" s="8"/>
    </row>
    <row r="23" spans="2:12" x14ac:dyDescent="0.25">
      <c r="B23" s="8"/>
      <c r="C23" s="8"/>
      <c r="D23" s="8"/>
    </row>
    <row r="24" spans="2:12" x14ac:dyDescent="0.25">
      <c r="B24" s="8"/>
      <c r="C24" s="8"/>
      <c r="D24" s="8"/>
    </row>
    <row r="25" spans="2:12" x14ac:dyDescent="0.25">
      <c r="B25" s="8"/>
      <c r="C25" s="8"/>
      <c r="D25" s="8"/>
    </row>
    <row r="26" spans="2:12" x14ac:dyDescent="0.25">
      <c r="B26" s="8"/>
      <c r="C26" s="8"/>
      <c r="D26" s="8"/>
    </row>
    <row r="27" spans="2:12" x14ac:dyDescent="0.25">
      <c r="B27" s="8"/>
      <c r="C27" s="8"/>
      <c r="D27" s="8"/>
    </row>
    <row r="28" spans="2:12" x14ac:dyDescent="0.25">
      <c r="B28" s="8"/>
      <c r="C28" s="8"/>
      <c r="D28" s="8"/>
    </row>
    <row r="29" spans="2:12" x14ac:dyDescent="0.25">
      <c r="B29" s="8"/>
      <c r="C29" s="8"/>
      <c r="D29" s="8"/>
    </row>
    <row r="30" spans="2:12" x14ac:dyDescent="0.25">
      <c r="B30" s="8"/>
      <c r="C30" s="8"/>
      <c r="D30" s="8"/>
    </row>
    <row r="31" spans="2:12" x14ac:dyDescent="0.25">
      <c r="B31" s="8"/>
      <c r="C31" s="8"/>
      <c r="D31" s="8"/>
    </row>
    <row r="32" spans="2:12" x14ac:dyDescent="0.25">
      <c r="B32" s="8"/>
      <c r="C32" s="8"/>
      <c r="D32" s="8"/>
    </row>
    <row r="33" spans="2:4" x14ac:dyDescent="0.25">
      <c r="B33" s="8"/>
      <c r="C33" s="8"/>
      <c r="D33" s="8"/>
    </row>
    <row r="34" spans="2:4" x14ac:dyDescent="0.25">
      <c r="B34" s="8"/>
      <c r="C34" s="8"/>
      <c r="D34" s="8"/>
    </row>
    <row r="35" spans="2:4" x14ac:dyDescent="0.25">
      <c r="B35" s="8"/>
      <c r="C35" s="8"/>
      <c r="D35" s="8"/>
    </row>
    <row r="36" spans="2:4" x14ac:dyDescent="0.25">
      <c r="B36" s="8"/>
      <c r="C36" s="8"/>
      <c r="D36" s="8"/>
    </row>
    <row r="37" spans="2:4" x14ac:dyDescent="0.25">
      <c r="B37" s="8"/>
      <c r="C37" s="8"/>
      <c r="D37" s="8"/>
    </row>
    <row r="38" spans="2:4" x14ac:dyDescent="0.25">
      <c r="B38" s="8"/>
      <c r="C38" s="8"/>
      <c r="D38" s="8"/>
    </row>
    <row r="39" spans="2:4" x14ac:dyDescent="0.25">
      <c r="B39" s="8"/>
      <c r="C39" s="8"/>
      <c r="D39" s="8"/>
    </row>
    <row r="40" spans="2:4" x14ac:dyDescent="0.25">
      <c r="B40" s="8"/>
      <c r="C40" s="8"/>
      <c r="D40" s="8"/>
    </row>
    <row r="41" spans="2:4" x14ac:dyDescent="0.25">
      <c r="B41" s="8"/>
      <c r="C41" s="8"/>
      <c r="D41" s="8"/>
    </row>
    <row r="42" spans="2:4" x14ac:dyDescent="0.25">
      <c r="B42" s="8"/>
      <c r="C42" s="8"/>
      <c r="D42" s="8"/>
    </row>
    <row r="43" spans="2:4" x14ac:dyDescent="0.25">
      <c r="B43" s="8"/>
      <c r="C43" s="8"/>
      <c r="D43" s="8"/>
    </row>
    <row r="44" spans="2:4" x14ac:dyDescent="0.25">
      <c r="B44" s="8"/>
      <c r="C44" s="8"/>
      <c r="D44" s="8"/>
    </row>
    <row r="45" spans="2:4" x14ac:dyDescent="0.25">
      <c r="B45" s="8"/>
      <c r="C45" s="8"/>
      <c r="D45" s="8"/>
    </row>
    <row r="46" spans="2:4" x14ac:dyDescent="0.25">
      <c r="B46" s="8"/>
      <c r="C46" s="8"/>
      <c r="D46" s="8"/>
    </row>
    <row r="47" spans="2:4" x14ac:dyDescent="0.25">
      <c r="B47" s="8"/>
      <c r="C47" s="8"/>
      <c r="D47" s="8"/>
    </row>
    <row r="48" spans="2:4" x14ac:dyDescent="0.25">
      <c r="B48" s="8"/>
      <c r="C48" s="8"/>
      <c r="D48" s="8"/>
    </row>
    <row r="49" spans="2:4" x14ac:dyDescent="0.25">
      <c r="B49" s="8"/>
      <c r="C49" s="8"/>
      <c r="D49" s="8"/>
    </row>
    <row r="50" spans="2:4" x14ac:dyDescent="0.25">
      <c r="B50" s="8"/>
      <c r="C50" s="8"/>
      <c r="D50" s="8"/>
    </row>
    <row r="51" spans="2:4" x14ac:dyDescent="0.25">
      <c r="B51" s="8"/>
      <c r="C51" s="8"/>
      <c r="D51" s="8"/>
    </row>
    <row r="52" spans="2:4" x14ac:dyDescent="0.25">
      <c r="B52" s="8"/>
      <c r="C52" s="8"/>
      <c r="D52" s="8"/>
    </row>
    <row r="53" spans="2:4" x14ac:dyDescent="0.25">
      <c r="B53" s="8"/>
      <c r="C53" s="8"/>
      <c r="D53" s="8"/>
    </row>
    <row r="54" spans="2:4" x14ac:dyDescent="0.25">
      <c r="B54" s="8"/>
      <c r="C54" s="8"/>
      <c r="D54" s="8"/>
    </row>
    <row r="55" spans="2:4" x14ac:dyDescent="0.25">
      <c r="B55" s="8"/>
      <c r="C55" s="8"/>
      <c r="D55" s="8"/>
    </row>
    <row r="56" spans="2:4" x14ac:dyDescent="0.25">
      <c r="B56" s="8"/>
      <c r="C56" s="8"/>
      <c r="D56" s="8"/>
    </row>
    <row r="57" spans="2:4" x14ac:dyDescent="0.25">
      <c r="B57" s="8"/>
      <c r="C57" s="8"/>
      <c r="D57" s="8"/>
    </row>
    <row r="58" spans="2:4" x14ac:dyDescent="0.25">
      <c r="B58" s="8"/>
      <c r="C58" s="8"/>
      <c r="D58" s="8"/>
    </row>
    <row r="59" spans="2:4" x14ac:dyDescent="0.25">
      <c r="B59" s="8"/>
      <c r="C59" s="8"/>
      <c r="D59" s="8"/>
    </row>
    <row r="60" spans="2:4" x14ac:dyDescent="0.25">
      <c r="B60" s="8"/>
      <c r="C60" s="8"/>
      <c r="D60" s="8"/>
    </row>
    <row r="61" spans="2:4" x14ac:dyDescent="0.25">
      <c r="B61" s="8"/>
      <c r="C61" s="8"/>
      <c r="D61" s="8"/>
    </row>
    <row r="62" spans="2:4" x14ac:dyDescent="0.25">
      <c r="B62" s="8"/>
      <c r="C62" s="8"/>
      <c r="D62" s="8"/>
    </row>
    <row r="63" spans="2:4" x14ac:dyDescent="0.25">
      <c r="B63" s="8"/>
      <c r="C63" s="8"/>
      <c r="D63" s="8"/>
    </row>
    <row r="64" spans="2:4" x14ac:dyDescent="0.25">
      <c r="B64" s="8"/>
      <c r="C64" s="8"/>
      <c r="D64" s="8"/>
    </row>
    <row r="65" spans="2:4" x14ac:dyDescent="0.25">
      <c r="B65" s="8"/>
      <c r="C65" s="8"/>
      <c r="D65" s="8"/>
    </row>
    <row r="66" spans="2:4" x14ac:dyDescent="0.25">
      <c r="B66" s="8"/>
      <c r="C66" s="8"/>
      <c r="D66" s="8"/>
    </row>
    <row r="67" spans="2:4" x14ac:dyDescent="0.25">
      <c r="B67" s="8"/>
      <c r="C67" s="8"/>
      <c r="D67" s="8"/>
    </row>
    <row r="68" spans="2:4" x14ac:dyDescent="0.25">
      <c r="B68" s="8"/>
      <c r="C68" s="8"/>
      <c r="D68" s="8"/>
    </row>
    <row r="69" spans="2:4" x14ac:dyDescent="0.25">
      <c r="B69" s="8"/>
      <c r="C69" s="8"/>
      <c r="D69" s="8"/>
    </row>
    <row r="70" spans="2:4" x14ac:dyDescent="0.25">
      <c r="B70" s="8"/>
      <c r="C70" s="8"/>
      <c r="D70" s="8"/>
    </row>
    <row r="71" spans="2:4" x14ac:dyDescent="0.25">
      <c r="B71" s="8"/>
      <c r="C71" s="8"/>
      <c r="D71" s="8"/>
    </row>
    <row r="72" spans="2:4" x14ac:dyDescent="0.25">
      <c r="B72" s="8"/>
      <c r="C72" s="8"/>
      <c r="D72" s="8"/>
    </row>
    <row r="73" spans="2:4" x14ac:dyDescent="0.25">
      <c r="B73" s="8"/>
      <c r="C73" s="8"/>
      <c r="D73" s="8"/>
    </row>
    <row r="74" spans="2:4" x14ac:dyDescent="0.25">
      <c r="B74" s="8"/>
      <c r="C74" s="8"/>
      <c r="D74" s="8"/>
    </row>
    <row r="75" spans="2:4" x14ac:dyDescent="0.25">
      <c r="B75" s="8"/>
      <c r="C75" s="8"/>
      <c r="D75" s="8"/>
    </row>
    <row r="76" spans="2:4" x14ac:dyDescent="0.25">
      <c r="B76" s="8"/>
      <c r="C76" s="8"/>
      <c r="D76" s="8"/>
    </row>
    <row r="77" spans="2:4" x14ac:dyDescent="0.25">
      <c r="B77" s="8"/>
      <c r="C77" s="8"/>
      <c r="D77" s="8"/>
    </row>
    <row r="78" spans="2:4" x14ac:dyDescent="0.25">
      <c r="B78" s="8"/>
      <c r="C78" s="8"/>
      <c r="D78" s="8"/>
    </row>
    <row r="79" spans="2:4" x14ac:dyDescent="0.25">
      <c r="B79" s="8"/>
      <c r="C79" s="8"/>
      <c r="D79" s="8"/>
    </row>
    <row r="80" spans="2:4" x14ac:dyDescent="0.25">
      <c r="B80" s="8"/>
      <c r="C80" s="8"/>
      <c r="D80" s="8"/>
    </row>
    <row r="81" spans="2:4" x14ac:dyDescent="0.25">
      <c r="B81" s="8"/>
      <c r="C81" s="8"/>
      <c r="D81" s="8"/>
    </row>
    <row r="82" spans="2:4" x14ac:dyDescent="0.25">
      <c r="B82" s="8"/>
      <c r="C82" s="8"/>
      <c r="D82" s="8"/>
    </row>
    <row r="83" spans="2:4" x14ac:dyDescent="0.25">
      <c r="B83" s="8"/>
      <c r="C83" s="8"/>
      <c r="D83" s="8"/>
    </row>
    <row r="84" spans="2:4" x14ac:dyDescent="0.25">
      <c r="B84" s="8"/>
      <c r="C84" s="8"/>
      <c r="D84" s="8"/>
    </row>
    <row r="85" spans="2:4" x14ac:dyDescent="0.25">
      <c r="B85" s="8"/>
      <c r="C85" s="8"/>
      <c r="D85" s="8"/>
    </row>
    <row r="86" spans="2:4" x14ac:dyDescent="0.25">
      <c r="B86" s="8"/>
      <c r="C86" s="8"/>
      <c r="D86" s="8"/>
    </row>
    <row r="87" spans="2:4" x14ac:dyDescent="0.25">
      <c r="B87" s="8"/>
      <c r="C87" s="8"/>
      <c r="D87" s="8"/>
    </row>
    <row r="88" spans="2:4" x14ac:dyDescent="0.25">
      <c r="B88" s="8"/>
      <c r="C88" s="8"/>
      <c r="D88" s="8"/>
    </row>
    <row r="89" spans="2:4" x14ac:dyDescent="0.25">
      <c r="B89" s="8"/>
      <c r="C89" s="8"/>
      <c r="D89" s="8"/>
    </row>
    <row r="90" spans="2:4" x14ac:dyDescent="0.25">
      <c r="B90" s="8"/>
      <c r="C90" s="8"/>
      <c r="D90" s="8"/>
    </row>
    <row r="91" spans="2:4" x14ac:dyDescent="0.25">
      <c r="B91" s="8"/>
      <c r="C91" s="8"/>
      <c r="D91" s="8"/>
    </row>
    <row r="92" spans="2:4" x14ac:dyDescent="0.25">
      <c r="B92" s="8"/>
      <c r="C92" s="8"/>
      <c r="D92" s="8"/>
    </row>
    <row r="93" spans="2:4" x14ac:dyDescent="0.25">
      <c r="B93" s="8"/>
      <c r="C93" s="8"/>
      <c r="D93" s="8"/>
    </row>
    <row r="94" spans="2:4" x14ac:dyDescent="0.25">
      <c r="B94" s="8"/>
      <c r="C94" s="8"/>
      <c r="D94" s="8"/>
    </row>
    <row r="95" spans="2:4" x14ac:dyDescent="0.25">
      <c r="B95" s="8"/>
      <c r="C95" s="8"/>
      <c r="D95" s="8"/>
    </row>
    <row r="96" spans="2:4" x14ac:dyDescent="0.25">
      <c r="B96" s="8"/>
      <c r="C96" s="8"/>
      <c r="D96" s="8"/>
    </row>
    <row r="97" spans="2:4" x14ac:dyDescent="0.25">
      <c r="B97" s="8"/>
      <c r="C97" s="8"/>
      <c r="D97" s="8"/>
    </row>
    <row r="98" spans="2:4" x14ac:dyDescent="0.25">
      <c r="B98" s="8"/>
      <c r="C98" s="8"/>
      <c r="D98" s="8"/>
    </row>
    <row r="99" spans="2:4" x14ac:dyDescent="0.25">
      <c r="B99" s="8"/>
      <c r="C99" s="8"/>
      <c r="D99" s="8"/>
    </row>
    <row r="100" spans="2:4" x14ac:dyDescent="0.25">
      <c r="B100" s="8"/>
      <c r="C100" s="8"/>
      <c r="D100" s="8"/>
    </row>
    <row r="101" spans="2:4" x14ac:dyDescent="0.25">
      <c r="B101" s="8"/>
      <c r="C101" s="8"/>
      <c r="D101" s="8"/>
    </row>
    <row r="102" spans="2:4" x14ac:dyDescent="0.25">
      <c r="B102" s="8"/>
      <c r="C102" s="8"/>
      <c r="D102" s="8"/>
    </row>
    <row r="103" spans="2:4" x14ac:dyDescent="0.25">
      <c r="B103" s="8"/>
      <c r="C103" s="8"/>
      <c r="D103" s="8"/>
    </row>
    <row r="104" spans="2:4" x14ac:dyDescent="0.25">
      <c r="B104" s="8"/>
      <c r="C104" s="8"/>
      <c r="D104" s="8"/>
    </row>
    <row r="105" spans="2:4" x14ac:dyDescent="0.25">
      <c r="B105" s="8"/>
      <c r="C105" s="8"/>
      <c r="D105" s="8"/>
    </row>
    <row r="106" spans="2:4" x14ac:dyDescent="0.25">
      <c r="B106" s="8"/>
      <c r="C106" s="8"/>
      <c r="D106" s="8"/>
    </row>
    <row r="107" spans="2:4" x14ac:dyDescent="0.25">
      <c r="B107" s="8"/>
      <c r="C107" s="8"/>
      <c r="D107" s="8"/>
    </row>
    <row r="108" spans="2:4" x14ac:dyDescent="0.25">
      <c r="B108" s="8"/>
      <c r="C108" s="8"/>
      <c r="D108" s="8"/>
    </row>
    <row r="109" spans="2:4" x14ac:dyDescent="0.25">
      <c r="B109" s="8"/>
      <c r="C109" s="8"/>
      <c r="D109" s="8"/>
    </row>
    <row r="110" spans="2:4" x14ac:dyDescent="0.25">
      <c r="B110" s="8"/>
      <c r="C110" s="8"/>
      <c r="D110" s="8"/>
    </row>
    <row r="111" spans="2:4" x14ac:dyDescent="0.25">
      <c r="B111" s="8"/>
      <c r="C111" s="8"/>
      <c r="D111" s="8"/>
    </row>
    <row r="112" spans="2:4" x14ac:dyDescent="0.25">
      <c r="B112" s="8"/>
      <c r="C112" s="8"/>
      <c r="D112" s="8"/>
    </row>
    <row r="113" spans="2:4" x14ac:dyDescent="0.25">
      <c r="B113" s="8"/>
      <c r="C113" s="8"/>
      <c r="D113" s="8"/>
    </row>
    <row r="114" spans="2:4" x14ac:dyDescent="0.25">
      <c r="B114" s="8"/>
      <c r="C114" s="8"/>
      <c r="D114" s="8"/>
    </row>
    <row r="115" spans="2:4" x14ac:dyDescent="0.25">
      <c r="B115" s="8"/>
      <c r="C115" s="8"/>
      <c r="D115" s="8"/>
    </row>
    <row r="116" spans="2:4" x14ac:dyDescent="0.25">
      <c r="B116" s="8"/>
      <c r="C116" s="8"/>
      <c r="D116" s="8"/>
    </row>
    <row r="117" spans="2:4" x14ac:dyDescent="0.25">
      <c r="B117" s="8"/>
      <c r="C117" s="8"/>
      <c r="D117" s="8"/>
    </row>
    <row r="118" spans="2:4" x14ac:dyDescent="0.25">
      <c r="B118" s="8"/>
      <c r="C118" s="8"/>
      <c r="D118" s="8"/>
    </row>
    <row r="119" spans="2:4" x14ac:dyDescent="0.25">
      <c r="B119" s="8"/>
      <c r="C119" s="8"/>
      <c r="D119" s="8"/>
    </row>
    <row r="120" spans="2:4" x14ac:dyDescent="0.25">
      <c r="B120" s="8"/>
      <c r="C120" s="8"/>
      <c r="D120" s="8"/>
    </row>
    <row r="121" spans="2:4" x14ac:dyDescent="0.25">
      <c r="B121" s="8"/>
      <c r="C121" s="8"/>
      <c r="D121" s="8"/>
    </row>
    <row r="122" spans="2:4" x14ac:dyDescent="0.25">
      <c r="B122" s="8"/>
      <c r="C122" s="8"/>
      <c r="D122" s="8"/>
    </row>
    <row r="123" spans="2:4" x14ac:dyDescent="0.25">
      <c r="B123" s="8"/>
      <c r="C123" s="8"/>
      <c r="D123" s="8"/>
    </row>
    <row r="124" spans="2:4" x14ac:dyDescent="0.25">
      <c r="B124" s="8"/>
      <c r="C124" s="8"/>
      <c r="D124" s="8"/>
    </row>
    <row r="125" spans="2:4" x14ac:dyDescent="0.25">
      <c r="B125" s="8"/>
      <c r="C125" s="8"/>
      <c r="D125" s="8"/>
    </row>
    <row r="126" spans="2:4" x14ac:dyDescent="0.25">
      <c r="B126" s="8"/>
      <c r="C126" s="8"/>
      <c r="D126" s="8"/>
    </row>
    <row r="127" spans="2:4" x14ac:dyDescent="0.25">
      <c r="B127" s="8"/>
      <c r="C127" s="8"/>
      <c r="D127" s="8"/>
    </row>
    <row r="128" spans="2:4" x14ac:dyDescent="0.25">
      <c r="B128" s="8"/>
      <c r="C128" s="8"/>
      <c r="D128" s="8"/>
    </row>
    <row r="129" spans="2:4" x14ac:dyDescent="0.25">
      <c r="B129" s="8"/>
      <c r="C129" s="8"/>
      <c r="D129" s="8"/>
    </row>
    <row r="130" spans="2:4" x14ac:dyDescent="0.25">
      <c r="B130" s="8"/>
      <c r="C130" s="8"/>
      <c r="D130" s="8"/>
    </row>
    <row r="131" spans="2:4" x14ac:dyDescent="0.25">
      <c r="B131" s="8"/>
      <c r="C131" s="8"/>
      <c r="D131" s="8"/>
    </row>
    <row r="132" spans="2:4" x14ac:dyDescent="0.25">
      <c r="B132" s="8"/>
      <c r="C132" s="8"/>
      <c r="D132" s="8"/>
    </row>
    <row r="133" spans="2:4" x14ac:dyDescent="0.25">
      <c r="B133" s="8"/>
      <c r="C133" s="8"/>
      <c r="D133" s="8"/>
    </row>
    <row r="134" spans="2:4" x14ac:dyDescent="0.25">
      <c r="B134" s="8"/>
      <c r="C134" s="8"/>
      <c r="D134" s="8"/>
    </row>
    <row r="135" spans="2:4" x14ac:dyDescent="0.25">
      <c r="B135" s="8"/>
      <c r="C135" s="8"/>
      <c r="D135" s="8"/>
    </row>
    <row r="136" spans="2:4" x14ac:dyDescent="0.25">
      <c r="B136" s="8"/>
      <c r="C136" s="8"/>
      <c r="D136" s="8"/>
    </row>
    <row r="137" spans="2:4" x14ac:dyDescent="0.25">
      <c r="B137" s="8"/>
      <c r="C137" s="8"/>
      <c r="D137" s="8"/>
    </row>
    <row r="138" spans="2:4" x14ac:dyDescent="0.25">
      <c r="B138" s="8"/>
      <c r="C138" s="8"/>
      <c r="D138" s="8"/>
    </row>
    <row r="139" spans="2:4" x14ac:dyDescent="0.25">
      <c r="B139" s="8"/>
      <c r="C139" s="8"/>
      <c r="D139" s="8"/>
    </row>
    <row r="140" spans="2:4" x14ac:dyDescent="0.25">
      <c r="B140" s="8"/>
      <c r="C140" s="8"/>
      <c r="D140" s="8"/>
    </row>
    <row r="141" spans="2:4" x14ac:dyDescent="0.25">
      <c r="B141" s="8"/>
      <c r="C141" s="8"/>
      <c r="D141" s="8"/>
    </row>
    <row r="142" spans="2:4" x14ac:dyDescent="0.25">
      <c r="B142" s="8"/>
      <c r="C142" s="8"/>
      <c r="D142" s="8"/>
    </row>
    <row r="143" spans="2:4" x14ac:dyDescent="0.25">
      <c r="B143" s="8"/>
      <c r="C143" s="8"/>
      <c r="D143" s="8"/>
    </row>
    <row r="144" spans="2:4" x14ac:dyDescent="0.25">
      <c r="B144" s="8"/>
      <c r="C144" s="8"/>
      <c r="D144" s="8"/>
    </row>
    <row r="145" spans="2:4" x14ac:dyDescent="0.25">
      <c r="B145" s="8"/>
      <c r="C145" s="8"/>
      <c r="D145" s="8"/>
    </row>
    <row r="146" spans="2:4" x14ac:dyDescent="0.25">
      <c r="B146" s="8"/>
      <c r="C146" s="8"/>
      <c r="D146" s="8"/>
    </row>
    <row r="147" spans="2:4" x14ac:dyDescent="0.25">
      <c r="B147" s="8"/>
      <c r="C147" s="8"/>
      <c r="D147" s="8"/>
    </row>
    <row r="148" spans="2:4" x14ac:dyDescent="0.25">
      <c r="B148" s="8"/>
      <c r="C148" s="8"/>
      <c r="D148" s="8"/>
    </row>
    <row r="149" spans="2:4" x14ac:dyDescent="0.25">
      <c r="B149" s="8"/>
      <c r="C149" s="8"/>
      <c r="D149" s="8"/>
    </row>
    <row r="150" spans="2:4" x14ac:dyDescent="0.25">
      <c r="B150" s="8"/>
      <c r="C150" s="8"/>
      <c r="D150" s="8"/>
    </row>
    <row r="151" spans="2:4" x14ac:dyDescent="0.25">
      <c r="B151" s="8"/>
      <c r="C151" s="8"/>
      <c r="D151" s="8"/>
    </row>
    <row r="152" spans="2:4" x14ac:dyDescent="0.25">
      <c r="B152" s="8"/>
      <c r="C152" s="8"/>
      <c r="D152" s="8"/>
    </row>
    <row r="153" spans="2:4" x14ac:dyDescent="0.25">
      <c r="B153" s="8"/>
      <c r="C153" s="8"/>
      <c r="D153" s="8"/>
    </row>
    <row r="154" spans="2:4" x14ac:dyDescent="0.25">
      <c r="B154" s="8"/>
      <c r="C154" s="8"/>
      <c r="D154" s="8"/>
    </row>
    <row r="155" spans="2:4" x14ac:dyDescent="0.25">
      <c r="B155" s="8"/>
      <c r="C155" s="8"/>
      <c r="D155" s="8"/>
    </row>
    <row r="156" spans="2:4" x14ac:dyDescent="0.25">
      <c r="B156" s="8"/>
      <c r="C156" s="8"/>
      <c r="D156" s="8"/>
    </row>
    <row r="157" spans="2:4" x14ac:dyDescent="0.25">
      <c r="B157" s="8"/>
      <c r="C157" s="8"/>
      <c r="D157" s="8"/>
    </row>
    <row r="158" spans="2:4" x14ac:dyDescent="0.25">
      <c r="B158" s="8"/>
      <c r="C158" s="8"/>
      <c r="D158" s="8"/>
    </row>
    <row r="159" spans="2:4" x14ac:dyDescent="0.25">
      <c r="B159" s="8"/>
      <c r="C159" s="8"/>
      <c r="D159" s="8"/>
    </row>
    <row r="160" spans="2:4" x14ac:dyDescent="0.25">
      <c r="B160" s="8"/>
      <c r="C160" s="8"/>
      <c r="D160" s="8"/>
    </row>
    <row r="161" spans="2:4" x14ac:dyDescent="0.25">
      <c r="B161" s="8"/>
      <c r="C161" s="8"/>
      <c r="D161" s="8"/>
    </row>
    <row r="162" spans="2:4" x14ac:dyDescent="0.25">
      <c r="B162" s="8"/>
      <c r="C162" s="8"/>
      <c r="D162" s="8"/>
    </row>
    <row r="163" spans="2:4" x14ac:dyDescent="0.25">
      <c r="B163" s="8"/>
      <c r="C163" s="8"/>
      <c r="D163" s="8"/>
    </row>
    <row r="164" spans="2:4" x14ac:dyDescent="0.25">
      <c r="B164" s="8"/>
      <c r="C164" s="8"/>
      <c r="D164" s="8"/>
    </row>
    <row r="165" spans="2:4" x14ac:dyDescent="0.25">
      <c r="B165" s="8"/>
      <c r="C165" s="8"/>
      <c r="D165" s="8"/>
    </row>
    <row r="166" spans="2:4" x14ac:dyDescent="0.25">
      <c r="B166" s="8"/>
      <c r="C166" s="8"/>
      <c r="D166" s="8"/>
    </row>
    <row r="167" spans="2:4" x14ac:dyDescent="0.25">
      <c r="B167" s="8"/>
      <c r="C167" s="8"/>
      <c r="D167" s="8"/>
    </row>
    <row r="168" spans="2:4" x14ac:dyDescent="0.25">
      <c r="B168" s="8"/>
      <c r="C168" s="8"/>
      <c r="D168" s="8"/>
    </row>
    <row r="169" spans="2:4" x14ac:dyDescent="0.25">
      <c r="B169" s="8"/>
      <c r="C169" s="8"/>
      <c r="D169" s="8"/>
    </row>
    <row r="170" spans="2:4" x14ac:dyDescent="0.25">
      <c r="B170" s="8"/>
      <c r="C170" s="8"/>
      <c r="D170" s="8"/>
    </row>
    <row r="171" spans="2:4" x14ac:dyDescent="0.25">
      <c r="B171" s="8"/>
      <c r="C171" s="8"/>
      <c r="D171" s="8"/>
    </row>
    <row r="172" spans="2:4" x14ac:dyDescent="0.25">
      <c r="B172" s="8"/>
      <c r="C172" s="8"/>
      <c r="D172" s="8"/>
    </row>
    <row r="173" spans="2:4" x14ac:dyDescent="0.25">
      <c r="B173" s="8"/>
      <c r="C173" s="8"/>
      <c r="D173" s="8"/>
    </row>
    <row r="174" spans="2:4" x14ac:dyDescent="0.25">
      <c r="B174" s="8"/>
      <c r="C174" s="8"/>
      <c r="D174" s="8"/>
    </row>
    <row r="175" spans="2:4" x14ac:dyDescent="0.25">
      <c r="B175" s="8"/>
      <c r="C175" s="8"/>
      <c r="D175" s="8"/>
    </row>
    <row r="176" spans="2:4" x14ac:dyDescent="0.25">
      <c r="B176" s="8"/>
      <c r="C176" s="8"/>
      <c r="D176" s="8"/>
    </row>
    <row r="177" spans="2:4" x14ac:dyDescent="0.25">
      <c r="B177" s="8"/>
      <c r="C177" s="8"/>
      <c r="D177" s="8"/>
    </row>
    <row r="178" spans="2:4" x14ac:dyDescent="0.25">
      <c r="B178" s="8"/>
      <c r="C178" s="8"/>
      <c r="D178" s="8"/>
    </row>
    <row r="179" spans="2:4" x14ac:dyDescent="0.25">
      <c r="B179" s="8"/>
      <c r="C179" s="8"/>
      <c r="D179" s="8"/>
    </row>
    <row r="180" spans="2:4" x14ac:dyDescent="0.25">
      <c r="B180" s="8"/>
      <c r="C180" s="8"/>
      <c r="D180" s="8"/>
    </row>
    <row r="181" spans="2:4" x14ac:dyDescent="0.25">
      <c r="B181" s="8"/>
      <c r="C181" s="8"/>
      <c r="D181" s="8"/>
    </row>
    <row r="182" spans="2:4" x14ac:dyDescent="0.25">
      <c r="B182" s="8"/>
      <c r="C182" s="8"/>
      <c r="D182" s="8"/>
    </row>
    <row r="183" spans="2:4" x14ac:dyDescent="0.25">
      <c r="B183" s="8"/>
      <c r="C183" s="8"/>
      <c r="D183" s="8"/>
    </row>
    <row r="184" spans="2:4" x14ac:dyDescent="0.25">
      <c r="B184" s="8"/>
      <c r="C184" s="8"/>
      <c r="D184" s="8"/>
    </row>
    <row r="185" spans="2:4" x14ac:dyDescent="0.25">
      <c r="B185" s="8"/>
      <c r="C185" s="8"/>
      <c r="D185" s="8"/>
    </row>
    <row r="186" spans="2:4" x14ac:dyDescent="0.25">
      <c r="B186" s="8"/>
      <c r="C186" s="8"/>
      <c r="D186" s="8"/>
    </row>
    <row r="187" spans="2:4" x14ac:dyDescent="0.25">
      <c r="B187" s="8"/>
      <c r="C187" s="8"/>
      <c r="D187" s="8"/>
    </row>
    <row r="188" spans="2:4" x14ac:dyDescent="0.25">
      <c r="B188" s="8"/>
      <c r="C188" s="8"/>
      <c r="D188" s="8"/>
    </row>
    <row r="189" spans="2:4" x14ac:dyDescent="0.25">
      <c r="B189" s="8"/>
      <c r="C189" s="8"/>
      <c r="D189" s="8"/>
    </row>
    <row r="190" spans="2:4" x14ac:dyDescent="0.25">
      <c r="B190" s="8"/>
      <c r="C190" s="8"/>
      <c r="D190" s="8"/>
    </row>
    <row r="191" spans="2:4" x14ac:dyDescent="0.25">
      <c r="B191" s="8"/>
      <c r="C191" s="8"/>
      <c r="D191" s="8"/>
    </row>
    <row r="192" spans="2:4" x14ac:dyDescent="0.25">
      <c r="B192" s="8"/>
      <c r="C192" s="8"/>
      <c r="D192" s="8"/>
    </row>
    <row r="193" spans="2:4" x14ac:dyDescent="0.25">
      <c r="B193" s="8"/>
      <c r="C193" s="8"/>
      <c r="D193" s="8"/>
    </row>
    <row r="194" spans="2:4" x14ac:dyDescent="0.25">
      <c r="B194" s="8"/>
      <c r="C194" s="8"/>
      <c r="D194" s="8"/>
    </row>
    <row r="195" spans="2:4" x14ac:dyDescent="0.25">
      <c r="B195" s="8"/>
      <c r="C195" s="8"/>
      <c r="D195" s="8"/>
    </row>
    <row r="196" spans="2:4" x14ac:dyDescent="0.25">
      <c r="B196" s="8"/>
      <c r="C196" s="8"/>
      <c r="D196" s="8"/>
    </row>
    <row r="197" spans="2:4" x14ac:dyDescent="0.25">
      <c r="B197" s="8"/>
      <c r="C197" s="8"/>
      <c r="D197" s="8"/>
    </row>
    <row r="198" spans="2:4" x14ac:dyDescent="0.25">
      <c r="B198" s="8"/>
      <c r="C198" s="8"/>
      <c r="D198" s="8"/>
    </row>
    <row r="199" spans="2:4" x14ac:dyDescent="0.25">
      <c r="B199" s="8"/>
      <c r="C199" s="8"/>
      <c r="D199" s="8"/>
    </row>
    <row r="200" spans="2:4" x14ac:dyDescent="0.25">
      <c r="B200" s="8"/>
      <c r="C200" s="8"/>
      <c r="D200" s="8"/>
    </row>
    <row r="201" spans="2:4" x14ac:dyDescent="0.25">
      <c r="B201" s="8"/>
      <c r="C201" s="8"/>
      <c r="D201" s="8"/>
    </row>
    <row r="202" spans="2:4" x14ac:dyDescent="0.25">
      <c r="B202" s="8"/>
      <c r="C202" s="8"/>
      <c r="D202" s="8"/>
    </row>
    <row r="203" spans="2:4" x14ac:dyDescent="0.25">
      <c r="B203" s="8"/>
      <c r="C203" s="8"/>
      <c r="D203" s="8"/>
    </row>
    <row r="204" spans="2:4" x14ac:dyDescent="0.25">
      <c r="B204" s="8"/>
      <c r="C204" s="8"/>
      <c r="D204" s="8"/>
    </row>
    <row r="205" spans="2:4" x14ac:dyDescent="0.25">
      <c r="B205" s="8"/>
      <c r="C205" s="8"/>
      <c r="D205" s="8"/>
    </row>
    <row r="206" spans="2:4" x14ac:dyDescent="0.25">
      <c r="B206" s="8"/>
      <c r="C206" s="8"/>
      <c r="D206" s="8"/>
    </row>
    <row r="207" spans="2:4" x14ac:dyDescent="0.25">
      <c r="B207" s="8"/>
      <c r="C207" s="8"/>
      <c r="D207" s="8"/>
    </row>
    <row r="208" spans="2:4" x14ac:dyDescent="0.25">
      <c r="B208" s="8"/>
      <c r="C208" s="8"/>
      <c r="D208" s="8"/>
    </row>
    <row r="209" spans="2:4" x14ac:dyDescent="0.25">
      <c r="B209" s="8"/>
      <c r="C209" s="8"/>
      <c r="D209" s="8"/>
    </row>
    <row r="210" spans="2:4" x14ac:dyDescent="0.25">
      <c r="B210" s="8"/>
      <c r="C210" s="8"/>
      <c r="D210" s="8"/>
    </row>
    <row r="211" spans="2:4" x14ac:dyDescent="0.25">
      <c r="B211" s="8"/>
      <c r="C211" s="8"/>
      <c r="D211" s="8"/>
    </row>
    <row r="212" spans="2:4" x14ac:dyDescent="0.25">
      <c r="B212" s="8"/>
      <c r="C212" s="8"/>
      <c r="D212" s="8"/>
    </row>
    <row r="213" spans="2:4" x14ac:dyDescent="0.25">
      <c r="B213" s="8"/>
      <c r="C213" s="8"/>
      <c r="D213" s="8"/>
    </row>
    <row r="214" spans="2:4" x14ac:dyDescent="0.25">
      <c r="B214" s="8"/>
      <c r="C214" s="8"/>
      <c r="D214" s="8"/>
    </row>
    <row r="215" spans="2:4" x14ac:dyDescent="0.25">
      <c r="B215" s="8"/>
      <c r="C215" s="8"/>
      <c r="D215" s="8"/>
    </row>
    <row r="216" spans="2:4" x14ac:dyDescent="0.25">
      <c r="B216" s="8"/>
      <c r="C216" s="8"/>
      <c r="D216" s="8"/>
    </row>
    <row r="217" spans="2:4" x14ac:dyDescent="0.25">
      <c r="B217" s="8"/>
      <c r="C217" s="8"/>
      <c r="D217" s="8"/>
    </row>
    <row r="218" spans="2:4" x14ac:dyDescent="0.25">
      <c r="B218" s="8"/>
      <c r="C218" s="8"/>
      <c r="D218" s="8"/>
    </row>
    <row r="219" spans="2:4" x14ac:dyDescent="0.25">
      <c r="B219" s="8"/>
      <c r="C219" s="8"/>
      <c r="D219" s="8"/>
    </row>
    <row r="220" spans="2:4" x14ac:dyDescent="0.25">
      <c r="B220" s="8"/>
      <c r="C220" s="8"/>
      <c r="D220" s="8"/>
    </row>
    <row r="221" spans="2:4" x14ac:dyDescent="0.25">
      <c r="B221" s="8"/>
      <c r="C221" s="8"/>
      <c r="D221" s="8"/>
    </row>
    <row r="222" spans="2:4" x14ac:dyDescent="0.25">
      <c r="B222" s="8"/>
      <c r="C222" s="8"/>
      <c r="D222" s="8"/>
    </row>
    <row r="223" spans="2:4" x14ac:dyDescent="0.25">
      <c r="B223" s="8"/>
      <c r="C223" s="8"/>
      <c r="D223" s="8"/>
    </row>
    <row r="224" spans="2:4" x14ac:dyDescent="0.25">
      <c r="B224" s="8"/>
      <c r="C224" s="8"/>
      <c r="D224" s="8"/>
    </row>
    <row r="225" spans="2:4" x14ac:dyDescent="0.25">
      <c r="B225" s="8"/>
      <c r="C225" s="8"/>
      <c r="D225" s="8"/>
    </row>
    <row r="226" spans="2:4" x14ac:dyDescent="0.25">
      <c r="B226" s="8"/>
      <c r="C226" s="8"/>
      <c r="D226" s="8"/>
    </row>
    <row r="227" spans="2:4" x14ac:dyDescent="0.25">
      <c r="B227" s="8"/>
      <c r="C227" s="8"/>
      <c r="D227" s="8"/>
    </row>
    <row r="228" spans="2:4" x14ac:dyDescent="0.25">
      <c r="B228" s="8"/>
      <c r="C228" s="8"/>
      <c r="D228" s="8"/>
    </row>
    <row r="229" spans="2:4" x14ac:dyDescent="0.25">
      <c r="B229" s="8"/>
      <c r="C229" s="8"/>
      <c r="D229" s="8"/>
    </row>
    <row r="230" spans="2:4" x14ac:dyDescent="0.25">
      <c r="B230" s="8"/>
      <c r="C230" s="8"/>
      <c r="D230" s="8"/>
    </row>
    <row r="231" spans="2:4" x14ac:dyDescent="0.25">
      <c r="B231" s="8"/>
      <c r="C231" s="8"/>
      <c r="D231" s="8"/>
    </row>
    <row r="232" spans="2:4" x14ac:dyDescent="0.25">
      <c r="B232" s="8"/>
      <c r="C232" s="8"/>
      <c r="D232" s="8"/>
    </row>
    <row r="233" spans="2:4" x14ac:dyDescent="0.25">
      <c r="B233" s="8"/>
      <c r="C233" s="8"/>
      <c r="D233" s="8"/>
    </row>
    <row r="234" spans="2:4" x14ac:dyDescent="0.25">
      <c r="B234" s="8"/>
      <c r="C234" s="8"/>
      <c r="D234" s="8"/>
    </row>
    <row r="235" spans="2:4" x14ac:dyDescent="0.25">
      <c r="B235" s="8"/>
      <c r="C235" s="8"/>
      <c r="D235" s="8"/>
    </row>
    <row r="236" spans="2:4" x14ac:dyDescent="0.25">
      <c r="B236" s="8"/>
      <c r="C236" s="8"/>
      <c r="D236" s="8"/>
    </row>
    <row r="237" spans="2:4" x14ac:dyDescent="0.25">
      <c r="B237" s="8"/>
      <c r="C237" s="8"/>
      <c r="D237" s="8"/>
    </row>
    <row r="238" spans="2:4" x14ac:dyDescent="0.25">
      <c r="B238" s="8"/>
      <c r="C238" s="8"/>
      <c r="D238" s="8"/>
    </row>
    <row r="239" spans="2:4" x14ac:dyDescent="0.25">
      <c r="B239" s="8"/>
      <c r="C239" s="8"/>
      <c r="D239" s="8"/>
    </row>
    <row r="240" spans="2:4" x14ac:dyDescent="0.25">
      <c r="B240" s="8"/>
      <c r="C240" s="8"/>
      <c r="D240" s="8"/>
    </row>
    <row r="241" spans="2:4" x14ac:dyDescent="0.25">
      <c r="B241" s="8"/>
      <c r="C241" s="8"/>
      <c r="D241" s="8"/>
    </row>
    <row r="242" spans="2:4" x14ac:dyDescent="0.25">
      <c r="B242" s="8"/>
      <c r="C242" s="8"/>
      <c r="D242" s="8"/>
    </row>
    <row r="243" spans="2:4" x14ac:dyDescent="0.25">
      <c r="B243" s="8"/>
      <c r="C243" s="8"/>
      <c r="D243" s="8"/>
    </row>
    <row r="244" spans="2:4" x14ac:dyDescent="0.25">
      <c r="B244" s="8"/>
      <c r="C244" s="8"/>
      <c r="D244" s="8"/>
    </row>
    <row r="245" spans="2:4" x14ac:dyDescent="0.25">
      <c r="B245" s="8"/>
      <c r="C245" s="8"/>
      <c r="D245" s="8"/>
    </row>
    <row r="246" spans="2:4" x14ac:dyDescent="0.25">
      <c r="B246" s="8"/>
      <c r="C246" s="8"/>
      <c r="D246" s="8"/>
    </row>
    <row r="247" spans="2:4" x14ac:dyDescent="0.25">
      <c r="B247" s="8"/>
      <c r="C247" s="8"/>
      <c r="D247" s="8"/>
    </row>
    <row r="248" spans="2:4" x14ac:dyDescent="0.25">
      <c r="B248" s="8"/>
      <c r="C248" s="8"/>
      <c r="D248" s="8"/>
    </row>
    <row r="249" spans="2:4" x14ac:dyDescent="0.25">
      <c r="B249" s="8"/>
      <c r="C249" s="8"/>
      <c r="D249" s="8"/>
    </row>
    <row r="250" spans="2:4" x14ac:dyDescent="0.25">
      <c r="B250" s="8"/>
      <c r="C250" s="8"/>
      <c r="D250" s="8"/>
    </row>
    <row r="251" spans="2:4" x14ac:dyDescent="0.25">
      <c r="B251" s="8"/>
      <c r="C251" s="8"/>
      <c r="D251" s="8"/>
    </row>
    <row r="252" spans="2:4" x14ac:dyDescent="0.25">
      <c r="B252" s="8"/>
      <c r="C252" s="8"/>
      <c r="D252" s="8"/>
    </row>
    <row r="253" spans="2:4" x14ac:dyDescent="0.25">
      <c r="B253" s="8"/>
      <c r="C253" s="8"/>
      <c r="D253" s="8"/>
    </row>
    <row r="254" spans="2:4" x14ac:dyDescent="0.25">
      <c r="B254" s="8"/>
      <c r="C254" s="8"/>
      <c r="D254" s="8"/>
    </row>
    <row r="255" spans="2:4" x14ac:dyDescent="0.25">
      <c r="B255" s="8"/>
      <c r="C255" s="8"/>
      <c r="D255" s="8"/>
    </row>
    <row r="256" spans="2:4" x14ac:dyDescent="0.25">
      <c r="B256" s="8"/>
      <c r="C256" s="8"/>
      <c r="D256" s="8"/>
    </row>
    <row r="257" spans="2:4" x14ac:dyDescent="0.25">
      <c r="B257" s="8"/>
      <c r="C257" s="8"/>
      <c r="D257" s="8"/>
    </row>
    <row r="258" spans="2:4" x14ac:dyDescent="0.25">
      <c r="B258" s="8"/>
      <c r="C258" s="8"/>
      <c r="D258" s="8"/>
    </row>
    <row r="259" spans="2:4" x14ac:dyDescent="0.25">
      <c r="B259" s="8"/>
      <c r="C259" s="8"/>
      <c r="D259" s="8"/>
    </row>
    <row r="260" spans="2:4" x14ac:dyDescent="0.25">
      <c r="B260" s="8"/>
      <c r="C260" s="8"/>
      <c r="D260" s="8"/>
    </row>
    <row r="261" spans="2:4" x14ac:dyDescent="0.25">
      <c r="B261" s="8"/>
      <c r="C261" s="8"/>
      <c r="D261" s="8"/>
    </row>
    <row r="262" spans="2:4" x14ac:dyDescent="0.25">
      <c r="B262" s="8"/>
      <c r="C262" s="8"/>
      <c r="D262" s="8"/>
    </row>
    <row r="263" spans="2:4" x14ac:dyDescent="0.25">
      <c r="B263" s="8"/>
      <c r="C263" s="8"/>
      <c r="D263" s="8"/>
    </row>
    <row r="264" spans="2:4" x14ac:dyDescent="0.25">
      <c r="B264" s="8"/>
      <c r="C264" s="8"/>
      <c r="D264" s="8"/>
    </row>
    <row r="265" spans="2:4" x14ac:dyDescent="0.25">
      <c r="B265" s="8"/>
      <c r="C265" s="8"/>
      <c r="D265" s="8"/>
    </row>
    <row r="266" spans="2:4" x14ac:dyDescent="0.25">
      <c r="B266" s="8"/>
      <c r="C266" s="8"/>
      <c r="D266" s="8"/>
    </row>
    <row r="267" spans="2:4" x14ac:dyDescent="0.25">
      <c r="B267" s="8"/>
      <c r="C267" s="8"/>
      <c r="D267" s="8"/>
    </row>
    <row r="268" spans="2:4" x14ac:dyDescent="0.25">
      <c r="B268" s="8"/>
      <c r="C268" s="8"/>
      <c r="D268" s="8"/>
    </row>
    <row r="269" spans="2:4" x14ac:dyDescent="0.25">
      <c r="B269" s="8"/>
      <c r="C269" s="8"/>
      <c r="D269" s="8"/>
    </row>
    <row r="270" spans="2:4" x14ac:dyDescent="0.25">
      <c r="B270" s="8"/>
      <c r="C270" s="8"/>
      <c r="D270" s="8"/>
    </row>
    <row r="271" spans="2:4" x14ac:dyDescent="0.25">
      <c r="B271" s="8"/>
      <c r="C271" s="8"/>
      <c r="D271" s="8"/>
    </row>
    <row r="272" spans="2:4" x14ac:dyDescent="0.25">
      <c r="B272" s="8"/>
      <c r="C272" s="8"/>
      <c r="D272" s="8"/>
    </row>
    <row r="273" spans="2:4" x14ac:dyDescent="0.25">
      <c r="B273" s="8"/>
      <c r="C273" s="8"/>
      <c r="D273" s="8"/>
    </row>
    <row r="274" spans="2:4" x14ac:dyDescent="0.25">
      <c r="B274" s="8"/>
      <c r="C274" s="8"/>
      <c r="D274" s="8"/>
    </row>
    <row r="275" spans="2:4" x14ac:dyDescent="0.25">
      <c r="B275" s="8"/>
      <c r="C275" s="8"/>
      <c r="D275" s="8"/>
    </row>
    <row r="276" spans="2:4" x14ac:dyDescent="0.25">
      <c r="B276" s="8"/>
      <c r="C276" s="8"/>
      <c r="D276" s="8"/>
    </row>
    <row r="277" spans="2:4" x14ac:dyDescent="0.25">
      <c r="B277" s="8"/>
      <c r="C277" s="8"/>
      <c r="D277" s="8"/>
    </row>
    <row r="278" spans="2:4" x14ac:dyDescent="0.25">
      <c r="B278" s="8"/>
      <c r="C278" s="8"/>
      <c r="D278" s="8"/>
    </row>
    <row r="279" spans="2:4" x14ac:dyDescent="0.25">
      <c r="B279" s="8"/>
      <c r="C279" s="8"/>
      <c r="D279" s="8"/>
    </row>
    <row r="280" spans="2:4" x14ac:dyDescent="0.25">
      <c r="B280" s="8"/>
      <c r="C280" s="8"/>
      <c r="D280" s="8"/>
    </row>
    <row r="281" spans="2:4" x14ac:dyDescent="0.25">
      <c r="B281" s="8"/>
      <c r="C281" s="8"/>
      <c r="D281" s="8"/>
    </row>
    <row r="282" spans="2:4" x14ac:dyDescent="0.25">
      <c r="B282" s="8"/>
      <c r="C282" s="8"/>
      <c r="D282" s="8"/>
    </row>
    <row r="283" spans="2:4" x14ac:dyDescent="0.25">
      <c r="B283" s="8"/>
      <c r="C283" s="8"/>
      <c r="D283" s="8"/>
    </row>
    <row r="284" spans="2:4" x14ac:dyDescent="0.25">
      <c r="B284" s="8"/>
      <c r="C284" s="8"/>
      <c r="D284" s="8"/>
    </row>
    <row r="285" spans="2:4" x14ac:dyDescent="0.25">
      <c r="B285" s="8"/>
      <c r="C285" s="8"/>
      <c r="D285" s="8"/>
    </row>
    <row r="286" spans="2:4" x14ac:dyDescent="0.25">
      <c r="B286" s="8"/>
      <c r="C286" s="8"/>
      <c r="D286" s="8"/>
    </row>
    <row r="287" spans="2:4" x14ac:dyDescent="0.25">
      <c r="B287" s="8"/>
      <c r="C287" s="8"/>
      <c r="D287" s="8"/>
    </row>
    <row r="288" spans="2:4" x14ac:dyDescent="0.25">
      <c r="B288" s="8"/>
      <c r="C288" s="8"/>
      <c r="D288" s="8"/>
    </row>
    <row r="289" spans="2:4" x14ac:dyDescent="0.25">
      <c r="B289" s="8"/>
      <c r="C289" s="8"/>
      <c r="D289" s="8"/>
    </row>
    <row r="290" spans="2:4" x14ac:dyDescent="0.25">
      <c r="B290" s="8"/>
      <c r="C290" s="8"/>
      <c r="D290" s="8"/>
    </row>
    <row r="291" spans="2:4" x14ac:dyDescent="0.25">
      <c r="B291" s="8"/>
      <c r="C291" s="8"/>
      <c r="D291" s="8"/>
    </row>
    <row r="292" spans="2:4" x14ac:dyDescent="0.25">
      <c r="B292" s="8"/>
      <c r="C292" s="8"/>
      <c r="D292" s="8"/>
    </row>
    <row r="293" spans="2:4" x14ac:dyDescent="0.25">
      <c r="B293" s="8"/>
      <c r="C293" s="8"/>
      <c r="D293" s="8"/>
    </row>
    <row r="294" spans="2:4" x14ac:dyDescent="0.25">
      <c r="B294" s="8"/>
      <c r="C294" s="8"/>
      <c r="D294" s="8"/>
    </row>
    <row r="295" spans="2:4" x14ac:dyDescent="0.25">
      <c r="B295" s="8"/>
      <c r="C295" s="8"/>
      <c r="D295" s="8"/>
    </row>
    <row r="296" spans="2:4" x14ac:dyDescent="0.25">
      <c r="B296" s="8"/>
      <c r="C296" s="8"/>
      <c r="D296" s="8"/>
    </row>
    <row r="297" spans="2:4" x14ac:dyDescent="0.25">
      <c r="B297" s="8"/>
      <c r="C297" s="8"/>
      <c r="D297" s="8"/>
    </row>
    <row r="298" spans="2:4" x14ac:dyDescent="0.25">
      <c r="B298" s="8"/>
      <c r="C298" s="8"/>
      <c r="D298" s="8"/>
    </row>
    <row r="299" spans="2:4" x14ac:dyDescent="0.25">
      <c r="B299" s="8"/>
      <c r="C299" s="8"/>
      <c r="D299" s="8"/>
    </row>
    <row r="300" spans="2:4" x14ac:dyDescent="0.25">
      <c r="B300" s="8"/>
      <c r="C300" s="8"/>
      <c r="D300" s="8"/>
    </row>
    <row r="301" spans="2:4" x14ac:dyDescent="0.25">
      <c r="B301" s="8"/>
      <c r="C301" s="8"/>
      <c r="D301" s="8"/>
    </row>
    <row r="302" spans="2:4" x14ac:dyDescent="0.25">
      <c r="B302" s="8"/>
      <c r="C302" s="8"/>
      <c r="D302" s="8"/>
    </row>
    <row r="303" spans="2:4" x14ac:dyDescent="0.25">
      <c r="B303" s="8"/>
      <c r="C303" s="8"/>
      <c r="D303" s="8"/>
    </row>
    <row r="304" spans="2:4" x14ac:dyDescent="0.25">
      <c r="B304" s="8"/>
      <c r="C304" s="8"/>
      <c r="D304" s="8"/>
    </row>
    <row r="305" spans="2:4" x14ac:dyDescent="0.25">
      <c r="B305" s="8"/>
      <c r="C305" s="8"/>
      <c r="D305" s="8"/>
    </row>
    <row r="306" spans="2:4" x14ac:dyDescent="0.25">
      <c r="B306" s="8"/>
      <c r="C306" s="8"/>
      <c r="D306" s="8"/>
    </row>
    <row r="307" spans="2:4" x14ac:dyDescent="0.25">
      <c r="B307" s="8"/>
      <c r="C307" s="8"/>
      <c r="D307" s="8"/>
    </row>
    <row r="308" spans="2:4" x14ac:dyDescent="0.25">
      <c r="B308" s="8"/>
      <c r="C308" s="8"/>
      <c r="D308" s="8"/>
    </row>
    <row r="309" spans="2:4" x14ac:dyDescent="0.25">
      <c r="B309" s="8"/>
      <c r="C309" s="8"/>
      <c r="D309" s="8"/>
    </row>
    <row r="310" spans="2:4" x14ac:dyDescent="0.25">
      <c r="B310" s="8"/>
      <c r="C310" s="8"/>
      <c r="D310" s="8"/>
    </row>
    <row r="311" spans="2:4" x14ac:dyDescent="0.25">
      <c r="B311" s="8"/>
      <c r="C311" s="8"/>
      <c r="D311" s="8"/>
    </row>
    <row r="312" spans="2:4" x14ac:dyDescent="0.25">
      <c r="B312" s="8"/>
      <c r="C312" s="8"/>
      <c r="D312" s="8"/>
    </row>
    <row r="313" spans="2:4" x14ac:dyDescent="0.25">
      <c r="B313" s="8"/>
      <c r="C313" s="8"/>
      <c r="D313" s="8"/>
    </row>
    <row r="314" spans="2:4" x14ac:dyDescent="0.25">
      <c r="B314" s="8"/>
      <c r="C314" s="8"/>
      <c r="D314" s="8"/>
    </row>
    <row r="315" spans="2:4" x14ac:dyDescent="0.25">
      <c r="B315" s="8"/>
      <c r="C315" s="8"/>
      <c r="D315" s="8"/>
    </row>
    <row r="316" spans="2:4" x14ac:dyDescent="0.25">
      <c r="B316" s="8"/>
      <c r="C316" s="8"/>
      <c r="D316" s="8"/>
    </row>
    <row r="317" spans="2:4" x14ac:dyDescent="0.25">
      <c r="B317" s="8"/>
      <c r="C317" s="8"/>
      <c r="D317" s="8"/>
    </row>
    <row r="318" spans="2:4" x14ac:dyDescent="0.25">
      <c r="B318" s="8"/>
      <c r="C318" s="8"/>
      <c r="D318" s="8"/>
    </row>
    <row r="319" spans="2:4" x14ac:dyDescent="0.25">
      <c r="B319" s="8"/>
      <c r="C319" s="8"/>
      <c r="D319" s="8"/>
    </row>
    <row r="320" spans="2:4" x14ac:dyDescent="0.25">
      <c r="B320" s="8"/>
      <c r="C320" s="8"/>
      <c r="D320" s="8"/>
    </row>
    <row r="321" spans="2:4" x14ac:dyDescent="0.25">
      <c r="B321" s="8"/>
      <c r="C321" s="8"/>
      <c r="D321" s="8"/>
    </row>
    <row r="322" spans="2:4" x14ac:dyDescent="0.25">
      <c r="B322" s="8"/>
      <c r="C322" s="8"/>
      <c r="D322" s="8"/>
    </row>
    <row r="323" spans="2:4" x14ac:dyDescent="0.25">
      <c r="B323" s="8"/>
      <c r="C323" s="8"/>
      <c r="D323" s="8"/>
    </row>
    <row r="324" spans="2:4" x14ac:dyDescent="0.25">
      <c r="B324" s="8"/>
      <c r="C324" s="8"/>
      <c r="D324" s="8"/>
    </row>
    <row r="325" spans="2:4" x14ac:dyDescent="0.25">
      <c r="B325" s="8"/>
      <c r="C325" s="8"/>
      <c r="D325" s="8"/>
    </row>
    <row r="326" spans="2:4" x14ac:dyDescent="0.25">
      <c r="B326" s="8"/>
      <c r="C326" s="8"/>
      <c r="D326" s="8"/>
    </row>
    <row r="327" spans="2:4" x14ac:dyDescent="0.25">
      <c r="B327" s="8"/>
      <c r="C327" s="8"/>
      <c r="D327" s="8"/>
    </row>
    <row r="328" spans="2:4" x14ac:dyDescent="0.25">
      <c r="B328" s="8"/>
      <c r="C328" s="8"/>
      <c r="D328" s="8"/>
    </row>
    <row r="329" spans="2:4" x14ac:dyDescent="0.25">
      <c r="B329" s="8"/>
      <c r="C329" s="8"/>
      <c r="D329" s="8"/>
    </row>
    <row r="330" spans="2:4" x14ac:dyDescent="0.25">
      <c r="B330" s="8"/>
      <c r="C330" s="8"/>
      <c r="D330" s="8"/>
    </row>
    <row r="331" spans="2:4" x14ac:dyDescent="0.25">
      <c r="B331" s="8"/>
      <c r="C331" s="8"/>
      <c r="D331" s="8"/>
    </row>
    <row r="332" spans="2:4" x14ac:dyDescent="0.25">
      <c r="B332" s="8"/>
      <c r="C332" s="8"/>
      <c r="D332" s="8"/>
    </row>
    <row r="333" spans="2:4" x14ac:dyDescent="0.25">
      <c r="B333" s="8"/>
      <c r="C333" s="8"/>
      <c r="D333" s="8"/>
    </row>
    <row r="334" spans="2:4" x14ac:dyDescent="0.25">
      <c r="B334" s="8"/>
      <c r="C334" s="8"/>
      <c r="D334" s="8"/>
    </row>
    <row r="335" spans="2:4" x14ac:dyDescent="0.25">
      <c r="B335" s="8"/>
      <c r="C335" s="8"/>
      <c r="D335" s="8"/>
    </row>
    <row r="336" spans="2:4" x14ac:dyDescent="0.25">
      <c r="B336" s="8"/>
      <c r="C336" s="8"/>
      <c r="D336" s="8"/>
    </row>
    <row r="337" spans="2:4" x14ac:dyDescent="0.25">
      <c r="B337" s="8"/>
      <c r="C337" s="8"/>
      <c r="D337" s="8"/>
    </row>
    <row r="338" spans="2:4" x14ac:dyDescent="0.25">
      <c r="B338" s="8"/>
      <c r="C338" s="8"/>
      <c r="D338" s="8"/>
    </row>
    <row r="339" spans="2:4" x14ac:dyDescent="0.25">
      <c r="B339" s="8"/>
      <c r="C339" s="8"/>
      <c r="D339" s="8"/>
    </row>
    <row r="340" spans="2:4" x14ac:dyDescent="0.25">
      <c r="B340" s="8"/>
      <c r="C340" s="8"/>
      <c r="D340" s="8"/>
    </row>
    <row r="341" spans="2:4" x14ac:dyDescent="0.25">
      <c r="B341" s="8"/>
      <c r="C341" s="8"/>
      <c r="D341" s="8"/>
    </row>
    <row r="342" spans="2:4" x14ac:dyDescent="0.25">
      <c r="B342" s="8"/>
      <c r="C342" s="8"/>
      <c r="D342" s="8"/>
    </row>
    <row r="343" spans="2:4" x14ac:dyDescent="0.25">
      <c r="B343" s="8"/>
      <c r="C343" s="8"/>
      <c r="D343" s="8"/>
    </row>
    <row r="344" spans="2:4" x14ac:dyDescent="0.25">
      <c r="B344" s="8"/>
      <c r="C344" s="8"/>
      <c r="D344" s="8"/>
    </row>
    <row r="345" spans="2:4" x14ac:dyDescent="0.25">
      <c r="B345" s="8"/>
      <c r="C345" s="8"/>
      <c r="D345" s="8"/>
    </row>
    <row r="346" spans="2:4" x14ac:dyDescent="0.25">
      <c r="B346" s="8"/>
      <c r="C346" s="8"/>
      <c r="D346" s="8"/>
    </row>
    <row r="347" spans="2:4" x14ac:dyDescent="0.25">
      <c r="B347" s="8"/>
      <c r="C347" s="8"/>
      <c r="D347" s="8"/>
    </row>
    <row r="348" spans="2:4" x14ac:dyDescent="0.25">
      <c r="B348" s="8"/>
      <c r="C348" s="8"/>
      <c r="D348" s="8"/>
    </row>
    <row r="349" spans="2:4" x14ac:dyDescent="0.25">
      <c r="B349" s="8"/>
      <c r="C349" s="8"/>
      <c r="D349" s="8"/>
    </row>
    <row r="350" spans="2:4" x14ac:dyDescent="0.25">
      <c r="B350" s="8"/>
      <c r="C350" s="8"/>
      <c r="D350" s="8"/>
    </row>
    <row r="351" spans="2:4" x14ac:dyDescent="0.25">
      <c r="B351" s="8"/>
      <c r="C351" s="8"/>
      <c r="D351" s="8"/>
    </row>
    <row r="352" spans="2:4" x14ac:dyDescent="0.25">
      <c r="B352" s="8"/>
      <c r="C352" s="8"/>
      <c r="D352" s="8"/>
    </row>
    <row r="353" spans="2:4" x14ac:dyDescent="0.25">
      <c r="B353" s="8"/>
      <c r="C353" s="8"/>
      <c r="D353" s="8"/>
    </row>
    <row r="354" spans="2:4" x14ac:dyDescent="0.25">
      <c r="B354" s="8"/>
      <c r="C354" s="8"/>
      <c r="D354" s="8"/>
    </row>
    <row r="355" spans="2:4" x14ac:dyDescent="0.25">
      <c r="B355" s="8"/>
      <c r="C355" s="8"/>
      <c r="D355" s="8"/>
    </row>
    <row r="356" spans="2:4" x14ac:dyDescent="0.25">
      <c r="B356" s="8"/>
      <c r="C356" s="8"/>
      <c r="D356" s="8"/>
    </row>
    <row r="357" spans="2:4" x14ac:dyDescent="0.25">
      <c r="B357" s="8"/>
      <c r="C357" s="8"/>
      <c r="D357" s="8"/>
    </row>
    <row r="358" spans="2:4" x14ac:dyDescent="0.25">
      <c r="B358" s="8"/>
      <c r="C358" s="8"/>
      <c r="D358" s="8"/>
    </row>
    <row r="359" spans="2:4" x14ac:dyDescent="0.25">
      <c r="B359" s="8"/>
      <c r="C359" s="8"/>
      <c r="D359" s="8"/>
    </row>
    <row r="360" spans="2:4" x14ac:dyDescent="0.25">
      <c r="B360" s="8"/>
      <c r="C360" s="8"/>
      <c r="D360" s="8"/>
    </row>
    <row r="361" spans="2:4" x14ac:dyDescent="0.25">
      <c r="B361" s="8"/>
      <c r="C361" s="8"/>
      <c r="D361" s="8"/>
    </row>
    <row r="362" spans="2:4" x14ac:dyDescent="0.25">
      <c r="B362" s="8"/>
      <c r="C362" s="8"/>
      <c r="D362" s="8"/>
    </row>
    <row r="363" spans="2:4" x14ac:dyDescent="0.25">
      <c r="B363" s="8"/>
      <c r="C363" s="8"/>
      <c r="D363" s="8"/>
    </row>
    <row r="364" spans="2:4" x14ac:dyDescent="0.25">
      <c r="B364" s="8"/>
      <c r="C364" s="8"/>
      <c r="D364" s="8"/>
    </row>
    <row r="365" spans="2:4" x14ac:dyDescent="0.25">
      <c r="B365" s="8"/>
      <c r="C365" s="8"/>
      <c r="D365" s="8"/>
    </row>
    <row r="366" spans="2:4" x14ac:dyDescent="0.25">
      <c r="B366" s="8"/>
      <c r="C366" s="8"/>
      <c r="D366" s="8"/>
    </row>
    <row r="367" spans="2:4" x14ac:dyDescent="0.25">
      <c r="B367" s="8"/>
      <c r="C367" s="8"/>
      <c r="D367" s="8"/>
    </row>
    <row r="368" spans="2:4" x14ac:dyDescent="0.25">
      <c r="B368" s="8"/>
      <c r="C368" s="8"/>
      <c r="D368" s="8"/>
    </row>
    <row r="369" spans="2:4" x14ac:dyDescent="0.25">
      <c r="B369" s="8"/>
      <c r="C369" s="8"/>
      <c r="D369" s="8"/>
    </row>
    <row r="370" spans="2:4" x14ac:dyDescent="0.25">
      <c r="B370" s="8"/>
      <c r="C370" s="8"/>
      <c r="D370" s="8"/>
    </row>
    <row r="371" spans="2:4" x14ac:dyDescent="0.25">
      <c r="B371" s="8"/>
      <c r="C371" s="8"/>
      <c r="D371" s="8"/>
    </row>
    <row r="372" spans="2:4" x14ac:dyDescent="0.25">
      <c r="B372" s="8"/>
      <c r="C372" s="8"/>
      <c r="D372" s="8"/>
    </row>
    <row r="373" spans="2:4" x14ac:dyDescent="0.25">
      <c r="B373" s="8"/>
      <c r="C373" s="8"/>
      <c r="D373" s="8"/>
    </row>
    <row r="374" spans="2:4" x14ac:dyDescent="0.25">
      <c r="B374" s="8"/>
      <c r="C374" s="8"/>
      <c r="D374" s="8"/>
    </row>
    <row r="375" spans="2:4" x14ac:dyDescent="0.25">
      <c r="B375" s="8"/>
      <c r="C375" s="8"/>
      <c r="D375" s="8"/>
    </row>
    <row r="376" spans="2:4" x14ac:dyDescent="0.25">
      <c r="B376" s="8"/>
      <c r="C376" s="8"/>
      <c r="D376" s="8"/>
    </row>
    <row r="377" spans="2:4" x14ac:dyDescent="0.25">
      <c r="B377" s="8"/>
      <c r="C377" s="8"/>
      <c r="D377" s="8"/>
    </row>
    <row r="378" spans="2:4" x14ac:dyDescent="0.25">
      <c r="B378" s="8"/>
      <c r="C378" s="8"/>
      <c r="D378" s="8"/>
    </row>
    <row r="379" spans="2:4" x14ac:dyDescent="0.25">
      <c r="B379" s="8"/>
      <c r="C379" s="8"/>
      <c r="D379" s="8"/>
    </row>
    <row r="380" spans="2:4" x14ac:dyDescent="0.25">
      <c r="B380" s="29"/>
      <c r="C380" s="30"/>
      <c r="D380" s="30"/>
    </row>
  </sheetData>
  <mergeCells count="2">
    <mergeCell ref="B7:I7"/>
    <mergeCell ref="K16:L16"/>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tabColor rgb="FF7030A0"/>
  </sheetPr>
  <dimension ref="B3:O24"/>
  <sheetViews>
    <sheetView showGridLines="0" workbookViewId="0">
      <selection activeCell="I24" sqref="I24"/>
    </sheetView>
  </sheetViews>
  <sheetFormatPr defaultRowHeight="15" x14ac:dyDescent="0.25"/>
  <cols>
    <col min="1" max="1" width="1.7109375" customWidth="1"/>
    <col min="2" max="2" width="9.140625" customWidth="1"/>
    <col min="258" max="258" width="9.140625" customWidth="1"/>
    <col min="514" max="514" width="9.140625" customWidth="1"/>
    <col min="770" max="770" width="9.140625" customWidth="1"/>
    <col min="1026" max="1026" width="9.140625" customWidth="1"/>
    <col min="1282" max="1282" width="9.140625" customWidth="1"/>
    <col min="1538" max="1538" width="9.140625" customWidth="1"/>
    <col min="1794" max="1794" width="9.140625" customWidth="1"/>
    <col min="2050" max="2050" width="9.140625" customWidth="1"/>
    <col min="2306" max="2306" width="9.140625" customWidth="1"/>
    <col min="2562" max="2562" width="9.140625" customWidth="1"/>
    <col min="2818" max="2818" width="9.140625" customWidth="1"/>
    <col min="3074" max="3074" width="9.140625" customWidth="1"/>
    <col min="3330" max="3330" width="9.140625" customWidth="1"/>
    <col min="3586" max="3586" width="9.140625" customWidth="1"/>
    <col min="3842" max="3842" width="9.140625" customWidth="1"/>
    <col min="4098" max="4098" width="9.140625" customWidth="1"/>
    <col min="4354" max="4354" width="9.140625" customWidth="1"/>
    <col min="4610" max="4610" width="9.140625" customWidth="1"/>
    <col min="4866" max="4866" width="9.140625" customWidth="1"/>
    <col min="5122" max="5122" width="9.140625" customWidth="1"/>
    <col min="5378" max="5378" width="9.140625" customWidth="1"/>
    <col min="5634" max="5634" width="9.140625" customWidth="1"/>
    <col min="5890" max="5890" width="9.140625" customWidth="1"/>
    <col min="6146" max="6146" width="9.140625" customWidth="1"/>
    <col min="6402" max="6402" width="9.140625" customWidth="1"/>
    <col min="6658" max="6658" width="9.140625" customWidth="1"/>
    <col min="6914" max="6914" width="9.140625" customWidth="1"/>
    <col min="7170" max="7170" width="9.140625" customWidth="1"/>
    <col min="7426" max="7426" width="9.140625" customWidth="1"/>
    <col min="7682" max="7682" width="9.140625" customWidth="1"/>
    <col min="7938" max="7938" width="9.140625" customWidth="1"/>
    <col min="8194" max="8194" width="9.140625" customWidth="1"/>
    <col min="8450" max="8450" width="9.140625" customWidth="1"/>
    <col min="8706" max="8706" width="9.140625" customWidth="1"/>
    <col min="8962" max="8962" width="9.140625" customWidth="1"/>
    <col min="9218" max="9218" width="9.140625" customWidth="1"/>
    <col min="9474" max="9474" width="9.140625" customWidth="1"/>
    <col min="9730" max="9730" width="9.140625" customWidth="1"/>
    <col min="9986" max="9986" width="9.140625" customWidth="1"/>
    <col min="10242" max="10242" width="9.140625" customWidth="1"/>
    <col min="10498" max="10498" width="9.140625" customWidth="1"/>
    <col min="10754" max="10754" width="9.140625" customWidth="1"/>
    <col min="11010" max="11010" width="9.140625" customWidth="1"/>
    <col min="11266" max="11266" width="9.140625" customWidth="1"/>
    <col min="11522" max="11522" width="9.140625" customWidth="1"/>
    <col min="11778" max="11778" width="9.140625" customWidth="1"/>
    <col min="12034" max="12034" width="9.140625" customWidth="1"/>
    <col min="12290" max="12290" width="9.140625" customWidth="1"/>
    <col min="12546" max="12546" width="9.140625" customWidth="1"/>
    <col min="12802" max="12802" width="9.140625" customWidth="1"/>
    <col min="13058" max="13058" width="9.140625" customWidth="1"/>
    <col min="13314" max="13314" width="9.140625" customWidth="1"/>
    <col min="13570" max="13570" width="9.140625" customWidth="1"/>
    <col min="13826" max="13826" width="9.140625" customWidth="1"/>
    <col min="14082" max="14082" width="9.140625" customWidth="1"/>
    <col min="14338" max="14338" width="9.140625" customWidth="1"/>
    <col min="14594" max="14594" width="9.140625" customWidth="1"/>
    <col min="14850" max="14850" width="9.140625" customWidth="1"/>
    <col min="15106" max="15106" width="9.140625" customWidth="1"/>
    <col min="15362" max="15362" width="9.140625" customWidth="1"/>
    <col min="15618" max="15618" width="9.140625" customWidth="1"/>
    <col min="15874" max="15874" width="9.140625" customWidth="1"/>
    <col min="16130" max="16130" width="9.140625" customWidth="1"/>
  </cols>
  <sheetData>
    <row r="3" spans="2:15" ht="18.75" x14ac:dyDescent="0.3">
      <c r="D3" s="4"/>
      <c r="E3" s="4" t="s">
        <v>2</v>
      </c>
    </row>
    <row r="16" spans="2:15" ht="21.75" customHeight="1" x14ac:dyDescent="0.25">
      <c r="B16" s="166" t="s">
        <v>212</v>
      </c>
      <c r="C16" s="167"/>
      <c r="D16" s="167"/>
      <c r="E16" s="167"/>
      <c r="F16" s="167"/>
      <c r="G16" s="167"/>
      <c r="H16" s="167"/>
      <c r="I16" s="167"/>
      <c r="J16" s="167"/>
      <c r="K16" s="167"/>
      <c r="L16" s="167"/>
      <c r="M16" s="167"/>
      <c r="N16" s="167"/>
      <c r="O16" s="167"/>
    </row>
    <row r="17" spans="2:15" ht="33" customHeight="1" x14ac:dyDescent="0.25">
      <c r="B17" s="168" t="s">
        <v>215</v>
      </c>
      <c r="C17" s="169"/>
      <c r="D17" s="169"/>
      <c r="E17" s="169"/>
      <c r="F17" s="169"/>
      <c r="G17" s="169"/>
      <c r="H17" s="169"/>
      <c r="I17" s="169"/>
      <c r="J17" s="169"/>
      <c r="K17" s="169"/>
      <c r="L17" s="169"/>
      <c r="M17" s="169"/>
      <c r="N17" s="169"/>
      <c r="O17" s="169"/>
    </row>
    <row r="18" spans="2:15" ht="15" customHeight="1" x14ac:dyDescent="0.25">
      <c r="B18" s="168" t="s">
        <v>216</v>
      </c>
      <c r="C18" s="169"/>
      <c r="D18" s="169"/>
      <c r="E18" s="169"/>
      <c r="F18" s="169"/>
      <c r="G18" s="169"/>
      <c r="H18" s="169"/>
      <c r="I18" s="169"/>
      <c r="J18" s="169"/>
      <c r="K18" s="169"/>
      <c r="L18" s="169"/>
      <c r="M18" s="169"/>
      <c r="N18" s="169"/>
      <c r="O18" s="169"/>
    </row>
    <row r="23" spans="2:15" x14ac:dyDescent="0.25">
      <c r="H23" s="162" t="s">
        <v>217</v>
      </c>
    </row>
    <row r="24" spans="2:15" x14ac:dyDescent="0.25">
      <c r="K24" s="5"/>
    </row>
  </sheetData>
  <mergeCells count="3">
    <mergeCell ref="B16:O16"/>
    <mergeCell ref="B17:O17"/>
    <mergeCell ref="B18:O18"/>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8"/>
  <sheetViews>
    <sheetView showGridLines="0" workbookViewId="0">
      <selection activeCell="B27" sqref="B27"/>
    </sheetView>
  </sheetViews>
  <sheetFormatPr defaultRowHeight="15" x14ac:dyDescent="0.25"/>
  <cols>
    <col min="1" max="1" width="1.140625" customWidth="1"/>
    <col min="2" max="2" width="14.5703125" customWidth="1"/>
    <col min="3" max="3" width="16.28515625" customWidth="1"/>
    <col min="4" max="4" width="25.28515625" customWidth="1"/>
    <col min="5" max="5" width="21.7109375" customWidth="1"/>
    <col min="6" max="6" width="17.7109375" customWidth="1"/>
    <col min="7" max="7" width="15.85546875" customWidth="1"/>
    <col min="8" max="8" width="45" style="3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2" spans="2:8" x14ac:dyDescent="0.25">
      <c r="D2" s="32"/>
    </row>
    <row r="3" spans="2:8" ht="18.75" x14ac:dyDescent="0.3">
      <c r="C3" s="3" t="s">
        <v>15</v>
      </c>
    </row>
    <row r="5" spans="2:8" ht="18.75" x14ac:dyDescent="0.3">
      <c r="D5" s="4" t="s">
        <v>16</v>
      </c>
    </row>
    <row r="7" spans="2:8" x14ac:dyDescent="0.25">
      <c r="B7" s="172" t="s">
        <v>17</v>
      </c>
      <c r="C7" s="173"/>
      <c r="D7" s="172" t="s">
        <v>18</v>
      </c>
      <c r="E7" s="172" t="s">
        <v>19</v>
      </c>
      <c r="F7" s="174" t="s">
        <v>20</v>
      </c>
      <c r="G7" s="175"/>
    </row>
    <row r="8" spans="2:8" ht="15" customHeight="1" x14ac:dyDescent="0.25">
      <c r="B8" s="173"/>
      <c r="C8" s="173"/>
      <c r="D8" s="173" t="s">
        <v>18</v>
      </c>
      <c r="E8" s="173" t="s">
        <v>19</v>
      </c>
      <c r="F8" s="21" t="s">
        <v>21</v>
      </c>
      <c r="G8" s="21" t="s">
        <v>22</v>
      </c>
      <c r="H8" s="33"/>
    </row>
    <row r="9" spans="2:8" x14ac:dyDescent="0.25">
      <c r="B9" s="170"/>
      <c r="C9" s="171"/>
      <c r="D9" s="34"/>
      <c r="E9" s="34"/>
      <c r="F9" s="35"/>
      <c r="G9" s="34"/>
      <c r="H9" s="36"/>
    </row>
    <row r="10" spans="2:8" x14ac:dyDescent="0.25">
      <c r="B10" s="170"/>
      <c r="C10" s="171"/>
      <c r="D10" s="34"/>
      <c r="E10" s="34"/>
      <c r="F10" s="34"/>
      <c r="G10" s="34"/>
      <c r="H10" s="36"/>
    </row>
    <row r="11" spans="2:8" x14ac:dyDescent="0.25">
      <c r="B11" s="170"/>
      <c r="C11" s="171"/>
      <c r="D11" s="34"/>
      <c r="E11" s="37"/>
      <c r="F11" s="34"/>
      <c r="G11" s="34"/>
      <c r="H11" s="36"/>
    </row>
    <row r="14" spans="2:8" ht="18.75" x14ac:dyDescent="0.3">
      <c r="D14" s="4" t="s">
        <v>23</v>
      </c>
    </row>
    <row r="16" spans="2:8" x14ac:dyDescent="0.25">
      <c r="B16" s="21" t="s">
        <v>24</v>
      </c>
      <c r="C16" s="21" t="s">
        <v>0</v>
      </c>
      <c r="D16" s="21" t="s">
        <v>25</v>
      </c>
      <c r="E16" s="21" t="s">
        <v>26</v>
      </c>
      <c r="F16" s="21" t="s">
        <v>27</v>
      </c>
      <c r="G16" s="21" t="s">
        <v>28</v>
      </c>
      <c r="H16" s="21" t="s">
        <v>29</v>
      </c>
    </row>
    <row r="17" spans="2:8" x14ac:dyDescent="0.25">
      <c r="B17" s="38"/>
      <c r="C17" s="38"/>
      <c r="D17" s="39"/>
      <c r="E17" s="39"/>
      <c r="F17" s="39"/>
      <c r="G17" s="39"/>
      <c r="H17" s="40"/>
    </row>
    <row r="18" spans="2:8" x14ac:dyDescent="0.25">
      <c r="B18" s="39"/>
      <c r="C18" s="38"/>
      <c r="D18" s="34"/>
      <c r="E18" s="34"/>
      <c r="F18" s="34"/>
      <c r="G18" s="34"/>
      <c r="H18" s="37"/>
    </row>
    <row r="19" spans="2:8" x14ac:dyDescent="0.25">
      <c r="B19" s="39"/>
      <c r="C19" s="38"/>
      <c r="D19" s="34"/>
      <c r="E19" s="34"/>
      <c r="F19" s="34"/>
      <c r="G19" s="34"/>
      <c r="H19" s="37"/>
    </row>
    <row r="20" spans="2:8" x14ac:dyDescent="0.25">
      <c r="B20" s="39"/>
      <c r="C20" s="38"/>
      <c r="D20" s="34"/>
      <c r="E20" s="34"/>
      <c r="F20" s="34"/>
      <c r="G20" s="34"/>
      <c r="H20" s="37"/>
    </row>
    <row r="21" spans="2:8" x14ac:dyDescent="0.25">
      <c r="B21" s="39"/>
      <c r="C21" s="38"/>
      <c r="D21" s="34"/>
      <c r="E21" s="34"/>
      <c r="F21" s="34"/>
      <c r="G21" s="34"/>
      <c r="H21" s="37"/>
    </row>
    <row r="23" spans="2:8" ht="15.75" thickBot="1" x14ac:dyDescent="0.3">
      <c r="B23" s="41"/>
      <c r="C23" s="41"/>
      <c r="D23" s="41"/>
      <c r="E23" s="41"/>
      <c r="F23" s="41"/>
      <c r="G23" s="41"/>
      <c r="H23" s="42"/>
    </row>
    <row r="24" spans="2:8" x14ac:dyDescent="0.25">
      <c r="B24" s="43" t="s">
        <v>30</v>
      </c>
      <c r="C24" s="8"/>
      <c r="D24" s="8"/>
      <c r="E24" s="8"/>
      <c r="F24" s="8"/>
      <c r="G24" s="8"/>
      <c r="H24" s="14"/>
    </row>
    <row r="25" spans="2:8" x14ac:dyDescent="0.25">
      <c r="B25" s="44" t="s">
        <v>31</v>
      </c>
    </row>
    <row r="26" spans="2:8" x14ac:dyDescent="0.25">
      <c r="B26" s="44" t="s">
        <v>219</v>
      </c>
    </row>
    <row r="28" spans="2:8" x14ac:dyDescent="0.25">
      <c r="E28" s="45" t="s">
        <v>32</v>
      </c>
    </row>
  </sheetData>
  <mergeCells count="7">
    <mergeCell ref="B11:C11"/>
    <mergeCell ref="B7:C8"/>
    <mergeCell ref="D7:D8"/>
    <mergeCell ref="E7:E8"/>
    <mergeCell ref="F7:G7"/>
    <mergeCell ref="B9:C9"/>
    <mergeCell ref="B10:C10"/>
  </mergeCells>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3"/>
  <sheetViews>
    <sheetView showGridLines="0" showZeros="0" workbookViewId="0">
      <pane ySplit="4" topLeftCell="A5" activePane="bottomLeft" state="frozen"/>
      <selection activeCell="D16" sqref="D16"/>
      <selection pane="bottomLeft" activeCell="D15" sqref="D15"/>
    </sheetView>
  </sheetViews>
  <sheetFormatPr defaultRowHeight="12.75" x14ac:dyDescent="0.2"/>
  <cols>
    <col min="1" max="2" width="62.85546875" style="46" customWidth="1"/>
    <col min="3" max="256" width="9.140625" style="46"/>
    <col min="257" max="258" width="62.85546875" style="46" customWidth="1"/>
    <col min="259" max="512" width="9.140625" style="46"/>
    <col min="513" max="514" width="62.85546875" style="46" customWidth="1"/>
    <col min="515" max="768" width="9.140625" style="46"/>
    <col min="769" max="770" width="62.85546875" style="46" customWidth="1"/>
    <col min="771" max="1024" width="9.140625" style="46"/>
    <col min="1025" max="1026" width="62.85546875" style="46" customWidth="1"/>
    <col min="1027" max="1280" width="9.140625" style="46"/>
    <col min="1281" max="1282" width="62.85546875" style="46" customWidth="1"/>
    <col min="1283" max="1536" width="9.140625" style="46"/>
    <col min="1537" max="1538" width="62.85546875" style="46" customWidth="1"/>
    <col min="1539" max="1792" width="9.140625" style="46"/>
    <col min="1793" max="1794" width="62.85546875" style="46" customWidth="1"/>
    <col min="1795" max="2048" width="9.140625" style="46"/>
    <col min="2049" max="2050" width="62.85546875" style="46" customWidth="1"/>
    <col min="2051" max="2304" width="9.140625" style="46"/>
    <col min="2305" max="2306" width="62.85546875" style="46" customWidth="1"/>
    <col min="2307" max="2560" width="9.140625" style="46"/>
    <col min="2561" max="2562" width="62.85546875" style="46" customWidth="1"/>
    <col min="2563" max="2816" width="9.140625" style="46"/>
    <col min="2817" max="2818" width="62.85546875" style="46" customWidth="1"/>
    <col min="2819" max="3072" width="9.140625" style="46"/>
    <col min="3073" max="3074" width="62.85546875" style="46" customWidth="1"/>
    <col min="3075" max="3328" width="9.140625" style="46"/>
    <col min="3329" max="3330" width="62.85546875" style="46" customWidth="1"/>
    <col min="3331" max="3584" width="9.140625" style="46"/>
    <col min="3585" max="3586" width="62.85546875" style="46" customWidth="1"/>
    <col min="3587" max="3840" width="9.140625" style="46"/>
    <col min="3841" max="3842" width="62.85546875" style="46" customWidth="1"/>
    <col min="3843" max="4096" width="9.140625" style="46"/>
    <col min="4097" max="4098" width="62.85546875" style="46" customWidth="1"/>
    <col min="4099" max="4352" width="9.140625" style="46"/>
    <col min="4353" max="4354" width="62.85546875" style="46" customWidth="1"/>
    <col min="4355" max="4608" width="9.140625" style="46"/>
    <col min="4609" max="4610" width="62.85546875" style="46" customWidth="1"/>
    <col min="4611" max="4864" width="9.140625" style="46"/>
    <col min="4865" max="4866" width="62.85546875" style="46" customWidth="1"/>
    <col min="4867" max="5120" width="9.140625" style="46"/>
    <col min="5121" max="5122" width="62.85546875" style="46" customWidth="1"/>
    <col min="5123" max="5376" width="9.140625" style="46"/>
    <col min="5377" max="5378" width="62.85546875" style="46" customWidth="1"/>
    <col min="5379" max="5632" width="9.140625" style="46"/>
    <col min="5633" max="5634" width="62.85546875" style="46" customWidth="1"/>
    <col min="5635" max="5888" width="9.140625" style="46"/>
    <col min="5889" max="5890" width="62.85546875" style="46" customWidth="1"/>
    <col min="5891" max="6144" width="9.140625" style="46"/>
    <col min="6145" max="6146" width="62.85546875" style="46" customWidth="1"/>
    <col min="6147" max="6400" width="9.140625" style="46"/>
    <col min="6401" max="6402" width="62.85546875" style="46" customWidth="1"/>
    <col min="6403" max="6656" width="9.140625" style="46"/>
    <col min="6657" max="6658" width="62.85546875" style="46" customWidth="1"/>
    <col min="6659" max="6912" width="9.140625" style="46"/>
    <col min="6913" max="6914" width="62.85546875" style="46" customWidth="1"/>
    <col min="6915" max="7168" width="9.140625" style="46"/>
    <col min="7169" max="7170" width="62.85546875" style="46" customWidth="1"/>
    <col min="7171" max="7424" width="9.140625" style="46"/>
    <col min="7425" max="7426" width="62.85546875" style="46" customWidth="1"/>
    <col min="7427" max="7680" width="9.140625" style="46"/>
    <col min="7681" max="7682" width="62.85546875" style="46" customWidth="1"/>
    <col min="7683" max="7936" width="9.140625" style="46"/>
    <col min="7937" max="7938" width="62.85546875" style="46" customWidth="1"/>
    <col min="7939" max="8192" width="9.140625" style="46"/>
    <col min="8193" max="8194" width="62.85546875" style="46" customWidth="1"/>
    <col min="8195" max="8448" width="9.140625" style="46"/>
    <col min="8449" max="8450" width="62.85546875" style="46" customWidth="1"/>
    <col min="8451" max="8704" width="9.140625" style="46"/>
    <col min="8705" max="8706" width="62.85546875" style="46" customWidth="1"/>
    <col min="8707" max="8960" width="9.140625" style="46"/>
    <col min="8961" max="8962" width="62.85546875" style="46" customWidth="1"/>
    <col min="8963" max="9216" width="9.140625" style="46"/>
    <col min="9217" max="9218" width="62.85546875" style="46" customWidth="1"/>
    <col min="9219" max="9472" width="9.140625" style="46"/>
    <col min="9473" max="9474" width="62.85546875" style="46" customWidth="1"/>
    <col min="9475" max="9728" width="9.140625" style="46"/>
    <col min="9729" max="9730" width="62.85546875" style="46" customWidth="1"/>
    <col min="9731" max="9984" width="9.140625" style="46"/>
    <col min="9985" max="9986" width="62.85546875" style="46" customWidth="1"/>
    <col min="9987" max="10240" width="9.140625" style="46"/>
    <col min="10241" max="10242" width="62.85546875" style="46" customWidth="1"/>
    <col min="10243" max="10496" width="9.140625" style="46"/>
    <col min="10497" max="10498" width="62.85546875" style="46" customWidth="1"/>
    <col min="10499" max="10752" width="9.140625" style="46"/>
    <col min="10753" max="10754" width="62.85546875" style="46" customWidth="1"/>
    <col min="10755" max="11008" width="9.140625" style="46"/>
    <col min="11009" max="11010" width="62.85546875" style="46" customWidth="1"/>
    <col min="11011" max="11264" width="9.140625" style="46"/>
    <col min="11265" max="11266" width="62.85546875" style="46" customWidth="1"/>
    <col min="11267" max="11520" width="9.140625" style="46"/>
    <col min="11521" max="11522" width="62.85546875" style="46" customWidth="1"/>
    <col min="11523" max="11776" width="9.140625" style="46"/>
    <col min="11777" max="11778" width="62.85546875" style="46" customWidth="1"/>
    <col min="11779" max="12032" width="9.140625" style="46"/>
    <col min="12033" max="12034" width="62.85546875" style="46" customWidth="1"/>
    <col min="12035" max="12288" width="9.140625" style="46"/>
    <col min="12289" max="12290" width="62.85546875" style="46" customWidth="1"/>
    <col min="12291" max="12544" width="9.140625" style="46"/>
    <col min="12545" max="12546" width="62.85546875" style="46" customWidth="1"/>
    <col min="12547" max="12800" width="9.140625" style="46"/>
    <col min="12801" max="12802" width="62.85546875" style="46" customWidth="1"/>
    <col min="12803" max="13056" width="9.140625" style="46"/>
    <col min="13057" max="13058" width="62.85546875" style="46" customWidth="1"/>
    <col min="13059" max="13312" width="9.140625" style="46"/>
    <col min="13313" max="13314" width="62.85546875" style="46" customWidth="1"/>
    <col min="13315" max="13568" width="9.140625" style="46"/>
    <col min="13569" max="13570" width="62.85546875" style="46" customWidth="1"/>
    <col min="13571" max="13824" width="9.140625" style="46"/>
    <col min="13825" max="13826" width="62.85546875" style="46" customWidth="1"/>
    <col min="13827" max="14080" width="9.140625" style="46"/>
    <col min="14081" max="14082" width="62.85546875" style="46" customWidth="1"/>
    <col min="14083" max="14336" width="9.140625" style="46"/>
    <col min="14337" max="14338" width="62.85546875" style="46" customWidth="1"/>
    <col min="14339" max="14592" width="9.140625" style="46"/>
    <col min="14593" max="14594" width="62.85546875" style="46" customWidth="1"/>
    <col min="14595" max="14848" width="9.140625" style="46"/>
    <col min="14849" max="14850" width="62.85546875" style="46" customWidth="1"/>
    <col min="14851" max="15104" width="9.140625" style="46"/>
    <col min="15105" max="15106" width="62.85546875" style="46" customWidth="1"/>
    <col min="15107" max="15360" width="9.140625" style="46"/>
    <col min="15361" max="15362" width="62.85546875" style="46" customWidth="1"/>
    <col min="15363" max="15616" width="9.140625" style="46"/>
    <col min="15617" max="15618" width="62.85546875" style="46" customWidth="1"/>
    <col min="15619" max="15872" width="9.140625" style="46"/>
    <col min="15873" max="15874" width="62.85546875" style="46" customWidth="1"/>
    <col min="15875" max="16128" width="9.140625" style="46"/>
    <col min="16129" max="16130" width="62.85546875" style="46" customWidth="1"/>
    <col min="16131" max="16384" width="9.140625" style="46"/>
  </cols>
  <sheetData>
    <row r="1" spans="1:2" ht="15" x14ac:dyDescent="0.2">
      <c r="A1" s="185" t="s">
        <v>33</v>
      </c>
      <c r="B1" s="185"/>
    </row>
    <row r="2" spans="1:2" s="49" customFormat="1" ht="12.75" customHeight="1" x14ac:dyDescent="0.2">
      <c r="A2" s="47" t="str">
        <f>"Projeto ............: [ "&amp;Projeto!$B$7&amp;" ]"</f>
        <v>Projeto ............: [  ]</v>
      </c>
      <c r="B2" s="48"/>
    </row>
    <row r="3" spans="1:2" s="49" customFormat="1" ht="12.75" customHeight="1" x14ac:dyDescent="0.2">
      <c r="A3" s="50" t="str">
        <f>"Servidor ...........: [ "&amp;Servidor!$B$6&amp;" ]          IP Corporativo ...: [ "&amp;Servidor!$B$7&amp;" ]          IP Backup ..: [ "&amp;Servidor!$B$8&amp;" ]"</f>
        <v>Servidor ...........: [  ]          IP Corporativo ...: [  ]          IP Backup ..: [  ]</v>
      </c>
      <c r="B3" s="51"/>
    </row>
    <row r="4" spans="1:2" s="49" customFormat="1" ht="12.75" customHeight="1" x14ac:dyDescent="0.2">
      <c r="A4" s="52" t="str">
        <f>"Sistema Operacional : [ "&amp;S.O.!$C$6&amp;" ]          Versão e Patch ...: [ "&amp;S.O.!$C$7&amp;" ]"</f>
        <v>Sistema Operacional : [  ]          Versão e Patch ...: [  ]</v>
      </c>
      <c r="B4" s="53"/>
    </row>
    <row r="5" spans="1:2" s="54" customFormat="1" ht="12.75" customHeight="1" x14ac:dyDescent="0.2">
      <c r="A5" s="186" t="s">
        <v>34</v>
      </c>
      <c r="B5" s="186"/>
    </row>
    <row r="6" spans="1:2" s="54" customFormat="1" x14ac:dyDescent="0.2">
      <c r="A6" s="55" t="s">
        <v>211</v>
      </c>
      <c r="B6" s="56"/>
    </row>
    <row r="7" spans="1:2" s="54" customFormat="1" x14ac:dyDescent="0.2">
      <c r="A7" s="55" t="s">
        <v>35</v>
      </c>
      <c r="B7" s="56"/>
    </row>
    <row r="8" spans="1:2" s="54" customFormat="1" x14ac:dyDescent="0.2">
      <c r="A8" s="57" t="s">
        <v>36</v>
      </c>
      <c r="B8" s="58"/>
    </row>
    <row r="9" spans="1:2" s="54" customFormat="1" x14ac:dyDescent="0.2">
      <c r="A9" s="57" t="s">
        <v>37</v>
      </c>
      <c r="B9" s="56"/>
    </row>
    <row r="10" spans="1:2" s="54" customFormat="1" x14ac:dyDescent="0.2">
      <c r="A10" s="57" t="s">
        <v>38</v>
      </c>
      <c r="B10" s="59"/>
    </row>
    <row r="11" spans="1:2" s="54" customFormat="1" x14ac:dyDescent="0.2">
      <c r="A11" s="57" t="s">
        <v>39</v>
      </c>
      <c r="B11" s="56"/>
    </row>
    <row r="12" spans="1:2" s="54" customFormat="1" x14ac:dyDescent="0.2">
      <c r="A12" s="57" t="s">
        <v>40</v>
      </c>
      <c r="B12" s="56"/>
    </row>
    <row r="13" spans="1:2" s="54" customFormat="1" x14ac:dyDescent="0.2">
      <c r="A13" s="57" t="s">
        <v>41</v>
      </c>
      <c r="B13" s="56"/>
    </row>
    <row r="14" spans="1:2" s="54" customFormat="1" x14ac:dyDescent="0.2">
      <c r="A14" s="57" t="s">
        <v>42</v>
      </c>
      <c r="B14" s="56"/>
    </row>
    <row r="15" spans="1:2" s="54" customFormat="1" x14ac:dyDescent="0.2">
      <c r="A15" s="57" t="s">
        <v>43</v>
      </c>
      <c r="B15" s="60"/>
    </row>
    <row r="16" spans="1:2" s="54" customFormat="1" x14ac:dyDescent="0.2">
      <c r="A16" s="57" t="s">
        <v>44</v>
      </c>
      <c r="B16" s="61"/>
    </row>
    <row r="17" spans="1:2" s="54" customFormat="1" x14ac:dyDescent="0.2">
      <c r="A17" s="184" t="s">
        <v>45</v>
      </c>
      <c r="B17" s="184"/>
    </row>
    <row r="18" spans="1:2" s="54" customFormat="1" x14ac:dyDescent="0.2">
      <c r="A18" s="182"/>
      <c r="B18" s="183"/>
    </row>
    <row r="19" spans="1:2" s="54" customFormat="1" x14ac:dyDescent="0.2">
      <c r="A19" s="182"/>
      <c r="B19" s="183"/>
    </row>
    <row r="20" spans="1:2" s="54" customFormat="1" x14ac:dyDescent="0.2">
      <c r="A20" s="182"/>
      <c r="B20" s="183"/>
    </row>
    <row r="21" spans="1:2" s="54" customFormat="1" x14ac:dyDescent="0.2">
      <c r="A21" s="182"/>
      <c r="B21" s="183"/>
    </row>
    <row r="22" spans="1:2" s="54" customFormat="1" x14ac:dyDescent="0.2">
      <c r="A22" s="182"/>
      <c r="B22" s="183"/>
    </row>
    <row r="23" spans="1:2" s="54" customFormat="1" x14ac:dyDescent="0.2">
      <c r="A23" s="62"/>
      <c r="B23" s="63"/>
    </row>
    <row r="24" spans="1:2" s="54" customFormat="1" x14ac:dyDescent="0.2">
      <c r="A24" s="184" t="s">
        <v>46</v>
      </c>
      <c r="B24" s="184"/>
    </row>
    <row r="25" spans="1:2" s="54" customFormat="1" x14ac:dyDescent="0.2">
      <c r="A25" s="176"/>
      <c r="B25" s="177"/>
    </row>
    <row r="26" spans="1:2" s="54" customFormat="1" x14ac:dyDescent="0.2">
      <c r="A26" s="176"/>
      <c r="B26" s="177"/>
    </row>
    <row r="27" spans="1:2" s="54" customFormat="1" x14ac:dyDescent="0.2">
      <c r="A27" s="176"/>
      <c r="B27" s="177"/>
    </row>
    <row r="28" spans="1:2" s="54" customFormat="1" x14ac:dyDescent="0.2">
      <c r="A28" s="176"/>
      <c r="B28" s="177"/>
    </row>
    <row r="29" spans="1:2" x14ac:dyDescent="0.2">
      <c r="A29" s="176"/>
      <c r="B29" s="177"/>
    </row>
    <row r="31" spans="1:2" x14ac:dyDescent="0.2">
      <c r="A31" s="178" t="s">
        <v>47</v>
      </c>
      <c r="B31" s="179"/>
    </row>
    <row r="32" spans="1:2" x14ac:dyDescent="0.2">
      <c r="A32" s="180" t="s">
        <v>48</v>
      </c>
      <c r="B32" s="181"/>
    </row>
    <row r="33" spans="2:2" x14ac:dyDescent="0.2">
      <c r="B33" s="64" t="s">
        <v>49</v>
      </c>
    </row>
  </sheetData>
  <sheetProtection sheet="1" objects="1" scenarios="1"/>
  <mergeCells count="16">
    <mergeCell ref="A20:B20"/>
    <mergeCell ref="A1:B1"/>
    <mergeCell ref="A5:B5"/>
    <mergeCell ref="A17:B17"/>
    <mergeCell ref="A18:B18"/>
    <mergeCell ref="A19:B19"/>
    <mergeCell ref="A28:B28"/>
    <mergeCell ref="A29:B29"/>
    <mergeCell ref="A31:B31"/>
    <mergeCell ref="A32:B32"/>
    <mergeCell ref="A21:B21"/>
    <mergeCell ref="A22:B22"/>
    <mergeCell ref="A24:B24"/>
    <mergeCell ref="A25:B25"/>
    <mergeCell ref="A26:B26"/>
    <mergeCell ref="A27:B27"/>
  </mergeCells>
  <dataValidations count="2">
    <dataValidation type="list" allowBlank="1" showInputMessage="1" showErrorMessage="1" sqref="B1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WVJ983056">
      <formula1>Infra_Integracao</formula1>
    </dataValidation>
    <dataValidation type="list" allowBlank="1" showInputMessage="1" showErrorMessage="1" sqref="B15 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B65551 IX65551 ST65551 ACP65551 AML65551 AWH65551 BGD65551 BPZ65551 BZV65551 CJR65551 CTN65551 DDJ65551 DNF65551 DXB65551 EGX65551 EQT65551 FAP65551 FKL65551 FUH65551 GED65551 GNZ65551 GXV65551 HHR65551 HRN65551 IBJ65551 ILF65551 IVB65551 JEX65551 JOT65551 JYP65551 KIL65551 KSH65551 LCD65551 LLZ65551 LVV65551 MFR65551 MPN65551 MZJ65551 NJF65551 NTB65551 OCX65551 OMT65551 OWP65551 PGL65551 PQH65551 QAD65551 QJZ65551 QTV65551 RDR65551 RNN65551 RXJ65551 SHF65551 SRB65551 TAX65551 TKT65551 TUP65551 UEL65551 UOH65551 UYD65551 VHZ65551 VRV65551 WBR65551 WLN65551 WVJ65551 B131087 IX131087 ST131087 ACP131087 AML131087 AWH131087 BGD131087 BPZ131087 BZV131087 CJR131087 CTN131087 DDJ131087 DNF131087 DXB131087 EGX131087 EQT131087 FAP131087 FKL131087 FUH131087 GED131087 GNZ131087 GXV131087 HHR131087 HRN131087 IBJ131087 ILF131087 IVB131087 JEX131087 JOT131087 JYP131087 KIL131087 KSH131087 LCD131087 LLZ131087 LVV131087 MFR131087 MPN131087 MZJ131087 NJF131087 NTB131087 OCX131087 OMT131087 OWP131087 PGL131087 PQH131087 QAD131087 QJZ131087 QTV131087 RDR131087 RNN131087 RXJ131087 SHF131087 SRB131087 TAX131087 TKT131087 TUP131087 UEL131087 UOH131087 UYD131087 VHZ131087 VRV131087 WBR131087 WLN131087 WVJ131087 B196623 IX196623 ST196623 ACP196623 AML196623 AWH196623 BGD196623 BPZ196623 BZV196623 CJR196623 CTN196623 DDJ196623 DNF196623 DXB196623 EGX196623 EQT196623 FAP196623 FKL196623 FUH196623 GED196623 GNZ196623 GXV196623 HHR196623 HRN196623 IBJ196623 ILF196623 IVB196623 JEX196623 JOT196623 JYP196623 KIL196623 KSH196623 LCD196623 LLZ196623 LVV196623 MFR196623 MPN196623 MZJ196623 NJF196623 NTB196623 OCX196623 OMT196623 OWP196623 PGL196623 PQH196623 QAD196623 QJZ196623 QTV196623 RDR196623 RNN196623 RXJ196623 SHF196623 SRB196623 TAX196623 TKT196623 TUP196623 UEL196623 UOH196623 UYD196623 VHZ196623 VRV196623 WBR196623 WLN196623 WVJ196623 B262159 IX262159 ST262159 ACP262159 AML262159 AWH262159 BGD262159 BPZ262159 BZV262159 CJR262159 CTN262159 DDJ262159 DNF262159 DXB262159 EGX262159 EQT262159 FAP262159 FKL262159 FUH262159 GED262159 GNZ262159 GXV262159 HHR262159 HRN262159 IBJ262159 ILF262159 IVB262159 JEX262159 JOT262159 JYP262159 KIL262159 KSH262159 LCD262159 LLZ262159 LVV262159 MFR262159 MPN262159 MZJ262159 NJF262159 NTB262159 OCX262159 OMT262159 OWP262159 PGL262159 PQH262159 QAD262159 QJZ262159 QTV262159 RDR262159 RNN262159 RXJ262159 SHF262159 SRB262159 TAX262159 TKT262159 TUP262159 UEL262159 UOH262159 UYD262159 VHZ262159 VRV262159 WBR262159 WLN262159 WVJ262159 B327695 IX327695 ST327695 ACP327695 AML327695 AWH327695 BGD327695 BPZ327695 BZV327695 CJR327695 CTN327695 DDJ327695 DNF327695 DXB327695 EGX327695 EQT327695 FAP327695 FKL327695 FUH327695 GED327695 GNZ327695 GXV327695 HHR327695 HRN327695 IBJ327695 ILF327695 IVB327695 JEX327695 JOT327695 JYP327695 KIL327695 KSH327695 LCD327695 LLZ327695 LVV327695 MFR327695 MPN327695 MZJ327695 NJF327695 NTB327695 OCX327695 OMT327695 OWP327695 PGL327695 PQH327695 QAD327695 QJZ327695 QTV327695 RDR327695 RNN327695 RXJ327695 SHF327695 SRB327695 TAX327695 TKT327695 TUP327695 UEL327695 UOH327695 UYD327695 VHZ327695 VRV327695 WBR327695 WLN327695 WVJ327695 B393231 IX393231 ST393231 ACP393231 AML393231 AWH393231 BGD393231 BPZ393231 BZV393231 CJR393231 CTN393231 DDJ393231 DNF393231 DXB393231 EGX393231 EQT393231 FAP393231 FKL393231 FUH393231 GED393231 GNZ393231 GXV393231 HHR393231 HRN393231 IBJ393231 ILF393231 IVB393231 JEX393231 JOT393231 JYP393231 KIL393231 KSH393231 LCD393231 LLZ393231 LVV393231 MFR393231 MPN393231 MZJ393231 NJF393231 NTB393231 OCX393231 OMT393231 OWP393231 PGL393231 PQH393231 QAD393231 QJZ393231 QTV393231 RDR393231 RNN393231 RXJ393231 SHF393231 SRB393231 TAX393231 TKT393231 TUP393231 UEL393231 UOH393231 UYD393231 VHZ393231 VRV393231 WBR393231 WLN393231 WVJ393231 B458767 IX458767 ST458767 ACP458767 AML458767 AWH458767 BGD458767 BPZ458767 BZV458767 CJR458767 CTN458767 DDJ458767 DNF458767 DXB458767 EGX458767 EQT458767 FAP458767 FKL458767 FUH458767 GED458767 GNZ458767 GXV458767 HHR458767 HRN458767 IBJ458767 ILF458767 IVB458767 JEX458767 JOT458767 JYP458767 KIL458767 KSH458767 LCD458767 LLZ458767 LVV458767 MFR458767 MPN458767 MZJ458767 NJF458767 NTB458767 OCX458767 OMT458767 OWP458767 PGL458767 PQH458767 QAD458767 QJZ458767 QTV458767 RDR458767 RNN458767 RXJ458767 SHF458767 SRB458767 TAX458767 TKT458767 TUP458767 UEL458767 UOH458767 UYD458767 VHZ458767 VRV458767 WBR458767 WLN458767 WVJ458767 B524303 IX524303 ST524303 ACP524303 AML524303 AWH524303 BGD524303 BPZ524303 BZV524303 CJR524303 CTN524303 DDJ524303 DNF524303 DXB524303 EGX524303 EQT524303 FAP524303 FKL524303 FUH524303 GED524303 GNZ524303 GXV524303 HHR524303 HRN524303 IBJ524303 ILF524303 IVB524303 JEX524303 JOT524303 JYP524303 KIL524303 KSH524303 LCD524303 LLZ524303 LVV524303 MFR524303 MPN524303 MZJ524303 NJF524303 NTB524303 OCX524303 OMT524303 OWP524303 PGL524303 PQH524303 QAD524303 QJZ524303 QTV524303 RDR524303 RNN524303 RXJ524303 SHF524303 SRB524303 TAX524303 TKT524303 TUP524303 UEL524303 UOH524303 UYD524303 VHZ524303 VRV524303 WBR524303 WLN524303 WVJ524303 B589839 IX589839 ST589839 ACP589839 AML589839 AWH589839 BGD589839 BPZ589839 BZV589839 CJR589839 CTN589839 DDJ589839 DNF589839 DXB589839 EGX589839 EQT589839 FAP589839 FKL589839 FUH589839 GED589839 GNZ589839 GXV589839 HHR589839 HRN589839 IBJ589839 ILF589839 IVB589839 JEX589839 JOT589839 JYP589839 KIL589839 KSH589839 LCD589839 LLZ589839 LVV589839 MFR589839 MPN589839 MZJ589839 NJF589839 NTB589839 OCX589839 OMT589839 OWP589839 PGL589839 PQH589839 QAD589839 QJZ589839 QTV589839 RDR589839 RNN589839 RXJ589839 SHF589839 SRB589839 TAX589839 TKT589839 TUP589839 UEL589839 UOH589839 UYD589839 VHZ589839 VRV589839 WBR589839 WLN589839 WVJ589839 B655375 IX655375 ST655375 ACP655375 AML655375 AWH655375 BGD655375 BPZ655375 BZV655375 CJR655375 CTN655375 DDJ655375 DNF655375 DXB655375 EGX655375 EQT655375 FAP655375 FKL655375 FUH655375 GED655375 GNZ655375 GXV655375 HHR655375 HRN655375 IBJ655375 ILF655375 IVB655375 JEX655375 JOT655375 JYP655375 KIL655375 KSH655375 LCD655375 LLZ655375 LVV655375 MFR655375 MPN655375 MZJ655375 NJF655375 NTB655375 OCX655375 OMT655375 OWP655375 PGL655375 PQH655375 QAD655375 QJZ655375 QTV655375 RDR655375 RNN655375 RXJ655375 SHF655375 SRB655375 TAX655375 TKT655375 TUP655375 UEL655375 UOH655375 UYD655375 VHZ655375 VRV655375 WBR655375 WLN655375 WVJ655375 B720911 IX720911 ST720911 ACP720911 AML720911 AWH720911 BGD720911 BPZ720911 BZV720911 CJR720911 CTN720911 DDJ720911 DNF720911 DXB720911 EGX720911 EQT720911 FAP720911 FKL720911 FUH720911 GED720911 GNZ720911 GXV720911 HHR720911 HRN720911 IBJ720911 ILF720911 IVB720911 JEX720911 JOT720911 JYP720911 KIL720911 KSH720911 LCD720911 LLZ720911 LVV720911 MFR720911 MPN720911 MZJ720911 NJF720911 NTB720911 OCX720911 OMT720911 OWP720911 PGL720911 PQH720911 QAD720911 QJZ720911 QTV720911 RDR720911 RNN720911 RXJ720911 SHF720911 SRB720911 TAX720911 TKT720911 TUP720911 UEL720911 UOH720911 UYD720911 VHZ720911 VRV720911 WBR720911 WLN720911 WVJ720911 B786447 IX786447 ST786447 ACP786447 AML786447 AWH786447 BGD786447 BPZ786447 BZV786447 CJR786447 CTN786447 DDJ786447 DNF786447 DXB786447 EGX786447 EQT786447 FAP786447 FKL786447 FUH786447 GED786447 GNZ786447 GXV786447 HHR786447 HRN786447 IBJ786447 ILF786447 IVB786447 JEX786447 JOT786447 JYP786447 KIL786447 KSH786447 LCD786447 LLZ786447 LVV786447 MFR786447 MPN786447 MZJ786447 NJF786447 NTB786447 OCX786447 OMT786447 OWP786447 PGL786447 PQH786447 QAD786447 QJZ786447 QTV786447 RDR786447 RNN786447 RXJ786447 SHF786447 SRB786447 TAX786447 TKT786447 TUP786447 UEL786447 UOH786447 UYD786447 VHZ786447 VRV786447 WBR786447 WLN786447 WVJ786447 B851983 IX851983 ST851983 ACP851983 AML851983 AWH851983 BGD851983 BPZ851983 BZV851983 CJR851983 CTN851983 DDJ851983 DNF851983 DXB851983 EGX851983 EQT851983 FAP851983 FKL851983 FUH851983 GED851983 GNZ851983 GXV851983 HHR851983 HRN851983 IBJ851983 ILF851983 IVB851983 JEX851983 JOT851983 JYP851983 KIL851983 KSH851983 LCD851983 LLZ851983 LVV851983 MFR851983 MPN851983 MZJ851983 NJF851983 NTB851983 OCX851983 OMT851983 OWP851983 PGL851983 PQH851983 QAD851983 QJZ851983 QTV851983 RDR851983 RNN851983 RXJ851983 SHF851983 SRB851983 TAX851983 TKT851983 TUP851983 UEL851983 UOH851983 UYD851983 VHZ851983 VRV851983 WBR851983 WLN851983 WVJ851983 B917519 IX917519 ST917519 ACP917519 AML917519 AWH917519 BGD917519 BPZ917519 BZV917519 CJR917519 CTN917519 DDJ917519 DNF917519 DXB917519 EGX917519 EQT917519 FAP917519 FKL917519 FUH917519 GED917519 GNZ917519 GXV917519 HHR917519 HRN917519 IBJ917519 ILF917519 IVB917519 JEX917519 JOT917519 JYP917519 KIL917519 KSH917519 LCD917519 LLZ917519 LVV917519 MFR917519 MPN917519 MZJ917519 NJF917519 NTB917519 OCX917519 OMT917519 OWP917519 PGL917519 PQH917519 QAD917519 QJZ917519 QTV917519 RDR917519 RNN917519 RXJ917519 SHF917519 SRB917519 TAX917519 TKT917519 TUP917519 UEL917519 UOH917519 UYD917519 VHZ917519 VRV917519 WBR917519 WLN917519 WVJ917519 B983055 IX983055 ST983055 ACP983055 AML983055 AWH983055 BGD983055 BPZ983055 BZV983055 CJR983055 CTN983055 DDJ983055 DNF983055 DXB983055 EGX983055 EQT983055 FAP983055 FKL983055 FUH983055 GED983055 GNZ983055 GXV983055 HHR983055 HRN983055 IBJ983055 ILF983055 IVB983055 JEX983055 JOT983055 JYP983055 KIL983055 KSH983055 LCD983055 LLZ983055 LVV983055 MFR983055 MPN983055 MZJ983055 NJF983055 NTB983055 OCX983055 OMT983055 OWP983055 PGL983055 PQH983055 QAD983055 QJZ983055 QTV983055 RDR983055 RNN983055 RXJ983055 SHF983055 SRB983055 TAX983055 TKT983055 TUP983055 UEL983055 UOH983055 UYD983055 VHZ983055 VRV983055 WBR983055 WLN983055 WVJ983055">
      <formula1>Infra_Planejamento</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8"/>
  <sheetViews>
    <sheetView showGridLines="0" workbookViewId="0">
      <pane ySplit="4" topLeftCell="A5" activePane="bottomLeft" state="frozen"/>
      <selection activeCell="D16" sqref="D16"/>
      <selection pane="bottomLeft" activeCell="E12" sqref="E12"/>
    </sheetView>
  </sheetViews>
  <sheetFormatPr defaultRowHeight="12.75" x14ac:dyDescent="0.2"/>
  <cols>
    <col min="1" max="2" width="62.85546875" style="46" customWidth="1"/>
    <col min="3" max="256" width="9.140625" style="46"/>
    <col min="257" max="258" width="62.85546875" style="46" customWidth="1"/>
    <col min="259" max="512" width="9.140625" style="46"/>
    <col min="513" max="514" width="62.85546875" style="46" customWidth="1"/>
    <col min="515" max="768" width="9.140625" style="46"/>
    <col min="769" max="770" width="62.85546875" style="46" customWidth="1"/>
    <col min="771" max="1024" width="9.140625" style="46"/>
    <col min="1025" max="1026" width="62.85546875" style="46" customWidth="1"/>
    <col min="1027" max="1280" width="9.140625" style="46"/>
    <col min="1281" max="1282" width="62.85546875" style="46" customWidth="1"/>
    <col min="1283" max="1536" width="9.140625" style="46"/>
    <col min="1537" max="1538" width="62.85546875" style="46" customWidth="1"/>
    <col min="1539" max="1792" width="9.140625" style="46"/>
    <col min="1793" max="1794" width="62.85546875" style="46" customWidth="1"/>
    <col min="1795" max="2048" width="9.140625" style="46"/>
    <col min="2049" max="2050" width="62.85546875" style="46" customWidth="1"/>
    <col min="2051" max="2304" width="9.140625" style="46"/>
    <col min="2305" max="2306" width="62.85546875" style="46" customWidth="1"/>
    <col min="2307" max="2560" width="9.140625" style="46"/>
    <col min="2561" max="2562" width="62.85546875" style="46" customWidth="1"/>
    <col min="2563" max="2816" width="9.140625" style="46"/>
    <col min="2817" max="2818" width="62.85546875" style="46" customWidth="1"/>
    <col min="2819" max="3072" width="9.140625" style="46"/>
    <col min="3073" max="3074" width="62.85546875" style="46" customWidth="1"/>
    <col min="3075" max="3328" width="9.140625" style="46"/>
    <col min="3329" max="3330" width="62.85546875" style="46" customWidth="1"/>
    <col min="3331" max="3584" width="9.140625" style="46"/>
    <col min="3585" max="3586" width="62.85546875" style="46" customWidth="1"/>
    <col min="3587" max="3840" width="9.140625" style="46"/>
    <col min="3841" max="3842" width="62.85546875" style="46" customWidth="1"/>
    <col min="3843" max="4096" width="9.140625" style="46"/>
    <col min="4097" max="4098" width="62.85546875" style="46" customWidth="1"/>
    <col min="4099" max="4352" width="9.140625" style="46"/>
    <col min="4353" max="4354" width="62.85546875" style="46" customWidth="1"/>
    <col min="4355" max="4608" width="9.140625" style="46"/>
    <col min="4609" max="4610" width="62.85546875" style="46" customWidth="1"/>
    <col min="4611" max="4864" width="9.140625" style="46"/>
    <col min="4865" max="4866" width="62.85546875" style="46" customWidth="1"/>
    <col min="4867" max="5120" width="9.140625" style="46"/>
    <col min="5121" max="5122" width="62.85546875" style="46" customWidth="1"/>
    <col min="5123" max="5376" width="9.140625" style="46"/>
    <col min="5377" max="5378" width="62.85546875" style="46" customWidth="1"/>
    <col min="5379" max="5632" width="9.140625" style="46"/>
    <col min="5633" max="5634" width="62.85546875" style="46" customWidth="1"/>
    <col min="5635" max="5888" width="9.140625" style="46"/>
    <col min="5889" max="5890" width="62.85546875" style="46" customWidth="1"/>
    <col min="5891" max="6144" width="9.140625" style="46"/>
    <col min="6145" max="6146" width="62.85546875" style="46" customWidth="1"/>
    <col min="6147" max="6400" width="9.140625" style="46"/>
    <col min="6401" max="6402" width="62.85546875" style="46" customWidth="1"/>
    <col min="6403" max="6656" width="9.140625" style="46"/>
    <col min="6657" max="6658" width="62.85546875" style="46" customWidth="1"/>
    <col min="6659" max="6912" width="9.140625" style="46"/>
    <col min="6913" max="6914" width="62.85546875" style="46" customWidth="1"/>
    <col min="6915" max="7168" width="9.140625" style="46"/>
    <col min="7169" max="7170" width="62.85546875" style="46" customWidth="1"/>
    <col min="7171" max="7424" width="9.140625" style="46"/>
    <col min="7425" max="7426" width="62.85546875" style="46" customWidth="1"/>
    <col min="7427" max="7680" width="9.140625" style="46"/>
    <col min="7681" max="7682" width="62.85546875" style="46" customWidth="1"/>
    <col min="7683" max="7936" width="9.140625" style="46"/>
    <col min="7937" max="7938" width="62.85546875" style="46" customWidth="1"/>
    <col min="7939" max="8192" width="9.140625" style="46"/>
    <col min="8193" max="8194" width="62.85546875" style="46" customWidth="1"/>
    <col min="8195" max="8448" width="9.140625" style="46"/>
    <col min="8449" max="8450" width="62.85546875" style="46" customWidth="1"/>
    <col min="8451" max="8704" width="9.140625" style="46"/>
    <col min="8705" max="8706" width="62.85546875" style="46" customWidth="1"/>
    <col min="8707" max="8960" width="9.140625" style="46"/>
    <col min="8961" max="8962" width="62.85546875" style="46" customWidth="1"/>
    <col min="8963" max="9216" width="9.140625" style="46"/>
    <col min="9217" max="9218" width="62.85546875" style="46" customWidth="1"/>
    <col min="9219" max="9472" width="9.140625" style="46"/>
    <col min="9473" max="9474" width="62.85546875" style="46" customWidth="1"/>
    <col min="9475" max="9728" width="9.140625" style="46"/>
    <col min="9729" max="9730" width="62.85546875" style="46" customWidth="1"/>
    <col min="9731" max="9984" width="9.140625" style="46"/>
    <col min="9985" max="9986" width="62.85546875" style="46" customWidth="1"/>
    <col min="9987" max="10240" width="9.140625" style="46"/>
    <col min="10241" max="10242" width="62.85546875" style="46" customWidth="1"/>
    <col min="10243" max="10496" width="9.140625" style="46"/>
    <col min="10497" max="10498" width="62.85546875" style="46" customWidth="1"/>
    <col min="10499" max="10752" width="9.140625" style="46"/>
    <col min="10753" max="10754" width="62.85546875" style="46" customWidth="1"/>
    <col min="10755" max="11008" width="9.140625" style="46"/>
    <col min="11009" max="11010" width="62.85546875" style="46" customWidth="1"/>
    <col min="11011" max="11264" width="9.140625" style="46"/>
    <col min="11265" max="11266" width="62.85546875" style="46" customWidth="1"/>
    <col min="11267" max="11520" width="9.140625" style="46"/>
    <col min="11521" max="11522" width="62.85546875" style="46" customWidth="1"/>
    <col min="11523" max="11776" width="9.140625" style="46"/>
    <col min="11777" max="11778" width="62.85546875" style="46" customWidth="1"/>
    <col min="11779" max="12032" width="9.140625" style="46"/>
    <col min="12033" max="12034" width="62.85546875" style="46" customWidth="1"/>
    <col min="12035" max="12288" width="9.140625" style="46"/>
    <col min="12289" max="12290" width="62.85546875" style="46" customWidth="1"/>
    <col min="12291" max="12544" width="9.140625" style="46"/>
    <col min="12545" max="12546" width="62.85546875" style="46" customWidth="1"/>
    <col min="12547" max="12800" width="9.140625" style="46"/>
    <col min="12801" max="12802" width="62.85546875" style="46" customWidth="1"/>
    <col min="12803" max="13056" width="9.140625" style="46"/>
    <col min="13057" max="13058" width="62.85546875" style="46" customWidth="1"/>
    <col min="13059" max="13312" width="9.140625" style="46"/>
    <col min="13313" max="13314" width="62.85546875" style="46" customWidth="1"/>
    <col min="13315" max="13568" width="9.140625" style="46"/>
    <col min="13569" max="13570" width="62.85546875" style="46" customWidth="1"/>
    <col min="13571" max="13824" width="9.140625" style="46"/>
    <col min="13825" max="13826" width="62.85546875" style="46" customWidth="1"/>
    <col min="13827" max="14080" width="9.140625" style="46"/>
    <col min="14081" max="14082" width="62.85546875" style="46" customWidth="1"/>
    <col min="14083" max="14336" width="9.140625" style="46"/>
    <col min="14337" max="14338" width="62.85546875" style="46" customWidth="1"/>
    <col min="14339" max="14592" width="9.140625" style="46"/>
    <col min="14593" max="14594" width="62.85546875" style="46" customWidth="1"/>
    <col min="14595" max="14848" width="9.140625" style="46"/>
    <col min="14849" max="14850" width="62.85546875" style="46" customWidth="1"/>
    <col min="14851" max="15104" width="9.140625" style="46"/>
    <col min="15105" max="15106" width="62.85546875" style="46" customWidth="1"/>
    <col min="15107" max="15360" width="9.140625" style="46"/>
    <col min="15361" max="15362" width="62.85546875" style="46" customWidth="1"/>
    <col min="15363" max="15616" width="9.140625" style="46"/>
    <col min="15617" max="15618" width="62.85546875" style="46" customWidth="1"/>
    <col min="15619" max="15872" width="9.140625" style="46"/>
    <col min="15873" max="15874" width="62.85546875" style="46" customWidth="1"/>
    <col min="15875" max="16128" width="9.140625" style="46"/>
    <col min="16129" max="16130" width="62.85546875" style="46" customWidth="1"/>
    <col min="16131" max="16384" width="9.140625" style="46"/>
  </cols>
  <sheetData>
    <row r="1" spans="1:2" ht="15" x14ac:dyDescent="0.2">
      <c r="A1" s="188" t="s">
        <v>50</v>
      </c>
      <c r="B1" s="188"/>
    </row>
    <row r="2" spans="1:2" s="49" customFormat="1" ht="12.75" customHeight="1" x14ac:dyDescent="0.2">
      <c r="A2" s="47" t="str">
        <f>Projeto!A2</f>
        <v>Projeto ............: [  ]</v>
      </c>
      <c r="B2" s="65"/>
    </row>
    <row r="3" spans="1:2" s="49" customFormat="1" ht="12.75" customHeight="1" x14ac:dyDescent="0.2">
      <c r="A3" s="50" t="str">
        <f>Projeto!A3</f>
        <v>Servidor ...........: [  ]          IP Corporativo ...: [  ]          IP Backup ..: [  ]</v>
      </c>
      <c r="B3" s="66"/>
    </row>
    <row r="4" spans="1:2" s="49" customFormat="1" ht="12.75" customHeight="1" x14ac:dyDescent="0.2">
      <c r="A4" s="52" t="str">
        <f>Projeto!A4</f>
        <v>Sistema Operacional : [  ]          Versão e Patch ...: [  ]</v>
      </c>
      <c r="B4" s="67"/>
    </row>
    <row r="5" spans="1:2" x14ac:dyDescent="0.2">
      <c r="A5" s="189" t="s">
        <v>51</v>
      </c>
      <c r="B5" s="189"/>
    </row>
    <row r="6" spans="1:2" x14ac:dyDescent="0.2">
      <c r="A6" s="57" t="s">
        <v>52</v>
      </c>
      <c r="B6" s="68"/>
    </row>
    <row r="7" spans="1:2" x14ac:dyDescent="0.2">
      <c r="A7" s="57" t="s">
        <v>53</v>
      </c>
      <c r="B7" s="69"/>
    </row>
    <row r="8" spans="1:2" x14ac:dyDescent="0.2">
      <c r="A8" s="57" t="s">
        <v>54</v>
      </c>
      <c r="B8" s="69"/>
    </row>
    <row r="9" spans="1:2" x14ac:dyDescent="0.2">
      <c r="A9" s="57" t="s">
        <v>55</v>
      </c>
      <c r="B9" s="56"/>
    </row>
    <row r="10" spans="1:2" x14ac:dyDescent="0.2">
      <c r="A10" s="57" t="s">
        <v>56</v>
      </c>
      <c r="B10" s="68"/>
    </row>
    <row r="11" spans="1:2" x14ac:dyDescent="0.2">
      <c r="A11" s="57" t="s">
        <v>57</v>
      </c>
      <c r="B11" s="68"/>
    </row>
    <row r="12" spans="1:2" x14ac:dyDescent="0.2">
      <c r="A12" s="57" t="s">
        <v>58</v>
      </c>
      <c r="B12" s="56"/>
    </row>
    <row r="13" spans="1:2" x14ac:dyDescent="0.2">
      <c r="A13" s="57" t="s">
        <v>59</v>
      </c>
      <c r="B13" s="56"/>
    </row>
    <row r="14" spans="1:2" x14ac:dyDescent="0.2">
      <c r="A14" s="57" t="s">
        <v>60</v>
      </c>
      <c r="B14" s="68"/>
    </row>
    <row r="15" spans="1:2" x14ac:dyDescent="0.2">
      <c r="A15" s="57" t="s">
        <v>61</v>
      </c>
      <c r="B15" s="56"/>
    </row>
    <row r="16" spans="1:2" x14ac:dyDescent="0.2">
      <c r="A16" s="70"/>
      <c r="B16" s="56"/>
    </row>
    <row r="17" spans="1:2" x14ac:dyDescent="0.2">
      <c r="A17" s="70"/>
      <c r="B17" s="56"/>
    </row>
    <row r="18" spans="1:2" x14ac:dyDescent="0.2">
      <c r="A18" s="70"/>
      <c r="B18" s="56"/>
    </row>
    <row r="19" spans="1:2" s="71" customFormat="1" x14ac:dyDescent="0.2">
      <c r="A19" s="190"/>
      <c r="B19" s="190"/>
    </row>
    <row r="20" spans="1:2" s="72" customFormat="1" ht="13.5" customHeight="1" x14ac:dyDescent="0.2">
      <c r="A20" s="184" t="s">
        <v>46</v>
      </c>
      <c r="B20" s="184"/>
    </row>
    <row r="21" spans="1:2" x14ac:dyDescent="0.2">
      <c r="A21" s="187"/>
      <c r="B21" s="187"/>
    </row>
    <row r="22" spans="1:2" x14ac:dyDescent="0.2">
      <c r="A22" s="187"/>
      <c r="B22" s="187"/>
    </row>
    <row r="23" spans="1:2" x14ac:dyDescent="0.2">
      <c r="A23" s="187"/>
      <c r="B23" s="187"/>
    </row>
    <row r="24" spans="1:2" x14ac:dyDescent="0.2">
      <c r="A24" s="187"/>
      <c r="B24" s="187"/>
    </row>
    <row r="25" spans="1:2" x14ac:dyDescent="0.2">
      <c r="A25" s="187"/>
      <c r="B25" s="187"/>
    </row>
    <row r="27" spans="1:2" x14ac:dyDescent="0.2">
      <c r="A27" s="178" t="s">
        <v>47</v>
      </c>
      <c r="B27" s="179"/>
    </row>
    <row r="28" spans="1:2" x14ac:dyDescent="0.2">
      <c r="A28" s="180" t="s">
        <v>48</v>
      </c>
      <c r="B28" s="181"/>
    </row>
  </sheetData>
  <sheetProtection sheet="1" objects="1" scenarios="1"/>
  <mergeCells count="11">
    <mergeCell ref="A22:B22"/>
    <mergeCell ref="A1:B1"/>
    <mergeCell ref="A5:B5"/>
    <mergeCell ref="A19:B19"/>
    <mergeCell ref="A20:B20"/>
    <mergeCell ref="A21:B21"/>
    <mergeCell ref="A23:B23"/>
    <mergeCell ref="A24:B24"/>
    <mergeCell ref="A25:B25"/>
    <mergeCell ref="A27:B27"/>
    <mergeCell ref="A28:B28"/>
  </mergeCells>
  <dataValidations count="2">
    <dataValidation type="list" allowBlank="1" showInputMessage="1" showError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formula1>Servidor_Ambiente</formula1>
    </dataValidation>
    <dataValidation type="list" allowBlank="1" showInputMessage="1" showErrorMessage="1" sqref="B10 IX10 ST10 ACP10 AML10 AWH10 BGD10 BPZ10 BZV10 CJR10 CTN10 DDJ10 DNF10 DXB10 EGX10 EQT10 FAP10 FKL10 FUH10 GED10 GNZ10 GXV10 HHR10 HRN10 IBJ10 ILF10 IVB10 JEX10 JOT10 JYP10 KIL10 KSH10 LCD10 LLZ10 LVV10 MFR10 MPN10 MZJ10 NJF10 NTB10 OCX10 OMT10 OWP10 PGL10 PQH10 QAD10 QJZ10 QTV10 RDR10 RNN10 RXJ10 SHF10 SRB10 TAX10 TKT10 TUP10 UEL10 UOH10 UYD10 VHZ10 VRV10 WBR10 WLN10 WVJ10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formula1>Servidor_Tipo</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57"/>
  <sheetViews>
    <sheetView showGridLines="0" workbookViewId="0">
      <pane ySplit="4" topLeftCell="A5" activePane="bottomLeft" state="frozen"/>
      <selection activeCell="D16" sqref="D16"/>
      <selection pane="bottomLeft" activeCell="A28" sqref="A28:C28"/>
    </sheetView>
  </sheetViews>
  <sheetFormatPr defaultRowHeight="12.75" x14ac:dyDescent="0.2"/>
  <cols>
    <col min="1" max="2" width="31.42578125" style="72" customWidth="1"/>
    <col min="3" max="3" width="62.85546875" style="72" customWidth="1"/>
    <col min="4" max="256" width="9.140625" style="72"/>
    <col min="257" max="258" width="31.42578125" style="72" customWidth="1"/>
    <col min="259" max="259" width="62.85546875" style="72" customWidth="1"/>
    <col min="260" max="512" width="9.140625" style="72"/>
    <col min="513" max="514" width="31.42578125" style="72" customWidth="1"/>
    <col min="515" max="515" width="62.85546875" style="72" customWidth="1"/>
    <col min="516" max="768" width="9.140625" style="72"/>
    <col min="769" max="770" width="31.42578125" style="72" customWidth="1"/>
    <col min="771" max="771" width="62.85546875" style="72" customWidth="1"/>
    <col min="772" max="1024" width="9.140625" style="72"/>
    <col min="1025" max="1026" width="31.42578125" style="72" customWidth="1"/>
    <col min="1027" max="1027" width="62.85546875" style="72" customWidth="1"/>
    <col min="1028" max="1280" width="9.140625" style="72"/>
    <col min="1281" max="1282" width="31.42578125" style="72" customWidth="1"/>
    <col min="1283" max="1283" width="62.85546875" style="72" customWidth="1"/>
    <col min="1284" max="1536" width="9.140625" style="72"/>
    <col min="1537" max="1538" width="31.42578125" style="72" customWidth="1"/>
    <col min="1539" max="1539" width="62.85546875" style="72" customWidth="1"/>
    <col min="1540" max="1792" width="9.140625" style="72"/>
    <col min="1793" max="1794" width="31.42578125" style="72" customWidth="1"/>
    <col min="1795" max="1795" width="62.85546875" style="72" customWidth="1"/>
    <col min="1796" max="2048" width="9.140625" style="72"/>
    <col min="2049" max="2050" width="31.42578125" style="72" customWidth="1"/>
    <col min="2051" max="2051" width="62.85546875" style="72" customWidth="1"/>
    <col min="2052" max="2304" width="9.140625" style="72"/>
    <col min="2305" max="2306" width="31.42578125" style="72" customWidth="1"/>
    <col min="2307" max="2307" width="62.85546875" style="72" customWidth="1"/>
    <col min="2308" max="2560" width="9.140625" style="72"/>
    <col min="2561" max="2562" width="31.42578125" style="72" customWidth="1"/>
    <col min="2563" max="2563" width="62.85546875" style="72" customWidth="1"/>
    <col min="2564" max="2816" width="9.140625" style="72"/>
    <col min="2817" max="2818" width="31.42578125" style="72" customWidth="1"/>
    <col min="2819" max="2819" width="62.85546875" style="72" customWidth="1"/>
    <col min="2820" max="3072" width="9.140625" style="72"/>
    <col min="3073" max="3074" width="31.42578125" style="72" customWidth="1"/>
    <col min="3075" max="3075" width="62.85546875" style="72" customWidth="1"/>
    <col min="3076" max="3328" width="9.140625" style="72"/>
    <col min="3329" max="3330" width="31.42578125" style="72" customWidth="1"/>
    <col min="3331" max="3331" width="62.85546875" style="72" customWidth="1"/>
    <col min="3332" max="3584" width="9.140625" style="72"/>
    <col min="3585" max="3586" width="31.42578125" style="72" customWidth="1"/>
    <col min="3587" max="3587" width="62.85546875" style="72" customWidth="1"/>
    <col min="3588" max="3840" width="9.140625" style="72"/>
    <col min="3841" max="3842" width="31.42578125" style="72" customWidth="1"/>
    <col min="3843" max="3843" width="62.85546875" style="72" customWidth="1"/>
    <col min="3844" max="4096" width="9.140625" style="72"/>
    <col min="4097" max="4098" width="31.42578125" style="72" customWidth="1"/>
    <col min="4099" max="4099" width="62.85546875" style="72" customWidth="1"/>
    <col min="4100" max="4352" width="9.140625" style="72"/>
    <col min="4353" max="4354" width="31.42578125" style="72" customWidth="1"/>
    <col min="4355" max="4355" width="62.85546875" style="72" customWidth="1"/>
    <col min="4356" max="4608" width="9.140625" style="72"/>
    <col min="4609" max="4610" width="31.42578125" style="72" customWidth="1"/>
    <col min="4611" max="4611" width="62.85546875" style="72" customWidth="1"/>
    <col min="4612" max="4864" width="9.140625" style="72"/>
    <col min="4865" max="4866" width="31.42578125" style="72" customWidth="1"/>
    <col min="4867" max="4867" width="62.85546875" style="72" customWidth="1"/>
    <col min="4868" max="5120" width="9.140625" style="72"/>
    <col min="5121" max="5122" width="31.42578125" style="72" customWidth="1"/>
    <col min="5123" max="5123" width="62.85546875" style="72" customWidth="1"/>
    <col min="5124" max="5376" width="9.140625" style="72"/>
    <col min="5377" max="5378" width="31.42578125" style="72" customWidth="1"/>
    <col min="5379" max="5379" width="62.85546875" style="72" customWidth="1"/>
    <col min="5380" max="5632" width="9.140625" style="72"/>
    <col min="5633" max="5634" width="31.42578125" style="72" customWidth="1"/>
    <col min="5635" max="5635" width="62.85546875" style="72" customWidth="1"/>
    <col min="5636" max="5888" width="9.140625" style="72"/>
    <col min="5889" max="5890" width="31.42578125" style="72" customWidth="1"/>
    <col min="5891" max="5891" width="62.85546875" style="72" customWidth="1"/>
    <col min="5892" max="6144" width="9.140625" style="72"/>
    <col min="6145" max="6146" width="31.42578125" style="72" customWidth="1"/>
    <col min="6147" max="6147" width="62.85546875" style="72" customWidth="1"/>
    <col min="6148" max="6400" width="9.140625" style="72"/>
    <col min="6401" max="6402" width="31.42578125" style="72" customWidth="1"/>
    <col min="6403" max="6403" width="62.85546875" style="72" customWidth="1"/>
    <col min="6404" max="6656" width="9.140625" style="72"/>
    <col min="6657" max="6658" width="31.42578125" style="72" customWidth="1"/>
    <col min="6659" max="6659" width="62.85546875" style="72" customWidth="1"/>
    <col min="6660" max="6912" width="9.140625" style="72"/>
    <col min="6913" max="6914" width="31.42578125" style="72" customWidth="1"/>
    <col min="6915" max="6915" width="62.85546875" style="72" customWidth="1"/>
    <col min="6916" max="7168" width="9.140625" style="72"/>
    <col min="7169" max="7170" width="31.42578125" style="72" customWidth="1"/>
    <col min="7171" max="7171" width="62.85546875" style="72" customWidth="1"/>
    <col min="7172" max="7424" width="9.140625" style="72"/>
    <col min="7425" max="7426" width="31.42578125" style="72" customWidth="1"/>
    <col min="7427" max="7427" width="62.85546875" style="72" customWidth="1"/>
    <col min="7428" max="7680" width="9.140625" style="72"/>
    <col min="7681" max="7682" width="31.42578125" style="72" customWidth="1"/>
    <col min="7683" max="7683" width="62.85546875" style="72" customWidth="1"/>
    <col min="7684" max="7936" width="9.140625" style="72"/>
    <col min="7937" max="7938" width="31.42578125" style="72" customWidth="1"/>
    <col min="7939" max="7939" width="62.85546875" style="72" customWidth="1"/>
    <col min="7940" max="8192" width="9.140625" style="72"/>
    <col min="8193" max="8194" width="31.42578125" style="72" customWidth="1"/>
    <col min="8195" max="8195" width="62.85546875" style="72" customWidth="1"/>
    <col min="8196" max="8448" width="9.140625" style="72"/>
    <col min="8449" max="8450" width="31.42578125" style="72" customWidth="1"/>
    <col min="8451" max="8451" width="62.85546875" style="72" customWidth="1"/>
    <col min="8452" max="8704" width="9.140625" style="72"/>
    <col min="8705" max="8706" width="31.42578125" style="72" customWidth="1"/>
    <col min="8707" max="8707" width="62.85546875" style="72" customWidth="1"/>
    <col min="8708" max="8960" width="9.140625" style="72"/>
    <col min="8961" max="8962" width="31.42578125" style="72" customWidth="1"/>
    <col min="8963" max="8963" width="62.85546875" style="72" customWidth="1"/>
    <col min="8964" max="9216" width="9.140625" style="72"/>
    <col min="9217" max="9218" width="31.42578125" style="72" customWidth="1"/>
    <col min="9219" max="9219" width="62.85546875" style="72" customWidth="1"/>
    <col min="9220" max="9472" width="9.140625" style="72"/>
    <col min="9473" max="9474" width="31.42578125" style="72" customWidth="1"/>
    <col min="9475" max="9475" width="62.85546875" style="72" customWidth="1"/>
    <col min="9476" max="9728" width="9.140625" style="72"/>
    <col min="9729" max="9730" width="31.42578125" style="72" customWidth="1"/>
    <col min="9731" max="9731" width="62.85546875" style="72" customWidth="1"/>
    <col min="9732" max="9984" width="9.140625" style="72"/>
    <col min="9985" max="9986" width="31.42578125" style="72" customWidth="1"/>
    <col min="9987" max="9987" width="62.85546875" style="72" customWidth="1"/>
    <col min="9988" max="10240" width="9.140625" style="72"/>
    <col min="10241" max="10242" width="31.42578125" style="72" customWidth="1"/>
    <col min="10243" max="10243" width="62.85546875" style="72" customWidth="1"/>
    <col min="10244" max="10496" width="9.140625" style="72"/>
    <col min="10497" max="10498" width="31.42578125" style="72" customWidth="1"/>
    <col min="10499" max="10499" width="62.85546875" style="72" customWidth="1"/>
    <col min="10500" max="10752" width="9.140625" style="72"/>
    <col min="10753" max="10754" width="31.42578125" style="72" customWidth="1"/>
    <col min="10755" max="10755" width="62.85546875" style="72" customWidth="1"/>
    <col min="10756" max="11008" width="9.140625" style="72"/>
    <col min="11009" max="11010" width="31.42578125" style="72" customWidth="1"/>
    <col min="11011" max="11011" width="62.85546875" style="72" customWidth="1"/>
    <col min="11012" max="11264" width="9.140625" style="72"/>
    <col min="11265" max="11266" width="31.42578125" style="72" customWidth="1"/>
    <col min="11267" max="11267" width="62.85546875" style="72" customWidth="1"/>
    <col min="11268" max="11520" width="9.140625" style="72"/>
    <col min="11521" max="11522" width="31.42578125" style="72" customWidth="1"/>
    <col min="11523" max="11523" width="62.85546875" style="72" customWidth="1"/>
    <col min="11524" max="11776" width="9.140625" style="72"/>
    <col min="11777" max="11778" width="31.42578125" style="72" customWidth="1"/>
    <col min="11779" max="11779" width="62.85546875" style="72" customWidth="1"/>
    <col min="11780" max="12032" width="9.140625" style="72"/>
    <col min="12033" max="12034" width="31.42578125" style="72" customWidth="1"/>
    <col min="12035" max="12035" width="62.85546875" style="72" customWidth="1"/>
    <col min="12036" max="12288" width="9.140625" style="72"/>
    <col min="12289" max="12290" width="31.42578125" style="72" customWidth="1"/>
    <col min="12291" max="12291" width="62.85546875" style="72" customWidth="1"/>
    <col min="12292" max="12544" width="9.140625" style="72"/>
    <col min="12545" max="12546" width="31.42578125" style="72" customWidth="1"/>
    <col min="12547" max="12547" width="62.85546875" style="72" customWidth="1"/>
    <col min="12548" max="12800" width="9.140625" style="72"/>
    <col min="12801" max="12802" width="31.42578125" style="72" customWidth="1"/>
    <col min="12803" max="12803" width="62.85546875" style="72" customWidth="1"/>
    <col min="12804" max="13056" width="9.140625" style="72"/>
    <col min="13057" max="13058" width="31.42578125" style="72" customWidth="1"/>
    <col min="13059" max="13059" width="62.85546875" style="72" customWidth="1"/>
    <col min="13060" max="13312" width="9.140625" style="72"/>
    <col min="13313" max="13314" width="31.42578125" style="72" customWidth="1"/>
    <col min="13315" max="13315" width="62.85546875" style="72" customWidth="1"/>
    <col min="13316" max="13568" width="9.140625" style="72"/>
    <col min="13569" max="13570" width="31.42578125" style="72" customWidth="1"/>
    <col min="13571" max="13571" width="62.85546875" style="72" customWidth="1"/>
    <col min="13572" max="13824" width="9.140625" style="72"/>
    <col min="13825" max="13826" width="31.42578125" style="72" customWidth="1"/>
    <col min="13827" max="13827" width="62.85546875" style="72" customWidth="1"/>
    <col min="13828" max="14080" width="9.140625" style="72"/>
    <col min="14081" max="14082" width="31.42578125" style="72" customWidth="1"/>
    <col min="14083" max="14083" width="62.85546875" style="72" customWidth="1"/>
    <col min="14084" max="14336" width="9.140625" style="72"/>
    <col min="14337" max="14338" width="31.42578125" style="72" customWidth="1"/>
    <col min="14339" max="14339" width="62.85546875" style="72" customWidth="1"/>
    <col min="14340" max="14592" width="9.140625" style="72"/>
    <col min="14593" max="14594" width="31.42578125" style="72" customWidth="1"/>
    <col min="14595" max="14595" width="62.85546875" style="72" customWidth="1"/>
    <col min="14596" max="14848" width="9.140625" style="72"/>
    <col min="14849" max="14850" width="31.42578125" style="72" customWidth="1"/>
    <col min="14851" max="14851" width="62.85546875" style="72" customWidth="1"/>
    <col min="14852" max="15104" width="9.140625" style="72"/>
    <col min="15105" max="15106" width="31.42578125" style="72" customWidth="1"/>
    <col min="15107" max="15107" width="62.85546875" style="72" customWidth="1"/>
    <col min="15108" max="15360" width="9.140625" style="72"/>
    <col min="15361" max="15362" width="31.42578125" style="72" customWidth="1"/>
    <col min="15363" max="15363" width="62.85546875" style="72" customWidth="1"/>
    <col min="15364" max="15616" width="9.140625" style="72"/>
    <col min="15617" max="15618" width="31.42578125" style="72" customWidth="1"/>
    <col min="15619" max="15619" width="62.85546875" style="72" customWidth="1"/>
    <col min="15620" max="15872" width="9.140625" style="72"/>
    <col min="15873" max="15874" width="31.42578125" style="72" customWidth="1"/>
    <col min="15875" max="15875" width="62.85546875" style="72" customWidth="1"/>
    <col min="15876" max="16128" width="9.140625" style="72"/>
    <col min="16129" max="16130" width="31.42578125" style="72" customWidth="1"/>
    <col min="16131" max="16131" width="62.85546875" style="72" customWidth="1"/>
    <col min="16132" max="16384" width="9.140625" style="72"/>
  </cols>
  <sheetData>
    <row r="1" spans="1:3" ht="15" x14ac:dyDescent="0.2">
      <c r="A1" s="188" t="s">
        <v>62</v>
      </c>
      <c r="B1" s="188"/>
      <c r="C1" s="188"/>
    </row>
    <row r="2" spans="1:3" s="76" customFormat="1" ht="12.75" customHeight="1" x14ac:dyDescent="0.2">
      <c r="A2" s="73" t="str">
        <f>Projeto!A2</f>
        <v>Projeto ............: [  ]</v>
      </c>
      <c r="B2" s="74"/>
      <c r="C2" s="75"/>
    </row>
    <row r="3" spans="1:3" s="76" customFormat="1" ht="12.75" customHeight="1" x14ac:dyDescent="0.2">
      <c r="A3" s="73" t="str">
        <f>Projeto!A3</f>
        <v>Servidor ...........: [  ]          IP Corporativo ...: [  ]          IP Backup ..: [  ]</v>
      </c>
      <c r="B3" s="74"/>
      <c r="C3" s="75"/>
    </row>
    <row r="4" spans="1:3" s="76" customFormat="1" ht="12.75" customHeight="1" x14ac:dyDescent="0.2">
      <c r="A4" s="73" t="str">
        <f>Projeto!A4</f>
        <v>Sistema Operacional : [  ]          Versão e Patch ...: [  ]</v>
      </c>
      <c r="B4" s="77"/>
      <c r="C4" s="78"/>
    </row>
    <row r="5" spans="1:3" s="79" customFormat="1" ht="12.75" customHeight="1" x14ac:dyDescent="0.2">
      <c r="A5" s="186" t="s">
        <v>63</v>
      </c>
      <c r="B5" s="186"/>
      <c r="C5" s="186"/>
    </row>
    <row r="6" spans="1:3" x14ac:dyDescent="0.2">
      <c r="A6" s="196" t="s">
        <v>64</v>
      </c>
      <c r="B6" s="196"/>
      <c r="C6" s="56"/>
    </row>
    <row r="7" spans="1:3" ht="12.75" customHeight="1" x14ac:dyDescent="0.2">
      <c r="A7" s="196" t="s">
        <v>65</v>
      </c>
      <c r="B7" s="196"/>
      <c r="C7" s="56"/>
    </row>
    <row r="8" spans="1:3" x14ac:dyDescent="0.2">
      <c r="A8" s="196" t="s">
        <v>66</v>
      </c>
      <c r="B8" s="196"/>
      <c r="C8" s="80"/>
    </row>
    <row r="9" spans="1:3" x14ac:dyDescent="0.2">
      <c r="A9" s="196" t="s">
        <v>67</v>
      </c>
      <c r="B9" s="196"/>
      <c r="C9" s="56"/>
    </row>
    <row r="10" spans="1:3" x14ac:dyDescent="0.2">
      <c r="A10" s="196" t="s">
        <v>68</v>
      </c>
      <c r="B10" s="196"/>
      <c r="C10" s="56"/>
    </row>
    <row r="11" spans="1:3" x14ac:dyDescent="0.2">
      <c r="A11" s="196" t="s">
        <v>69</v>
      </c>
      <c r="B11" s="196"/>
      <c r="C11" s="56"/>
    </row>
    <row r="12" spans="1:3" x14ac:dyDescent="0.2">
      <c r="A12" s="197"/>
      <c r="B12" s="197"/>
      <c r="C12" s="56"/>
    </row>
    <row r="13" spans="1:3" x14ac:dyDescent="0.2">
      <c r="A13" s="197"/>
      <c r="B13" s="197"/>
      <c r="C13" s="56"/>
    </row>
    <row r="14" spans="1:3" x14ac:dyDescent="0.2">
      <c r="A14" s="197"/>
      <c r="B14" s="197"/>
      <c r="C14" s="56"/>
    </row>
    <row r="15" spans="1:3" x14ac:dyDescent="0.2">
      <c r="A15" s="195"/>
      <c r="B15" s="195"/>
      <c r="C15" s="195"/>
    </row>
    <row r="16" spans="1:3" x14ac:dyDescent="0.2">
      <c r="A16" s="191" t="str">
        <f>IF(C6="Windows","Unidades de Disco","File Systems")&amp;". (Se necessário, utilize a pasta 'Observações')"</f>
        <v>File Systems. (Se necessário, utilize a pasta 'Observações')</v>
      </c>
      <c r="B16" s="192"/>
      <c r="C16" s="192"/>
    </row>
    <row r="17" spans="1:3" x14ac:dyDescent="0.2">
      <c r="A17" s="81" t="str">
        <f>IF(C6="Windows","Unidades de Disco","File Systems")</f>
        <v>File Systems</v>
      </c>
      <c r="B17" s="81" t="s">
        <v>70</v>
      </c>
      <c r="C17" s="82" t="s">
        <v>71</v>
      </c>
    </row>
    <row r="18" spans="1:3" x14ac:dyDescent="0.2">
      <c r="A18" s="68" t="str">
        <f>IF(S.O.!C6="Windows","C:","/ (root)")</f>
        <v>/ (root)</v>
      </c>
      <c r="B18" s="83">
        <v>30</v>
      </c>
      <c r="C18" s="84" t="s">
        <v>62</v>
      </c>
    </row>
    <row r="19" spans="1:3" x14ac:dyDescent="0.2">
      <c r="A19" s="56"/>
      <c r="B19" s="85"/>
      <c r="C19" s="86"/>
    </row>
    <row r="20" spans="1:3" x14ac:dyDescent="0.2">
      <c r="A20" s="56"/>
      <c r="B20" s="85"/>
      <c r="C20" s="86"/>
    </row>
    <row r="21" spans="1:3" x14ac:dyDescent="0.2">
      <c r="A21" s="56"/>
      <c r="B21" s="85"/>
      <c r="C21" s="86"/>
    </row>
    <row r="22" spans="1:3" x14ac:dyDescent="0.2">
      <c r="A22" s="56"/>
      <c r="B22" s="85"/>
      <c r="C22" s="86"/>
    </row>
    <row r="23" spans="1:3" x14ac:dyDescent="0.2">
      <c r="A23" s="56"/>
      <c r="B23" s="85"/>
      <c r="C23" s="86"/>
    </row>
    <row r="24" spans="1:3" x14ac:dyDescent="0.2">
      <c r="A24" s="56"/>
      <c r="B24" s="85"/>
      <c r="C24" s="86"/>
    </row>
    <row r="25" spans="1:3" x14ac:dyDescent="0.2">
      <c r="A25" s="56"/>
      <c r="B25" s="85"/>
      <c r="C25" s="86"/>
    </row>
    <row r="26" spans="1:3" x14ac:dyDescent="0.2">
      <c r="A26" s="56"/>
      <c r="B26" s="85"/>
      <c r="C26" s="86"/>
    </row>
    <row r="27" spans="1:3" x14ac:dyDescent="0.2">
      <c r="A27" s="56"/>
      <c r="B27" s="85"/>
      <c r="C27" s="86"/>
    </row>
    <row r="28" spans="1:3" x14ac:dyDescent="0.2">
      <c r="A28" s="191" t="s">
        <v>72</v>
      </c>
      <c r="B28" s="192"/>
      <c r="C28" s="192"/>
    </row>
    <row r="29" spans="1:3" x14ac:dyDescent="0.2">
      <c r="A29" s="87" t="s">
        <v>73</v>
      </c>
      <c r="B29" s="87" t="s">
        <v>74</v>
      </c>
      <c r="C29" s="82" t="s">
        <v>71</v>
      </c>
    </row>
    <row r="30" spans="1:3" x14ac:dyDescent="0.2">
      <c r="A30" s="88"/>
      <c r="B30" s="88"/>
      <c r="C30" s="88"/>
    </row>
    <row r="31" spans="1:3" x14ac:dyDescent="0.2">
      <c r="A31" s="88"/>
      <c r="B31" s="88"/>
      <c r="C31" s="88"/>
    </row>
    <row r="32" spans="1:3" x14ac:dyDescent="0.2">
      <c r="A32" s="88"/>
      <c r="B32" s="88"/>
      <c r="C32" s="88"/>
    </row>
    <row r="33" spans="1:3" x14ac:dyDescent="0.2">
      <c r="A33" s="88"/>
      <c r="B33" s="88"/>
      <c r="C33" s="56"/>
    </row>
    <row r="34" spans="1:3" x14ac:dyDescent="0.2">
      <c r="A34" s="88"/>
      <c r="B34" s="88"/>
      <c r="C34" s="56"/>
    </row>
    <row r="35" spans="1:3" x14ac:dyDescent="0.2">
      <c r="A35" s="88"/>
      <c r="B35" s="88"/>
      <c r="C35" s="56"/>
    </row>
    <row r="36" spans="1:3" x14ac:dyDescent="0.2">
      <c r="A36" s="88"/>
      <c r="B36" s="88"/>
      <c r="C36" s="56"/>
    </row>
    <row r="37" spans="1:3" x14ac:dyDescent="0.2">
      <c r="A37" s="88"/>
      <c r="B37" s="88"/>
      <c r="C37" s="56"/>
    </row>
    <row r="38" spans="1:3" x14ac:dyDescent="0.2">
      <c r="A38" s="88"/>
      <c r="B38" s="88"/>
      <c r="C38" s="56"/>
    </row>
    <row r="39" spans="1:3" x14ac:dyDescent="0.2">
      <c r="A39" s="88"/>
      <c r="B39" s="88"/>
      <c r="C39" s="56"/>
    </row>
    <row r="40" spans="1:3" x14ac:dyDescent="0.2">
      <c r="A40" s="191" t="s">
        <v>75</v>
      </c>
      <c r="B40" s="192"/>
      <c r="C40" s="192"/>
    </row>
    <row r="41" spans="1:3" x14ac:dyDescent="0.2">
      <c r="A41" s="193" t="s">
        <v>74</v>
      </c>
      <c r="B41" s="193"/>
      <c r="C41" s="82" t="s">
        <v>71</v>
      </c>
    </row>
    <row r="42" spans="1:3" x14ac:dyDescent="0.2">
      <c r="A42" s="194"/>
      <c r="B42" s="194"/>
      <c r="C42" s="68"/>
    </row>
    <row r="43" spans="1:3" x14ac:dyDescent="0.2">
      <c r="A43" s="194"/>
      <c r="B43" s="194"/>
      <c r="C43" s="68"/>
    </row>
    <row r="44" spans="1:3" x14ac:dyDescent="0.2">
      <c r="A44" s="194"/>
      <c r="B44" s="194"/>
      <c r="C44" s="68"/>
    </row>
    <row r="45" spans="1:3" x14ac:dyDescent="0.2">
      <c r="A45" s="194"/>
      <c r="B45" s="194"/>
      <c r="C45" s="68"/>
    </row>
    <row r="46" spans="1:3" x14ac:dyDescent="0.2">
      <c r="A46" s="194"/>
      <c r="B46" s="194"/>
      <c r="C46" s="68"/>
    </row>
    <row r="47" spans="1:3" s="90" customFormat="1" x14ac:dyDescent="0.2">
      <c r="A47" s="89"/>
      <c r="B47" s="89"/>
      <c r="C47" s="89"/>
    </row>
    <row r="48" spans="1:3" s="90" customFormat="1" ht="12.75" customHeight="1" x14ac:dyDescent="0.2">
      <c r="A48" s="184" t="s">
        <v>46</v>
      </c>
      <c r="B48" s="184"/>
      <c r="C48" s="184"/>
    </row>
    <row r="49" spans="1:3" x14ac:dyDescent="0.2">
      <c r="A49" s="187"/>
      <c r="B49" s="187"/>
      <c r="C49" s="187"/>
    </row>
    <row r="50" spans="1:3" x14ac:dyDescent="0.2">
      <c r="A50" s="187"/>
      <c r="B50" s="187"/>
      <c r="C50" s="187"/>
    </row>
    <row r="51" spans="1:3" x14ac:dyDescent="0.2">
      <c r="A51" s="187"/>
      <c r="B51" s="187"/>
      <c r="C51" s="187"/>
    </row>
    <row r="52" spans="1:3" x14ac:dyDescent="0.2">
      <c r="A52" s="187"/>
      <c r="B52" s="187"/>
      <c r="C52" s="187"/>
    </row>
    <row r="53" spans="1:3" x14ac:dyDescent="0.2">
      <c r="A53" s="187"/>
      <c r="B53" s="187"/>
      <c r="C53" s="187"/>
    </row>
    <row r="55" spans="1:3" x14ac:dyDescent="0.2">
      <c r="A55" s="178" t="s">
        <v>47</v>
      </c>
      <c r="B55" s="178"/>
      <c r="C55" s="178"/>
    </row>
    <row r="56" spans="1:3" x14ac:dyDescent="0.2">
      <c r="A56" s="180" t="s">
        <v>48</v>
      </c>
      <c r="B56" s="180"/>
      <c r="C56" s="180"/>
    </row>
    <row r="57" spans="1:3" s="62" customFormat="1" x14ac:dyDescent="0.2">
      <c r="A57" s="91"/>
      <c r="B57" s="91"/>
      <c r="C57" s="91"/>
    </row>
  </sheetData>
  <mergeCells count="29">
    <mergeCell ref="A15:C15"/>
    <mergeCell ref="A1:C1"/>
    <mergeCell ref="A5:C5"/>
    <mergeCell ref="A6:B6"/>
    <mergeCell ref="A7:B7"/>
    <mergeCell ref="A8:B8"/>
    <mergeCell ref="A9:B9"/>
    <mergeCell ref="A10:B10"/>
    <mergeCell ref="A11:B11"/>
    <mergeCell ref="A12:B12"/>
    <mergeCell ref="A13:B13"/>
    <mergeCell ref="A14:B14"/>
    <mergeCell ref="A50:C50"/>
    <mergeCell ref="A16:C16"/>
    <mergeCell ref="A28:C28"/>
    <mergeCell ref="A40:C40"/>
    <mergeCell ref="A41:B41"/>
    <mergeCell ref="A42:B42"/>
    <mergeCell ref="A43:B43"/>
    <mergeCell ref="A44:B44"/>
    <mergeCell ref="A45:B45"/>
    <mergeCell ref="A46:B46"/>
    <mergeCell ref="A48:C48"/>
    <mergeCell ref="A49:C49"/>
    <mergeCell ref="A51:C51"/>
    <mergeCell ref="A52:C52"/>
    <mergeCell ref="A53:C53"/>
    <mergeCell ref="A55:C55"/>
    <mergeCell ref="A56:C56"/>
  </mergeCells>
  <dataValidations count="5">
    <dataValidation type="list" allowBlank="1" showInputMessage="1" showErrorMessage="1"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formula1>"Não,Sim Alteon (Vide Aba Rede), Sim NLB  (Vide Aba Rede)"</formula1>
    </dataValidation>
    <dataValidation type="list" allowBlank="1" showInputMessage="1" showErrorMessage="1" sqref="A42:A46 IW42:IW46 SS42:SS46 ACO42:ACO46 AMK42:AMK46 AWG42:AWG46 BGC42:BGC46 BPY42:BPY46 BZU42:BZU46 CJQ42:CJQ46 CTM42:CTM46 DDI42:DDI46 DNE42:DNE46 DXA42:DXA46 EGW42:EGW46 EQS42:EQS46 FAO42:FAO46 FKK42:FKK46 FUG42:FUG46 GEC42:GEC46 GNY42:GNY46 GXU42:GXU46 HHQ42:HHQ46 HRM42:HRM46 IBI42:IBI46 ILE42:ILE46 IVA42:IVA46 JEW42:JEW46 JOS42:JOS46 JYO42:JYO46 KIK42:KIK46 KSG42:KSG46 LCC42:LCC46 LLY42:LLY46 LVU42:LVU46 MFQ42:MFQ46 MPM42:MPM46 MZI42:MZI46 NJE42:NJE46 NTA42:NTA46 OCW42:OCW46 OMS42:OMS46 OWO42:OWO46 PGK42:PGK46 PQG42:PQG46 QAC42:QAC46 QJY42:QJY46 QTU42:QTU46 RDQ42:RDQ46 RNM42:RNM46 RXI42:RXI46 SHE42:SHE46 SRA42:SRA46 TAW42:TAW46 TKS42:TKS46 TUO42:TUO46 UEK42:UEK46 UOG42:UOG46 UYC42:UYC46 VHY42:VHY46 VRU42:VRU46 WBQ42:WBQ46 WLM42:WLM46 WVI42:WVI46 A65578:A65582 IW65578:IW65582 SS65578:SS65582 ACO65578:ACO65582 AMK65578:AMK65582 AWG65578:AWG65582 BGC65578:BGC65582 BPY65578:BPY65582 BZU65578:BZU65582 CJQ65578:CJQ65582 CTM65578:CTM65582 DDI65578:DDI65582 DNE65578:DNE65582 DXA65578:DXA65582 EGW65578:EGW65582 EQS65578:EQS65582 FAO65578:FAO65582 FKK65578:FKK65582 FUG65578:FUG65582 GEC65578:GEC65582 GNY65578:GNY65582 GXU65578:GXU65582 HHQ65578:HHQ65582 HRM65578:HRM65582 IBI65578:IBI65582 ILE65578:ILE65582 IVA65578:IVA65582 JEW65578:JEW65582 JOS65578:JOS65582 JYO65578:JYO65582 KIK65578:KIK65582 KSG65578:KSG65582 LCC65578:LCC65582 LLY65578:LLY65582 LVU65578:LVU65582 MFQ65578:MFQ65582 MPM65578:MPM65582 MZI65578:MZI65582 NJE65578:NJE65582 NTA65578:NTA65582 OCW65578:OCW65582 OMS65578:OMS65582 OWO65578:OWO65582 PGK65578:PGK65582 PQG65578:PQG65582 QAC65578:QAC65582 QJY65578:QJY65582 QTU65578:QTU65582 RDQ65578:RDQ65582 RNM65578:RNM65582 RXI65578:RXI65582 SHE65578:SHE65582 SRA65578:SRA65582 TAW65578:TAW65582 TKS65578:TKS65582 TUO65578:TUO65582 UEK65578:UEK65582 UOG65578:UOG65582 UYC65578:UYC65582 VHY65578:VHY65582 VRU65578:VRU65582 WBQ65578:WBQ65582 WLM65578:WLM65582 WVI65578:WVI65582 A131114:A131118 IW131114:IW131118 SS131114:SS131118 ACO131114:ACO131118 AMK131114:AMK131118 AWG131114:AWG131118 BGC131114:BGC131118 BPY131114:BPY131118 BZU131114:BZU131118 CJQ131114:CJQ131118 CTM131114:CTM131118 DDI131114:DDI131118 DNE131114:DNE131118 DXA131114:DXA131118 EGW131114:EGW131118 EQS131114:EQS131118 FAO131114:FAO131118 FKK131114:FKK131118 FUG131114:FUG131118 GEC131114:GEC131118 GNY131114:GNY131118 GXU131114:GXU131118 HHQ131114:HHQ131118 HRM131114:HRM131118 IBI131114:IBI131118 ILE131114:ILE131118 IVA131114:IVA131118 JEW131114:JEW131118 JOS131114:JOS131118 JYO131114:JYO131118 KIK131114:KIK131118 KSG131114:KSG131118 LCC131114:LCC131118 LLY131114:LLY131118 LVU131114:LVU131118 MFQ131114:MFQ131118 MPM131114:MPM131118 MZI131114:MZI131118 NJE131114:NJE131118 NTA131114:NTA131118 OCW131114:OCW131118 OMS131114:OMS131118 OWO131114:OWO131118 PGK131114:PGK131118 PQG131114:PQG131118 QAC131114:QAC131118 QJY131114:QJY131118 QTU131114:QTU131118 RDQ131114:RDQ131118 RNM131114:RNM131118 RXI131114:RXI131118 SHE131114:SHE131118 SRA131114:SRA131118 TAW131114:TAW131118 TKS131114:TKS131118 TUO131114:TUO131118 UEK131114:UEK131118 UOG131114:UOG131118 UYC131114:UYC131118 VHY131114:VHY131118 VRU131114:VRU131118 WBQ131114:WBQ131118 WLM131114:WLM131118 WVI131114:WVI131118 A196650:A196654 IW196650:IW196654 SS196650:SS196654 ACO196650:ACO196654 AMK196650:AMK196654 AWG196650:AWG196654 BGC196650:BGC196654 BPY196650:BPY196654 BZU196650:BZU196654 CJQ196650:CJQ196654 CTM196650:CTM196654 DDI196650:DDI196654 DNE196650:DNE196654 DXA196650:DXA196654 EGW196650:EGW196654 EQS196650:EQS196654 FAO196650:FAO196654 FKK196650:FKK196654 FUG196650:FUG196654 GEC196650:GEC196654 GNY196650:GNY196654 GXU196650:GXU196654 HHQ196650:HHQ196654 HRM196650:HRM196654 IBI196650:IBI196654 ILE196650:ILE196654 IVA196650:IVA196654 JEW196650:JEW196654 JOS196650:JOS196654 JYO196650:JYO196654 KIK196650:KIK196654 KSG196650:KSG196654 LCC196650:LCC196654 LLY196650:LLY196654 LVU196650:LVU196654 MFQ196650:MFQ196654 MPM196650:MPM196654 MZI196650:MZI196654 NJE196650:NJE196654 NTA196650:NTA196654 OCW196650:OCW196654 OMS196650:OMS196654 OWO196650:OWO196654 PGK196650:PGK196654 PQG196650:PQG196654 QAC196650:QAC196654 QJY196650:QJY196654 QTU196650:QTU196654 RDQ196650:RDQ196654 RNM196650:RNM196654 RXI196650:RXI196654 SHE196650:SHE196654 SRA196650:SRA196654 TAW196650:TAW196654 TKS196650:TKS196654 TUO196650:TUO196654 UEK196650:UEK196654 UOG196650:UOG196654 UYC196650:UYC196654 VHY196650:VHY196654 VRU196650:VRU196654 WBQ196650:WBQ196654 WLM196650:WLM196654 WVI196650:WVI196654 A262186:A262190 IW262186:IW262190 SS262186:SS262190 ACO262186:ACO262190 AMK262186:AMK262190 AWG262186:AWG262190 BGC262186:BGC262190 BPY262186:BPY262190 BZU262186:BZU262190 CJQ262186:CJQ262190 CTM262186:CTM262190 DDI262186:DDI262190 DNE262186:DNE262190 DXA262186:DXA262190 EGW262186:EGW262190 EQS262186:EQS262190 FAO262186:FAO262190 FKK262186:FKK262190 FUG262186:FUG262190 GEC262186:GEC262190 GNY262186:GNY262190 GXU262186:GXU262190 HHQ262186:HHQ262190 HRM262186:HRM262190 IBI262186:IBI262190 ILE262186:ILE262190 IVA262186:IVA262190 JEW262186:JEW262190 JOS262186:JOS262190 JYO262186:JYO262190 KIK262186:KIK262190 KSG262186:KSG262190 LCC262186:LCC262190 LLY262186:LLY262190 LVU262186:LVU262190 MFQ262186:MFQ262190 MPM262186:MPM262190 MZI262186:MZI262190 NJE262186:NJE262190 NTA262186:NTA262190 OCW262186:OCW262190 OMS262186:OMS262190 OWO262186:OWO262190 PGK262186:PGK262190 PQG262186:PQG262190 QAC262186:QAC262190 QJY262186:QJY262190 QTU262186:QTU262190 RDQ262186:RDQ262190 RNM262186:RNM262190 RXI262186:RXI262190 SHE262186:SHE262190 SRA262186:SRA262190 TAW262186:TAW262190 TKS262186:TKS262190 TUO262186:TUO262190 UEK262186:UEK262190 UOG262186:UOG262190 UYC262186:UYC262190 VHY262186:VHY262190 VRU262186:VRU262190 WBQ262186:WBQ262190 WLM262186:WLM262190 WVI262186:WVI262190 A327722:A327726 IW327722:IW327726 SS327722:SS327726 ACO327722:ACO327726 AMK327722:AMK327726 AWG327722:AWG327726 BGC327722:BGC327726 BPY327722:BPY327726 BZU327722:BZU327726 CJQ327722:CJQ327726 CTM327722:CTM327726 DDI327722:DDI327726 DNE327722:DNE327726 DXA327722:DXA327726 EGW327722:EGW327726 EQS327722:EQS327726 FAO327722:FAO327726 FKK327722:FKK327726 FUG327722:FUG327726 GEC327722:GEC327726 GNY327722:GNY327726 GXU327722:GXU327726 HHQ327722:HHQ327726 HRM327722:HRM327726 IBI327722:IBI327726 ILE327722:ILE327726 IVA327722:IVA327726 JEW327722:JEW327726 JOS327722:JOS327726 JYO327722:JYO327726 KIK327722:KIK327726 KSG327722:KSG327726 LCC327722:LCC327726 LLY327722:LLY327726 LVU327722:LVU327726 MFQ327722:MFQ327726 MPM327722:MPM327726 MZI327722:MZI327726 NJE327722:NJE327726 NTA327722:NTA327726 OCW327722:OCW327726 OMS327722:OMS327726 OWO327722:OWO327726 PGK327722:PGK327726 PQG327722:PQG327726 QAC327722:QAC327726 QJY327722:QJY327726 QTU327722:QTU327726 RDQ327722:RDQ327726 RNM327722:RNM327726 RXI327722:RXI327726 SHE327722:SHE327726 SRA327722:SRA327726 TAW327722:TAW327726 TKS327722:TKS327726 TUO327722:TUO327726 UEK327722:UEK327726 UOG327722:UOG327726 UYC327722:UYC327726 VHY327722:VHY327726 VRU327722:VRU327726 WBQ327722:WBQ327726 WLM327722:WLM327726 WVI327722:WVI327726 A393258:A393262 IW393258:IW393262 SS393258:SS393262 ACO393258:ACO393262 AMK393258:AMK393262 AWG393258:AWG393262 BGC393258:BGC393262 BPY393258:BPY393262 BZU393258:BZU393262 CJQ393258:CJQ393262 CTM393258:CTM393262 DDI393258:DDI393262 DNE393258:DNE393262 DXA393258:DXA393262 EGW393258:EGW393262 EQS393258:EQS393262 FAO393258:FAO393262 FKK393258:FKK393262 FUG393258:FUG393262 GEC393258:GEC393262 GNY393258:GNY393262 GXU393258:GXU393262 HHQ393258:HHQ393262 HRM393258:HRM393262 IBI393258:IBI393262 ILE393258:ILE393262 IVA393258:IVA393262 JEW393258:JEW393262 JOS393258:JOS393262 JYO393258:JYO393262 KIK393258:KIK393262 KSG393258:KSG393262 LCC393258:LCC393262 LLY393258:LLY393262 LVU393258:LVU393262 MFQ393258:MFQ393262 MPM393258:MPM393262 MZI393258:MZI393262 NJE393258:NJE393262 NTA393258:NTA393262 OCW393258:OCW393262 OMS393258:OMS393262 OWO393258:OWO393262 PGK393258:PGK393262 PQG393258:PQG393262 QAC393258:QAC393262 QJY393258:QJY393262 QTU393258:QTU393262 RDQ393258:RDQ393262 RNM393258:RNM393262 RXI393258:RXI393262 SHE393258:SHE393262 SRA393258:SRA393262 TAW393258:TAW393262 TKS393258:TKS393262 TUO393258:TUO393262 UEK393258:UEK393262 UOG393258:UOG393262 UYC393258:UYC393262 VHY393258:VHY393262 VRU393258:VRU393262 WBQ393258:WBQ393262 WLM393258:WLM393262 WVI393258:WVI393262 A458794:A458798 IW458794:IW458798 SS458794:SS458798 ACO458794:ACO458798 AMK458794:AMK458798 AWG458794:AWG458798 BGC458794:BGC458798 BPY458794:BPY458798 BZU458794:BZU458798 CJQ458794:CJQ458798 CTM458794:CTM458798 DDI458794:DDI458798 DNE458794:DNE458798 DXA458794:DXA458798 EGW458794:EGW458798 EQS458794:EQS458798 FAO458794:FAO458798 FKK458794:FKK458798 FUG458794:FUG458798 GEC458794:GEC458798 GNY458794:GNY458798 GXU458794:GXU458798 HHQ458794:HHQ458798 HRM458794:HRM458798 IBI458794:IBI458798 ILE458794:ILE458798 IVA458794:IVA458798 JEW458794:JEW458798 JOS458794:JOS458798 JYO458794:JYO458798 KIK458794:KIK458798 KSG458794:KSG458798 LCC458794:LCC458798 LLY458794:LLY458798 LVU458794:LVU458798 MFQ458794:MFQ458798 MPM458794:MPM458798 MZI458794:MZI458798 NJE458794:NJE458798 NTA458794:NTA458798 OCW458794:OCW458798 OMS458794:OMS458798 OWO458794:OWO458798 PGK458794:PGK458798 PQG458794:PQG458798 QAC458794:QAC458798 QJY458794:QJY458798 QTU458794:QTU458798 RDQ458794:RDQ458798 RNM458794:RNM458798 RXI458794:RXI458798 SHE458794:SHE458798 SRA458794:SRA458798 TAW458794:TAW458798 TKS458794:TKS458798 TUO458794:TUO458798 UEK458794:UEK458798 UOG458794:UOG458798 UYC458794:UYC458798 VHY458794:VHY458798 VRU458794:VRU458798 WBQ458794:WBQ458798 WLM458794:WLM458798 WVI458794:WVI458798 A524330:A524334 IW524330:IW524334 SS524330:SS524334 ACO524330:ACO524334 AMK524330:AMK524334 AWG524330:AWG524334 BGC524330:BGC524334 BPY524330:BPY524334 BZU524330:BZU524334 CJQ524330:CJQ524334 CTM524330:CTM524334 DDI524330:DDI524334 DNE524330:DNE524334 DXA524330:DXA524334 EGW524330:EGW524334 EQS524330:EQS524334 FAO524330:FAO524334 FKK524330:FKK524334 FUG524330:FUG524334 GEC524330:GEC524334 GNY524330:GNY524334 GXU524330:GXU524334 HHQ524330:HHQ524334 HRM524330:HRM524334 IBI524330:IBI524334 ILE524330:ILE524334 IVA524330:IVA524334 JEW524330:JEW524334 JOS524330:JOS524334 JYO524330:JYO524334 KIK524330:KIK524334 KSG524330:KSG524334 LCC524330:LCC524334 LLY524330:LLY524334 LVU524330:LVU524334 MFQ524330:MFQ524334 MPM524330:MPM524334 MZI524330:MZI524334 NJE524330:NJE524334 NTA524330:NTA524334 OCW524330:OCW524334 OMS524330:OMS524334 OWO524330:OWO524334 PGK524330:PGK524334 PQG524330:PQG524334 QAC524330:QAC524334 QJY524330:QJY524334 QTU524330:QTU524334 RDQ524330:RDQ524334 RNM524330:RNM524334 RXI524330:RXI524334 SHE524330:SHE524334 SRA524330:SRA524334 TAW524330:TAW524334 TKS524330:TKS524334 TUO524330:TUO524334 UEK524330:UEK524334 UOG524330:UOG524334 UYC524330:UYC524334 VHY524330:VHY524334 VRU524330:VRU524334 WBQ524330:WBQ524334 WLM524330:WLM524334 WVI524330:WVI524334 A589866:A589870 IW589866:IW589870 SS589866:SS589870 ACO589866:ACO589870 AMK589866:AMK589870 AWG589866:AWG589870 BGC589866:BGC589870 BPY589866:BPY589870 BZU589866:BZU589870 CJQ589866:CJQ589870 CTM589866:CTM589870 DDI589866:DDI589870 DNE589866:DNE589870 DXA589866:DXA589870 EGW589866:EGW589870 EQS589866:EQS589870 FAO589866:FAO589870 FKK589866:FKK589870 FUG589866:FUG589870 GEC589866:GEC589870 GNY589866:GNY589870 GXU589866:GXU589870 HHQ589866:HHQ589870 HRM589866:HRM589870 IBI589866:IBI589870 ILE589866:ILE589870 IVA589866:IVA589870 JEW589866:JEW589870 JOS589866:JOS589870 JYO589866:JYO589870 KIK589866:KIK589870 KSG589866:KSG589870 LCC589866:LCC589870 LLY589866:LLY589870 LVU589866:LVU589870 MFQ589866:MFQ589870 MPM589866:MPM589870 MZI589866:MZI589870 NJE589866:NJE589870 NTA589866:NTA589870 OCW589866:OCW589870 OMS589866:OMS589870 OWO589866:OWO589870 PGK589866:PGK589870 PQG589866:PQG589870 QAC589866:QAC589870 QJY589866:QJY589870 QTU589866:QTU589870 RDQ589866:RDQ589870 RNM589866:RNM589870 RXI589866:RXI589870 SHE589866:SHE589870 SRA589866:SRA589870 TAW589866:TAW589870 TKS589866:TKS589870 TUO589866:TUO589870 UEK589866:UEK589870 UOG589866:UOG589870 UYC589866:UYC589870 VHY589866:VHY589870 VRU589866:VRU589870 WBQ589866:WBQ589870 WLM589866:WLM589870 WVI589866:WVI589870 A655402:A655406 IW655402:IW655406 SS655402:SS655406 ACO655402:ACO655406 AMK655402:AMK655406 AWG655402:AWG655406 BGC655402:BGC655406 BPY655402:BPY655406 BZU655402:BZU655406 CJQ655402:CJQ655406 CTM655402:CTM655406 DDI655402:DDI655406 DNE655402:DNE655406 DXA655402:DXA655406 EGW655402:EGW655406 EQS655402:EQS655406 FAO655402:FAO655406 FKK655402:FKK655406 FUG655402:FUG655406 GEC655402:GEC655406 GNY655402:GNY655406 GXU655402:GXU655406 HHQ655402:HHQ655406 HRM655402:HRM655406 IBI655402:IBI655406 ILE655402:ILE655406 IVA655402:IVA655406 JEW655402:JEW655406 JOS655402:JOS655406 JYO655402:JYO655406 KIK655402:KIK655406 KSG655402:KSG655406 LCC655402:LCC655406 LLY655402:LLY655406 LVU655402:LVU655406 MFQ655402:MFQ655406 MPM655402:MPM655406 MZI655402:MZI655406 NJE655402:NJE655406 NTA655402:NTA655406 OCW655402:OCW655406 OMS655402:OMS655406 OWO655402:OWO655406 PGK655402:PGK655406 PQG655402:PQG655406 QAC655402:QAC655406 QJY655402:QJY655406 QTU655402:QTU655406 RDQ655402:RDQ655406 RNM655402:RNM655406 RXI655402:RXI655406 SHE655402:SHE655406 SRA655402:SRA655406 TAW655402:TAW655406 TKS655402:TKS655406 TUO655402:TUO655406 UEK655402:UEK655406 UOG655402:UOG655406 UYC655402:UYC655406 VHY655402:VHY655406 VRU655402:VRU655406 WBQ655402:WBQ655406 WLM655402:WLM655406 WVI655402:WVI655406 A720938:A720942 IW720938:IW720942 SS720938:SS720942 ACO720938:ACO720942 AMK720938:AMK720942 AWG720938:AWG720942 BGC720938:BGC720942 BPY720938:BPY720942 BZU720938:BZU720942 CJQ720938:CJQ720942 CTM720938:CTM720942 DDI720938:DDI720942 DNE720938:DNE720942 DXA720938:DXA720942 EGW720938:EGW720942 EQS720938:EQS720942 FAO720938:FAO720942 FKK720938:FKK720942 FUG720938:FUG720942 GEC720938:GEC720942 GNY720938:GNY720942 GXU720938:GXU720942 HHQ720938:HHQ720942 HRM720938:HRM720942 IBI720938:IBI720942 ILE720938:ILE720942 IVA720938:IVA720942 JEW720938:JEW720942 JOS720938:JOS720942 JYO720938:JYO720942 KIK720938:KIK720942 KSG720938:KSG720942 LCC720938:LCC720942 LLY720938:LLY720942 LVU720938:LVU720942 MFQ720938:MFQ720942 MPM720938:MPM720942 MZI720938:MZI720942 NJE720938:NJE720942 NTA720938:NTA720942 OCW720938:OCW720942 OMS720938:OMS720942 OWO720938:OWO720942 PGK720938:PGK720942 PQG720938:PQG720942 QAC720938:QAC720942 QJY720938:QJY720942 QTU720938:QTU720942 RDQ720938:RDQ720942 RNM720938:RNM720942 RXI720938:RXI720942 SHE720938:SHE720942 SRA720938:SRA720942 TAW720938:TAW720942 TKS720938:TKS720942 TUO720938:TUO720942 UEK720938:UEK720942 UOG720938:UOG720942 UYC720938:UYC720942 VHY720938:VHY720942 VRU720938:VRU720942 WBQ720938:WBQ720942 WLM720938:WLM720942 WVI720938:WVI720942 A786474:A786478 IW786474:IW786478 SS786474:SS786478 ACO786474:ACO786478 AMK786474:AMK786478 AWG786474:AWG786478 BGC786474:BGC786478 BPY786474:BPY786478 BZU786474:BZU786478 CJQ786474:CJQ786478 CTM786474:CTM786478 DDI786474:DDI786478 DNE786474:DNE786478 DXA786474:DXA786478 EGW786474:EGW786478 EQS786474:EQS786478 FAO786474:FAO786478 FKK786474:FKK786478 FUG786474:FUG786478 GEC786474:GEC786478 GNY786474:GNY786478 GXU786474:GXU786478 HHQ786474:HHQ786478 HRM786474:HRM786478 IBI786474:IBI786478 ILE786474:ILE786478 IVA786474:IVA786478 JEW786474:JEW786478 JOS786474:JOS786478 JYO786474:JYO786478 KIK786474:KIK786478 KSG786474:KSG786478 LCC786474:LCC786478 LLY786474:LLY786478 LVU786474:LVU786478 MFQ786474:MFQ786478 MPM786474:MPM786478 MZI786474:MZI786478 NJE786474:NJE786478 NTA786474:NTA786478 OCW786474:OCW786478 OMS786474:OMS786478 OWO786474:OWO786478 PGK786474:PGK786478 PQG786474:PQG786478 QAC786474:QAC786478 QJY786474:QJY786478 QTU786474:QTU786478 RDQ786474:RDQ786478 RNM786474:RNM786478 RXI786474:RXI786478 SHE786474:SHE786478 SRA786474:SRA786478 TAW786474:TAW786478 TKS786474:TKS786478 TUO786474:TUO786478 UEK786474:UEK786478 UOG786474:UOG786478 UYC786474:UYC786478 VHY786474:VHY786478 VRU786474:VRU786478 WBQ786474:WBQ786478 WLM786474:WLM786478 WVI786474:WVI786478 A852010:A852014 IW852010:IW852014 SS852010:SS852014 ACO852010:ACO852014 AMK852010:AMK852014 AWG852010:AWG852014 BGC852010:BGC852014 BPY852010:BPY852014 BZU852010:BZU852014 CJQ852010:CJQ852014 CTM852010:CTM852014 DDI852010:DDI852014 DNE852010:DNE852014 DXA852010:DXA852014 EGW852010:EGW852014 EQS852010:EQS852014 FAO852010:FAO852014 FKK852010:FKK852014 FUG852010:FUG852014 GEC852010:GEC852014 GNY852010:GNY852014 GXU852010:GXU852014 HHQ852010:HHQ852014 HRM852010:HRM852014 IBI852010:IBI852014 ILE852010:ILE852014 IVA852010:IVA852014 JEW852010:JEW852014 JOS852010:JOS852014 JYO852010:JYO852014 KIK852010:KIK852014 KSG852010:KSG852014 LCC852010:LCC852014 LLY852010:LLY852014 LVU852010:LVU852014 MFQ852010:MFQ852014 MPM852010:MPM852014 MZI852010:MZI852014 NJE852010:NJE852014 NTA852010:NTA852014 OCW852010:OCW852014 OMS852010:OMS852014 OWO852010:OWO852014 PGK852010:PGK852014 PQG852010:PQG852014 QAC852010:QAC852014 QJY852010:QJY852014 QTU852010:QTU852014 RDQ852010:RDQ852014 RNM852010:RNM852014 RXI852010:RXI852014 SHE852010:SHE852014 SRA852010:SRA852014 TAW852010:TAW852014 TKS852010:TKS852014 TUO852010:TUO852014 UEK852010:UEK852014 UOG852010:UOG852014 UYC852010:UYC852014 VHY852010:VHY852014 VRU852010:VRU852014 WBQ852010:WBQ852014 WLM852010:WLM852014 WVI852010:WVI852014 A917546:A917550 IW917546:IW917550 SS917546:SS917550 ACO917546:ACO917550 AMK917546:AMK917550 AWG917546:AWG917550 BGC917546:BGC917550 BPY917546:BPY917550 BZU917546:BZU917550 CJQ917546:CJQ917550 CTM917546:CTM917550 DDI917546:DDI917550 DNE917546:DNE917550 DXA917546:DXA917550 EGW917546:EGW917550 EQS917546:EQS917550 FAO917546:FAO917550 FKK917546:FKK917550 FUG917546:FUG917550 GEC917546:GEC917550 GNY917546:GNY917550 GXU917546:GXU917550 HHQ917546:HHQ917550 HRM917546:HRM917550 IBI917546:IBI917550 ILE917546:ILE917550 IVA917546:IVA917550 JEW917546:JEW917550 JOS917546:JOS917550 JYO917546:JYO917550 KIK917546:KIK917550 KSG917546:KSG917550 LCC917546:LCC917550 LLY917546:LLY917550 LVU917546:LVU917550 MFQ917546:MFQ917550 MPM917546:MPM917550 MZI917546:MZI917550 NJE917546:NJE917550 NTA917546:NTA917550 OCW917546:OCW917550 OMS917546:OMS917550 OWO917546:OWO917550 PGK917546:PGK917550 PQG917546:PQG917550 QAC917546:QAC917550 QJY917546:QJY917550 QTU917546:QTU917550 RDQ917546:RDQ917550 RNM917546:RNM917550 RXI917546:RXI917550 SHE917546:SHE917550 SRA917546:SRA917550 TAW917546:TAW917550 TKS917546:TKS917550 TUO917546:TUO917550 UEK917546:UEK917550 UOG917546:UOG917550 UYC917546:UYC917550 VHY917546:VHY917550 VRU917546:VRU917550 WBQ917546:WBQ917550 WLM917546:WLM917550 WVI917546:WVI917550 A983082:A983086 IW983082:IW983086 SS983082:SS983086 ACO983082:ACO983086 AMK983082:AMK983086 AWG983082:AWG983086 BGC983082:BGC983086 BPY983082:BPY983086 BZU983082:BZU983086 CJQ983082:CJQ983086 CTM983082:CTM983086 DDI983082:DDI983086 DNE983082:DNE983086 DXA983082:DXA983086 EGW983082:EGW983086 EQS983082:EQS983086 FAO983082:FAO983086 FKK983082:FKK983086 FUG983082:FUG983086 GEC983082:GEC983086 GNY983082:GNY983086 GXU983082:GXU983086 HHQ983082:HHQ983086 HRM983082:HRM983086 IBI983082:IBI983086 ILE983082:ILE983086 IVA983082:IVA983086 JEW983082:JEW983086 JOS983082:JOS983086 JYO983082:JYO983086 KIK983082:KIK983086 KSG983082:KSG983086 LCC983082:LCC983086 LLY983082:LLY983086 LVU983082:LVU983086 MFQ983082:MFQ983086 MPM983082:MPM983086 MZI983082:MZI983086 NJE983082:NJE983086 NTA983082:NTA983086 OCW983082:OCW983086 OMS983082:OMS983086 OWO983082:OWO983086 PGK983082:PGK983086 PQG983082:PQG983086 QAC983082:QAC983086 QJY983082:QJY983086 QTU983082:QTU983086 RDQ983082:RDQ983086 RNM983082:RNM983086 RXI983082:RXI983086 SHE983082:SHE983086 SRA983082:SRA983086 TAW983082:TAW983086 TKS983082:TKS983086 TUO983082:TUO983086 UEK983082:UEK983086 UOG983082:UOG983086 UYC983082:UYC983086 VHY983082:VHY983086 VRU983082:VRU983086 WBQ983082:WBQ983086 WLM983082:WLM983086 WVI983082:WVI983086">
      <formula1>Grupo_Suporte</formula1>
    </dataValidation>
    <dataValidation type="list" allowBlank="1" showInputMessage="1" showErrorMessage="1"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formula1>SO_Dominio</formula1>
    </dataValidation>
    <dataValidation type="list" allowBlank="1" showInputMessage="1" showErrorMessage="1" sqref="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formula1>SO_Tipo</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"Não,Sim (Detalhes em Informações Adicionais)"</formula1>
    </dataValidation>
  </dataValidations>
  <pageMargins left="0.39370078740157483" right="0.39370078740157483" top="0.39370078740157483" bottom="0.39370078740157483" header="0.39370078740157483" footer="0.39370078740157483"/>
  <pageSetup paperSize="9" scale="79"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lis!$A$1:$A$2</xm:f>
          </x14:formula1>
          <xm: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8"/>
  <sheetViews>
    <sheetView showGridLines="0" workbookViewId="0">
      <pane ySplit="4" topLeftCell="A5" activePane="bottomLeft" state="frozen"/>
      <selection activeCell="D16" sqref="D16"/>
      <selection pane="bottomLeft" activeCell="D16" sqref="D16"/>
    </sheetView>
  </sheetViews>
  <sheetFormatPr defaultRowHeight="12.75" x14ac:dyDescent="0.2"/>
  <cols>
    <col min="1" max="2" width="62.85546875" style="46" customWidth="1"/>
    <col min="3" max="256" width="9.140625" style="46"/>
    <col min="257" max="258" width="62.85546875" style="46" customWidth="1"/>
    <col min="259" max="512" width="9.140625" style="46"/>
    <col min="513" max="514" width="62.85546875" style="46" customWidth="1"/>
    <col min="515" max="768" width="9.140625" style="46"/>
    <col min="769" max="770" width="62.85546875" style="46" customWidth="1"/>
    <col min="771" max="1024" width="9.140625" style="46"/>
    <col min="1025" max="1026" width="62.85546875" style="46" customWidth="1"/>
    <col min="1027" max="1280" width="9.140625" style="46"/>
    <col min="1281" max="1282" width="62.85546875" style="46" customWidth="1"/>
    <col min="1283" max="1536" width="9.140625" style="46"/>
    <col min="1537" max="1538" width="62.85546875" style="46" customWidth="1"/>
    <col min="1539" max="1792" width="9.140625" style="46"/>
    <col min="1793" max="1794" width="62.85546875" style="46" customWidth="1"/>
    <col min="1795" max="2048" width="9.140625" style="46"/>
    <col min="2049" max="2050" width="62.85546875" style="46" customWidth="1"/>
    <col min="2051" max="2304" width="9.140625" style="46"/>
    <col min="2305" max="2306" width="62.85546875" style="46" customWidth="1"/>
    <col min="2307" max="2560" width="9.140625" style="46"/>
    <col min="2561" max="2562" width="62.85546875" style="46" customWidth="1"/>
    <col min="2563" max="2816" width="9.140625" style="46"/>
    <col min="2817" max="2818" width="62.85546875" style="46" customWidth="1"/>
    <col min="2819" max="3072" width="9.140625" style="46"/>
    <col min="3073" max="3074" width="62.85546875" style="46" customWidth="1"/>
    <col min="3075" max="3328" width="9.140625" style="46"/>
    <col min="3329" max="3330" width="62.85546875" style="46" customWidth="1"/>
    <col min="3331" max="3584" width="9.140625" style="46"/>
    <col min="3585" max="3586" width="62.85546875" style="46" customWidth="1"/>
    <col min="3587" max="3840" width="9.140625" style="46"/>
    <col min="3841" max="3842" width="62.85546875" style="46" customWidth="1"/>
    <col min="3843" max="4096" width="9.140625" style="46"/>
    <col min="4097" max="4098" width="62.85546875" style="46" customWidth="1"/>
    <col min="4099" max="4352" width="9.140625" style="46"/>
    <col min="4353" max="4354" width="62.85546875" style="46" customWidth="1"/>
    <col min="4355" max="4608" width="9.140625" style="46"/>
    <col min="4609" max="4610" width="62.85546875" style="46" customWidth="1"/>
    <col min="4611" max="4864" width="9.140625" style="46"/>
    <col min="4865" max="4866" width="62.85546875" style="46" customWidth="1"/>
    <col min="4867" max="5120" width="9.140625" style="46"/>
    <col min="5121" max="5122" width="62.85546875" style="46" customWidth="1"/>
    <col min="5123" max="5376" width="9.140625" style="46"/>
    <col min="5377" max="5378" width="62.85546875" style="46" customWidth="1"/>
    <col min="5379" max="5632" width="9.140625" style="46"/>
    <col min="5633" max="5634" width="62.85546875" style="46" customWidth="1"/>
    <col min="5635" max="5888" width="9.140625" style="46"/>
    <col min="5889" max="5890" width="62.85546875" style="46" customWidth="1"/>
    <col min="5891" max="6144" width="9.140625" style="46"/>
    <col min="6145" max="6146" width="62.85546875" style="46" customWidth="1"/>
    <col min="6147" max="6400" width="9.140625" style="46"/>
    <col min="6401" max="6402" width="62.85546875" style="46" customWidth="1"/>
    <col min="6403" max="6656" width="9.140625" style="46"/>
    <col min="6657" max="6658" width="62.85546875" style="46" customWidth="1"/>
    <col min="6659" max="6912" width="9.140625" style="46"/>
    <col min="6913" max="6914" width="62.85546875" style="46" customWidth="1"/>
    <col min="6915" max="7168" width="9.140625" style="46"/>
    <col min="7169" max="7170" width="62.85546875" style="46" customWidth="1"/>
    <col min="7171" max="7424" width="9.140625" style="46"/>
    <col min="7425" max="7426" width="62.85546875" style="46" customWidth="1"/>
    <col min="7427" max="7680" width="9.140625" style="46"/>
    <col min="7681" max="7682" width="62.85546875" style="46" customWidth="1"/>
    <col min="7683" max="7936" width="9.140625" style="46"/>
    <col min="7937" max="7938" width="62.85546875" style="46" customWidth="1"/>
    <col min="7939" max="8192" width="9.140625" style="46"/>
    <col min="8193" max="8194" width="62.85546875" style="46" customWidth="1"/>
    <col min="8195" max="8448" width="9.140625" style="46"/>
    <col min="8449" max="8450" width="62.85546875" style="46" customWidth="1"/>
    <col min="8451" max="8704" width="9.140625" style="46"/>
    <col min="8705" max="8706" width="62.85546875" style="46" customWidth="1"/>
    <col min="8707" max="8960" width="9.140625" style="46"/>
    <col min="8961" max="8962" width="62.85546875" style="46" customWidth="1"/>
    <col min="8963" max="9216" width="9.140625" style="46"/>
    <col min="9217" max="9218" width="62.85546875" style="46" customWidth="1"/>
    <col min="9219" max="9472" width="9.140625" style="46"/>
    <col min="9473" max="9474" width="62.85546875" style="46" customWidth="1"/>
    <col min="9475" max="9728" width="9.140625" style="46"/>
    <col min="9729" max="9730" width="62.85546875" style="46" customWidth="1"/>
    <col min="9731" max="9984" width="9.140625" style="46"/>
    <col min="9985" max="9986" width="62.85546875" style="46" customWidth="1"/>
    <col min="9987" max="10240" width="9.140625" style="46"/>
    <col min="10241" max="10242" width="62.85546875" style="46" customWidth="1"/>
    <col min="10243" max="10496" width="9.140625" style="46"/>
    <col min="10497" max="10498" width="62.85546875" style="46" customWidth="1"/>
    <col min="10499" max="10752" width="9.140625" style="46"/>
    <col min="10753" max="10754" width="62.85546875" style="46" customWidth="1"/>
    <col min="10755" max="11008" width="9.140625" style="46"/>
    <col min="11009" max="11010" width="62.85546875" style="46" customWidth="1"/>
    <col min="11011" max="11264" width="9.140625" style="46"/>
    <col min="11265" max="11266" width="62.85546875" style="46" customWidth="1"/>
    <col min="11267" max="11520" width="9.140625" style="46"/>
    <col min="11521" max="11522" width="62.85546875" style="46" customWidth="1"/>
    <col min="11523" max="11776" width="9.140625" style="46"/>
    <col min="11777" max="11778" width="62.85546875" style="46" customWidth="1"/>
    <col min="11779" max="12032" width="9.140625" style="46"/>
    <col min="12033" max="12034" width="62.85546875" style="46" customWidth="1"/>
    <col min="12035" max="12288" width="9.140625" style="46"/>
    <col min="12289" max="12290" width="62.85546875" style="46" customWidth="1"/>
    <col min="12291" max="12544" width="9.140625" style="46"/>
    <col min="12545" max="12546" width="62.85546875" style="46" customWidth="1"/>
    <col min="12547" max="12800" width="9.140625" style="46"/>
    <col min="12801" max="12802" width="62.85546875" style="46" customWidth="1"/>
    <col min="12803" max="13056" width="9.140625" style="46"/>
    <col min="13057" max="13058" width="62.85546875" style="46" customWidth="1"/>
    <col min="13059" max="13312" width="9.140625" style="46"/>
    <col min="13313" max="13314" width="62.85546875" style="46" customWidth="1"/>
    <col min="13315" max="13568" width="9.140625" style="46"/>
    <col min="13569" max="13570" width="62.85546875" style="46" customWidth="1"/>
    <col min="13571" max="13824" width="9.140625" style="46"/>
    <col min="13825" max="13826" width="62.85546875" style="46" customWidth="1"/>
    <col min="13827" max="14080" width="9.140625" style="46"/>
    <col min="14081" max="14082" width="62.85546875" style="46" customWidth="1"/>
    <col min="14083" max="14336" width="9.140625" style="46"/>
    <col min="14337" max="14338" width="62.85546875" style="46" customWidth="1"/>
    <col min="14339" max="14592" width="9.140625" style="46"/>
    <col min="14593" max="14594" width="62.85546875" style="46" customWidth="1"/>
    <col min="14595" max="14848" width="9.140625" style="46"/>
    <col min="14849" max="14850" width="62.85546875" style="46" customWidth="1"/>
    <col min="14851" max="15104" width="9.140625" style="46"/>
    <col min="15105" max="15106" width="62.85546875" style="46" customWidth="1"/>
    <col min="15107" max="15360" width="9.140625" style="46"/>
    <col min="15361" max="15362" width="62.85546875" style="46" customWidth="1"/>
    <col min="15363" max="15616" width="9.140625" style="46"/>
    <col min="15617" max="15618" width="62.85546875" style="46" customWidth="1"/>
    <col min="15619" max="15872" width="9.140625" style="46"/>
    <col min="15873" max="15874" width="62.85546875" style="46" customWidth="1"/>
    <col min="15875" max="16128" width="9.140625" style="46"/>
    <col min="16129" max="16130" width="62.85546875" style="46" customWidth="1"/>
    <col min="16131" max="16384" width="9.140625" style="46"/>
  </cols>
  <sheetData>
    <row r="1" spans="1:2" ht="15" x14ac:dyDescent="0.2">
      <c r="A1" s="188" t="s">
        <v>50</v>
      </c>
      <c r="B1" s="188"/>
    </row>
    <row r="2" spans="1:2" s="49" customFormat="1" ht="12.75" customHeight="1" x14ac:dyDescent="0.2">
      <c r="A2" s="47" t="str">
        <f>Projeto!A2</f>
        <v>Projeto ............: [  ]</v>
      </c>
      <c r="B2" s="65"/>
    </row>
    <row r="3" spans="1:2" s="49" customFormat="1" ht="12.75" customHeight="1" x14ac:dyDescent="0.2">
      <c r="A3" s="50" t="str">
        <f>Projeto!A3</f>
        <v>Servidor ...........: [  ]          IP Corporativo ...: [  ]          IP Backup ..: [  ]</v>
      </c>
      <c r="B3" s="66"/>
    </row>
    <row r="4" spans="1:2" s="49" customFormat="1" ht="12.75" customHeight="1" x14ac:dyDescent="0.2">
      <c r="A4" s="52" t="str">
        <f>Projeto!A4</f>
        <v>Sistema Operacional : [  ]          Versão e Patch ...: [  ]</v>
      </c>
      <c r="B4" s="67"/>
    </row>
    <row r="5" spans="1:2" x14ac:dyDescent="0.2">
      <c r="A5" s="189" t="s">
        <v>51</v>
      </c>
      <c r="B5" s="189"/>
    </row>
    <row r="6" spans="1:2" x14ac:dyDescent="0.2">
      <c r="A6" s="57" t="s">
        <v>76</v>
      </c>
      <c r="B6" s="92" t="str">
        <f>IF(S.O.!C11&lt;&gt;"",S.O.!C11,"")</f>
        <v/>
      </c>
    </row>
    <row r="7" spans="1:2" x14ac:dyDescent="0.2">
      <c r="A7" s="70"/>
      <c r="B7" s="56"/>
    </row>
    <row r="8" spans="1:2" x14ac:dyDescent="0.2">
      <c r="A8" s="70"/>
      <c r="B8" s="56"/>
    </row>
    <row r="9" spans="1:2" x14ac:dyDescent="0.2">
      <c r="A9" s="70"/>
      <c r="B9" s="56"/>
    </row>
    <row r="10" spans="1:2" s="71" customFormat="1" x14ac:dyDescent="0.2">
      <c r="A10" s="190"/>
      <c r="B10" s="190"/>
    </row>
    <row r="11" spans="1:2" s="72" customFormat="1" ht="13.5" customHeight="1" x14ac:dyDescent="0.2">
      <c r="A11" s="184" t="s">
        <v>46</v>
      </c>
      <c r="B11" s="184"/>
    </row>
    <row r="12" spans="1:2" x14ac:dyDescent="0.2">
      <c r="A12" s="187"/>
      <c r="B12" s="187"/>
    </row>
    <row r="13" spans="1:2" x14ac:dyDescent="0.2">
      <c r="A13" s="187"/>
      <c r="B13" s="187"/>
    </row>
    <row r="14" spans="1:2" x14ac:dyDescent="0.2">
      <c r="A14" s="187"/>
      <c r="B14" s="187"/>
    </row>
    <row r="15" spans="1:2" x14ac:dyDescent="0.2">
      <c r="A15" s="187"/>
      <c r="B15" s="187"/>
    </row>
    <row r="16" spans="1:2" x14ac:dyDescent="0.2">
      <c r="A16" s="187"/>
      <c r="B16" s="187"/>
    </row>
    <row r="17" spans="1:2" x14ac:dyDescent="0.2">
      <c r="A17" s="187"/>
      <c r="B17" s="187"/>
    </row>
    <row r="18" spans="1:2" x14ac:dyDescent="0.2">
      <c r="A18" s="187"/>
      <c r="B18" s="187"/>
    </row>
    <row r="19" spans="1:2" x14ac:dyDescent="0.2">
      <c r="A19" s="187"/>
      <c r="B19" s="187"/>
    </row>
    <row r="20" spans="1:2" x14ac:dyDescent="0.2">
      <c r="A20" s="187"/>
      <c r="B20" s="187"/>
    </row>
    <row r="21" spans="1:2" x14ac:dyDescent="0.2">
      <c r="A21" s="187"/>
      <c r="B21" s="187"/>
    </row>
    <row r="22" spans="1:2" x14ac:dyDescent="0.2">
      <c r="A22" s="187"/>
      <c r="B22" s="187"/>
    </row>
    <row r="23" spans="1:2" x14ac:dyDescent="0.2">
      <c r="A23" s="187"/>
      <c r="B23" s="187"/>
    </row>
    <row r="24" spans="1:2" x14ac:dyDescent="0.2">
      <c r="A24" s="187"/>
      <c r="B24" s="187"/>
    </row>
    <row r="25" spans="1:2" x14ac:dyDescent="0.2">
      <c r="A25" s="187"/>
      <c r="B25" s="187"/>
    </row>
    <row r="27" spans="1:2" x14ac:dyDescent="0.2">
      <c r="A27" s="178" t="s">
        <v>47</v>
      </c>
      <c r="B27" s="179"/>
    </row>
    <row r="28" spans="1:2" x14ac:dyDescent="0.2">
      <c r="A28" s="180" t="s">
        <v>48</v>
      </c>
      <c r="B28" s="181"/>
    </row>
  </sheetData>
  <sheetProtection selectLockedCells="1" selectUnlockedCells="1"/>
  <mergeCells count="20">
    <mergeCell ref="A19:B19"/>
    <mergeCell ref="A1:B1"/>
    <mergeCell ref="A5:B5"/>
    <mergeCell ref="A10:B10"/>
    <mergeCell ref="A11:B11"/>
    <mergeCell ref="A12:B12"/>
    <mergeCell ref="A13:B13"/>
    <mergeCell ref="A14:B14"/>
    <mergeCell ref="A15:B15"/>
    <mergeCell ref="A16:B16"/>
    <mergeCell ref="A17:B17"/>
    <mergeCell ref="A18:B18"/>
    <mergeCell ref="A27:B27"/>
    <mergeCell ref="A28:B28"/>
    <mergeCell ref="A20:B20"/>
    <mergeCell ref="A21:B21"/>
    <mergeCell ref="A22:B22"/>
    <mergeCell ref="A23:B23"/>
    <mergeCell ref="A24:B24"/>
    <mergeCell ref="A25:B25"/>
  </mergeCells>
  <pageMargins left="0.39370078740157483" right="0.39370078740157483" top="0.39370078740157483" bottom="0.39370078740157483" header="0.39370078740157483" footer="0.39370078740157483"/>
  <pageSetup paperSize="9" scale="77" orientation="portrait"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91"/>
  <sheetViews>
    <sheetView showGridLines="0" workbookViewId="0">
      <pane ySplit="4" topLeftCell="A73" activePane="bottomLeft" state="frozen"/>
      <selection activeCell="D16" sqref="D16"/>
      <selection pane="bottomLeft" activeCell="A91" sqref="A91:D91"/>
    </sheetView>
  </sheetViews>
  <sheetFormatPr defaultRowHeight="12.75" x14ac:dyDescent="0.2"/>
  <cols>
    <col min="1" max="1" width="62.85546875" style="90" customWidth="1"/>
    <col min="2" max="3" width="21.42578125" style="90" customWidth="1"/>
    <col min="4" max="4" width="20" style="90" customWidth="1"/>
    <col min="5" max="256" width="9.140625" style="90"/>
    <col min="257" max="257" width="62.85546875" style="90" customWidth="1"/>
    <col min="258" max="259" width="21.42578125" style="90" customWidth="1"/>
    <col min="260" max="260" width="20" style="90" customWidth="1"/>
    <col min="261" max="512" width="9.140625" style="90"/>
    <col min="513" max="513" width="62.85546875" style="90" customWidth="1"/>
    <col min="514" max="515" width="21.42578125" style="90" customWidth="1"/>
    <col min="516" max="516" width="20" style="90" customWidth="1"/>
    <col min="517" max="768" width="9.140625" style="90"/>
    <col min="769" max="769" width="62.85546875" style="90" customWidth="1"/>
    <col min="770" max="771" width="21.42578125" style="90" customWidth="1"/>
    <col min="772" max="772" width="20" style="90" customWidth="1"/>
    <col min="773" max="1024" width="9.140625" style="90"/>
    <col min="1025" max="1025" width="62.85546875" style="90" customWidth="1"/>
    <col min="1026" max="1027" width="21.42578125" style="90" customWidth="1"/>
    <col min="1028" max="1028" width="20" style="90" customWidth="1"/>
    <col min="1029" max="1280" width="9.140625" style="90"/>
    <col min="1281" max="1281" width="62.85546875" style="90" customWidth="1"/>
    <col min="1282" max="1283" width="21.42578125" style="90" customWidth="1"/>
    <col min="1284" max="1284" width="20" style="90" customWidth="1"/>
    <col min="1285" max="1536" width="9.140625" style="90"/>
    <col min="1537" max="1537" width="62.85546875" style="90" customWidth="1"/>
    <col min="1538" max="1539" width="21.42578125" style="90" customWidth="1"/>
    <col min="1540" max="1540" width="20" style="90" customWidth="1"/>
    <col min="1541" max="1792" width="9.140625" style="90"/>
    <col min="1793" max="1793" width="62.85546875" style="90" customWidth="1"/>
    <col min="1794" max="1795" width="21.42578125" style="90" customWidth="1"/>
    <col min="1796" max="1796" width="20" style="90" customWidth="1"/>
    <col min="1797" max="2048" width="9.140625" style="90"/>
    <col min="2049" max="2049" width="62.85546875" style="90" customWidth="1"/>
    <col min="2050" max="2051" width="21.42578125" style="90" customWidth="1"/>
    <col min="2052" max="2052" width="20" style="90" customWidth="1"/>
    <col min="2053" max="2304" width="9.140625" style="90"/>
    <col min="2305" max="2305" width="62.85546875" style="90" customWidth="1"/>
    <col min="2306" max="2307" width="21.42578125" style="90" customWidth="1"/>
    <col min="2308" max="2308" width="20" style="90" customWidth="1"/>
    <col min="2309" max="2560" width="9.140625" style="90"/>
    <col min="2561" max="2561" width="62.85546875" style="90" customWidth="1"/>
    <col min="2562" max="2563" width="21.42578125" style="90" customWidth="1"/>
    <col min="2564" max="2564" width="20" style="90" customWidth="1"/>
    <col min="2565" max="2816" width="9.140625" style="90"/>
    <col min="2817" max="2817" width="62.85546875" style="90" customWidth="1"/>
    <col min="2818" max="2819" width="21.42578125" style="90" customWidth="1"/>
    <col min="2820" max="2820" width="20" style="90" customWidth="1"/>
    <col min="2821" max="3072" width="9.140625" style="90"/>
    <col min="3073" max="3073" width="62.85546875" style="90" customWidth="1"/>
    <col min="3074" max="3075" width="21.42578125" style="90" customWidth="1"/>
    <col min="3076" max="3076" width="20" style="90" customWidth="1"/>
    <col min="3077" max="3328" width="9.140625" style="90"/>
    <col min="3329" max="3329" width="62.85546875" style="90" customWidth="1"/>
    <col min="3330" max="3331" width="21.42578125" style="90" customWidth="1"/>
    <col min="3332" max="3332" width="20" style="90" customWidth="1"/>
    <col min="3333" max="3584" width="9.140625" style="90"/>
    <col min="3585" max="3585" width="62.85546875" style="90" customWidth="1"/>
    <col min="3586" max="3587" width="21.42578125" style="90" customWidth="1"/>
    <col min="3588" max="3588" width="20" style="90" customWidth="1"/>
    <col min="3589" max="3840" width="9.140625" style="90"/>
    <col min="3841" max="3841" width="62.85546875" style="90" customWidth="1"/>
    <col min="3842" max="3843" width="21.42578125" style="90" customWidth="1"/>
    <col min="3844" max="3844" width="20" style="90" customWidth="1"/>
    <col min="3845" max="4096" width="9.140625" style="90"/>
    <col min="4097" max="4097" width="62.85546875" style="90" customWidth="1"/>
    <col min="4098" max="4099" width="21.42578125" style="90" customWidth="1"/>
    <col min="4100" max="4100" width="20" style="90" customWidth="1"/>
    <col min="4101" max="4352" width="9.140625" style="90"/>
    <col min="4353" max="4353" width="62.85546875" style="90" customWidth="1"/>
    <col min="4354" max="4355" width="21.42578125" style="90" customWidth="1"/>
    <col min="4356" max="4356" width="20" style="90" customWidth="1"/>
    <col min="4357" max="4608" width="9.140625" style="90"/>
    <col min="4609" max="4609" width="62.85546875" style="90" customWidth="1"/>
    <col min="4610" max="4611" width="21.42578125" style="90" customWidth="1"/>
    <col min="4612" max="4612" width="20" style="90" customWidth="1"/>
    <col min="4613" max="4864" width="9.140625" style="90"/>
    <col min="4865" max="4865" width="62.85546875" style="90" customWidth="1"/>
    <col min="4866" max="4867" width="21.42578125" style="90" customWidth="1"/>
    <col min="4868" max="4868" width="20" style="90" customWidth="1"/>
    <col min="4869" max="5120" width="9.140625" style="90"/>
    <col min="5121" max="5121" width="62.85546875" style="90" customWidth="1"/>
    <col min="5122" max="5123" width="21.42578125" style="90" customWidth="1"/>
    <col min="5124" max="5124" width="20" style="90" customWidth="1"/>
    <col min="5125" max="5376" width="9.140625" style="90"/>
    <col min="5377" max="5377" width="62.85546875" style="90" customWidth="1"/>
    <col min="5378" max="5379" width="21.42578125" style="90" customWidth="1"/>
    <col min="5380" max="5380" width="20" style="90" customWidth="1"/>
    <col min="5381" max="5632" width="9.140625" style="90"/>
    <col min="5633" max="5633" width="62.85546875" style="90" customWidth="1"/>
    <col min="5634" max="5635" width="21.42578125" style="90" customWidth="1"/>
    <col min="5636" max="5636" width="20" style="90" customWidth="1"/>
    <col min="5637" max="5888" width="9.140625" style="90"/>
    <col min="5889" max="5889" width="62.85546875" style="90" customWidth="1"/>
    <col min="5890" max="5891" width="21.42578125" style="90" customWidth="1"/>
    <col min="5892" max="5892" width="20" style="90" customWidth="1"/>
    <col min="5893" max="6144" width="9.140625" style="90"/>
    <col min="6145" max="6145" width="62.85546875" style="90" customWidth="1"/>
    <col min="6146" max="6147" width="21.42578125" style="90" customWidth="1"/>
    <col min="6148" max="6148" width="20" style="90" customWidth="1"/>
    <col min="6149" max="6400" width="9.140625" style="90"/>
    <col min="6401" max="6401" width="62.85546875" style="90" customWidth="1"/>
    <col min="6402" max="6403" width="21.42578125" style="90" customWidth="1"/>
    <col min="6404" max="6404" width="20" style="90" customWidth="1"/>
    <col min="6405" max="6656" width="9.140625" style="90"/>
    <col min="6657" max="6657" width="62.85546875" style="90" customWidth="1"/>
    <col min="6658" max="6659" width="21.42578125" style="90" customWidth="1"/>
    <col min="6660" max="6660" width="20" style="90" customWidth="1"/>
    <col min="6661" max="6912" width="9.140625" style="90"/>
    <col min="6913" max="6913" width="62.85546875" style="90" customWidth="1"/>
    <col min="6914" max="6915" width="21.42578125" style="90" customWidth="1"/>
    <col min="6916" max="6916" width="20" style="90" customWidth="1"/>
    <col min="6917" max="7168" width="9.140625" style="90"/>
    <col min="7169" max="7169" width="62.85546875" style="90" customWidth="1"/>
    <col min="7170" max="7171" width="21.42578125" style="90" customWidth="1"/>
    <col min="7172" max="7172" width="20" style="90" customWidth="1"/>
    <col min="7173" max="7424" width="9.140625" style="90"/>
    <col min="7425" max="7425" width="62.85546875" style="90" customWidth="1"/>
    <col min="7426" max="7427" width="21.42578125" style="90" customWidth="1"/>
    <col min="7428" max="7428" width="20" style="90" customWidth="1"/>
    <col min="7429" max="7680" width="9.140625" style="90"/>
    <col min="7681" max="7681" width="62.85546875" style="90" customWidth="1"/>
    <col min="7682" max="7683" width="21.42578125" style="90" customWidth="1"/>
    <col min="7684" max="7684" width="20" style="90" customWidth="1"/>
    <col min="7685" max="7936" width="9.140625" style="90"/>
    <col min="7937" max="7937" width="62.85546875" style="90" customWidth="1"/>
    <col min="7938" max="7939" width="21.42578125" style="90" customWidth="1"/>
    <col min="7940" max="7940" width="20" style="90" customWidth="1"/>
    <col min="7941" max="8192" width="9.140625" style="90"/>
    <col min="8193" max="8193" width="62.85546875" style="90" customWidth="1"/>
    <col min="8194" max="8195" width="21.42578125" style="90" customWidth="1"/>
    <col min="8196" max="8196" width="20" style="90" customWidth="1"/>
    <col min="8197" max="8448" width="9.140625" style="90"/>
    <col min="8449" max="8449" width="62.85546875" style="90" customWidth="1"/>
    <col min="8450" max="8451" width="21.42578125" style="90" customWidth="1"/>
    <col min="8452" max="8452" width="20" style="90" customWidth="1"/>
    <col min="8453" max="8704" width="9.140625" style="90"/>
    <col min="8705" max="8705" width="62.85546875" style="90" customWidth="1"/>
    <col min="8706" max="8707" width="21.42578125" style="90" customWidth="1"/>
    <col min="8708" max="8708" width="20" style="90" customWidth="1"/>
    <col min="8709" max="8960" width="9.140625" style="90"/>
    <col min="8961" max="8961" width="62.85546875" style="90" customWidth="1"/>
    <col min="8962" max="8963" width="21.42578125" style="90" customWidth="1"/>
    <col min="8964" max="8964" width="20" style="90" customWidth="1"/>
    <col min="8965" max="9216" width="9.140625" style="90"/>
    <col min="9217" max="9217" width="62.85546875" style="90" customWidth="1"/>
    <col min="9218" max="9219" width="21.42578125" style="90" customWidth="1"/>
    <col min="9220" max="9220" width="20" style="90" customWidth="1"/>
    <col min="9221" max="9472" width="9.140625" style="90"/>
    <col min="9473" max="9473" width="62.85546875" style="90" customWidth="1"/>
    <col min="9474" max="9475" width="21.42578125" style="90" customWidth="1"/>
    <col min="9476" max="9476" width="20" style="90" customWidth="1"/>
    <col min="9477" max="9728" width="9.140625" style="90"/>
    <col min="9729" max="9729" width="62.85546875" style="90" customWidth="1"/>
    <col min="9730" max="9731" width="21.42578125" style="90" customWidth="1"/>
    <col min="9732" max="9732" width="20" style="90" customWidth="1"/>
    <col min="9733" max="9984" width="9.140625" style="90"/>
    <col min="9985" max="9985" width="62.85546875" style="90" customWidth="1"/>
    <col min="9986" max="9987" width="21.42578125" style="90" customWidth="1"/>
    <col min="9988" max="9988" width="20" style="90" customWidth="1"/>
    <col min="9989" max="10240" width="9.140625" style="90"/>
    <col min="10241" max="10241" width="62.85546875" style="90" customWidth="1"/>
    <col min="10242" max="10243" width="21.42578125" style="90" customWidth="1"/>
    <col min="10244" max="10244" width="20" style="90" customWidth="1"/>
    <col min="10245" max="10496" width="9.140625" style="90"/>
    <col min="10497" max="10497" width="62.85546875" style="90" customWidth="1"/>
    <col min="10498" max="10499" width="21.42578125" style="90" customWidth="1"/>
    <col min="10500" max="10500" width="20" style="90" customWidth="1"/>
    <col min="10501" max="10752" width="9.140625" style="90"/>
    <col min="10753" max="10753" width="62.85546875" style="90" customWidth="1"/>
    <col min="10754" max="10755" width="21.42578125" style="90" customWidth="1"/>
    <col min="10756" max="10756" width="20" style="90" customWidth="1"/>
    <col min="10757" max="11008" width="9.140625" style="90"/>
    <col min="11009" max="11009" width="62.85546875" style="90" customWidth="1"/>
    <col min="11010" max="11011" width="21.42578125" style="90" customWidth="1"/>
    <col min="11012" max="11012" width="20" style="90" customWidth="1"/>
    <col min="11013" max="11264" width="9.140625" style="90"/>
    <col min="11265" max="11265" width="62.85546875" style="90" customWidth="1"/>
    <col min="11266" max="11267" width="21.42578125" style="90" customWidth="1"/>
    <col min="11268" max="11268" width="20" style="90" customWidth="1"/>
    <col min="11269" max="11520" width="9.140625" style="90"/>
    <col min="11521" max="11521" width="62.85546875" style="90" customWidth="1"/>
    <col min="11522" max="11523" width="21.42578125" style="90" customWidth="1"/>
    <col min="11524" max="11524" width="20" style="90" customWidth="1"/>
    <col min="11525" max="11776" width="9.140625" style="90"/>
    <col min="11777" max="11777" width="62.85546875" style="90" customWidth="1"/>
    <col min="11778" max="11779" width="21.42578125" style="90" customWidth="1"/>
    <col min="11780" max="11780" width="20" style="90" customWidth="1"/>
    <col min="11781" max="12032" width="9.140625" style="90"/>
    <col min="12033" max="12033" width="62.85546875" style="90" customWidth="1"/>
    <col min="12034" max="12035" width="21.42578125" style="90" customWidth="1"/>
    <col min="12036" max="12036" width="20" style="90" customWidth="1"/>
    <col min="12037" max="12288" width="9.140625" style="90"/>
    <col min="12289" max="12289" width="62.85546875" style="90" customWidth="1"/>
    <col min="12290" max="12291" width="21.42578125" style="90" customWidth="1"/>
    <col min="12292" max="12292" width="20" style="90" customWidth="1"/>
    <col min="12293" max="12544" width="9.140625" style="90"/>
    <col min="12545" max="12545" width="62.85546875" style="90" customWidth="1"/>
    <col min="12546" max="12547" width="21.42578125" style="90" customWidth="1"/>
    <col min="12548" max="12548" width="20" style="90" customWidth="1"/>
    <col min="12549" max="12800" width="9.140625" style="90"/>
    <col min="12801" max="12801" width="62.85546875" style="90" customWidth="1"/>
    <col min="12802" max="12803" width="21.42578125" style="90" customWidth="1"/>
    <col min="12804" max="12804" width="20" style="90" customWidth="1"/>
    <col min="12805" max="13056" width="9.140625" style="90"/>
    <col min="13057" max="13057" width="62.85546875" style="90" customWidth="1"/>
    <col min="13058" max="13059" width="21.42578125" style="90" customWidth="1"/>
    <col min="13060" max="13060" width="20" style="90" customWidth="1"/>
    <col min="13061" max="13312" width="9.140625" style="90"/>
    <col min="13313" max="13313" width="62.85546875" style="90" customWidth="1"/>
    <col min="13314" max="13315" width="21.42578125" style="90" customWidth="1"/>
    <col min="13316" max="13316" width="20" style="90" customWidth="1"/>
    <col min="13317" max="13568" width="9.140625" style="90"/>
    <col min="13569" max="13569" width="62.85546875" style="90" customWidth="1"/>
    <col min="13570" max="13571" width="21.42578125" style="90" customWidth="1"/>
    <col min="13572" max="13572" width="20" style="90" customWidth="1"/>
    <col min="13573" max="13824" width="9.140625" style="90"/>
    <col min="13825" max="13825" width="62.85546875" style="90" customWidth="1"/>
    <col min="13826" max="13827" width="21.42578125" style="90" customWidth="1"/>
    <col min="13828" max="13828" width="20" style="90" customWidth="1"/>
    <col min="13829" max="14080" width="9.140625" style="90"/>
    <col min="14081" max="14081" width="62.85546875" style="90" customWidth="1"/>
    <col min="14082" max="14083" width="21.42578125" style="90" customWidth="1"/>
    <col min="14084" max="14084" width="20" style="90" customWidth="1"/>
    <col min="14085" max="14336" width="9.140625" style="90"/>
    <col min="14337" max="14337" width="62.85546875" style="90" customWidth="1"/>
    <col min="14338" max="14339" width="21.42578125" style="90" customWidth="1"/>
    <col min="14340" max="14340" width="20" style="90" customWidth="1"/>
    <col min="14341" max="14592" width="9.140625" style="90"/>
    <col min="14593" max="14593" width="62.85546875" style="90" customWidth="1"/>
    <col min="14594" max="14595" width="21.42578125" style="90" customWidth="1"/>
    <col min="14596" max="14596" width="20" style="90" customWidth="1"/>
    <col min="14597" max="14848" width="9.140625" style="90"/>
    <col min="14849" max="14849" width="62.85546875" style="90" customWidth="1"/>
    <col min="14850" max="14851" width="21.42578125" style="90" customWidth="1"/>
    <col min="14852" max="14852" width="20" style="90" customWidth="1"/>
    <col min="14853" max="15104" width="9.140625" style="90"/>
    <col min="15105" max="15105" width="62.85546875" style="90" customWidth="1"/>
    <col min="15106" max="15107" width="21.42578125" style="90" customWidth="1"/>
    <col min="15108" max="15108" width="20" style="90" customWidth="1"/>
    <col min="15109" max="15360" width="9.140625" style="90"/>
    <col min="15361" max="15361" width="62.85546875" style="90" customWidth="1"/>
    <col min="15362" max="15363" width="21.42578125" style="90" customWidth="1"/>
    <col min="15364" max="15364" width="20" style="90" customWidth="1"/>
    <col min="15365" max="15616" width="9.140625" style="90"/>
    <col min="15617" max="15617" width="62.85546875" style="90" customWidth="1"/>
    <col min="15618" max="15619" width="21.42578125" style="90" customWidth="1"/>
    <col min="15620" max="15620" width="20" style="90" customWidth="1"/>
    <col min="15621" max="15872" width="9.140625" style="90"/>
    <col min="15873" max="15873" width="62.85546875" style="90" customWidth="1"/>
    <col min="15874" max="15875" width="21.42578125" style="90" customWidth="1"/>
    <col min="15876" max="15876" width="20" style="90" customWidth="1"/>
    <col min="15877" max="16128" width="9.140625" style="90"/>
    <col min="16129" max="16129" width="62.85546875" style="90" customWidth="1"/>
    <col min="16130" max="16131" width="21.42578125" style="90" customWidth="1"/>
    <col min="16132" max="16132" width="20" style="90" customWidth="1"/>
    <col min="16133" max="16384" width="9.140625" style="90"/>
  </cols>
  <sheetData>
    <row r="1" spans="1:4" ht="15" x14ac:dyDescent="0.2">
      <c r="A1" s="188" t="s">
        <v>77</v>
      </c>
      <c r="B1" s="188"/>
      <c r="C1" s="188"/>
      <c r="D1" s="188"/>
    </row>
    <row r="2" spans="1:4" s="49" customFormat="1" ht="12.75" customHeight="1" x14ac:dyDescent="0.2">
      <c r="A2" s="73" t="str">
        <f>Projeto!A2</f>
        <v>Projeto ............: [  ]</v>
      </c>
      <c r="B2" s="93"/>
      <c r="C2" s="93"/>
      <c r="D2" s="94"/>
    </row>
    <row r="3" spans="1:4" s="49" customFormat="1" ht="12.75" customHeight="1" x14ac:dyDescent="0.2">
      <c r="A3" s="73" t="str">
        <f>Projeto!A3</f>
        <v>Servidor ...........: [  ]          IP Corporativo ...: [  ]          IP Backup ..: [  ]</v>
      </c>
      <c r="B3" s="74"/>
      <c r="C3" s="74"/>
      <c r="D3" s="75"/>
    </row>
    <row r="4" spans="1:4" s="49" customFormat="1" ht="12.75" customHeight="1" x14ac:dyDescent="0.2">
      <c r="A4" s="73" t="str">
        <f>Projeto!A4</f>
        <v>Sistema Operacional : [  ]          Versão e Patch ...: [  ]</v>
      </c>
      <c r="B4" s="77"/>
      <c r="C4" s="77"/>
      <c r="D4" s="78"/>
    </row>
    <row r="5" spans="1:4" s="79" customFormat="1" ht="12.75" customHeight="1" x14ac:dyDescent="0.2">
      <c r="A5" s="208" t="s">
        <v>78</v>
      </c>
      <c r="B5" s="208"/>
      <c r="C5" s="208"/>
      <c r="D5" s="208"/>
    </row>
    <row r="6" spans="1:4" x14ac:dyDescent="0.2">
      <c r="A6" s="57" t="s">
        <v>79</v>
      </c>
      <c r="B6" s="176" t="s">
        <v>80</v>
      </c>
      <c r="C6" s="201"/>
      <c r="D6" s="177"/>
    </row>
    <row r="7" spans="1:4" x14ac:dyDescent="0.2">
      <c r="A7" s="57" t="s">
        <v>81</v>
      </c>
      <c r="B7" s="187"/>
      <c r="C7" s="187"/>
      <c r="D7" s="187"/>
    </row>
    <row r="8" spans="1:4" x14ac:dyDescent="0.2">
      <c r="A8" s="57" t="s">
        <v>82</v>
      </c>
      <c r="B8" s="176"/>
      <c r="C8" s="201"/>
      <c r="D8" s="177"/>
    </row>
    <row r="9" spans="1:4" x14ac:dyDescent="0.2">
      <c r="A9" s="57" t="s">
        <v>83</v>
      </c>
      <c r="B9" s="176" t="s">
        <v>84</v>
      </c>
      <c r="C9" s="201"/>
      <c r="D9" s="177"/>
    </row>
    <row r="10" spans="1:4" x14ac:dyDescent="0.2">
      <c r="A10" s="57" t="s">
        <v>85</v>
      </c>
      <c r="B10" s="176" t="s">
        <v>86</v>
      </c>
      <c r="C10" s="201"/>
      <c r="D10" s="177"/>
    </row>
    <row r="11" spans="1:4" x14ac:dyDescent="0.2">
      <c r="A11" s="57" t="s">
        <v>87</v>
      </c>
      <c r="B11" s="187" t="s">
        <v>88</v>
      </c>
      <c r="C11" s="187"/>
      <c r="D11" s="187"/>
    </row>
    <row r="12" spans="1:4" x14ac:dyDescent="0.2">
      <c r="A12" s="95" t="s">
        <v>89</v>
      </c>
      <c r="B12" s="187">
        <v>8192</v>
      </c>
      <c r="C12" s="187"/>
      <c r="D12" s="187"/>
    </row>
    <row r="13" spans="1:4" x14ac:dyDescent="0.2">
      <c r="A13" s="96" t="s">
        <v>90</v>
      </c>
      <c r="B13" s="203" t="str">
        <f>IF(B6="Servidor","ora"&amp;B8,"")</f>
        <v/>
      </c>
      <c r="C13" s="204"/>
      <c r="D13" s="205"/>
    </row>
    <row r="14" spans="1:4" x14ac:dyDescent="0.2">
      <c r="A14" s="70"/>
      <c r="B14" s="187"/>
      <c r="C14" s="187"/>
      <c r="D14" s="187"/>
    </row>
    <row r="15" spans="1:4" x14ac:dyDescent="0.2">
      <c r="A15" s="206"/>
      <c r="B15" s="206"/>
      <c r="C15" s="206"/>
      <c r="D15" s="206"/>
    </row>
    <row r="16" spans="1:4" x14ac:dyDescent="0.2">
      <c r="A16" s="191" t="s">
        <v>91</v>
      </c>
      <c r="B16" s="191"/>
      <c r="C16" s="191"/>
      <c r="D16" s="191"/>
    </row>
    <row r="17" spans="1:4" x14ac:dyDescent="0.2">
      <c r="A17" s="81" t="s">
        <v>92</v>
      </c>
      <c r="B17" s="82" t="s">
        <v>93</v>
      </c>
      <c r="C17" s="87" t="s">
        <v>94</v>
      </c>
      <c r="D17" s="97" t="s">
        <v>95</v>
      </c>
    </row>
    <row r="18" spans="1:4" x14ac:dyDescent="0.2">
      <c r="A18" s="56"/>
      <c r="B18" s="98"/>
      <c r="C18" s="99"/>
      <c r="D18" s="100"/>
    </row>
    <row r="19" spans="1:4" x14ac:dyDescent="0.2">
      <c r="A19" s="56"/>
      <c r="B19" s="98"/>
      <c r="C19" s="99"/>
      <c r="D19" s="100"/>
    </row>
    <row r="20" spans="1:4" x14ac:dyDescent="0.2">
      <c r="A20" s="56"/>
      <c r="B20" s="85"/>
      <c r="C20" s="99"/>
      <c r="D20" s="100"/>
    </row>
    <row r="21" spans="1:4" x14ac:dyDescent="0.2">
      <c r="A21" s="56"/>
      <c r="B21" s="85"/>
      <c r="C21" s="99"/>
      <c r="D21" s="100"/>
    </row>
    <row r="22" spans="1:4" x14ac:dyDescent="0.2">
      <c r="A22" s="56"/>
      <c r="B22" s="85"/>
      <c r="C22" s="99"/>
      <c r="D22" s="100"/>
    </row>
    <row r="23" spans="1:4" x14ac:dyDescent="0.2">
      <c r="A23" s="56"/>
      <c r="B23" s="85"/>
      <c r="C23" s="99"/>
      <c r="D23" s="100"/>
    </row>
    <row r="24" spans="1:4" x14ac:dyDescent="0.2">
      <c r="A24" s="56"/>
      <c r="B24" s="85"/>
      <c r="C24" s="99"/>
      <c r="D24" s="100"/>
    </row>
    <row r="25" spans="1:4" x14ac:dyDescent="0.2">
      <c r="A25" s="56"/>
      <c r="B25" s="85"/>
      <c r="C25" s="99"/>
      <c r="D25" s="100"/>
    </row>
    <row r="26" spans="1:4" x14ac:dyDescent="0.2">
      <c r="A26" s="98"/>
      <c r="B26" s="85"/>
      <c r="C26" s="101"/>
      <c r="D26" s="102"/>
    </row>
    <row r="27" spans="1:4" x14ac:dyDescent="0.2">
      <c r="A27" s="191" t="s">
        <v>96</v>
      </c>
      <c r="B27" s="191"/>
      <c r="C27" s="191"/>
      <c r="D27" s="191"/>
    </row>
    <row r="28" spans="1:4" x14ac:dyDescent="0.2">
      <c r="A28" s="81" t="s">
        <v>92</v>
      </c>
      <c r="B28" s="82" t="s">
        <v>97</v>
      </c>
      <c r="C28" s="82" t="s">
        <v>98</v>
      </c>
      <c r="D28" s="82" t="s">
        <v>99</v>
      </c>
    </row>
    <row r="29" spans="1:4" x14ac:dyDescent="0.2">
      <c r="A29" s="86"/>
      <c r="B29" s="86"/>
      <c r="C29" s="86"/>
      <c r="D29" s="86"/>
    </row>
    <row r="30" spans="1:4" x14ac:dyDescent="0.2">
      <c r="A30" s="86"/>
      <c r="B30" s="86"/>
      <c r="C30" s="86"/>
      <c r="D30" s="86"/>
    </row>
    <row r="31" spans="1:4" x14ac:dyDescent="0.2">
      <c r="A31" s="86"/>
      <c r="B31" s="86"/>
      <c r="C31" s="86"/>
      <c r="D31" s="86"/>
    </row>
    <row r="32" spans="1:4" x14ac:dyDescent="0.2">
      <c r="A32" s="86"/>
      <c r="B32" s="86"/>
      <c r="C32" s="86"/>
      <c r="D32" s="86"/>
    </row>
    <row r="33" spans="1:5" x14ac:dyDescent="0.2">
      <c r="A33" s="86"/>
      <c r="B33" s="86"/>
      <c r="C33" s="86"/>
      <c r="D33" s="86"/>
    </row>
    <row r="34" spans="1:5" x14ac:dyDescent="0.2">
      <c r="A34" s="86"/>
      <c r="B34" s="86"/>
      <c r="C34" s="86"/>
      <c r="D34" s="86"/>
    </row>
    <row r="35" spans="1:5" x14ac:dyDescent="0.2">
      <c r="A35" s="86"/>
      <c r="B35" s="86"/>
      <c r="C35" s="86"/>
      <c r="D35" s="86"/>
    </row>
    <row r="36" spans="1:5" x14ac:dyDescent="0.2">
      <c r="A36" s="86"/>
      <c r="B36" s="86"/>
      <c r="C36" s="86"/>
      <c r="D36" s="86"/>
    </row>
    <row r="37" spans="1:5" x14ac:dyDescent="0.2">
      <c r="A37" s="207"/>
      <c r="B37" s="207"/>
      <c r="C37" s="207"/>
      <c r="D37" s="207"/>
    </row>
    <row r="38" spans="1:5" x14ac:dyDescent="0.2">
      <c r="A38" s="184" t="s">
        <v>46</v>
      </c>
      <c r="B38" s="184"/>
      <c r="C38" s="184"/>
      <c r="D38" s="184"/>
    </row>
    <row r="39" spans="1:5" x14ac:dyDescent="0.2">
      <c r="A39" s="176"/>
      <c r="B39" s="201"/>
      <c r="C39" s="201"/>
      <c r="D39" s="177"/>
    </row>
    <row r="40" spans="1:5" x14ac:dyDescent="0.2">
      <c r="A40" s="176"/>
      <c r="B40" s="201"/>
      <c r="C40" s="201"/>
      <c r="D40" s="177"/>
    </row>
    <row r="41" spans="1:5" x14ac:dyDescent="0.2">
      <c r="A41" s="176"/>
      <c r="B41" s="201"/>
      <c r="C41" s="201"/>
      <c r="D41" s="177"/>
    </row>
    <row r="42" spans="1:5" x14ac:dyDescent="0.2">
      <c r="A42" s="176"/>
      <c r="B42" s="201"/>
      <c r="C42" s="201"/>
      <c r="D42" s="177"/>
    </row>
    <row r="43" spans="1:5" x14ac:dyDescent="0.2">
      <c r="A43" s="176"/>
      <c r="B43" s="201"/>
      <c r="C43" s="201"/>
      <c r="D43" s="177"/>
    </row>
    <row r="44" spans="1:5" x14ac:dyDescent="0.2">
      <c r="A44" s="103" t="s">
        <v>100</v>
      </c>
      <c r="B44" s="103"/>
      <c r="C44" s="103"/>
      <c r="D44" s="103"/>
      <c r="E44" s="63"/>
    </row>
    <row r="45" spans="1:5" x14ac:dyDescent="0.2">
      <c r="A45" s="178" t="s">
        <v>47</v>
      </c>
      <c r="B45" s="178"/>
      <c r="C45" s="178"/>
      <c r="D45" s="178"/>
      <c r="E45" s="63"/>
    </row>
    <row r="46" spans="1:5" x14ac:dyDescent="0.2">
      <c r="A46" s="180" t="s">
        <v>48</v>
      </c>
      <c r="B46" s="180"/>
      <c r="C46" s="180"/>
      <c r="D46" s="180"/>
      <c r="E46" s="63"/>
    </row>
    <row r="47" spans="1:5" s="63" customFormat="1" x14ac:dyDescent="0.2">
      <c r="A47" s="91"/>
      <c r="B47" s="91"/>
      <c r="C47" s="91"/>
      <c r="D47" s="91"/>
    </row>
    <row r="48" spans="1:5" x14ac:dyDescent="0.2">
      <c r="A48" s="202" t="s">
        <v>101</v>
      </c>
      <c r="B48" s="202"/>
      <c r="C48" s="202"/>
      <c r="D48" s="202"/>
    </row>
    <row r="49" spans="1:4" x14ac:dyDescent="0.2">
      <c r="A49" s="202"/>
      <c r="B49" s="202"/>
      <c r="C49" s="202"/>
      <c r="D49" s="202"/>
    </row>
    <row r="50" spans="1:4" x14ac:dyDescent="0.2">
      <c r="A50" s="200" t="s">
        <v>102</v>
      </c>
      <c r="B50" s="200"/>
      <c r="C50" s="200"/>
      <c r="D50" s="200"/>
    </row>
    <row r="51" spans="1:4" x14ac:dyDescent="0.2">
      <c r="A51" s="198" t="s">
        <v>103</v>
      </c>
      <c r="B51" s="198"/>
      <c r="C51" s="198"/>
      <c r="D51" s="198"/>
    </row>
    <row r="52" spans="1:4" x14ac:dyDescent="0.2">
      <c r="A52" s="198" t="s">
        <v>104</v>
      </c>
      <c r="B52" s="198"/>
      <c r="C52" s="198"/>
      <c r="D52" s="198"/>
    </row>
    <row r="53" spans="1:4" x14ac:dyDescent="0.2">
      <c r="A53" s="104" t="s">
        <v>100</v>
      </c>
      <c r="B53" s="104"/>
      <c r="C53" s="104"/>
      <c r="D53" s="104"/>
    </row>
    <row r="54" spans="1:4" x14ac:dyDescent="0.2">
      <c r="A54" s="105" t="s">
        <v>105</v>
      </c>
      <c r="B54" s="104"/>
      <c r="C54" s="104"/>
      <c r="D54" s="104"/>
    </row>
    <row r="55" spans="1:4" ht="12.75" customHeight="1" x14ac:dyDescent="0.2">
      <c r="A55" s="106" t="s">
        <v>106</v>
      </c>
      <c r="B55" s="104"/>
      <c r="C55" s="104"/>
      <c r="D55" s="104"/>
    </row>
    <row r="56" spans="1:4" x14ac:dyDescent="0.2">
      <c r="A56" s="104"/>
      <c r="B56" s="104"/>
      <c r="C56" s="104"/>
      <c r="D56" s="104"/>
    </row>
    <row r="57" spans="1:4" x14ac:dyDescent="0.2">
      <c r="A57" s="105" t="s">
        <v>107</v>
      </c>
      <c r="B57" s="104"/>
      <c r="C57" s="104"/>
      <c r="D57" s="104"/>
    </row>
    <row r="58" spans="1:4" x14ac:dyDescent="0.2">
      <c r="A58" s="104" t="s">
        <v>108</v>
      </c>
      <c r="B58" s="104"/>
      <c r="C58" s="104"/>
      <c r="D58" s="104"/>
    </row>
    <row r="59" spans="1:4" x14ac:dyDescent="0.2">
      <c r="A59" s="104" t="s">
        <v>109</v>
      </c>
      <c r="B59" s="104"/>
      <c r="C59" s="104"/>
      <c r="D59" s="104"/>
    </row>
    <row r="60" spans="1:4" x14ac:dyDescent="0.2">
      <c r="A60" s="104" t="s">
        <v>110</v>
      </c>
      <c r="B60" s="104"/>
      <c r="C60" s="104"/>
      <c r="D60" s="104"/>
    </row>
    <row r="61" spans="1:4" x14ac:dyDescent="0.2">
      <c r="A61" s="104" t="s">
        <v>111</v>
      </c>
      <c r="B61" s="104"/>
      <c r="C61" s="104"/>
      <c r="D61" s="104"/>
    </row>
    <row r="62" spans="1:4" x14ac:dyDescent="0.2">
      <c r="A62" s="104" t="s">
        <v>100</v>
      </c>
      <c r="B62" s="104"/>
      <c r="C62" s="104"/>
      <c r="D62" s="104"/>
    </row>
    <row r="63" spans="1:4" x14ac:dyDescent="0.2">
      <c r="A63" s="105" t="s">
        <v>112</v>
      </c>
      <c r="B63" s="104"/>
      <c r="C63" s="104"/>
      <c r="D63" s="104"/>
    </row>
    <row r="64" spans="1:4" x14ac:dyDescent="0.2">
      <c r="A64" s="104" t="s">
        <v>113</v>
      </c>
      <c r="B64" s="104"/>
      <c r="C64" s="104"/>
      <c r="D64" s="104"/>
    </row>
    <row r="65" spans="1:4" x14ac:dyDescent="0.2">
      <c r="A65" s="104" t="s">
        <v>114</v>
      </c>
      <c r="B65" s="104"/>
      <c r="C65" s="104"/>
      <c r="D65" s="104"/>
    </row>
    <row r="66" spans="1:4" x14ac:dyDescent="0.2">
      <c r="A66" s="104" t="s">
        <v>100</v>
      </c>
      <c r="B66" s="104"/>
      <c r="C66" s="104"/>
      <c r="D66" s="104"/>
    </row>
    <row r="67" spans="1:4" x14ac:dyDescent="0.2">
      <c r="A67" s="105" t="s">
        <v>115</v>
      </c>
      <c r="B67" s="104"/>
      <c r="C67" s="104"/>
      <c r="D67" s="104"/>
    </row>
    <row r="68" spans="1:4" x14ac:dyDescent="0.2">
      <c r="A68" s="104" t="s">
        <v>116</v>
      </c>
      <c r="B68" s="104"/>
      <c r="C68" s="104"/>
      <c r="D68" s="104"/>
    </row>
    <row r="69" spans="1:4" x14ac:dyDescent="0.2">
      <c r="A69" s="104" t="s">
        <v>117</v>
      </c>
      <c r="B69" s="104"/>
      <c r="C69" s="104"/>
      <c r="D69" s="104"/>
    </row>
    <row r="70" spans="1:4" x14ac:dyDescent="0.2">
      <c r="A70" s="198" t="s">
        <v>118</v>
      </c>
      <c r="B70" s="198"/>
      <c r="C70" s="198"/>
      <c r="D70" s="198"/>
    </row>
    <row r="71" spans="1:4" ht="25.5" customHeight="1" x14ac:dyDescent="0.2">
      <c r="A71" s="198" t="s">
        <v>119</v>
      </c>
      <c r="B71" s="198"/>
      <c r="C71" s="198"/>
      <c r="D71" s="198"/>
    </row>
    <row r="72" spans="1:4" x14ac:dyDescent="0.2">
      <c r="A72" s="104" t="s">
        <v>100</v>
      </c>
      <c r="B72" s="104"/>
      <c r="C72" s="104"/>
      <c r="D72" s="104"/>
    </row>
    <row r="73" spans="1:4" x14ac:dyDescent="0.2">
      <c r="A73" s="105" t="s">
        <v>120</v>
      </c>
      <c r="B73" s="104"/>
      <c r="C73" s="104"/>
      <c r="D73" s="104"/>
    </row>
    <row r="74" spans="1:4" x14ac:dyDescent="0.2">
      <c r="A74" s="104" t="s">
        <v>121</v>
      </c>
      <c r="B74" s="104"/>
      <c r="C74" s="104"/>
      <c r="D74" s="104"/>
    </row>
    <row r="75" spans="1:4" ht="24.75" customHeight="1" x14ac:dyDescent="0.2">
      <c r="A75" s="198" t="s">
        <v>122</v>
      </c>
      <c r="B75" s="198"/>
      <c r="C75" s="198"/>
      <c r="D75" s="198"/>
    </row>
    <row r="76" spans="1:4" ht="25.5" customHeight="1" x14ac:dyDescent="0.2">
      <c r="A76" s="198" t="s">
        <v>123</v>
      </c>
      <c r="B76" s="198"/>
      <c r="C76" s="198"/>
      <c r="D76" s="198"/>
    </row>
    <row r="77" spans="1:4" x14ac:dyDescent="0.2">
      <c r="A77" s="104" t="s">
        <v>100</v>
      </c>
      <c r="B77" s="104"/>
      <c r="C77" s="104"/>
      <c r="D77" s="104"/>
    </row>
    <row r="78" spans="1:4" x14ac:dyDescent="0.2">
      <c r="A78" s="105" t="s">
        <v>124</v>
      </c>
      <c r="B78" s="104"/>
      <c r="C78" s="104"/>
      <c r="D78" s="104"/>
    </row>
    <row r="79" spans="1:4" x14ac:dyDescent="0.2">
      <c r="A79" s="104" t="s">
        <v>125</v>
      </c>
      <c r="B79" s="104"/>
      <c r="C79" s="104"/>
      <c r="D79" s="104"/>
    </row>
    <row r="80" spans="1:4" x14ac:dyDescent="0.2">
      <c r="A80" s="104" t="s">
        <v>126</v>
      </c>
      <c r="B80" s="104"/>
      <c r="C80" s="104"/>
      <c r="D80" s="104"/>
    </row>
    <row r="81" spans="1:4" x14ac:dyDescent="0.2">
      <c r="A81" s="198" t="s">
        <v>127</v>
      </c>
      <c r="B81" s="198"/>
      <c r="C81" s="198"/>
      <c r="D81" s="198"/>
    </row>
    <row r="82" spans="1:4" ht="25.5" customHeight="1" x14ac:dyDescent="0.2">
      <c r="A82" s="199" t="s">
        <v>128</v>
      </c>
      <c r="B82" s="199"/>
      <c r="C82" s="199"/>
      <c r="D82" s="199"/>
    </row>
    <row r="83" spans="1:4" x14ac:dyDescent="0.2">
      <c r="A83" s="104" t="s">
        <v>100</v>
      </c>
      <c r="B83" s="104"/>
      <c r="C83" s="104"/>
      <c r="D83" s="104"/>
    </row>
    <row r="84" spans="1:4" x14ac:dyDescent="0.2">
      <c r="A84" s="200" t="s">
        <v>129</v>
      </c>
      <c r="B84" s="200"/>
      <c r="C84" s="200"/>
      <c r="D84" s="200"/>
    </row>
    <row r="85" spans="1:4" ht="25.5" customHeight="1" x14ac:dyDescent="0.2">
      <c r="A85" s="198" t="s">
        <v>130</v>
      </c>
      <c r="B85" s="198"/>
      <c r="C85" s="198"/>
      <c r="D85" s="198"/>
    </row>
    <row r="86" spans="1:4" x14ac:dyDescent="0.2">
      <c r="A86" s="104" t="s">
        <v>100</v>
      </c>
      <c r="B86" s="104"/>
      <c r="C86" s="104"/>
      <c r="D86" s="104"/>
    </row>
    <row r="87" spans="1:4" x14ac:dyDescent="0.2">
      <c r="A87" s="105" t="s">
        <v>131</v>
      </c>
      <c r="B87" s="104"/>
      <c r="C87" s="104"/>
      <c r="D87" s="104"/>
    </row>
    <row r="88" spans="1:4" x14ac:dyDescent="0.2">
      <c r="A88" s="104" t="s">
        <v>132</v>
      </c>
      <c r="B88" s="104"/>
      <c r="C88" s="104"/>
      <c r="D88" s="104"/>
    </row>
    <row r="89" spans="1:4" x14ac:dyDescent="0.2">
      <c r="A89" s="104" t="s">
        <v>133</v>
      </c>
      <c r="B89" s="104"/>
      <c r="C89" s="104"/>
      <c r="D89" s="104"/>
    </row>
    <row r="90" spans="1:4" x14ac:dyDescent="0.2">
      <c r="A90" s="104" t="s">
        <v>134</v>
      </c>
      <c r="B90" s="104"/>
      <c r="C90" s="104"/>
      <c r="D90" s="104"/>
    </row>
    <row r="91" spans="1:4" x14ac:dyDescent="0.2">
      <c r="A91" s="198" t="s">
        <v>135</v>
      </c>
      <c r="B91" s="198"/>
      <c r="C91" s="198"/>
      <c r="D91" s="198"/>
    </row>
  </sheetData>
  <mergeCells count="37">
    <mergeCell ref="B9:D9"/>
    <mergeCell ref="A1:D1"/>
    <mergeCell ref="A5:D5"/>
    <mergeCell ref="B6:D6"/>
    <mergeCell ref="B7:D7"/>
    <mergeCell ref="B8:D8"/>
    <mergeCell ref="A40:D40"/>
    <mergeCell ref="B10:D10"/>
    <mergeCell ref="B11:D11"/>
    <mergeCell ref="B12:D12"/>
    <mergeCell ref="B13:D13"/>
    <mergeCell ref="B14:D14"/>
    <mergeCell ref="A15:D15"/>
    <mergeCell ref="A16:D16"/>
    <mergeCell ref="A27:D27"/>
    <mergeCell ref="A37:D37"/>
    <mergeCell ref="A38:D38"/>
    <mergeCell ref="A39:D39"/>
    <mergeCell ref="A71:D71"/>
    <mergeCell ref="A41:D41"/>
    <mergeCell ref="A42:D42"/>
    <mergeCell ref="A43:D43"/>
    <mergeCell ref="A45:D45"/>
    <mergeCell ref="A46:D46"/>
    <mergeCell ref="A48:D48"/>
    <mergeCell ref="A49:D49"/>
    <mergeCell ref="A50:D50"/>
    <mergeCell ref="A51:D51"/>
    <mergeCell ref="A52:D52"/>
    <mergeCell ref="A70:D70"/>
    <mergeCell ref="A91:D91"/>
    <mergeCell ref="A75:D75"/>
    <mergeCell ref="A76:D76"/>
    <mergeCell ref="A81:D81"/>
    <mergeCell ref="A82:D82"/>
    <mergeCell ref="A84:D84"/>
    <mergeCell ref="A85:D85"/>
  </mergeCells>
  <dataValidations count="4">
    <dataValidation type="list" allowBlank="1" showInputMessage="1" showErrorMessage="1" sqref="B6:D6 IX6:IZ6 ST6:SV6 ACP6:ACR6 AML6:AMN6 AWH6:AWJ6 BGD6:BGF6 BPZ6:BQB6 BZV6:BZX6 CJR6:CJT6 CTN6:CTP6 DDJ6:DDL6 DNF6:DNH6 DXB6:DXD6 EGX6:EGZ6 EQT6:EQV6 FAP6:FAR6 FKL6:FKN6 FUH6:FUJ6 GED6:GEF6 GNZ6:GOB6 GXV6:GXX6 HHR6:HHT6 HRN6:HRP6 IBJ6:IBL6 ILF6:ILH6 IVB6:IVD6 JEX6:JEZ6 JOT6:JOV6 JYP6:JYR6 KIL6:KIN6 KSH6:KSJ6 LCD6:LCF6 LLZ6:LMB6 LVV6:LVX6 MFR6:MFT6 MPN6:MPP6 MZJ6:MZL6 NJF6:NJH6 NTB6:NTD6 OCX6:OCZ6 OMT6:OMV6 OWP6:OWR6 PGL6:PGN6 PQH6:PQJ6 QAD6:QAF6 QJZ6:QKB6 QTV6:QTX6 RDR6:RDT6 RNN6:RNP6 RXJ6:RXL6 SHF6:SHH6 SRB6:SRD6 TAX6:TAZ6 TKT6:TKV6 TUP6:TUR6 UEL6:UEN6 UOH6:UOJ6 UYD6:UYF6 VHZ6:VIB6 VRV6:VRX6 WBR6:WBT6 WLN6:WLP6 WVJ6:WVL6 B65542:D65542 IX65542:IZ65542 ST65542:SV65542 ACP65542:ACR65542 AML65542:AMN65542 AWH65542:AWJ65542 BGD65542:BGF65542 BPZ65542:BQB65542 BZV65542:BZX65542 CJR65542:CJT65542 CTN65542:CTP65542 DDJ65542:DDL65542 DNF65542:DNH65542 DXB65542:DXD65542 EGX65542:EGZ65542 EQT65542:EQV65542 FAP65542:FAR65542 FKL65542:FKN65542 FUH65542:FUJ65542 GED65542:GEF65542 GNZ65542:GOB65542 GXV65542:GXX65542 HHR65542:HHT65542 HRN65542:HRP65542 IBJ65542:IBL65542 ILF65542:ILH65542 IVB65542:IVD65542 JEX65542:JEZ65542 JOT65542:JOV65542 JYP65542:JYR65542 KIL65542:KIN65542 KSH65542:KSJ65542 LCD65542:LCF65542 LLZ65542:LMB65542 LVV65542:LVX65542 MFR65542:MFT65542 MPN65542:MPP65542 MZJ65542:MZL65542 NJF65542:NJH65542 NTB65542:NTD65542 OCX65542:OCZ65542 OMT65542:OMV65542 OWP65542:OWR65542 PGL65542:PGN65542 PQH65542:PQJ65542 QAD65542:QAF65542 QJZ65542:QKB65542 QTV65542:QTX65542 RDR65542:RDT65542 RNN65542:RNP65542 RXJ65542:RXL65542 SHF65542:SHH65542 SRB65542:SRD65542 TAX65542:TAZ65542 TKT65542:TKV65542 TUP65542:TUR65542 UEL65542:UEN65542 UOH65542:UOJ65542 UYD65542:UYF65542 VHZ65542:VIB65542 VRV65542:VRX65542 WBR65542:WBT65542 WLN65542:WLP65542 WVJ65542:WVL65542 B131078:D131078 IX131078:IZ131078 ST131078:SV131078 ACP131078:ACR131078 AML131078:AMN131078 AWH131078:AWJ131078 BGD131078:BGF131078 BPZ131078:BQB131078 BZV131078:BZX131078 CJR131078:CJT131078 CTN131078:CTP131078 DDJ131078:DDL131078 DNF131078:DNH131078 DXB131078:DXD131078 EGX131078:EGZ131078 EQT131078:EQV131078 FAP131078:FAR131078 FKL131078:FKN131078 FUH131078:FUJ131078 GED131078:GEF131078 GNZ131078:GOB131078 GXV131078:GXX131078 HHR131078:HHT131078 HRN131078:HRP131078 IBJ131078:IBL131078 ILF131078:ILH131078 IVB131078:IVD131078 JEX131078:JEZ131078 JOT131078:JOV131078 JYP131078:JYR131078 KIL131078:KIN131078 KSH131078:KSJ131078 LCD131078:LCF131078 LLZ131078:LMB131078 LVV131078:LVX131078 MFR131078:MFT131078 MPN131078:MPP131078 MZJ131078:MZL131078 NJF131078:NJH131078 NTB131078:NTD131078 OCX131078:OCZ131078 OMT131078:OMV131078 OWP131078:OWR131078 PGL131078:PGN131078 PQH131078:PQJ131078 QAD131078:QAF131078 QJZ131078:QKB131078 QTV131078:QTX131078 RDR131078:RDT131078 RNN131078:RNP131078 RXJ131078:RXL131078 SHF131078:SHH131078 SRB131078:SRD131078 TAX131078:TAZ131078 TKT131078:TKV131078 TUP131078:TUR131078 UEL131078:UEN131078 UOH131078:UOJ131078 UYD131078:UYF131078 VHZ131078:VIB131078 VRV131078:VRX131078 WBR131078:WBT131078 WLN131078:WLP131078 WVJ131078:WVL131078 B196614:D196614 IX196614:IZ196614 ST196614:SV196614 ACP196614:ACR196614 AML196614:AMN196614 AWH196614:AWJ196614 BGD196614:BGF196614 BPZ196614:BQB196614 BZV196614:BZX196614 CJR196614:CJT196614 CTN196614:CTP196614 DDJ196614:DDL196614 DNF196614:DNH196614 DXB196614:DXD196614 EGX196614:EGZ196614 EQT196614:EQV196614 FAP196614:FAR196614 FKL196614:FKN196614 FUH196614:FUJ196614 GED196614:GEF196614 GNZ196614:GOB196614 GXV196614:GXX196614 HHR196614:HHT196614 HRN196614:HRP196614 IBJ196614:IBL196614 ILF196614:ILH196614 IVB196614:IVD196614 JEX196614:JEZ196614 JOT196614:JOV196614 JYP196614:JYR196614 KIL196614:KIN196614 KSH196614:KSJ196614 LCD196614:LCF196614 LLZ196614:LMB196614 LVV196614:LVX196614 MFR196614:MFT196614 MPN196614:MPP196614 MZJ196614:MZL196614 NJF196614:NJH196614 NTB196614:NTD196614 OCX196614:OCZ196614 OMT196614:OMV196614 OWP196614:OWR196614 PGL196614:PGN196614 PQH196614:PQJ196614 QAD196614:QAF196614 QJZ196614:QKB196614 QTV196614:QTX196614 RDR196614:RDT196614 RNN196614:RNP196614 RXJ196614:RXL196614 SHF196614:SHH196614 SRB196614:SRD196614 TAX196614:TAZ196614 TKT196614:TKV196614 TUP196614:TUR196614 UEL196614:UEN196614 UOH196614:UOJ196614 UYD196614:UYF196614 VHZ196614:VIB196614 VRV196614:VRX196614 WBR196614:WBT196614 WLN196614:WLP196614 WVJ196614:WVL196614 B262150:D262150 IX262150:IZ262150 ST262150:SV262150 ACP262150:ACR262150 AML262150:AMN262150 AWH262150:AWJ262150 BGD262150:BGF262150 BPZ262150:BQB262150 BZV262150:BZX262150 CJR262150:CJT262150 CTN262150:CTP262150 DDJ262150:DDL262150 DNF262150:DNH262150 DXB262150:DXD262150 EGX262150:EGZ262150 EQT262150:EQV262150 FAP262150:FAR262150 FKL262150:FKN262150 FUH262150:FUJ262150 GED262150:GEF262150 GNZ262150:GOB262150 GXV262150:GXX262150 HHR262150:HHT262150 HRN262150:HRP262150 IBJ262150:IBL262150 ILF262150:ILH262150 IVB262150:IVD262150 JEX262150:JEZ262150 JOT262150:JOV262150 JYP262150:JYR262150 KIL262150:KIN262150 KSH262150:KSJ262150 LCD262150:LCF262150 LLZ262150:LMB262150 LVV262150:LVX262150 MFR262150:MFT262150 MPN262150:MPP262150 MZJ262150:MZL262150 NJF262150:NJH262150 NTB262150:NTD262150 OCX262150:OCZ262150 OMT262150:OMV262150 OWP262150:OWR262150 PGL262150:PGN262150 PQH262150:PQJ262150 QAD262150:QAF262150 QJZ262150:QKB262150 QTV262150:QTX262150 RDR262150:RDT262150 RNN262150:RNP262150 RXJ262150:RXL262150 SHF262150:SHH262150 SRB262150:SRD262150 TAX262150:TAZ262150 TKT262150:TKV262150 TUP262150:TUR262150 UEL262150:UEN262150 UOH262150:UOJ262150 UYD262150:UYF262150 VHZ262150:VIB262150 VRV262150:VRX262150 WBR262150:WBT262150 WLN262150:WLP262150 WVJ262150:WVL262150 B327686:D327686 IX327686:IZ327686 ST327686:SV327686 ACP327686:ACR327686 AML327686:AMN327686 AWH327686:AWJ327686 BGD327686:BGF327686 BPZ327686:BQB327686 BZV327686:BZX327686 CJR327686:CJT327686 CTN327686:CTP327686 DDJ327686:DDL327686 DNF327686:DNH327686 DXB327686:DXD327686 EGX327686:EGZ327686 EQT327686:EQV327686 FAP327686:FAR327686 FKL327686:FKN327686 FUH327686:FUJ327686 GED327686:GEF327686 GNZ327686:GOB327686 GXV327686:GXX327686 HHR327686:HHT327686 HRN327686:HRP327686 IBJ327686:IBL327686 ILF327686:ILH327686 IVB327686:IVD327686 JEX327686:JEZ327686 JOT327686:JOV327686 JYP327686:JYR327686 KIL327686:KIN327686 KSH327686:KSJ327686 LCD327686:LCF327686 LLZ327686:LMB327686 LVV327686:LVX327686 MFR327686:MFT327686 MPN327686:MPP327686 MZJ327686:MZL327686 NJF327686:NJH327686 NTB327686:NTD327686 OCX327686:OCZ327686 OMT327686:OMV327686 OWP327686:OWR327686 PGL327686:PGN327686 PQH327686:PQJ327686 QAD327686:QAF327686 QJZ327686:QKB327686 QTV327686:QTX327686 RDR327686:RDT327686 RNN327686:RNP327686 RXJ327686:RXL327686 SHF327686:SHH327686 SRB327686:SRD327686 TAX327686:TAZ327686 TKT327686:TKV327686 TUP327686:TUR327686 UEL327686:UEN327686 UOH327686:UOJ327686 UYD327686:UYF327686 VHZ327686:VIB327686 VRV327686:VRX327686 WBR327686:WBT327686 WLN327686:WLP327686 WVJ327686:WVL327686 B393222:D393222 IX393222:IZ393222 ST393222:SV393222 ACP393222:ACR393222 AML393222:AMN393222 AWH393222:AWJ393222 BGD393222:BGF393222 BPZ393222:BQB393222 BZV393222:BZX393222 CJR393222:CJT393222 CTN393222:CTP393222 DDJ393222:DDL393222 DNF393222:DNH393222 DXB393222:DXD393222 EGX393222:EGZ393222 EQT393222:EQV393222 FAP393222:FAR393222 FKL393222:FKN393222 FUH393222:FUJ393222 GED393222:GEF393222 GNZ393222:GOB393222 GXV393222:GXX393222 HHR393222:HHT393222 HRN393222:HRP393222 IBJ393222:IBL393222 ILF393222:ILH393222 IVB393222:IVD393222 JEX393222:JEZ393222 JOT393222:JOV393222 JYP393222:JYR393222 KIL393222:KIN393222 KSH393222:KSJ393222 LCD393222:LCF393222 LLZ393222:LMB393222 LVV393222:LVX393222 MFR393222:MFT393222 MPN393222:MPP393222 MZJ393222:MZL393222 NJF393222:NJH393222 NTB393222:NTD393222 OCX393222:OCZ393222 OMT393222:OMV393222 OWP393222:OWR393222 PGL393222:PGN393222 PQH393222:PQJ393222 QAD393222:QAF393222 QJZ393222:QKB393222 QTV393222:QTX393222 RDR393222:RDT393222 RNN393222:RNP393222 RXJ393222:RXL393222 SHF393222:SHH393222 SRB393222:SRD393222 TAX393222:TAZ393222 TKT393222:TKV393222 TUP393222:TUR393222 UEL393222:UEN393222 UOH393222:UOJ393222 UYD393222:UYF393222 VHZ393222:VIB393222 VRV393222:VRX393222 WBR393222:WBT393222 WLN393222:WLP393222 WVJ393222:WVL393222 B458758:D458758 IX458758:IZ458758 ST458758:SV458758 ACP458758:ACR458758 AML458758:AMN458758 AWH458758:AWJ458758 BGD458758:BGF458758 BPZ458758:BQB458758 BZV458758:BZX458758 CJR458758:CJT458758 CTN458758:CTP458758 DDJ458758:DDL458758 DNF458758:DNH458758 DXB458758:DXD458758 EGX458758:EGZ458758 EQT458758:EQV458758 FAP458758:FAR458758 FKL458758:FKN458758 FUH458758:FUJ458758 GED458758:GEF458758 GNZ458758:GOB458758 GXV458758:GXX458758 HHR458758:HHT458758 HRN458758:HRP458758 IBJ458758:IBL458758 ILF458758:ILH458758 IVB458758:IVD458758 JEX458758:JEZ458758 JOT458758:JOV458758 JYP458758:JYR458758 KIL458758:KIN458758 KSH458758:KSJ458758 LCD458758:LCF458758 LLZ458758:LMB458758 LVV458758:LVX458758 MFR458758:MFT458758 MPN458758:MPP458758 MZJ458758:MZL458758 NJF458758:NJH458758 NTB458758:NTD458758 OCX458758:OCZ458758 OMT458758:OMV458758 OWP458758:OWR458758 PGL458758:PGN458758 PQH458758:PQJ458758 QAD458758:QAF458758 QJZ458758:QKB458758 QTV458758:QTX458758 RDR458758:RDT458758 RNN458758:RNP458758 RXJ458758:RXL458758 SHF458758:SHH458758 SRB458758:SRD458758 TAX458758:TAZ458758 TKT458758:TKV458758 TUP458758:TUR458758 UEL458758:UEN458758 UOH458758:UOJ458758 UYD458758:UYF458758 VHZ458758:VIB458758 VRV458758:VRX458758 WBR458758:WBT458758 WLN458758:WLP458758 WVJ458758:WVL458758 B524294:D524294 IX524294:IZ524294 ST524294:SV524294 ACP524294:ACR524294 AML524294:AMN524294 AWH524294:AWJ524294 BGD524294:BGF524294 BPZ524294:BQB524294 BZV524294:BZX524294 CJR524294:CJT524294 CTN524294:CTP524294 DDJ524294:DDL524294 DNF524294:DNH524294 DXB524294:DXD524294 EGX524294:EGZ524294 EQT524294:EQV524294 FAP524294:FAR524294 FKL524294:FKN524294 FUH524294:FUJ524294 GED524294:GEF524294 GNZ524294:GOB524294 GXV524294:GXX524294 HHR524294:HHT524294 HRN524294:HRP524294 IBJ524294:IBL524294 ILF524294:ILH524294 IVB524294:IVD524294 JEX524294:JEZ524294 JOT524294:JOV524294 JYP524294:JYR524294 KIL524294:KIN524294 KSH524294:KSJ524294 LCD524294:LCF524294 LLZ524294:LMB524294 LVV524294:LVX524294 MFR524294:MFT524294 MPN524294:MPP524294 MZJ524294:MZL524294 NJF524294:NJH524294 NTB524294:NTD524294 OCX524294:OCZ524294 OMT524294:OMV524294 OWP524294:OWR524294 PGL524294:PGN524294 PQH524294:PQJ524294 QAD524294:QAF524294 QJZ524294:QKB524294 QTV524294:QTX524294 RDR524294:RDT524294 RNN524294:RNP524294 RXJ524294:RXL524294 SHF524294:SHH524294 SRB524294:SRD524294 TAX524294:TAZ524294 TKT524294:TKV524294 TUP524294:TUR524294 UEL524294:UEN524294 UOH524294:UOJ524294 UYD524294:UYF524294 VHZ524294:VIB524294 VRV524294:VRX524294 WBR524294:WBT524294 WLN524294:WLP524294 WVJ524294:WVL524294 B589830:D589830 IX589830:IZ589830 ST589830:SV589830 ACP589830:ACR589830 AML589830:AMN589830 AWH589830:AWJ589830 BGD589830:BGF589830 BPZ589830:BQB589830 BZV589830:BZX589830 CJR589830:CJT589830 CTN589830:CTP589830 DDJ589830:DDL589830 DNF589830:DNH589830 DXB589830:DXD589830 EGX589830:EGZ589830 EQT589830:EQV589830 FAP589830:FAR589830 FKL589830:FKN589830 FUH589830:FUJ589830 GED589830:GEF589830 GNZ589830:GOB589830 GXV589830:GXX589830 HHR589830:HHT589830 HRN589830:HRP589830 IBJ589830:IBL589830 ILF589830:ILH589830 IVB589830:IVD589830 JEX589830:JEZ589830 JOT589830:JOV589830 JYP589830:JYR589830 KIL589830:KIN589830 KSH589830:KSJ589830 LCD589830:LCF589830 LLZ589830:LMB589830 LVV589830:LVX589830 MFR589830:MFT589830 MPN589830:MPP589830 MZJ589830:MZL589830 NJF589830:NJH589830 NTB589830:NTD589830 OCX589830:OCZ589830 OMT589830:OMV589830 OWP589830:OWR589830 PGL589830:PGN589830 PQH589830:PQJ589830 QAD589830:QAF589830 QJZ589830:QKB589830 QTV589830:QTX589830 RDR589830:RDT589830 RNN589830:RNP589830 RXJ589830:RXL589830 SHF589830:SHH589830 SRB589830:SRD589830 TAX589830:TAZ589830 TKT589830:TKV589830 TUP589830:TUR589830 UEL589830:UEN589830 UOH589830:UOJ589830 UYD589830:UYF589830 VHZ589830:VIB589830 VRV589830:VRX589830 WBR589830:WBT589830 WLN589830:WLP589830 WVJ589830:WVL589830 B655366:D655366 IX655366:IZ655366 ST655366:SV655366 ACP655366:ACR655366 AML655366:AMN655366 AWH655366:AWJ655366 BGD655366:BGF655366 BPZ655366:BQB655366 BZV655366:BZX655366 CJR655366:CJT655366 CTN655366:CTP655366 DDJ655366:DDL655366 DNF655366:DNH655366 DXB655366:DXD655366 EGX655366:EGZ655366 EQT655366:EQV655366 FAP655366:FAR655366 FKL655366:FKN655366 FUH655366:FUJ655366 GED655366:GEF655366 GNZ655366:GOB655366 GXV655366:GXX655366 HHR655366:HHT655366 HRN655366:HRP655366 IBJ655366:IBL655366 ILF655366:ILH655366 IVB655366:IVD655366 JEX655366:JEZ655366 JOT655366:JOV655366 JYP655366:JYR655366 KIL655366:KIN655366 KSH655366:KSJ655366 LCD655366:LCF655366 LLZ655366:LMB655366 LVV655366:LVX655366 MFR655366:MFT655366 MPN655366:MPP655366 MZJ655366:MZL655366 NJF655366:NJH655366 NTB655366:NTD655366 OCX655366:OCZ655366 OMT655366:OMV655366 OWP655366:OWR655366 PGL655366:PGN655366 PQH655366:PQJ655366 QAD655366:QAF655366 QJZ655366:QKB655366 QTV655366:QTX655366 RDR655366:RDT655366 RNN655366:RNP655366 RXJ655366:RXL655366 SHF655366:SHH655366 SRB655366:SRD655366 TAX655366:TAZ655366 TKT655366:TKV655366 TUP655366:TUR655366 UEL655366:UEN655366 UOH655366:UOJ655366 UYD655366:UYF655366 VHZ655366:VIB655366 VRV655366:VRX655366 WBR655366:WBT655366 WLN655366:WLP655366 WVJ655366:WVL655366 B720902:D720902 IX720902:IZ720902 ST720902:SV720902 ACP720902:ACR720902 AML720902:AMN720902 AWH720902:AWJ720902 BGD720902:BGF720902 BPZ720902:BQB720902 BZV720902:BZX720902 CJR720902:CJT720902 CTN720902:CTP720902 DDJ720902:DDL720902 DNF720902:DNH720902 DXB720902:DXD720902 EGX720902:EGZ720902 EQT720902:EQV720902 FAP720902:FAR720902 FKL720902:FKN720902 FUH720902:FUJ720902 GED720902:GEF720902 GNZ720902:GOB720902 GXV720902:GXX720902 HHR720902:HHT720902 HRN720902:HRP720902 IBJ720902:IBL720902 ILF720902:ILH720902 IVB720902:IVD720902 JEX720902:JEZ720902 JOT720902:JOV720902 JYP720902:JYR720902 KIL720902:KIN720902 KSH720902:KSJ720902 LCD720902:LCF720902 LLZ720902:LMB720902 LVV720902:LVX720902 MFR720902:MFT720902 MPN720902:MPP720902 MZJ720902:MZL720902 NJF720902:NJH720902 NTB720902:NTD720902 OCX720902:OCZ720902 OMT720902:OMV720902 OWP720902:OWR720902 PGL720902:PGN720902 PQH720902:PQJ720902 QAD720902:QAF720902 QJZ720902:QKB720902 QTV720902:QTX720902 RDR720902:RDT720902 RNN720902:RNP720902 RXJ720902:RXL720902 SHF720902:SHH720902 SRB720902:SRD720902 TAX720902:TAZ720902 TKT720902:TKV720902 TUP720902:TUR720902 UEL720902:UEN720902 UOH720902:UOJ720902 UYD720902:UYF720902 VHZ720902:VIB720902 VRV720902:VRX720902 WBR720902:WBT720902 WLN720902:WLP720902 WVJ720902:WVL720902 B786438:D786438 IX786438:IZ786438 ST786438:SV786438 ACP786438:ACR786438 AML786438:AMN786438 AWH786438:AWJ786438 BGD786438:BGF786438 BPZ786438:BQB786438 BZV786438:BZX786438 CJR786438:CJT786438 CTN786438:CTP786438 DDJ786438:DDL786438 DNF786438:DNH786438 DXB786438:DXD786438 EGX786438:EGZ786438 EQT786438:EQV786438 FAP786438:FAR786438 FKL786438:FKN786438 FUH786438:FUJ786438 GED786438:GEF786438 GNZ786438:GOB786438 GXV786438:GXX786438 HHR786438:HHT786438 HRN786438:HRP786438 IBJ786438:IBL786438 ILF786438:ILH786438 IVB786438:IVD786438 JEX786438:JEZ786438 JOT786438:JOV786438 JYP786438:JYR786438 KIL786438:KIN786438 KSH786438:KSJ786438 LCD786438:LCF786438 LLZ786438:LMB786438 LVV786438:LVX786438 MFR786438:MFT786438 MPN786438:MPP786438 MZJ786438:MZL786438 NJF786438:NJH786438 NTB786438:NTD786438 OCX786438:OCZ786438 OMT786438:OMV786438 OWP786438:OWR786438 PGL786438:PGN786438 PQH786438:PQJ786438 QAD786438:QAF786438 QJZ786438:QKB786438 QTV786438:QTX786438 RDR786438:RDT786438 RNN786438:RNP786438 RXJ786438:RXL786438 SHF786438:SHH786438 SRB786438:SRD786438 TAX786438:TAZ786438 TKT786438:TKV786438 TUP786438:TUR786438 UEL786438:UEN786438 UOH786438:UOJ786438 UYD786438:UYF786438 VHZ786438:VIB786438 VRV786438:VRX786438 WBR786438:WBT786438 WLN786438:WLP786438 WVJ786438:WVL786438 B851974:D851974 IX851974:IZ851974 ST851974:SV851974 ACP851974:ACR851974 AML851974:AMN851974 AWH851974:AWJ851974 BGD851974:BGF851974 BPZ851974:BQB851974 BZV851974:BZX851974 CJR851974:CJT851974 CTN851974:CTP851974 DDJ851974:DDL851974 DNF851974:DNH851974 DXB851974:DXD851974 EGX851974:EGZ851974 EQT851974:EQV851974 FAP851974:FAR851974 FKL851974:FKN851974 FUH851974:FUJ851974 GED851974:GEF851974 GNZ851974:GOB851974 GXV851974:GXX851974 HHR851974:HHT851974 HRN851974:HRP851974 IBJ851974:IBL851974 ILF851974:ILH851974 IVB851974:IVD851974 JEX851974:JEZ851974 JOT851974:JOV851974 JYP851974:JYR851974 KIL851974:KIN851974 KSH851974:KSJ851974 LCD851974:LCF851974 LLZ851974:LMB851974 LVV851974:LVX851974 MFR851974:MFT851974 MPN851974:MPP851974 MZJ851974:MZL851974 NJF851974:NJH851974 NTB851974:NTD851974 OCX851974:OCZ851974 OMT851974:OMV851974 OWP851974:OWR851974 PGL851974:PGN851974 PQH851974:PQJ851974 QAD851974:QAF851974 QJZ851974:QKB851974 QTV851974:QTX851974 RDR851974:RDT851974 RNN851974:RNP851974 RXJ851974:RXL851974 SHF851974:SHH851974 SRB851974:SRD851974 TAX851974:TAZ851974 TKT851974:TKV851974 TUP851974:TUR851974 UEL851974:UEN851974 UOH851974:UOJ851974 UYD851974:UYF851974 VHZ851974:VIB851974 VRV851974:VRX851974 WBR851974:WBT851974 WLN851974:WLP851974 WVJ851974:WVL851974 B917510:D917510 IX917510:IZ917510 ST917510:SV917510 ACP917510:ACR917510 AML917510:AMN917510 AWH917510:AWJ917510 BGD917510:BGF917510 BPZ917510:BQB917510 BZV917510:BZX917510 CJR917510:CJT917510 CTN917510:CTP917510 DDJ917510:DDL917510 DNF917510:DNH917510 DXB917510:DXD917510 EGX917510:EGZ917510 EQT917510:EQV917510 FAP917510:FAR917510 FKL917510:FKN917510 FUH917510:FUJ917510 GED917510:GEF917510 GNZ917510:GOB917510 GXV917510:GXX917510 HHR917510:HHT917510 HRN917510:HRP917510 IBJ917510:IBL917510 ILF917510:ILH917510 IVB917510:IVD917510 JEX917510:JEZ917510 JOT917510:JOV917510 JYP917510:JYR917510 KIL917510:KIN917510 KSH917510:KSJ917510 LCD917510:LCF917510 LLZ917510:LMB917510 LVV917510:LVX917510 MFR917510:MFT917510 MPN917510:MPP917510 MZJ917510:MZL917510 NJF917510:NJH917510 NTB917510:NTD917510 OCX917510:OCZ917510 OMT917510:OMV917510 OWP917510:OWR917510 PGL917510:PGN917510 PQH917510:PQJ917510 QAD917510:QAF917510 QJZ917510:QKB917510 QTV917510:QTX917510 RDR917510:RDT917510 RNN917510:RNP917510 RXJ917510:RXL917510 SHF917510:SHH917510 SRB917510:SRD917510 TAX917510:TAZ917510 TKT917510:TKV917510 TUP917510:TUR917510 UEL917510:UEN917510 UOH917510:UOJ917510 UYD917510:UYF917510 VHZ917510:VIB917510 VRV917510:VRX917510 WBR917510:WBT917510 WLN917510:WLP917510 WVJ917510:WVL917510 B983046:D983046 IX983046:IZ983046 ST983046:SV983046 ACP983046:ACR983046 AML983046:AMN983046 AWH983046:AWJ983046 BGD983046:BGF983046 BPZ983046:BQB983046 BZV983046:BZX983046 CJR983046:CJT983046 CTN983046:CTP983046 DDJ983046:DDL983046 DNF983046:DNH983046 DXB983046:DXD983046 EGX983046:EGZ983046 EQT983046:EQV983046 FAP983046:FAR983046 FKL983046:FKN983046 FUH983046:FUJ983046 GED983046:GEF983046 GNZ983046:GOB983046 GXV983046:GXX983046 HHR983046:HHT983046 HRN983046:HRP983046 IBJ983046:IBL983046 ILF983046:ILH983046 IVB983046:IVD983046 JEX983046:JEZ983046 JOT983046:JOV983046 JYP983046:JYR983046 KIL983046:KIN983046 KSH983046:KSJ983046 LCD983046:LCF983046 LLZ983046:LMB983046 LVV983046:LVX983046 MFR983046:MFT983046 MPN983046:MPP983046 MZJ983046:MZL983046 NJF983046:NJH983046 NTB983046:NTD983046 OCX983046:OCZ983046 OMT983046:OMV983046 OWP983046:OWR983046 PGL983046:PGN983046 PQH983046:PQJ983046 QAD983046:QAF983046 QJZ983046:QKB983046 QTV983046:QTX983046 RDR983046:RDT983046 RNN983046:RNP983046 RXJ983046:RXL983046 SHF983046:SHH983046 SRB983046:SRD983046 TAX983046:TAZ983046 TKT983046:TKV983046 TUP983046:TUR983046 UEL983046:UEN983046 UOH983046:UOJ983046 UYD983046:UYF983046 VHZ983046:VIB983046 VRV983046:VRX983046 WBR983046:WBT983046 WLN983046:WLP983046 WVJ983046:WVL983046">
      <formula1>Oracle_Tipo_Instalacao</formula1>
    </dataValidation>
    <dataValidation type="textLength" operator="lessThanOrEqual" allowBlank="1" showErrorMessage="1" error="Limitado a 8 (oito) caracteres" prompt="É limitado a 8 (oito) caracteres" sqref="B8:D8 IX8:IZ8 ST8:SV8 ACP8:ACR8 AML8:AMN8 AWH8:AWJ8 BGD8:BGF8 BPZ8:BQB8 BZV8:BZX8 CJR8:CJT8 CTN8:CTP8 DDJ8:DDL8 DNF8:DNH8 DXB8:DXD8 EGX8:EGZ8 EQT8:EQV8 FAP8:FAR8 FKL8:FKN8 FUH8:FUJ8 GED8:GEF8 GNZ8:GOB8 GXV8:GXX8 HHR8:HHT8 HRN8:HRP8 IBJ8:IBL8 ILF8:ILH8 IVB8:IVD8 JEX8:JEZ8 JOT8:JOV8 JYP8:JYR8 KIL8:KIN8 KSH8:KSJ8 LCD8:LCF8 LLZ8:LMB8 LVV8:LVX8 MFR8:MFT8 MPN8:MPP8 MZJ8:MZL8 NJF8:NJH8 NTB8:NTD8 OCX8:OCZ8 OMT8:OMV8 OWP8:OWR8 PGL8:PGN8 PQH8:PQJ8 QAD8:QAF8 QJZ8:QKB8 QTV8:QTX8 RDR8:RDT8 RNN8:RNP8 RXJ8:RXL8 SHF8:SHH8 SRB8:SRD8 TAX8:TAZ8 TKT8:TKV8 TUP8:TUR8 UEL8:UEN8 UOH8:UOJ8 UYD8:UYF8 VHZ8:VIB8 VRV8:VRX8 WBR8:WBT8 WLN8:WLP8 WVJ8:WVL8 B65544:D65544 IX65544:IZ65544 ST65544:SV65544 ACP65544:ACR65544 AML65544:AMN65544 AWH65544:AWJ65544 BGD65544:BGF65544 BPZ65544:BQB65544 BZV65544:BZX65544 CJR65544:CJT65544 CTN65544:CTP65544 DDJ65544:DDL65544 DNF65544:DNH65544 DXB65544:DXD65544 EGX65544:EGZ65544 EQT65544:EQV65544 FAP65544:FAR65544 FKL65544:FKN65544 FUH65544:FUJ65544 GED65544:GEF65544 GNZ65544:GOB65544 GXV65544:GXX65544 HHR65544:HHT65544 HRN65544:HRP65544 IBJ65544:IBL65544 ILF65544:ILH65544 IVB65544:IVD65544 JEX65544:JEZ65544 JOT65544:JOV65544 JYP65544:JYR65544 KIL65544:KIN65544 KSH65544:KSJ65544 LCD65544:LCF65544 LLZ65544:LMB65544 LVV65544:LVX65544 MFR65544:MFT65544 MPN65544:MPP65544 MZJ65544:MZL65544 NJF65544:NJH65544 NTB65544:NTD65544 OCX65544:OCZ65544 OMT65544:OMV65544 OWP65544:OWR65544 PGL65544:PGN65544 PQH65544:PQJ65544 QAD65544:QAF65544 QJZ65544:QKB65544 QTV65544:QTX65544 RDR65544:RDT65544 RNN65544:RNP65544 RXJ65544:RXL65544 SHF65544:SHH65544 SRB65544:SRD65544 TAX65544:TAZ65544 TKT65544:TKV65544 TUP65544:TUR65544 UEL65544:UEN65544 UOH65544:UOJ65544 UYD65544:UYF65544 VHZ65544:VIB65544 VRV65544:VRX65544 WBR65544:WBT65544 WLN65544:WLP65544 WVJ65544:WVL65544 B131080:D131080 IX131080:IZ131080 ST131080:SV131080 ACP131080:ACR131080 AML131080:AMN131080 AWH131080:AWJ131080 BGD131080:BGF131080 BPZ131080:BQB131080 BZV131080:BZX131080 CJR131080:CJT131080 CTN131080:CTP131080 DDJ131080:DDL131080 DNF131080:DNH131080 DXB131080:DXD131080 EGX131080:EGZ131080 EQT131080:EQV131080 FAP131080:FAR131080 FKL131080:FKN131080 FUH131080:FUJ131080 GED131080:GEF131080 GNZ131080:GOB131080 GXV131080:GXX131080 HHR131080:HHT131080 HRN131080:HRP131080 IBJ131080:IBL131080 ILF131080:ILH131080 IVB131080:IVD131080 JEX131080:JEZ131080 JOT131080:JOV131080 JYP131080:JYR131080 KIL131080:KIN131080 KSH131080:KSJ131080 LCD131080:LCF131080 LLZ131080:LMB131080 LVV131080:LVX131080 MFR131080:MFT131080 MPN131080:MPP131080 MZJ131080:MZL131080 NJF131080:NJH131080 NTB131080:NTD131080 OCX131080:OCZ131080 OMT131080:OMV131080 OWP131080:OWR131080 PGL131080:PGN131080 PQH131080:PQJ131080 QAD131080:QAF131080 QJZ131080:QKB131080 QTV131080:QTX131080 RDR131080:RDT131080 RNN131080:RNP131080 RXJ131080:RXL131080 SHF131080:SHH131080 SRB131080:SRD131080 TAX131080:TAZ131080 TKT131080:TKV131080 TUP131080:TUR131080 UEL131080:UEN131080 UOH131080:UOJ131080 UYD131080:UYF131080 VHZ131080:VIB131080 VRV131080:VRX131080 WBR131080:WBT131080 WLN131080:WLP131080 WVJ131080:WVL131080 B196616:D196616 IX196616:IZ196616 ST196616:SV196616 ACP196616:ACR196616 AML196616:AMN196616 AWH196616:AWJ196616 BGD196616:BGF196616 BPZ196616:BQB196616 BZV196616:BZX196616 CJR196616:CJT196616 CTN196616:CTP196616 DDJ196616:DDL196616 DNF196616:DNH196616 DXB196616:DXD196616 EGX196616:EGZ196616 EQT196616:EQV196616 FAP196616:FAR196616 FKL196616:FKN196616 FUH196616:FUJ196616 GED196616:GEF196616 GNZ196616:GOB196616 GXV196616:GXX196616 HHR196616:HHT196616 HRN196616:HRP196616 IBJ196616:IBL196616 ILF196616:ILH196616 IVB196616:IVD196616 JEX196616:JEZ196616 JOT196616:JOV196616 JYP196616:JYR196616 KIL196616:KIN196616 KSH196616:KSJ196616 LCD196616:LCF196616 LLZ196616:LMB196616 LVV196616:LVX196616 MFR196616:MFT196616 MPN196616:MPP196616 MZJ196616:MZL196616 NJF196616:NJH196616 NTB196616:NTD196616 OCX196616:OCZ196616 OMT196616:OMV196616 OWP196616:OWR196616 PGL196616:PGN196616 PQH196616:PQJ196616 QAD196616:QAF196616 QJZ196616:QKB196616 QTV196616:QTX196616 RDR196616:RDT196616 RNN196616:RNP196616 RXJ196616:RXL196616 SHF196616:SHH196616 SRB196616:SRD196616 TAX196616:TAZ196616 TKT196616:TKV196616 TUP196616:TUR196616 UEL196616:UEN196616 UOH196616:UOJ196616 UYD196616:UYF196616 VHZ196616:VIB196616 VRV196616:VRX196616 WBR196616:WBT196616 WLN196616:WLP196616 WVJ196616:WVL196616 B262152:D262152 IX262152:IZ262152 ST262152:SV262152 ACP262152:ACR262152 AML262152:AMN262152 AWH262152:AWJ262152 BGD262152:BGF262152 BPZ262152:BQB262152 BZV262152:BZX262152 CJR262152:CJT262152 CTN262152:CTP262152 DDJ262152:DDL262152 DNF262152:DNH262152 DXB262152:DXD262152 EGX262152:EGZ262152 EQT262152:EQV262152 FAP262152:FAR262152 FKL262152:FKN262152 FUH262152:FUJ262152 GED262152:GEF262152 GNZ262152:GOB262152 GXV262152:GXX262152 HHR262152:HHT262152 HRN262152:HRP262152 IBJ262152:IBL262152 ILF262152:ILH262152 IVB262152:IVD262152 JEX262152:JEZ262152 JOT262152:JOV262152 JYP262152:JYR262152 KIL262152:KIN262152 KSH262152:KSJ262152 LCD262152:LCF262152 LLZ262152:LMB262152 LVV262152:LVX262152 MFR262152:MFT262152 MPN262152:MPP262152 MZJ262152:MZL262152 NJF262152:NJH262152 NTB262152:NTD262152 OCX262152:OCZ262152 OMT262152:OMV262152 OWP262152:OWR262152 PGL262152:PGN262152 PQH262152:PQJ262152 QAD262152:QAF262152 QJZ262152:QKB262152 QTV262152:QTX262152 RDR262152:RDT262152 RNN262152:RNP262152 RXJ262152:RXL262152 SHF262152:SHH262152 SRB262152:SRD262152 TAX262152:TAZ262152 TKT262152:TKV262152 TUP262152:TUR262152 UEL262152:UEN262152 UOH262152:UOJ262152 UYD262152:UYF262152 VHZ262152:VIB262152 VRV262152:VRX262152 WBR262152:WBT262152 WLN262152:WLP262152 WVJ262152:WVL262152 B327688:D327688 IX327688:IZ327688 ST327688:SV327688 ACP327688:ACR327688 AML327688:AMN327688 AWH327688:AWJ327688 BGD327688:BGF327688 BPZ327688:BQB327688 BZV327688:BZX327688 CJR327688:CJT327688 CTN327688:CTP327688 DDJ327688:DDL327688 DNF327688:DNH327688 DXB327688:DXD327688 EGX327688:EGZ327688 EQT327688:EQV327688 FAP327688:FAR327688 FKL327688:FKN327688 FUH327688:FUJ327688 GED327688:GEF327688 GNZ327688:GOB327688 GXV327688:GXX327688 HHR327688:HHT327688 HRN327688:HRP327688 IBJ327688:IBL327688 ILF327688:ILH327688 IVB327688:IVD327688 JEX327688:JEZ327688 JOT327688:JOV327688 JYP327688:JYR327688 KIL327688:KIN327688 KSH327688:KSJ327688 LCD327688:LCF327688 LLZ327688:LMB327688 LVV327688:LVX327688 MFR327688:MFT327688 MPN327688:MPP327688 MZJ327688:MZL327688 NJF327688:NJH327688 NTB327688:NTD327688 OCX327688:OCZ327688 OMT327688:OMV327688 OWP327688:OWR327688 PGL327688:PGN327688 PQH327688:PQJ327688 QAD327688:QAF327688 QJZ327688:QKB327688 QTV327688:QTX327688 RDR327688:RDT327688 RNN327688:RNP327688 RXJ327688:RXL327688 SHF327688:SHH327688 SRB327688:SRD327688 TAX327688:TAZ327688 TKT327688:TKV327688 TUP327688:TUR327688 UEL327688:UEN327688 UOH327688:UOJ327688 UYD327688:UYF327688 VHZ327688:VIB327688 VRV327688:VRX327688 WBR327688:WBT327688 WLN327688:WLP327688 WVJ327688:WVL327688 B393224:D393224 IX393224:IZ393224 ST393224:SV393224 ACP393224:ACR393224 AML393224:AMN393224 AWH393224:AWJ393224 BGD393224:BGF393224 BPZ393224:BQB393224 BZV393224:BZX393224 CJR393224:CJT393224 CTN393224:CTP393224 DDJ393224:DDL393224 DNF393224:DNH393224 DXB393224:DXD393224 EGX393224:EGZ393224 EQT393224:EQV393224 FAP393224:FAR393224 FKL393224:FKN393224 FUH393224:FUJ393224 GED393224:GEF393224 GNZ393224:GOB393224 GXV393224:GXX393224 HHR393224:HHT393224 HRN393224:HRP393224 IBJ393224:IBL393224 ILF393224:ILH393224 IVB393224:IVD393224 JEX393224:JEZ393224 JOT393224:JOV393224 JYP393224:JYR393224 KIL393224:KIN393224 KSH393224:KSJ393224 LCD393224:LCF393224 LLZ393224:LMB393224 LVV393224:LVX393224 MFR393224:MFT393224 MPN393224:MPP393224 MZJ393224:MZL393224 NJF393224:NJH393224 NTB393224:NTD393224 OCX393224:OCZ393224 OMT393224:OMV393224 OWP393224:OWR393224 PGL393224:PGN393224 PQH393224:PQJ393224 QAD393224:QAF393224 QJZ393224:QKB393224 QTV393224:QTX393224 RDR393224:RDT393224 RNN393224:RNP393224 RXJ393224:RXL393224 SHF393224:SHH393224 SRB393224:SRD393224 TAX393224:TAZ393224 TKT393224:TKV393224 TUP393224:TUR393224 UEL393224:UEN393224 UOH393224:UOJ393224 UYD393224:UYF393224 VHZ393224:VIB393224 VRV393224:VRX393224 WBR393224:WBT393224 WLN393224:WLP393224 WVJ393224:WVL393224 B458760:D458760 IX458760:IZ458760 ST458760:SV458760 ACP458760:ACR458760 AML458760:AMN458760 AWH458760:AWJ458760 BGD458760:BGF458760 BPZ458760:BQB458760 BZV458760:BZX458760 CJR458760:CJT458760 CTN458760:CTP458760 DDJ458760:DDL458760 DNF458760:DNH458760 DXB458760:DXD458760 EGX458760:EGZ458760 EQT458760:EQV458760 FAP458760:FAR458760 FKL458760:FKN458760 FUH458760:FUJ458760 GED458760:GEF458760 GNZ458760:GOB458760 GXV458760:GXX458760 HHR458760:HHT458760 HRN458760:HRP458760 IBJ458760:IBL458760 ILF458760:ILH458760 IVB458760:IVD458760 JEX458760:JEZ458760 JOT458760:JOV458760 JYP458760:JYR458760 KIL458760:KIN458760 KSH458760:KSJ458760 LCD458760:LCF458760 LLZ458760:LMB458760 LVV458760:LVX458760 MFR458760:MFT458760 MPN458760:MPP458760 MZJ458760:MZL458760 NJF458760:NJH458760 NTB458760:NTD458760 OCX458760:OCZ458760 OMT458760:OMV458760 OWP458760:OWR458760 PGL458760:PGN458760 PQH458760:PQJ458760 QAD458760:QAF458760 QJZ458760:QKB458760 QTV458760:QTX458760 RDR458760:RDT458760 RNN458760:RNP458760 RXJ458760:RXL458760 SHF458760:SHH458760 SRB458760:SRD458760 TAX458760:TAZ458760 TKT458760:TKV458760 TUP458760:TUR458760 UEL458760:UEN458760 UOH458760:UOJ458760 UYD458760:UYF458760 VHZ458760:VIB458760 VRV458760:VRX458760 WBR458760:WBT458760 WLN458760:WLP458760 WVJ458760:WVL458760 B524296:D524296 IX524296:IZ524296 ST524296:SV524296 ACP524296:ACR524296 AML524296:AMN524296 AWH524296:AWJ524296 BGD524296:BGF524296 BPZ524296:BQB524296 BZV524296:BZX524296 CJR524296:CJT524296 CTN524296:CTP524296 DDJ524296:DDL524296 DNF524296:DNH524296 DXB524296:DXD524296 EGX524296:EGZ524296 EQT524296:EQV524296 FAP524296:FAR524296 FKL524296:FKN524296 FUH524296:FUJ524296 GED524296:GEF524296 GNZ524296:GOB524296 GXV524296:GXX524296 HHR524296:HHT524296 HRN524296:HRP524296 IBJ524296:IBL524296 ILF524296:ILH524296 IVB524296:IVD524296 JEX524296:JEZ524296 JOT524296:JOV524296 JYP524296:JYR524296 KIL524296:KIN524296 KSH524296:KSJ524296 LCD524296:LCF524296 LLZ524296:LMB524296 LVV524296:LVX524296 MFR524296:MFT524296 MPN524296:MPP524296 MZJ524296:MZL524296 NJF524296:NJH524296 NTB524296:NTD524296 OCX524296:OCZ524296 OMT524296:OMV524296 OWP524296:OWR524296 PGL524296:PGN524296 PQH524296:PQJ524296 QAD524296:QAF524296 QJZ524296:QKB524296 QTV524296:QTX524296 RDR524296:RDT524296 RNN524296:RNP524296 RXJ524296:RXL524296 SHF524296:SHH524296 SRB524296:SRD524296 TAX524296:TAZ524296 TKT524296:TKV524296 TUP524296:TUR524296 UEL524296:UEN524296 UOH524296:UOJ524296 UYD524296:UYF524296 VHZ524296:VIB524296 VRV524296:VRX524296 WBR524296:WBT524296 WLN524296:WLP524296 WVJ524296:WVL524296 B589832:D589832 IX589832:IZ589832 ST589832:SV589832 ACP589832:ACR589832 AML589832:AMN589832 AWH589832:AWJ589832 BGD589832:BGF589832 BPZ589832:BQB589832 BZV589832:BZX589832 CJR589832:CJT589832 CTN589832:CTP589832 DDJ589832:DDL589832 DNF589832:DNH589832 DXB589832:DXD589832 EGX589832:EGZ589832 EQT589832:EQV589832 FAP589832:FAR589832 FKL589832:FKN589832 FUH589832:FUJ589832 GED589832:GEF589832 GNZ589832:GOB589832 GXV589832:GXX589832 HHR589832:HHT589832 HRN589832:HRP589832 IBJ589832:IBL589832 ILF589832:ILH589832 IVB589832:IVD589832 JEX589832:JEZ589832 JOT589832:JOV589832 JYP589832:JYR589832 KIL589832:KIN589832 KSH589832:KSJ589832 LCD589832:LCF589832 LLZ589832:LMB589832 LVV589832:LVX589832 MFR589832:MFT589832 MPN589832:MPP589832 MZJ589832:MZL589832 NJF589832:NJH589832 NTB589832:NTD589832 OCX589832:OCZ589832 OMT589832:OMV589832 OWP589832:OWR589832 PGL589832:PGN589832 PQH589832:PQJ589832 QAD589832:QAF589832 QJZ589832:QKB589832 QTV589832:QTX589832 RDR589832:RDT589832 RNN589832:RNP589832 RXJ589832:RXL589832 SHF589832:SHH589832 SRB589832:SRD589832 TAX589832:TAZ589832 TKT589832:TKV589832 TUP589832:TUR589832 UEL589832:UEN589832 UOH589832:UOJ589832 UYD589832:UYF589832 VHZ589832:VIB589832 VRV589832:VRX589832 WBR589832:WBT589832 WLN589832:WLP589832 WVJ589832:WVL589832 B655368:D655368 IX655368:IZ655368 ST655368:SV655368 ACP655368:ACR655368 AML655368:AMN655368 AWH655368:AWJ655368 BGD655368:BGF655368 BPZ655368:BQB655368 BZV655368:BZX655368 CJR655368:CJT655368 CTN655368:CTP655368 DDJ655368:DDL655368 DNF655368:DNH655368 DXB655368:DXD655368 EGX655368:EGZ655368 EQT655368:EQV655368 FAP655368:FAR655368 FKL655368:FKN655368 FUH655368:FUJ655368 GED655368:GEF655368 GNZ655368:GOB655368 GXV655368:GXX655368 HHR655368:HHT655368 HRN655368:HRP655368 IBJ655368:IBL655368 ILF655368:ILH655368 IVB655368:IVD655368 JEX655368:JEZ655368 JOT655368:JOV655368 JYP655368:JYR655368 KIL655368:KIN655368 KSH655368:KSJ655368 LCD655368:LCF655368 LLZ655368:LMB655368 LVV655368:LVX655368 MFR655368:MFT655368 MPN655368:MPP655368 MZJ655368:MZL655368 NJF655368:NJH655368 NTB655368:NTD655368 OCX655368:OCZ655368 OMT655368:OMV655368 OWP655368:OWR655368 PGL655368:PGN655368 PQH655368:PQJ655368 QAD655368:QAF655368 QJZ655368:QKB655368 QTV655368:QTX655368 RDR655368:RDT655368 RNN655368:RNP655368 RXJ655368:RXL655368 SHF655368:SHH655368 SRB655368:SRD655368 TAX655368:TAZ655368 TKT655368:TKV655368 TUP655368:TUR655368 UEL655368:UEN655368 UOH655368:UOJ655368 UYD655368:UYF655368 VHZ655368:VIB655368 VRV655368:VRX655368 WBR655368:WBT655368 WLN655368:WLP655368 WVJ655368:WVL655368 B720904:D720904 IX720904:IZ720904 ST720904:SV720904 ACP720904:ACR720904 AML720904:AMN720904 AWH720904:AWJ720904 BGD720904:BGF720904 BPZ720904:BQB720904 BZV720904:BZX720904 CJR720904:CJT720904 CTN720904:CTP720904 DDJ720904:DDL720904 DNF720904:DNH720904 DXB720904:DXD720904 EGX720904:EGZ720904 EQT720904:EQV720904 FAP720904:FAR720904 FKL720904:FKN720904 FUH720904:FUJ720904 GED720904:GEF720904 GNZ720904:GOB720904 GXV720904:GXX720904 HHR720904:HHT720904 HRN720904:HRP720904 IBJ720904:IBL720904 ILF720904:ILH720904 IVB720904:IVD720904 JEX720904:JEZ720904 JOT720904:JOV720904 JYP720904:JYR720904 KIL720904:KIN720904 KSH720904:KSJ720904 LCD720904:LCF720904 LLZ720904:LMB720904 LVV720904:LVX720904 MFR720904:MFT720904 MPN720904:MPP720904 MZJ720904:MZL720904 NJF720904:NJH720904 NTB720904:NTD720904 OCX720904:OCZ720904 OMT720904:OMV720904 OWP720904:OWR720904 PGL720904:PGN720904 PQH720904:PQJ720904 QAD720904:QAF720904 QJZ720904:QKB720904 QTV720904:QTX720904 RDR720904:RDT720904 RNN720904:RNP720904 RXJ720904:RXL720904 SHF720904:SHH720904 SRB720904:SRD720904 TAX720904:TAZ720904 TKT720904:TKV720904 TUP720904:TUR720904 UEL720904:UEN720904 UOH720904:UOJ720904 UYD720904:UYF720904 VHZ720904:VIB720904 VRV720904:VRX720904 WBR720904:WBT720904 WLN720904:WLP720904 WVJ720904:WVL720904 B786440:D786440 IX786440:IZ786440 ST786440:SV786440 ACP786440:ACR786440 AML786440:AMN786440 AWH786440:AWJ786440 BGD786440:BGF786440 BPZ786440:BQB786440 BZV786440:BZX786440 CJR786440:CJT786440 CTN786440:CTP786440 DDJ786440:DDL786440 DNF786440:DNH786440 DXB786440:DXD786440 EGX786440:EGZ786440 EQT786440:EQV786440 FAP786440:FAR786440 FKL786440:FKN786440 FUH786440:FUJ786440 GED786440:GEF786440 GNZ786440:GOB786440 GXV786440:GXX786440 HHR786440:HHT786440 HRN786440:HRP786440 IBJ786440:IBL786440 ILF786440:ILH786440 IVB786440:IVD786440 JEX786440:JEZ786440 JOT786440:JOV786440 JYP786440:JYR786440 KIL786440:KIN786440 KSH786440:KSJ786440 LCD786440:LCF786440 LLZ786440:LMB786440 LVV786440:LVX786440 MFR786440:MFT786440 MPN786440:MPP786440 MZJ786440:MZL786440 NJF786440:NJH786440 NTB786440:NTD786440 OCX786440:OCZ786440 OMT786440:OMV786440 OWP786440:OWR786440 PGL786440:PGN786440 PQH786440:PQJ786440 QAD786440:QAF786440 QJZ786440:QKB786440 QTV786440:QTX786440 RDR786440:RDT786440 RNN786440:RNP786440 RXJ786440:RXL786440 SHF786440:SHH786440 SRB786440:SRD786440 TAX786440:TAZ786440 TKT786440:TKV786440 TUP786440:TUR786440 UEL786440:UEN786440 UOH786440:UOJ786440 UYD786440:UYF786440 VHZ786440:VIB786440 VRV786440:VRX786440 WBR786440:WBT786440 WLN786440:WLP786440 WVJ786440:WVL786440 B851976:D851976 IX851976:IZ851976 ST851976:SV851976 ACP851976:ACR851976 AML851976:AMN851976 AWH851976:AWJ851976 BGD851976:BGF851976 BPZ851976:BQB851976 BZV851976:BZX851976 CJR851976:CJT851976 CTN851976:CTP851976 DDJ851976:DDL851976 DNF851976:DNH851976 DXB851976:DXD851976 EGX851976:EGZ851976 EQT851976:EQV851976 FAP851976:FAR851976 FKL851976:FKN851976 FUH851976:FUJ851976 GED851976:GEF851976 GNZ851976:GOB851976 GXV851976:GXX851976 HHR851976:HHT851976 HRN851976:HRP851976 IBJ851976:IBL851976 ILF851976:ILH851976 IVB851976:IVD851976 JEX851976:JEZ851976 JOT851976:JOV851976 JYP851976:JYR851976 KIL851976:KIN851976 KSH851976:KSJ851976 LCD851976:LCF851976 LLZ851976:LMB851976 LVV851976:LVX851976 MFR851976:MFT851976 MPN851976:MPP851976 MZJ851976:MZL851976 NJF851976:NJH851976 NTB851976:NTD851976 OCX851976:OCZ851976 OMT851976:OMV851976 OWP851976:OWR851976 PGL851976:PGN851976 PQH851976:PQJ851976 QAD851976:QAF851976 QJZ851976:QKB851976 QTV851976:QTX851976 RDR851976:RDT851976 RNN851976:RNP851976 RXJ851976:RXL851976 SHF851976:SHH851976 SRB851976:SRD851976 TAX851976:TAZ851976 TKT851976:TKV851976 TUP851976:TUR851976 UEL851976:UEN851976 UOH851976:UOJ851976 UYD851976:UYF851976 VHZ851976:VIB851976 VRV851976:VRX851976 WBR851976:WBT851976 WLN851976:WLP851976 WVJ851976:WVL851976 B917512:D917512 IX917512:IZ917512 ST917512:SV917512 ACP917512:ACR917512 AML917512:AMN917512 AWH917512:AWJ917512 BGD917512:BGF917512 BPZ917512:BQB917512 BZV917512:BZX917512 CJR917512:CJT917512 CTN917512:CTP917512 DDJ917512:DDL917512 DNF917512:DNH917512 DXB917512:DXD917512 EGX917512:EGZ917512 EQT917512:EQV917512 FAP917512:FAR917512 FKL917512:FKN917512 FUH917512:FUJ917512 GED917512:GEF917512 GNZ917512:GOB917512 GXV917512:GXX917512 HHR917512:HHT917512 HRN917512:HRP917512 IBJ917512:IBL917512 ILF917512:ILH917512 IVB917512:IVD917512 JEX917512:JEZ917512 JOT917512:JOV917512 JYP917512:JYR917512 KIL917512:KIN917512 KSH917512:KSJ917512 LCD917512:LCF917512 LLZ917512:LMB917512 LVV917512:LVX917512 MFR917512:MFT917512 MPN917512:MPP917512 MZJ917512:MZL917512 NJF917512:NJH917512 NTB917512:NTD917512 OCX917512:OCZ917512 OMT917512:OMV917512 OWP917512:OWR917512 PGL917512:PGN917512 PQH917512:PQJ917512 QAD917512:QAF917512 QJZ917512:QKB917512 QTV917512:QTX917512 RDR917512:RDT917512 RNN917512:RNP917512 RXJ917512:RXL917512 SHF917512:SHH917512 SRB917512:SRD917512 TAX917512:TAZ917512 TKT917512:TKV917512 TUP917512:TUR917512 UEL917512:UEN917512 UOH917512:UOJ917512 UYD917512:UYF917512 VHZ917512:VIB917512 VRV917512:VRX917512 WBR917512:WBT917512 WLN917512:WLP917512 WVJ917512:WVL917512 B983048:D983048 IX983048:IZ983048 ST983048:SV983048 ACP983048:ACR983048 AML983048:AMN983048 AWH983048:AWJ983048 BGD983048:BGF983048 BPZ983048:BQB983048 BZV983048:BZX983048 CJR983048:CJT983048 CTN983048:CTP983048 DDJ983048:DDL983048 DNF983048:DNH983048 DXB983048:DXD983048 EGX983048:EGZ983048 EQT983048:EQV983048 FAP983048:FAR983048 FKL983048:FKN983048 FUH983048:FUJ983048 GED983048:GEF983048 GNZ983048:GOB983048 GXV983048:GXX983048 HHR983048:HHT983048 HRN983048:HRP983048 IBJ983048:IBL983048 ILF983048:ILH983048 IVB983048:IVD983048 JEX983048:JEZ983048 JOT983048:JOV983048 JYP983048:JYR983048 KIL983048:KIN983048 KSH983048:KSJ983048 LCD983048:LCF983048 LLZ983048:LMB983048 LVV983048:LVX983048 MFR983048:MFT983048 MPN983048:MPP983048 MZJ983048:MZL983048 NJF983048:NJH983048 NTB983048:NTD983048 OCX983048:OCZ983048 OMT983048:OMV983048 OWP983048:OWR983048 PGL983048:PGN983048 PQH983048:PQJ983048 QAD983048:QAF983048 QJZ983048:QKB983048 QTV983048:QTX983048 RDR983048:RDT983048 RNN983048:RNP983048 RXJ983048:RXL983048 SHF983048:SHH983048 SRB983048:SRD983048 TAX983048:TAZ983048 TKT983048:TKV983048 TUP983048:TUR983048 UEL983048:UEN983048 UOH983048:UOJ983048 UYD983048:UYF983048 VHZ983048:VIB983048 VRV983048:VRX983048 WBR983048:WBT983048 WLN983048:WLP983048 WVJ983048:WVL983048">
      <formula1>8</formula1>
    </dataValidation>
    <dataValidation type="list" allowBlank="1" showInputMessage="1" showErrorMessage="1" sqref="B9:B10 IX9:IX10 ST9:ST10 ACP9:ACP10 AML9:AML10 AWH9:AWH10 BGD9:BGD10 BPZ9:BPZ10 BZV9:BZV10 CJR9:CJR10 CTN9:CTN10 DDJ9:DDJ10 DNF9:DNF10 DXB9:DXB10 EGX9:EGX10 EQT9:EQT10 FAP9:FAP10 FKL9:FKL10 FUH9:FUH10 GED9:GED10 GNZ9:GNZ10 GXV9:GXV10 HHR9:HHR10 HRN9:HRN10 IBJ9:IBJ10 ILF9:ILF10 IVB9:IVB10 JEX9:JEX10 JOT9:JOT10 JYP9:JYP10 KIL9:KIL10 KSH9:KSH10 LCD9:LCD10 LLZ9:LLZ10 LVV9:LVV10 MFR9:MFR10 MPN9:MPN10 MZJ9:MZJ10 NJF9:NJF10 NTB9:NTB10 OCX9:OCX10 OMT9:OMT10 OWP9:OWP10 PGL9:PGL10 PQH9:PQH10 QAD9:QAD10 QJZ9:QJZ10 QTV9:QTV10 RDR9:RDR10 RNN9:RNN10 RXJ9:RXJ10 SHF9:SHF10 SRB9:SRB10 TAX9:TAX10 TKT9:TKT10 TUP9:TUP10 UEL9:UEL10 UOH9:UOH10 UYD9:UYD10 VHZ9:VHZ10 VRV9:VRV10 WBR9:WBR10 WLN9:WLN10 WVJ9:WVJ10 B65545:B65546 IX65545:IX65546 ST65545:ST65546 ACP65545:ACP65546 AML65545:AML65546 AWH65545:AWH65546 BGD65545:BGD65546 BPZ65545:BPZ65546 BZV65545:BZV65546 CJR65545:CJR65546 CTN65545:CTN65546 DDJ65545:DDJ65546 DNF65545:DNF65546 DXB65545:DXB65546 EGX65545:EGX65546 EQT65545:EQT65546 FAP65545:FAP65546 FKL65545:FKL65546 FUH65545:FUH65546 GED65545:GED65546 GNZ65545:GNZ65546 GXV65545:GXV65546 HHR65545:HHR65546 HRN65545:HRN65546 IBJ65545:IBJ65546 ILF65545:ILF65546 IVB65545:IVB65546 JEX65545:JEX65546 JOT65545:JOT65546 JYP65545:JYP65546 KIL65545:KIL65546 KSH65545:KSH65546 LCD65545:LCD65546 LLZ65545:LLZ65546 LVV65545:LVV65546 MFR65545:MFR65546 MPN65545:MPN65546 MZJ65545:MZJ65546 NJF65545:NJF65546 NTB65545:NTB65546 OCX65545:OCX65546 OMT65545:OMT65546 OWP65545:OWP65546 PGL65545:PGL65546 PQH65545:PQH65546 QAD65545:QAD65546 QJZ65545:QJZ65546 QTV65545:QTV65546 RDR65545:RDR65546 RNN65545:RNN65546 RXJ65545:RXJ65546 SHF65545:SHF65546 SRB65545:SRB65546 TAX65545:TAX65546 TKT65545:TKT65546 TUP65545:TUP65546 UEL65545:UEL65546 UOH65545:UOH65546 UYD65545:UYD65546 VHZ65545:VHZ65546 VRV65545:VRV65546 WBR65545:WBR65546 WLN65545:WLN65546 WVJ65545:WVJ65546 B131081:B131082 IX131081:IX131082 ST131081:ST131082 ACP131081:ACP131082 AML131081:AML131082 AWH131081:AWH131082 BGD131081:BGD131082 BPZ131081:BPZ131082 BZV131081:BZV131082 CJR131081:CJR131082 CTN131081:CTN131082 DDJ131081:DDJ131082 DNF131081:DNF131082 DXB131081:DXB131082 EGX131081:EGX131082 EQT131081:EQT131082 FAP131081:FAP131082 FKL131081:FKL131082 FUH131081:FUH131082 GED131081:GED131082 GNZ131081:GNZ131082 GXV131081:GXV131082 HHR131081:HHR131082 HRN131081:HRN131082 IBJ131081:IBJ131082 ILF131081:ILF131082 IVB131081:IVB131082 JEX131081:JEX131082 JOT131081:JOT131082 JYP131081:JYP131082 KIL131081:KIL131082 KSH131081:KSH131082 LCD131081:LCD131082 LLZ131081:LLZ131082 LVV131081:LVV131082 MFR131081:MFR131082 MPN131081:MPN131082 MZJ131081:MZJ131082 NJF131081:NJF131082 NTB131081:NTB131082 OCX131081:OCX131082 OMT131081:OMT131082 OWP131081:OWP131082 PGL131081:PGL131082 PQH131081:PQH131082 QAD131081:QAD131082 QJZ131081:QJZ131082 QTV131081:QTV131082 RDR131081:RDR131082 RNN131081:RNN131082 RXJ131081:RXJ131082 SHF131081:SHF131082 SRB131081:SRB131082 TAX131081:TAX131082 TKT131081:TKT131082 TUP131081:TUP131082 UEL131081:UEL131082 UOH131081:UOH131082 UYD131081:UYD131082 VHZ131081:VHZ131082 VRV131081:VRV131082 WBR131081:WBR131082 WLN131081:WLN131082 WVJ131081:WVJ131082 B196617:B196618 IX196617:IX196618 ST196617:ST196618 ACP196617:ACP196618 AML196617:AML196618 AWH196617:AWH196618 BGD196617:BGD196618 BPZ196617:BPZ196618 BZV196617:BZV196618 CJR196617:CJR196618 CTN196617:CTN196618 DDJ196617:DDJ196618 DNF196617:DNF196618 DXB196617:DXB196618 EGX196617:EGX196618 EQT196617:EQT196618 FAP196617:FAP196618 FKL196617:FKL196618 FUH196617:FUH196618 GED196617:GED196618 GNZ196617:GNZ196618 GXV196617:GXV196618 HHR196617:HHR196618 HRN196617:HRN196618 IBJ196617:IBJ196618 ILF196617:ILF196618 IVB196617:IVB196618 JEX196617:JEX196618 JOT196617:JOT196618 JYP196617:JYP196618 KIL196617:KIL196618 KSH196617:KSH196618 LCD196617:LCD196618 LLZ196617:LLZ196618 LVV196617:LVV196618 MFR196617:MFR196618 MPN196617:MPN196618 MZJ196617:MZJ196618 NJF196617:NJF196618 NTB196617:NTB196618 OCX196617:OCX196618 OMT196617:OMT196618 OWP196617:OWP196618 PGL196617:PGL196618 PQH196617:PQH196618 QAD196617:QAD196618 QJZ196617:QJZ196618 QTV196617:QTV196618 RDR196617:RDR196618 RNN196617:RNN196618 RXJ196617:RXJ196618 SHF196617:SHF196618 SRB196617:SRB196618 TAX196617:TAX196618 TKT196617:TKT196618 TUP196617:TUP196618 UEL196617:UEL196618 UOH196617:UOH196618 UYD196617:UYD196618 VHZ196617:VHZ196618 VRV196617:VRV196618 WBR196617:WBR196618 WLN196617:WLN196618 WVJ196617:WVJ196618 B262153:B262154 IX262153:IX262154 ST262153:ST262154 ACP262153:ACP262154 AML262153:AML262154 AWH262153:AWH262154 BGD262153:BGD262154 BPZ262153:BPZ262154 BZV262153:BZV262154 CJR262153:CJR262154 CTN262153:CTN262154 DDJ262153:DDJ262154 DNF262153:DNF262154 DXB262153:DXB262154 EGX262153:EGX262154 EQT262153:EQT262154 FAP262153:FAP262154 FKL262153:FKL262154 FUH262153:FUH262154 GED262153:GED262154 GNZ262153:GNZ262154 GXV262153:GXV262154 HHR262153:HHR262154 HRN262153:HRN262154 IBJ262153:IBJ262154 ILF262153:ILF262154 IVB262153:IVB262154 JEX262153:JEX262154 JOT262153:JOT262154 JYP262153:JYP262154 KIL262153:KIL262154 KSH262153:KSH262154 LCD262153:LCD262154 LLZ262153:LLZ262154 LVV262153:LVV262154 MFR262153:MFR262154 MPN262153:MPN262154 MZJ262153:MZJ262154 NJF262153:NJF262154 NTB262153:NTB262154 OCX262153:OCX262154 OMT262153:OMT262154 OWP262153:OWP262154 PGL262153:PGL262154 PQH262153:PQH262154 QAD262153:QAD262154 QJZ262153:QJZ262154 QTV262153:QTV262154 RDR262153:RDR262154 RNN262153:RNN262154 RXJ262153:RXJ262154 SHF262153:SHF262154 SRB262153:SRB262154 TAX262153:TAX262154 TKT262153:TKT262154 TUP262153:TUP262154 UEL262153:UEL262154 UOH262153:UOH262154 UYD262153:UYD262154 VHZ262153:VHZ262154 VRV262153:VRV262154 WBR262153:WBR262154 WLN262153:WLN262154 WVJ262153:WVJ262154 B327689:B327690 IX327689:IX327690 ST327689:ST327690 ACP327689:ACP327690 AML327689:AML327690 AWH327689:AWH327690 BGD327689:BGD327690 BPZ327689:BPZ327690 BZV327689:BZV327690 CJR327689:CJR327690 CTN327689:CTN327690 DDJ327689:DDJ327690 DNF327689:DNF327690 DXB327689:DXB327690 EGX327689:EGX327690 EQT327689:EQT327690 FAP327689:FAP327690 FKL327689:FKL327690 FUH327689:FUH327690 GED327689:GED327690 GNZ327689:GNZ327690 GXV327689:GXV327690 HHR327689:HHR327690 HRN327689:HRN327690 IBJ327689:IBJ327690 ILF327689:ILF327690 IVB327689:IVB327690 JEX327689:JEX327690 JOT327689:JOT327690 JYP327689:JYP327690 KIL327689:KIL327690 KSH327689:KSH327690 LCD327689:LCD327690 LLZ327689:LLZ327690 LVV327689:LVV327690 MFR327689:MFR327690 MPN327689:MPN327690 MZJ327689:MZJ327690 NJF327689:NJF327690 NTB327689:NTB327690 OCX327689:OCX327690 OMT327689:OMT327690 OWP327689:OWP327690 PGL327689:PGL327690 PQH327689:PQH327690 QAD327689:QAD327690 QJZ327689:QJZ327690 QTV327689:QTV327690 RDR327689:RDR327690 RNN327689:RNN327690 RXJ327689:RXJ327690 SHF327689:SHF327690 SRB327689:SRB327690 TAX327689:TAX327690 TKT327689:TKT327690 TUP327689:TUP327690 UEL327689:UEL327690 UOH327689:UOH327690 UYD327689:UYD327690 VHZ327689:VHZ327690 VRV327689:VRV327690 WBR327689:WBR327690 WLN327689:WLN327690 WVJ327689:WVJ327690 B393225:B393226 IX393225:IX393226 ST393225:ST393226 ACP393225:ACP393226 AML393225:AML393226 AWH393225:AWH393226 BGD393225:BGD393226 BPZ393225:BPZ393226 BZV393225:BZV393226 CJR393225:CJR393226 CTN393225:CTN393226 DDJ393225:DDJ393226 DNF393225:DNF393226 DXB393225:DXB393226 EGX393225:EGX393226 EQT393225:EQT393226 FAP393225:FAP393226 FKL393225:FKL393226 FUH393225:FUH393226 GED393225:GED393226 GNZ393225:GNZ393226 GXV393225:GXV393226 HHR393225:HHR393226 HRN393225:HRN393226 IBJ393225:IBJ393226 ILF393225:ILF393226 IVB393225:IVB393226 JEX393225:JEX393226 JOT393225:JOT393226 JYP393225:JYP393226 KIL393225:KIL393226 KSH393225:KSH393226 LCD393225:LCD393226 LLZ393225:LLZ393226 LVV393225:LVV393226 MFR393225:MFR393226 MPN393225:MPN393226 MZJ393225:MZJ393226 NJF393225:NJF393226 NTB393225:NTB393226 OCX393225:OCX393226 OMT393225:OMT393226 OWP393225:OWP393226 PGL393225:PGL393226 PQH393225:PQH393226 QAD393225:QAD393226 QJZ393225:QJZ393226 QTV393225:QTV393226 RDR393225:RDR393226 RNN393225:RNN393226 RXJ393225:RXJ393226 SHF393225:SHF393226 SRB393225:SRB393226 TAX393225:TAX393226 TKT393225:TKT393226 TUP393225:TUP393226 UEL393225:UEL393226 UOH393225:UOH393226 UYD393225:UYD393226 VHZ393225:VHZ393226 VRV393225:VRV393226 WBR393225:WBR393226 WLN393225:WLN393226 WVJ393225:WVJ393226 B458761:B458762 IX458761:IX458762 ST458761:ST458762 ACP458761:ACP458762 AML458761:AML458762 AWH458761:AWH458762 BGD458761:BGD458762 BPZ458761:BPZ458762 BZV458761:BZV458762 CJR458761:CJR458762 CTN458761:CTN458762 DDJ458761:DDJ458762 DNF458761:DNF458762 DXB458761:DXB458762 EGX458761:EGX458762 EQT458761:EQT458762 FAP458761:FAP458762 FKL458761:FKL458762 FUH458761:FUH458762 GED458761:GED458762 GNZ458761:GNZ458762 GXV458761:GXV458762 HHR458761:HHR458762 HRN458761:HRN458762 IBJ458761:IBJ458762 ILF458761:ILF458762 IVB458761:IVB458762 JEX458761:JEX458762 JOT458761:JOT458762 JYP458761:JYP458762 KIL458761:KIL458762 KSH458761:KSH458762 LCD458761:LCD458762 LLZ458761:LLZ458762 LVV458761:LVV458762 MFR458761:MFR458762 MPN458761:MPN458762 MZJ458761:MZJ458762 NJF458761:NJF458762 NTB458761:NTB458762 OCX458761:OCX458762 OMT458761:OMT458762 OWP458761:OWP458762 PGL458761:PGL458762 PQH458761:PQH458762 QAD458761:QAD458762 QJZ458761:QJZ458762 QTV458761:QTV458762 RDR458761:RDR458762 RNN458761:RNN458762 RXJ458761:RXJ458762 SHF458761:SHF458762 SRB458761:SRB458762 TAX458761:TAX458762 TKT458761:TKT458762 TUP458761:TUP458762 UEL458761:UEL458762 UOH458761:UOH458762 UYD458761:UYD458762 VHZ458761:VHZ458762 VRV458761:VRV458762 WBR458761:WBR458762 WLN458761:WLN458762 WVJ458761:WVJ458762 B524297:B524298 IX524297:IX524298 ST524297:ST524298 ACP524297:ACP524298 AML524297:AML524298 AWH524297:AWH524298 BGD524297:BGD524298 BPZ524297:BPZ524298 BZV524297:BZV524298 CJR524297:CJR524298 CTN524297:CTN524298 DDJ524297:DDJ524298 DNF524297:DNF524298 DXB524297:DXB524298 EGX524297:EGX524298 EQT524297:EQT524298 FAP524297:FAP524298 FKL524297:FKL524298 FUH524297:FUH524298 GED524297:GED524298 GNZ524297:GNZ524298 GXV524297:GXV524298 HHR524297:HHR524298 HRN524297:HRN524298 IBJ524297:IBJ524298 ILF524297:ILF524298 IVB524297:IVB524298 JEX524297:JEX524298 JOT524297:JOT524298 JYP524297:JYP524298 KIL524297:KIL524298 KSH524297:KSH524298 LCD524297:LCD524298 LLZ524297:LLZ524298 LVV524297:LVV524298 MFR524297:MFR524298 MPN524297:MPN524298 MZJ524297:MZJ524298 NJF524297:NJF524298 NTB524297:NTB524298 OCX524297:OCX524298 OMT524297:OMT524298 OWP524297:OWP524298 PGL524297:PGL524298 PQH524297:PQH524298 QAD524297:QAD524298 QJZ524297:QJZ524298 QTV524297:QTV524298 RDR524297:RDR524298 RNN524297:RNN524298 RXJ524297:RXJ524298 SHF524297:SHF524298 SRB524297:SRB524298 TAX524297:TAX524298 TKT524297:TKT524298 TUP524297:TUP524298 UEL524297:UEL524298 UOH524297:UOH524298 UYD524297:UYD524298 VHZ524297:VHZ524298 VRV524297:VRV524298 WBR524297:WBR524298 WLN524297:WLN524298 WVJ524297:WVJ524298 B589833:B589834 IX589833:IX589834 ST589833:ST589834 ACP589833:ACP589834 AML589833:AML589834 AWH589833:AWH589834 BGD589833:BGD589834 BPZ589833:BPZ589834 BZV589833:BZV589834 CJR589833:CJR589834 CTN589833:CTN589834 DDJ589833:DDJ589834 DNF589833:DNF589834 DXB589833:DXB589834 EGX589833:EGX589834 EQT589833:EQT589834 FAP589833:FAP589834 FKL589833:FKL589834 FUH589833:FUH589834 GED589833:GED589834 GNZ589833:GNZ589834 GXV589833:GXV589834 HHR589833:HHR589834 HRN589833:HRN589834 IBJ589833:IBJ589834 ILF589833:ILF589834 IVB589833:IVB589834 JEX589833:JEX589834 JOT589833:JOT589834 JYP589833:JYP589834 KIL589833:KIL589834 KSH589833:KSH589834 LCD589833:LCD589834 LLZ589833:LLZ589834 LVV589833:LVV589834 MFR589833:MFR589834 MPN589833:MPN589834 MZJ589833:MZJ589834 NJF589833:NJF589834 NTB589833:NTB589834 OCX589833:OCX589834 OMT589833:OMT589834 OWP589833:OWP589834 PGL589833:PGL589834 PQH589833:PQH589834 QAD589833:QAD589834 QJZ589833:QJZ589834 QTV589833:QTV589834 RDR589833:RDR589834 RNN589833:RNN589834 RXJ589833:RXJ589834 SHF589833:SHF589834 SRB589833:SRB589834 TAX589833:TAX589834 TKT589833:TKT589834 TUP589833:TUP589834 UEL589833:UEL589834 UOH589833:UOH589834 UYD589833:UYD589834 VHZ589833:VHZ589834 VRV589833:VRV589834 WBR589833:WBR589834 WLN589833:WLN589834 WVJ589833:WVJ589834 B655369:B655370 IX655369:IX655370 ST655369:ST655370 ACP655369:ACP655370 AML655369:AML655370 AWH655369:AWH655370 BGD655369:BGD655370 BPZ655369:BPZ655370 BZV655369:BZV655370 CJR655369:CJR655370 CTN655369:CTN655370 DDJ655369:DDJ655370 DNF655369:DNF655370 DXB655369:DXB655370 EGX655369:EGX655370 EQT655369:EQT655370 FAP655369:FAP655370 FKL655369:FKL655370 FUH655369:FUH655370 GED655369:GED655370 GNZ655369:GNZ655370 GXV655369:GXV655370 HHR655369:HHR655370 HRN655369:HRN655370 IBJ655369:IBJ655370 ILF655369:ILF655370 IVB655369:IVB655370 JEX655369:JEX655370 JOT655369:JOT655370 JYP655369:JYP655370 KIL655369:KIL655370 KSH655369:KSH655370 LCD655369:LCD655370 LLZ655369:LLZ655370 LVV655369:LVV655370 MFR655369:MFR655370 MPN655369:MPN655370 MZJ655369:MZJ655370 NJF655369:NJF655370 NTB655369:NTB655370 OCX655369:OCX655370 OMT655369:OMT655370 OWP655369:OWP655370 PGL655369:PGL655370 PQH655369:PQH655370 QAD655369:QAD655370 QJZ655369:QJZ655370 QTV655369:QTV655370 RDR655369:RDR655370 RNN655369:RNN655370 RXJ655369:RXJ655370 SHF655369:SHF655370 SRB655369:SRB655370 TAX655369:TAX655370 TKT655369:TKT655370 TUP655369:TUP655370 UEL655369:UEL655370 UOH655369:UOH655370 UYD655369:UYD655370 VHZ655369:VHZ655370 VRV655369:VRV655370 WBR655369:WBR655370 WLN655369:WLN655370 WVJ655369:WVJ655370 B720905:B720906 IX720905:IX720906 ST720905:ST720906 ACP720905:ACP720906 AML720905:AML720906 AWH720905:AWH720906 BGD720905:BGD720906 BPZ720905:BPZ720906 BZV720905:BZV720906 CJR720905:CJR720906 CTN720905:CTN720906 DDJ720905:DDJ720906 DNF720905:DNF720906 DXB720905:DXB720906 EGX720905:EGX720906 EQT720905:EQT720906 FAP720905:FAP720906 FKL720905:FKL720906 FUH720905:FUH720906 GED720905:GED720906 GNZ720905:GNZ720906 GXV720905:GXV720906 HHR720905:HHR720906 HRN720905:HRN720906 IBJ720905:IBJ720906 ILF720905:ILF720906 IVB720905:IVB720906 JEX720905:JEX720906 JOT720905:JOT720906 JYP720905:JYP720906 KIL720905:KIL720906 KSH720905:KSH720906 LCD720905:LCD720906 LLZ720905:LLZ720906 LVV720905:LVV720906 MFR720905:MFR720906 MPN720905:MPN720906 MZJ720905:MZJ720906 NJF720905:NJF720906 NTB720905:NTB720906 OCX720905:OCX720906 OMT720905:OMT720906 OWP720905:OWP720906 PGL720905:PGL720906 PQH720905:PQH720906 QAD720905:QAD720906 QJZ720905:QJZ720906 QTV720905:QTV720906 RDR720905:RDR720906 RNN720905:RNN720906 RXJ720905:RXJ720906 SHF720905:SHF720906 SRB720905:SRB720906 TAX720905:TAX720906 TKT720905:TKT720906 TUP720905:TUP720906 UEL720905:UEL720906 UOH720905:UOH720906 UYD720905:UYD720906 VHZ720905:VHZ720906 VRV720905:VRV720906 WBR720905:WBR720906 WLN720905:WLN720906 WVJ720905:WVJ720906 B786441:B786442 IX786441:IX786442 ST786441:ST786442 ACP786441:ACP786442 AML786441:AML786442 AWH786441:AWH786442 BGD786441:BGD786442 BPZ786441:BPZ786442 BZV786441:BZV786442 CJR786441:CJR786442 CTN786441:CTN786442 DDJ786441:DDJ786442 DNF786441:DNF786442 DXB786441:DXB786442 EGX786441:EGX786442 EQT786441:EQT786442 FAP786441:FAP786442 FKL786441:FKL786442 FUH786441:FUH786442 GED786441:GED786442 GNZ786441:GNZ786442 GXV786441:GXV786442 HHR786441:HHR786442 HRN786441:HRN786442 IBJ786441:IBJ786442 ILF786441:ILF786442 IVB786441:IVB786442 JEX786441:JEX786442 JOT786441:JOT786442 JYP786441:JYP786442 KIL786441:KIL786442 KSH786441:KSH786442 LCD786441:LCD786442 LLZ786441:LLZ786442 LVV786441:LVV786442 MFR786441:MFR786442 MPN786441:MPN786442 MZJ786441:MZJ786442 NJF786441:NJF786442 NTB786441:NTB786442 OCX786441:OCX786442 OMT786441:OMT786442 OWP786441:OWP786442 PGL786441:PGL786442 PQH786441:PQH786442 QAD786441:QAD786442 QJZ786441:QJZ786442 QTV786441:QTV786442 RDR786441:RDR786442 RNN786441:RNN786442 RXJ786441:RXJ786442 SHF786441:SHF786442 SRB786441:SRB786442 TAX786441:TAX786442 TKT786441:TKT786442 TUP786441:TUP786442 UEL786441:UEL786442 UOH786441:UOH786442 UYD786441:UYD786442 VHZ786441:VHZ786442 VRV786441:VRV786442 WBR786441:WBR786442 WLN786441:WLN786442 WVJ786441:WVJ786442 B851977:B851978 IX851977:IX851978 ST851977:ST851978 ACP851977:ACP851978 AML851977:AML851978 AWH851977:AWH851978 BGD851977:BGD851978 BPZ851977:BPZ851978 BZV851977:BZV851978 CJR851977:CJR851978 CTN851977:CTN851978 DDJ851977:DDJ851978 DNF851977:DNF851978 DXB851977:DXB851978 EGX851977:EGX851978 EQT851977:EQT851978 FAP851977:FAP851978 FKL851977:FKL851978 FUH851977:FUH851978 GED851977:GED851978 GNZ851977:GNZ851978 GXV851977:GXV851978 HHR851977:HHR851978 HRN851977:HRN851978 IBJ851977:IBJ851978 ILF851977:ILF851978 IVB851977:IVB851978 JEX851977:JEX851978 JOT851977:JOT851978 JYP851977:JYP851978 KIL851977:KIL851978 KSH851977:KSH851978 LCD851977:LCD851978 LLZ851977:LLZ851978 LVV851977:LVV851978 MFR851977:MFR851978 MPN851977:MPN851978 MZJ851977:MZJ851978 NJF851977:NJF851978 NTB851977:NTB851978 OCX851977:OCX851978 OMT851977:OMT851978 OWP851977:OWP851978 PGL851977:PGL851978 PQH851977:PQH851978 QAD851977:QAD851978 QJZ851977:QJZ851978 QTV851977:QTV851978 RDR851977:RDR851978 RNN851977:RNN851978 RXJ851977:RXJ851978 SHF851977:SHF851978 SRB851977:SRB851978 TAX851977:TAX851978 TKT851977:TKT851978 TUP851977:TUP851978 UEL851977:UEL851978 UOH851977:UOH851978 UYD851977:UYD851978 VHZ851977:VHZ851978 VRV851977:VRV851978 WBR851977:WBR851978 WLN851977:WLN851978 WVJ851977:WVJ851978 B917513:B917514 IX917513:IX917514 ST917513:ST917514 ACP917513:ACP917514 AML917513:AML917514 AWH917513:AWH917514 BGD917513:BGD917514 BPZ917513:BPZ917514 BZV917513:BZV917514 CJR917513:CJR917514 CTN917513:CTN917514 DDJ917513:DDJ917514 DNF917513:DNF917514 DXB917513:DXB917514 EGX917513:EGX917514 EQT917513:EQT917514 FAP917513:FAP917514 FKL917513:FKL917514 FUH917513:FUH917514 GED917513:GED917514 GNZ917513:GNZ917514 GXV917513:GXV917514 HHR917513:HHR917514 HRN917513:HRN917514 IBJ917513:IBJ917514 ILF917513:ILF917514 IVB917513:IVB917514 JEX917513:JEX917514 JOT917513:JOT917514 JYP917513:JYP917514 KIL917513:KIL917514 KSH917513:KSH917514 LCD917513:LCD917514 LLZ917513:LLZ917514 LVV917513:LVV917514 MFR917513:MFR917514 MPN917513:MPN917514 MZJ917513:MZJ917514 NJF917513:NJF917514 NTB917513:NTB917514 OCX917513:OCX917514 OMT917513:OMT917514 OWP917513:OWP917514 PGL917513:PGL917514 PQH917513:PQH917514 QAD917513:QAD917514 QJZ917513:QJZ917514 QTV917513:QTV917514 RDR917513:RDR917514 RNN917513:RNN917514 RXJ917513:RXJ917514 SHF917513:SHF917514 SRB917513:SRB917514 TAX917513:TAX917514 TKT917513:TKT917514 TUP917513:TUP917514 UEL917513:UEL917514 UOH917513:UOH917514 UYD917513:UYD917514 VHZ917513:VHZ917514 VRV917513:VRV917514 WBR917513:WBR917514 WLN917513:WLN917514 WVJ917513:WVJ917514 B983049:B983050 IX983049:IX983050 ST983049:ST983050 ACP983049:ACP983050 AML983049:AML983050 AWH983049:AWH983050 BGD983049:BGD983050 BPZ983049:BPZ983050 BZV983049:BZV983050 CJR983049:CJR983050 CTN983049:CTN983050 DDJ983049:DDJ983050 DNF983049:DNF983050 DXB983049:DXB983050 EGX983049:EGX983050 EQT983049:EQT983050 FAP983049:FAP983050 FKL983049:FKL983050 FUH983049:FUH983050 GED983049:GED983050 GNZ983049:GNZ983050 GXV983049:GXV983050 HHR983049:HHR983050 HRN983049:HRN983050 IBJ983049:IBJ983050 ILF983049:ILF983050 IVB983049:IVB983050 JEX983049:JEX983050 JOT983049:JOT983050 JYP983049:JYP983050 KIL983049:KIL983050 KSH983049:KSH983050 LCD983049:LCD983050 LLZ983049:LLZ983050 LVV983049:LVV983050 MFR983049:MFR983050 MPN983049:MPN983050 MZJ983049:MZJ983050 NJF983049:NJF983050 NTB983049:NTB983050 OCX983049:OCX983050 OMT983049:OMT983050 OWP983049:OWP983050 PGL983049:PGL983050 PQH983049:PQH983050 QAD983049:QAD983050 QJZ983049:QJZ983050 QTV983049:QTV983050 RDR983049:RDR983050 RNN983049:RNN983050 RXJ983049:RXJ983050 SHF983049:SHF983050 SRB983049:SRB983050 TAX983049:TAX983050 TKT983049:TKT983050 TUP983049:TUP983050 UEL983049:UEL983050 UOH983049:UOH983050 UYD983049:UYD983050 VHZ983049:VHZ983050 VRV983049:VRV983050 WBR983049:WBR983050 WLN983049:WLN983050 WVJ983049:WVJ983050">
      <formula1>Não_Sim</formula1>
    </dataValidation>
    <dataValidation type="list" operator="lessThanOrEqual" allowBlank="1" showErrorMessage="1" errorTitle="ERRO" error="Limitado a 8 (oito) caracteres" promptTitle="Nome da Instância" prompt="É limitado a 8 (oito) caracteres" sqref="B12:D12 IX12:IZ12 ST12:SV12 ACP12:ACR12 AML12:AMN12 AWH12:AWJ12 BGD12:BGF12 BPZ12:BQB12 BZV12:BZX12 CJR12:CJT12 CTN12:CTP12 DDJ12:DDL12 DNF12:DNH12 DXB12:DXD12 EGX12:EGZ12 EQT12:EQV12 FAP12:FAR12 FKL12:FKN12 FUH12:FUJ12 GED12:GEF12 GNZ12:GOB12 GXV12:GXX12 HHR12:HHT12 HRN12:HRP12 IBJ12:IBL12 ILF12:ILH12 IVB12:IVD12 JEX12:JEZ12 JOT12:JOV12 JYP12:JYR12 KIL12:KIN12 KSH12:KSJ12 LCD12:LCF12 LLZ12:LMB12 LVV12:LVX12 MFR12:MFT12 MPN12:MPP12 MZJ12:MZL12 NJF12:NJH12 NTB12:NTD12 OCX12:OCZ12 OMT12:OMV12 OWP12:OWR12 PGL12:PGN12 PQH12:PQJ12 QAD12:QAF12 QJZ12:QKB12 QTV12:QTX12 RDR12:RDT12 RNN12:RNP12 RXJ12:RXL12 SHF12:SHH12 SRB12:SRD12 TAX12:TAZ12 TKT12:TKV12 TUP12:TUR12 UEL12:UEN12 UOH12:UOJ12 UYD12:UYF12 VHZ12:VIB12 VRV12:VRX12 WBR12:WBT12 WLN12:WLP12 WVJ12:WVL12 B65548:D65548 IX65548:IZ65548 ST65548:SV65548 ACP65548:ACR65548 AML65548:AMN65548 AWH65548:AWJ65548 BGD65548:BGF65548 BPZ65548:BQB65548 BZV65548:BZX65548 CJR65548:CJT65548 CTN65548:CTP65548 DDJ65548:DDL65548 DNF65548:DNH65548 DXB65548:DXD65548 EGX65548:EGZ65548 EQT65548:EQV65548 FAP65548:FAR65548 FKL65548:FKN65548 FUH65548:FUJ65548 GED65548:GEF65548 GNZ65548:GOB65548 GXV65548:GXX65548 HHR65548:HHT65548 HRN65548:HRP65548 IBJ65548:IBL65548 ILF65548:ILH65548 IVB65548:IVD65548 JEX65548:JEZ65548 JOT65548:JOV65548 JYP65548:JYR65548 KIL65548:KIN65548 KSH65548:KSJ65548 LCD65548:LCF65548 LLZ65548:LMB65548 LVV65548:LVX65548 MFR65548:MFT65548 MPN65548:MPP65548 MZJ65548:MZL65548 NJF65548:NJH65548 NTB65548:NTD65548 OCX65548:OCZ65548 OMT65548:OMV65548 OWP65548:OWR65548 PGL65548:PGN65548 PQH65548:PQJ65548 QAD65548:QAF65548 QJZ65548:QKB65548 QTV65548:QTX65548 RDR65548:RDT65548 RNN65548:RNP65548 RXJ65548:RXL65548 SHF65548:SHH65548 SRB65548:SRD65548 TAX65548:TAZ65548 TKT65548:TKV65548 TUP65548:TUR65548 UEL65548:UEN65548 UOH65548:UOJ65548 UYD65548:UYF65548 VHZ65548:VIB65548 VRV65548:VRX65548 WBR65548:WBT65548 WLN65548:WLP65548 WVJ65548:WVL65548 B131084:D131084 IX131084:IZ131084 ST131084:SV131084 ACP131084:ACR131084 AML131084:AMN131084 AWH131084:AWJ131084 BGD131084:BGF131084 BPZ131084:BQB131084 BZV131084:BZX131084 CJR131084:CJT131084 CTN131084:CTP131084 DDJ131084:DDL131084 DNF131084:DNH131084 DXB131084:DXD131084 EGX131084:EGZ131084 EQT131084:EQV131084 FAP131084:FAR131084 FKL131084:FKN131084 FUH131084:FUJ131084 GED131084:GEF131084 GNZ131084:GOB131084 GXV131084:GXX131084 HHR131084:HHT131084 HRN131084:HRP131084 IBJ131084:IBL131084 ILF131084:ILH131084 IVB131084:IVD131084 JEX131084:JEZ131084 JOT131084:JOV131084 JYP131084:JYR131084 KIL131084:KIN131084 KSH131084:KSJ131084 LCD131084:LCF131084 LLZ131084:LMB131084 LVV131084:LVX131084 MFR131084:MFT131084 MPN131084:MPP131084 MZJ131084:MZL131084 NJF131084:NJH131084 NTB131084:NTD131084 OCX131084:OCZ131084 OMT131084:OMV131084 OWP131084:OWR131084 PGL131084:PGN131084 PQH131084:PQJ131084 QAD131084:QAF131084 QJZ131084:QKB131084 QTV131084:QTX131084 RDR131084:RDT131084 RNN131084:RNP131084 RXJ131084:RXL131084 SHF131084:SHH131084 SRB131084:SRD131084 TAX131084:TAZ131084 TKT131084:TKV131084 TUP131084:TUR131084 UEL131084:UEN131084 UOH131084:UOJ131084 UYD131084:UYF131084 VHZ131084:VIB131084 VRV131084:VRX131084 WBR131084:WBT131084 WLN131084:WLP131084 WVJ131084:WVL131084 B196620:D196620 IX196620:IZ196620 ST196620:SV196620 ACP196620:ACR196620 AML196620:AMN196620 AWH196620:AWJ196620 BGD196620:BGF196620 BPZ196620:BQB196620 BZV196620:BZX196620 CJR196620:CJT196620 CTN196620:CTP196620 DDJ196620:DDL196620 DNF196620:DNH196620 DXB196620:DXD196620 EGX196620:EGZ196620 EQT196620:EQV196620 FAP196620:FAR196620 FKL196620:FKN196620 FUH196620:FUJ196620 GED196620:GEF196620 GNZ196620:GOB196620 GXV196620:GXX196620 HHR196620:HHT196620 HRN196620:HRP196620 IBJ196620:IBL196620 ILF196620:ILH196620 IVB196620:IVD196620 JEX196620:JEZ196620 JOT196620:JOV196620 JYP196620:JYR196620 KIL196620:KIN196620 KSH196620:KSJ196620 LCD196620:LCF196620 LLZ196620:LMB196620 LVV196620:LVX196620 MFR196620:MFT196620 MPN196620:MPP196620 MZJ196620:MZL196620 NJF196620:NJH196620 NTB196620:NTD196620 OCX196620:OCZ196620 OMT196620:OMV196620 OWP196620:OWR196620 PGL196620:PGN196620 PQH196620:PQJ196620 QAD196620:QAF196620 QJZ196620:QKB196620 QTV196620:QTX196620 RDR196620:RDT196620 RNN196620:RNP196620 RXJ196620:RXL196620 SHF196620:SHH196620 SRB196620:SRD196620 TAX196620:TAZ196620 TKT196620:TKV196620 TUP196620:TUR196620 UEL196620:UEN196620 UOH196620:UOJ196620 UYD196620:UYF196620 VHZ196620:VIB196620 VRV196620:VRX196620 WBR196620:WBT196620 WLN196620:WLP196620 WVJ196620:WVL196620 B262156:D262156 IX262156:IZ262156 ST262156:SV262156 ACP262156:ACR262156 AML262156:AMN262156 AWH262156:AWJ262156 BGD262156:BGF262156 BPZ262156:BQB262156 BZV262156:BZX262156 CJR262156:CJT262156 CTN262156:CTP262156 DDJ262156:DDL262156 DNF262156:DNH262156 DXB262156:DXD262156 EGX262156:EGZ262156 EQT262156:EQV262156 FAP262156:FAR262156 FKL262156:FKN262156 FUH262156:FUJ262156 GED262156:GEF262156 GNZ262156:GOB262156 GXV262156:GXX262156 HHR262156:HHT262156 HRN262156:HRP262156 IBJ262156:IBL262156 ILF262156:ILH262156 IVB262156:IVD262156 JEX262156:JEZ262156 JOT262156:JOV262156 JYP262156:JYR262156 KIL262156:KIN262156 KSH262156:KSJ262156 LCD262156:LCF262156 LLZ262156:LMB262156 LVV262156:LVX262156 MFR262156:MFT262156 MPN262156:MPP262156 MZJ262156:MZL262156 NJF262156:NJH262156 NTB262156:NTD262156 OCX262156:OCZ262156 OMT262156:OMV262156 OWP262156:OWR262156 PGL262156:PGN262156 PQH262156:PQJ262156 QAD262156:QAF262156 QJZ262156:QKB262156 QTV262156:QTX262156 RDR262156:RDT262156 RNN262156:RNP262156 RXJ262156:RXL262156 SHF262156:SHH262156 SRB262156:SRD262156 TAX262156:TAZ262156 TKT262156:TKV262156 TUP262156:TUR262156 UEL262156:UEN262156 UOH262156:UOJ262156 UYD262156:UYF262156 VHZ262156:VIB262156 VRV262156:VRX262156 WBR262156:WBT262156 WLN262156:WLP262156 WVJ262156:WVL262156 B327692:D327692 IX327692:IZ327692 ST327692:SV327692 ACP327692:ACR327692 AML327692:AMN327692 AWH327692:AWJ327692 BGD327692:BGF327692 BPZ327692:BQB327692 BZV327692:BZX327692 CJR327692:CJT327692 CTN327692:CTP327692 DDJ327692:DDL327692 DNF327692:DNH327692 DXB327692:DXD327692 EGX327692:EGZ327692 EQT327692:EQV327692 FAP327692:FAR327692 FKL327692:FKN327692 FUH327692:FUJ327692 GED327692:GEF327692 GNZ327692:GOB327692 GXV327692:GXX327692 HHR327692:HHT327692 HRN327692:HRP327692 IBJ327692:IBL327692 ILF327692:ILH327692 IVB327692:IVD327692 JEX327692:JEZ327692 JOT327692:JOV327692 JYP327692:JYR327692 KIL327692:KIN327692 KSH327692:KSJ327692 LCD327692:LCF327692 LLZ327692:LMB327692 LVV327692:LVX327692 MFR327692:MFT327692 MPN327692:MPP327692 MZJ327692:MZL327692 NJF327692:NJH327692 NTB327692:NTD327692 OCX327692:OCZ327692 OMT327692:OMV327692 OWP327692:OWR327692 PGL327692:PGN327692 PQH327692:PQJ327692 QAD327692:QAF327692 QJZ327692:QKB327692 QTV327692:QTX327692 RDR327692:RDT327692 RNN327692:RNP327692 RXJ327692:RXL327692 SHF327692:SHH327692 SRB327692:SRD327692 TAX327692:TAZ327692 TKT327692:TKV327692 TUP327692:TUR327692 UEL327692:UEN327692 UOH327692:UOJ327692 UYD327692:UYF327692 VHZ327692:VIB327692 VRV327692:VRX327692 WBR327692:WBT327692 WLN327692:WLP327692 WVJ327692:WVL327692 B393228:D393228 IX393228:IZ393228 ST393228:SV393228 ACP393228:ACR393228 AML393228:AMN393228 AWH393228:AWJ393228 BGD393228:BGF393228 BPZ393228:BQB393228 BZV393228:BZX393228 CJR393228:CJT393228 CTN393228:CTP393228 DDJ393228:DDL393228 DNF393228:DNH393228 DXB393228:DXD393228 EGX393228:EGZ393228 EQT393228:EQV393228 FAP393228:FAR393228 FKL393228:FKN393228 FUH393228:FUJ393228 GED393228:GEF393228 GNZ393228:GOB393228 GXV393228:GXX393228 HHR393228:HHT393228 HRN393228:HRP393228 IBJ393228:IBL393228 ILF393228:ILH393228 IVB393228:IVD393228 JEX393228:JEZ393228 JOT393228:JOV393228 JYP393228:JYR393228 KIL393228:KIN393228 KSH393228:KSJ393228 LCD393228:LCF393228 LLZ393228:LMB393228 LVV393228:LVX393228 MFR393228:MFT393228 MPN393228:MPP393228 MZJ393228:MZL393228 NJF393228:NJH393228 NTB393228:NTD393228 OCX393228:OCZ393228 OMT393228:OMV393228 OWP393228:OWR393228 PGL393228:PGN393228 PQH393228:PQJ393228 QAD393228:QAF393228 QJZ393228:QKB393228 QTV393228:QTX393228 RDR393228:RDT393228 RNN393228:RNP393228 RXJ393228:RXL393228 SHF393228:SHH393228 SRB393228:SRD393228 TAX393228:TAZ393228 TKT393228:TKV393228 TUP393228:TUR393228 UEL393228:UEN393228 UOH393228:UOJ393228 UYD393228:UYF393228 VHZ393228:VIB393228 VRV393228:VRX393228 WBR393228:WBT393228 WLN393228:WLP393228 WVJ393228:WVL393228 B458764:D458764 IX458764:IZ458764 ST458764:SV458764 ACP458764:ACR458764 AML458764:AMN458764 AWH458764:AWJ458764 BGD458764:BGF458764 BPZ458764:BQB458764 BZV458764:BZX458764 CJR458764:CJT458764 CTN458764:CTP458764 DDJ458764:DDL458764 DNF458764:DNH458764 DXB458764:DXD458764 EGX458764:EGZ458764 EQT458764:EQV458764 FAP458764:FAR458764 FKL458764:FKN458764 FUH458764:FUJ458764 GED458764:GEF458764 GNZ458764:GOB458764 GXV458764:GXX458764 HHR458764:HHT458764 HRN458764:HRP458764 IBJ458764:IBL458764 ILF458764:ILH458764 IVB458764:IVD458764 JEX458764:JEZ458764 JOT458764:JOV458764 JYP458764:JYR458764 KIL458764:KIN458764 KSH458764:KSJ458764 LCD458764:LCF458764 LLZ458764:LMB458764 LVV458764:LVX458764 MFR458764:MFT458764 MPN458764:MPP458764 MZJ458764:MZL458764 NJF458764:NJH458764 NTB458764:NTD458764 OCX458764:OCZ458764 OMT458764:OMV458764 OWP458764:OWR458764 PGL458764:PGN458764 PQH458764:PQJ458764 QAD458764:QAF458764 QJZ458764:QKB458764 QTV458764:QTX458764 RDR458764:RDT458764 RNN458764:RNP458764 RXJ458764:RXL458764 SHF458764:SHH458764 SRB458764:SRD458764 TAX458764:TAZ458764 TKT458764:TKV458764 TUP458764:TUR458764 UEL458764:UEN458764 UOH458764:UOJ458764 UYD458764:UYF458764 VHZ458764:VIB458764 VRV458764:VRX458764 WBR458764:WBT458764 WLN458764:WLP458764 WVJ458764:WVL458764 B524300:D524300 IX524300:IZ524300 ST524300:SV524300 ACP524300:ACR524300 AML524300:AMN524300 AWH524300:AWJ524300 BGD524300:BGF524300 BPZ524300:BQB524300 BZV524300:BZX524300 CJR524300:CJT524300 CTN524300:CTP524300 DDJ524300:DDL524300 DNF524300:DNH524300 DXB524300:DXD524300 EGX524300:EGZ524300 EQT524300:EQV524300 FAP524300:FAR524300 FKL524300:FKN524300 FUH524300:FUJ524300 GED524300:GEF524300 GNZ524300:GOB524300 GXV524300:GXX524300 HHR524300:HHT524300 HRN524300:HRP524300 IBJ524300:IBL524300 ILF524300:ILH524300 IVB524300:IVD524300 JEX524300:JEZ524300 JOT524300:JOV524300 JYP524300:JYR524300 KIL524300:KIN524300 KSH524300:KSJ524300 LCD524300:LCF524300 LLZ524300:LMB524300 LVV524300:LVX524300 MFR524300:MFT524300 MPN524300:MPP524300 MZJ524300:MZL524300 NJF524300:NJH524300 NTB524300:NTD524300 OCX524300:OCZ524300 OMT524300:OMV524300 OWP524300:OWR524300 PGL524300:PGN524300 PQH524300:PQJ524300 QAD524300:QAF524300 QJZ524300:QKB524300 QTV524300:QTX524300 RDR524300:RDT524300 RNN524300:RNP524300 RXJ524300:RXL524300 SHF524300:SHH524300 SRB524300:SRD524300 TAX524300:TAZ524300 TKT524300:TKV524300 TUP524300:TUR524300 UEL524300:UEN524300 UOH524300:UOJ524300 UYD524300:UYF524300 VHZ524300:VIB524300 VRV524300:VRX524300 WBR524300:WBT524300 WLN524300:WLP524300 WVJ524300:WVL524300 B589836:D589836 IX589836:IZ589836 ST589836:SV589836 ACP589836:ACR589836 AML589836:AMN589836 AWH589836:AWJ589836 BGD589836:BGF589836 BPZ589836:BQB589836 BZV589836:BZX589836 CJR589836:CJT589836 CTN589836:CTP589836 DDJ589836:DDL589836 DNF589836:DNH589836 DXB589836:DXD589836 EGX589836:EGZ589836 EQT589836:EQV589836 FAP589836:FAR589836 FKL589836:FKN589836 FUH589836:FUJ589836 GED589836:GEF589836 GNZ589836:GOB589836 GXV589836:GXX589836 HHR589836:HHT589836 HRN589836:HRP589836 IBJ589836:IBL589836 ILF589836:ILH589836 IVB589836:IVD589836 JEX589836:JEZ589836 JOT589836:JOV589836 JYP589836:JYR589836 KIL589836:KIN589836 KSH589836:KSJ589836 LCD589836:LCF589836 LLZ589836:LMB589836 LVV589836:LVX589836 MFR589836:MFT589836 MPN589836:MPP589836 MZJ589836:MZL589836 NJF589836:NJH589836 NTB589836:NTD589836 OCX589836:OCZ589836 OMT589836:OMV589836 OWP589836:OWR589836 PGL589836:PGN589836 PQH589836:PQJ589836 QAD589836:QAF589836 QJZ589836:QKB589836 QTV589836:QTX589836 RDR589836:RDT589836 RNN589836:RNP589836 RXJ589836:RXL589836 SHF589836:SHH589836 SRB589836:SRD589836 TAX589836:TAZ589836 TKT589836:TKV589836 TUP589836:TUR589836 UEL589836:UEN589836 UOH589836:UOJ589836 UYD589836:UYF589836 VHZ589836:VIB589836 VRV589836:VRX589836 WBR589836:WBT589836 WLN589836:WLP589836 WVJ589836:WVL589836 B655372:D655372 IX655372:IZ655372 ST655372:SV655372 ACP655372:ACR655372 AML655372:AMN655372 AWH655372:AWJ655372 BGD655372:BGF655372 BPZ655372:BQB655372 BZV655372:BZX655372 CJR655372:CJT655372 CTN655372:CTP655372 DDJ655372:DDL655372 DNF655372:DNH655372 DXB655372:DXD655372 EGX655372:EGZ655372 EQT655372:EQV655372 FAP655372:FAR655372 FKL655372:FKN655372 FUH655372:FUJ655372 GED655372:GEF655372 GNZ655372:GOB655372 GXV655372:GXX655372 HHR655372:HHT655372 HRN655372:HRP655372 IBJ655372:IBL655372 ILF655372:ILH655372 IVB655372:IVD655372 JEX655372:JEZ655372 JOT655372:JOV655372 JYP655372:JYR655372 KIL655372:KIN655372 KSH655372:KSJ655372 LCD655372:LCF655372 LLZ655372:LMB655372 LVV655372:LVX655372 MFR655372:MFT655372 MPN655372:MPP655372 MZJ655372:MZL655372 NJF655372:NJH655372 NTB655372:NTD655372 OCX655372:OCZ655372 OMT655372:OMV655372 OWP655372:OWR655372 PGL655372:PGN655372 PQH655372:PQJ655372 QAD655372:QAF655372 QJZ655372:QKB655372 QTV655372:QTX655372 RDR655372:RDT655372 RNN655372:RNP655372 RXJ655372:RXL655372 SHF655372:SHH655372 SRB655372:SRD655372 TAX655372:TAZ655372 TKT655372:TKV655372 TUP655372:TUR655372 UEL655372:UEN655372 UOH655372:UOJ655372 UYD655372:UYF655372 VHZ655372:VIB655372 VRV655372:VRX655372 WBR655372:WBT655372 WLN655372:WLP655372 WVJ655372:WVL655372 B720908:D720908 IX720908:IZ720908 ST720908:SV720908 ACP720908:ACR720908 AML720908:AMN720908 AWH720908:AWJ720908 BGD720908:BGF720908 BPZ720908:BQB720908 BZV720908:BZX720908 CJR720908:CJT720908 CTN720908:CTP720908 DDJ720908:DDL720908 DNF720908:DNH720908 DXB720908:DXD720908 EGX720908:EGZ720908 EQT720908:EQV720908 FAP720908:FAR720908 FKL720908:FKN720908 FUH720908:FUJ720908 GED720908:GEF720908 GNZ720908:GOB720908 GXV720908:GXX720908 HHR720908:HHT720908 HRN720908:HRP720908 IBJ720908:IBL720908 ILF720908:ILH720908 IVB720908:IVD720908 JEX720908:JEZ720908 JOT720908:JOV720908 JYP720908:JYR720908 KIL720908:KIN720908 KSH720908:KSJ720908 LCD720908:LCF720908 LLZ720908:LMB720908 LVV720908:LVX720908 MFR720908:MFT720908 MPN720908:MPP720908 MZJ720908:MZL720908 NJF720908:NJH720908 NTB720908:NTD720908 OCX720908:OCZ720908 OMT720908:OMV720908 OWP720908:OWR720908 PGL720908:PGN720908 PQH720908:PQJ720908 QAD720908:QAF720908 QJZ720908:QKB720908 QTV720908:QTX720908 RDR720908:RDT720908 RNN720908:RNP720908 RXJ720908:RXL720908 SHF720908:SHH720908 SRB720908:SRD720908 TAX720908:TAZ720908 TKT720908:TKV720908 TUP720908:TUR720908 UEL720908:UEN720908 UOH720908:UOJ720908 UYD720908:UYF720908 VHZ720908:VIB720908 VRV720908:VRX720908 WBR720908:WBT720908 WLN720908:WLP720908 WVJ720908:WVL720908 B786444:D786444 IX786444:IZ786444 ST786444:SV786444 ACP786444:ACR786444 AML786444:AMN786444 AWH786444:AWJ786444 BGD786444:BGF786444 BPZ786444:BQB786444 BZV786444:BZX786444 CJR786444:CJT786444 CTN786444:CTP786444 DDJ786444:DDL786444 DNF786444:DNH786444 DXB786444:DXD786444 EGX786444:EGZ786444 EQT786444:EQV786444 FAP786444:FAR786444 FKL786444:FKN786444 FUH786444:FUJ786444 GED786444:GEF786444 GNZ786444:GOB786444 GXV786444:GXX786444 HHR786444:HHT786444 HRN786444:HRP786444 IBJ786444:IBL786444 ILF786444:ILH786444 IVB786444:IVD786444 JEX786444:JEZ786444 JOT786444:JOV786444 JYP786444:JYR786444 KIL786444:KIN786444 KSH786444:KSJ786444 LCD786444:LCF786444 LLZ786444:LMB786444 LVV786444:LVX786444 MFR786444:MFT786444 MPN786444:MPP786444 MZJ786444:MZL786444 NJF786444:NJH786444 NTB786444:NTD786444 OCX786444:OCZ786444 OMT786444:OMV786444 OWP786444:OWR786444 PGL786444:PGN786444 PQH786444:PQJ786444 QAD786444:QAF786444 QJZ786444:QKB786444 QTV786444:QTX786444 RDR786444:RDT786444 RNN786444:RNP786444 RXJ786444:RXL786444 SHF786444:SHH786444 SRB786444:SRD786444 TAX786444:TAZ786444 TKT786444:TKV786444 TUP786444:TUR786444 UEL786444:UEN786444 UOH786444:UOJ786444 UYD786444:UYF786444 VHZ786444:VIB786444 VRV786444:VRX786444 WBR786444:WBT786444 WLN786444:WLP786444 WVJ786444:WVL786444 B851980:D851980 IX851980:IZ851980 ST851980:SV851980 ACP851980:ACR851980 AML851980:AMN851980 AWH851980:AWJ851980 BGD851980:BGF851980 BPZ851980:BQB851980 BZV851980:BZX851980 CJR851980:CJT851980 CTN851980:CTP851980 DDJ851980:DDL851980 DNF851980:DNH851980 DXB851980:DXD851980 EGX851980:EGZ851980 EQT851980:EQV851980 FAP851980:FAR851980 FKL851980:FKN851980 FUH851980:FUJ851980 GED851980:GEF851980 GNZ851980:GOB851980 GXV851980:GXX851980 HHR851980:HHT851980 HRN851980:HRP851980 IBJ851980:IBL851980 ILF851980:ILH851980 IVB851980:IVD851980 JEX851980:JEZ851980 JOT851980:JOV851980 JYP851980:JYR851980 KIL851980:KIN851980 KSH851980:KSJ851980 LCD851980:LCF851980 LLZ851980:LMB851980 LVV851980:LVX851980 MFR851980:MFT851980 MPN851980:MPP851980 MZJ851980:MZL851980 NJF851980:NJH851980 NTB851980:NTD851980 OCX851980:OCZ851980 OMT851980:OMV851980 OWP851980:OWR851980 PGL851980:PGN851980 PQH851980:PQJ851980 QAD851980:QAF851980 QJZ851980:QKB851980 QTV851980:QTX851980 RDR851980:RDT851980 RNN851980:RNP851980 RXJ851980:RXL851980 SHF851980:SHH851980 SRB851980:SRD851980 TAX851980:TAZ851980 TKT851980:TKV851980 TUP851980:TUR851980 UEL851980:UEN851980 UOH851980:UOJ851980 UYD851980:UYF851980 VHZ851980:VIB851980 VRV851980:VRX851980 WBR851980:WBT851980 WLN851980:WLP851980 WVJ851980:WVL851980 B917516:D917516 IX917516:IZ917516 ST917516:SV917516 ACP917516:ACR917516 AML917516:AMN917516 AWH917516:AWJ917516 BGD917516:BGF917516 BPZ917516:BQB917516 BZV917516:BZX917516 CJR917516:CJT917516 CTN917516:CTP917516 DDJ917516:DDL917516 DNF917516:DNH917516 DXB917516:DXD917516 EGX917516:EGZ917516 EQT917516:EQV917516 FAP917516:FAR917516 FKL917516:FKN917516 FUH917516:FUJ917516 GED917516:GEF917516 GNZ917516:GOB917516 GXV917516:GXX917516 HHR917516:HHT917516 HRN917516:HRP917516 IBJ917516:IBL917516 ILF917516:ILH917516 IVB917516:IVD917516 JEX917516:JEZ917516 JOT917516:JOV917516 JYP917516:JYR917516 KIL917516:KIN917516 KSH917516:KSJ917516 LCD917516:LCF917516 LLZ917516:LMB917516 LVV917516:LVX917516 MFR917516:MFT917516 MPN917516:MPP917516 MZJ917516:MZL917516 NJF917516:NJH917516 NTB917516:NTD917516 OCX917516:OCZ917516 OMT917516:OMV917516 OWP917516:OWR917516 PGL917516:PGN917516 PQH917516:PQJ917516 QAD917516:QAF917516 QJZ917516:QKB917516 QTV917516:QTX917516 RDR917516:RDT917516 RNN917516:RNP917516 RXJ917516:RXL917516 SHF917516:SHH917516 SRB917516:SRD917516 TAX917516:TAZ917516 TKT917516:TKV917516 TUP917516:TUR917516 UEL917516:UEN917516 UOH917516:UOJ917516 UYD917516:UYF917516 VHZ917516:VIB917516 VRV917516:VRX917516 WBR917516:WBT917516 WLN917516:WLP917516 WVJ917516:WVL917516 B983052:D983052 IX983052:IZ983052 ST983052:SV983052 ACP983052:ACR983052 AML983052:AMN983052 AWH983052:AWJ983052 BGD983052:BGF983052 BPZ983052:BQB983052 BZV983052:BZX983052 CJR983052:CJT983052 CTN983052:CTP983052 DDJ983052:DDL983052 DNF983052:DNH983052 DXB983052:DXD983052 EGX983052:EGZ983052 EQT983052:EQV983052 FAP983052:FAR983052 FKL983052:FKN983052 FUH983052:FUJ983052 GED983052:GEF983052 GNZ983052:GOB983052 GXV983052:GXX983052 HHR983052:HHT983052 HRN983052:HRP983052 IBJ983052:IBL983052 ILF983052:ILH983052 IVB983052:IVD983052 JEX983052:JEZ983052 JOT983052:JOV983052 JYP983052:JYR983052 KIL983052:KIN983052 KSH983052:KSJ983052 LCD983052:LCF983052 LLZ983052:LMB983052 LVV983052:LVX983052 MFR983052:MFT983052 MPN983052:MPP983052 MZJ983052:MZL983052 NJF983052:NJH983052 NTB983052:NTD983052 OCX983052:OCZ983052 OMT983052:OMV983052 OWP983052:OWR983052 PGL983052:PGN983052 PQH983052:PQJ983052 QAD983052:QAF983052 QJZ983052:QKB983052 QTV983052:QTX983052 RDR983052:RDT983052 RNN983052:RNP983052 RXJ983052:RXL983052 SHF983052:SHH983052 SRB983052:SRD983052 TAX983052:TAZ983052 TKT983052:TKV983052 TUP983052:TUR983052 UEL983052:UEN983052 UOH983052:UOJ983052 UYD983052:UYF983052 VHZ983052:VIB983052 VRV983052:VRX983052 WBR983052:WBT983052 WLN983052:WLP983052 WVJ983052:WVL983052">
      <formula1>Oracle_DB_CLOCK_SIZE</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46"/>
  <sheetViews>
    <sheetView showGridLines="0" workbookViewId="0">
      <pane ySplit="4" topLeftCell="A5" activePane="bottomLeft" state="frozen"/>
      <selection activeCell="D16" sqref="D16"/>
      <selection pane="bottomLeft" activeCell="A16" sqref="A16:D16"/>
    </sheetView>
  </sheetViews>
  <sheetFormatPr defaultRowHeight="12.75" x14ac:dyDescent="0.2"/>
  <cols>
    <col min="1" max="1" width="62.85546875" style="90" customWidth="1"/>
    <col min="2" max="3" width="21.42578125" style="90" customWidth="1"/>
    <col min="4" max="4" width="20" style="90" customWidth="1"/>
    <col min="5" max="5" width="9.140625" style="90"/>
    <col min="6" max="6" width="16.85546875" style="90" bestFit="1" customWidth="1"/>
    <col min="7" max="7" width="6.7109375" style="90" bestFit="1" customWidth="1"/>
    <col min="8" max="8" width="10.85546875" style="90" bestFit="1" customWidth="1"/>
    <col min="9" max="9" width="19.140625" style="90" bestFit="1" customWidth="1"/>
    <col min="10" max="256" width="9.140625" style="90"/>
    <col min="257" max="257" width="62.85546875" style="90" customWidth="1"/>
    <col min="258" max="259" width="21.42578125" style="90" customWidth="1"/>
    <col min="260" max="260" width="20" style="90" customWidth="1"/>
    <col min="261" max="261" width="9.140625" style="90"/>
    <col min="262" max="262" width="16.85546875" style="90" bestFit="1" customWidth="1"/>
    <col min="263" max="263" width="6.7109375" style="90" bestFit="1" customWidth="1"/>
    <col min="264" max="264" width="10.85546875" style="90" bestFit="1" customWidth="1"/>
    <col min="265" max="265" width="19.140625" style="90" bestFit="1" customWidth="1"/>
    <col min="266" max="512" width="9.140625" style="90"/>
    <col min="513" max="513" width="62.85546875" style="90" customWidth="1"/>
    <col min="514" max="515" width="21.42578125" style="90" customWidth="1"/>
    <col min="516" max="516" width="20" style="90" customWidth="1"/>
    <col min="517" max="517" width="9.140625" style="90"/>
    <col min="518" max="518" width="16.85546875" style="90" bestFit="1" customWidth="1"/>
    <col min="519" max="519" width="6.7109375" style="90" bestFit="1" customWidth="1"/>
    <col min="520" max="520" width="10.85546875" style="90" bestFit="1" customWidth="1"/>
    <col min="521" max="521" width="19.140625" style="90" bestFit="1" customWidth="1"/>
    <col min="522" max="768" width="9.140625" style="90"/>
    <col min="769" max="769" width="62.85546875" style="90" customWidth="1"/>
    <col min="770" max="771" width="21.42578125" style="90" customWidth="1"/>
    <col min="772" max="772" width="20" style="90" customWidth="1"/>
    <col min="773" max="773" width="9.140625" style="90"/>
    <col min="774" max="774" width="16.85546875" style="90" bestFit="1" customWidth="1"/>
    <col min="775" max="775" width="6.7109375" style="90" bestFit="1" customWidth="1"/>
    <col min="776" max="776" width="10.85546875" style="90" bestFit="1" customWidth="1"/>
    <col min="777" max="777" width="19.140625" style="90" bestFit="1" customWidth="1"/>
    <col min="778" max="1024" width="9.140625" style="90"/>
    <col min="1025" max="1025" width="62.85546875" style="90" customWidth="1"/>
    <col min="1026" max="1027" width="21.42578125" style="90" customWidth="1"/>
    <col min="1028" max="1028" width="20" style="90" customWidth="1"/>
    <col min="1029" max="1029" width="9.140625" style="90"/>
    <col min="1030" max="1030" width="16.85546875" style="90" bestFit="1" customWidth="1"/>
    <col min="1031" max="1031" width="6.7109375" style="90" bestFit="1" customWidth="1"/>
    <col min="1032" max="1032" width="10.85546875" style="90" bestFit="1" customWidth="1"/>
    <col min="1033" max="1033" width="19.140625" style="90" bestFit="1" customWidth="1"/>
    <col min="1034" max="1280" width="9.140625" style="90"/>
    <col min="1281" max="1281" width="62.85546875" style="90" customWidth="1"/>
    <col min="1282" max="1283" width="21.42578125" style="90" customWidth="1"/>
    <col min="1284" max="1284" width="20" style="90" customWidth="1"/>
    <col min="1285" max="1285" width="9.140625" style="90"/>
    <col min="1286" max="1286" width="16.85546875" style="90" bestFit="1" customWidth="1"/>
    <col min="1287" max="1287" width="6.7109375" style="90" bestFit="1" customWidth="1"/>
    <col min="1288" max="1288" width="10.85546875" style="90" bestFit="1" customWidth="1"/>
    <col min="1289" max="1289" width="19.140625" style="90" bestFit="1" customWidth="1"/>
    <col min="1290" max="1536" width="9.140625" style="90"/>
    <col min="1537" max="1537" width="62.85546875" style="90" customWidth="1"/>
    <col min="1538" max="1539" width="21.42578125" style="90" customWidth="1"/>
    <col min="1540" max="1540" width="20" style="90" customWidth="1"/>
    <col min="1541" max="1541" width="9.140625" style="90"/>
    <col min="1542" max="1542" width="16.85546875" style="90" bestFit="1" customWidth="1"/>
    <col min="1543" max="1543" width="6.7109375" style="90" bestFit="1" customWidth="1"/>
    <col min="1544" max="1544" width="10.85546875" style="90" bestFit="1" customWidth="1"/>
    <col min="1545" max="1545" width="19.140625" style="90" bestFit="1" customWidth="1"/>
    <col min="1546" max="1792" width="9.140625" style="90"/>
    <col min="1793" max="1793" width="62.85546875" style="90" customWidth="1"/>
    <col min="1794" max="1795" width="21.42578125" style="90" customWidth="1"/>
    <col min="1796" max="1796" width="20" style="90" customWidth="1"/>
    <col min="1797" max="1797" width="9.140625" style="90"/>
    <col min="1798" max="1798" width="16.85546875" style="90" bestFit="1" customWidth="1"/>
    <col min="1799" max="1799" width="6.7109375" style="90" bestFit="1" customWidth="1"/>
    <col min="1800" max="1800" width="10.85546875" style="90" bestFit="1" customWidth="1"/>
    <col min="1801" max="1801" width="19.140625" style="90" bestFit="1" customWidth="1"/>
    <col min="1802" max="2048" width="9.140625" style="90"/>
    <col min="2049" max="2049" width="62.85546875" style="90" customWidth="1"/>
    <col min="2050" max="2051" width="21.42578125" style="90" customWidth="1"/>
    <col min="2052" max="2052" width="20" style="90" customWidth="1"/>
    <col min="2053" max="2053" width="9.140625" style="90"/>
    <col min="2054" max="2054" width="16.85546875" style="90" bestFit="1" customWidth="1"/>
    <col min="2055" max="2055" width="6.7109375" style="90" bestFit="1" customWidth="1"/>
    <col min="2056" max="2056" width="10.85546875" style="90" bestFit="1" customWidth="1"/>
    <col min="2057" max="2057" width="19.140625" style="90" bestFit="1" customWidth="1"/>
    <col min="2058" max="2304" width="9.140625" style="90"/>
    <col min="2305" max="2305" width="62.85546875" style="90" customWidth="1"/>
    <col min="2306" max="2307" width="21.42578125" style="90" customWidth="1"/>
    <col min="2308" max="2308" width="20" style="90" customWidth="1"/>
    <col min="2309" max="2309" width="9.140625" style="90"/>
    <col min="2310" max="2310" width="16.85546875" style="90" bestFit="1" customWidth="1"/>
    <col min="2311" max="2311" width="6.7109375" style="90" bestFit="1" customWidth="1"/>
    <col min="2312" max="2312" width="10.85546875" style="90" bestFit="1" customWidth="1"/>
    <col min="2313" max="2313" width="19.140625" style="90" bestFit="1" customWidth="1"/>
    <col min="2314" max="2560" width="9.140625" style="90"/>
    <col min="2561" max="2561" width="62.85546875" style="90" customWidth="1"/>
    <col min="2562" max="2563" width="21.42578125" style="90" customWidth="1"/>
    <col min="2564" max="2564" width="20" style="90" customWidth="1"/>
    <col min="2565" max="2565" width="9.140625" style="90"/>
    <col min="2566" max="2566" width="16.85546875" style="90" bestFit="1" customWidth="1"/>
    <col min="2567" max="2567" width="6.7109375" style="90" bestFit="1" customWidth="1"/>
    <col min="2568" max="2568" width="10.85546875" style="90" bestFit="1" customWidth="1"/>
    <col min="2569" max="2569" width="19.140625" style="90" bestFit="1" customWidth="1"/>
    <col min="2570" max="2816" width="9.140625" style="90"/>
    <col min="2817" max="2817" width="62.85546875" style="90" customWidth="1"/>
    <col min="2818" max="2819" width="21.42578125" style="90" customWidth="1"/>
    <col min="2820" max="2820" width="20" style="90" customWidth="1"/>
    <col min="2821" max="2821" width="9.140625" style="90"/>
    <col min="2822" max="2822" width="16.85546875" style="90" bestFit="1" customWidth="1"/>
    <col min="2823" max="2823" width="6.7109375" style="90" bestFit="1" customWidth="1"/>
    <col min="2824" max="2824" width="10.85546875" style="90" bestFit="1" customWidth="1"/>
    <col min="2825" max="2825" width="19.140625" style="90" bestFit="1" customWidth="1"/>
    <col min="2826" max="3072" width="9.140625" style="90"/>
    <col min="3073" max="3073" width="62.85546875" style="90" customWidth="1"/>
    <col min="3074" max="3075" width="21.42578125" style="90" customWidth="1"/>
    <col min="3076" max="3076" width="20" style="90" customWidth="1"/>
    <col min="3077" max="3077" width="9.140625" style="90"/>
    <col min="3078" max="3078" width="16.85546875" style="90" bestFit="1" customWidth="1"/>
    <col min="3079" max="3079" width="6.7109375" style="90" bestFit="1" customWidth="1"/>
    <col min="3080" max="3080" width="10.85546875" style="90" bestFit="1" customWidth="1"/>
    <col min="3081" max="3081" width="19.140625" style="90" bestFit="1" customWidth="1"/>
    <col min="3082" max="3328" width="9.140625" style="90"/>
    <col min="3329" max="3329" width="62.85546875" style="90" customWidth="1"/>
    <col min="3330" max="3331" width="21.42578125" style="90" customWidth="1"/>
    <col min="3332" max="3332" width="20" style="90" customWidth="1"/>
    <col min="3333" max="3333" width="9.140625" style="90"/>
    <col min="3334" max="3334" width="16.85546875" style="90" bestFit="1" customWidth="1"/>
    <col min="3335" max="3335" width="6.7109375" style="90" bestFit="1" customWidth="1"/>
    <col min="3336" max="3336" width="10.85546875" style="90" bestFit="1" customWidth="1"/>
    <col min="3337" max="3337" width="19.140625" style="90" bestFit="1" customWidth="1"/>
    <col min="3338" max="3584" width="9.140625" style="90"/>
    <col min="3585" max="3585" width="62.85546875" style="90" customWidth="1"/>
    <col min="3586" max="3587" width="21.42578125" style="90" customWidth="1"/>
    <col min="3588" max="3588" width="20" style="90" customWidth="1"/>
    <col min="3589" max="3589" width="9.140625" style="90"/>
    <col min="3590" max="3590" width="16.85546875" style="90" bestFit="1" customWidth="1"/>
    <col min="3591" max="3591" width="6.7109375" style="90" bestFit="1" customWidth="1"/>
    <col min="3592" max="3592" width="10.85546875" style="90" bestFit="1" customWidth="1"/>
    <col min="3593" max="3593" width="19.140625" style="90" bestFit="1" customWidth="1"/>
    <col min="3594" max="3840" width="9.140625" style="90"/>
    <col min="3841" max="3841" width="62.85546875" style="90" customWidth="1"/>
    <col min="3842" max="3843" width="21.42578125" style="90" customWidth="1"/>
    <col min="3844" max="3844" width="20" style="90" customWidth="1"/>
    <col min="3845" max="3845" width="9.140625" style="90"/>
    <col min="3846" max="3846" width="16.85546875" style="90" bestFit="1" customWidth="1"/>
    <col min="3847" max="3847" width="6.7109375" style="90" bestFit="1" customWidth="1"/>
    <col min="3848" max="3848" width="10.85546875" style="90" bestFit="1" customWidth="1"/>
    <col min="3849" max="3849" width="19.140625" style="90" bestFit="1" customWidth="1"/>
    <col min="3850" max="4096" width="9.140625" style="90"/>
    <col min="4097" max="4097" width="62.85546875" style="90" customWidth="1"/>
    <col min="4098" max="4099" width="21.42578125" style="90" customWidth="1"/>
    <col min="4100" max="4100" width="20" style="90" customWidth="1"/>
    <col min="4101" max="4101" width="9.140625" style="90"/>
    <col min="4102" max="4102" width="16.85546875" style="90" bestFit="1" customWidth="1"/>
    <col min="4103" max="4103" width="6.7109375" style="90" bestFit="1" customWidth="1"/>
    <col min="4104" max="4104" width="10.85546875" style="90" bestFit="1" customWidth="1"/>
    <col min="4105" max="4105" width="19.140625" style="90" bestFit="1" customWidth="1"/>
    <col min="4106" max="4352" width="9.140625" style="90"/>
    <col min="4353" max="4353" width="62.85546875" style="90" customWidth="1"/>
    <col min="4354" max="4355" width="21.42578125" style="90" customWidth="1"/>
    <col min="4356" max="4356" width="20" style="90" customWidth="1"/>
    <col min="4357" max="4357" width="9.140625" style="90"/>
    <col min="4358" max="4358" width="16.85546875" style="90" bestFit="1" customWidth="1"/>
    <col min="4359" max="4359" width="6.7109375" style="90" bestFit="1" customWidth="1"/>
    <col min="4360" max="4360" width="10.85546875" style="90" bestFit="1" customWidth="1"/>
    <col min="4361" max="4361" width="19.140625" style="90" bestFit="1" customWidth="1"/>
    <col min="4362" max="4608" width="9.140625" style="90"/>
    <col min="4609" max="4609" width="62.85546875" style="90" customWidth="1"/>
    <col min="4610" max="4611" width="21.42578125" style="90" customWidth="1"/>
    <col min="4612" max="4612" width="20" style="90" customWidth="1"/>
    <col min="4613" max="4613" width="9.140625" style="90"/>
    <col min="4614" max="4614" width="16.85546875" style="90" bestFit="1" customWidth="1"/>
    <col min="4615" max="4615" width="6.7109375" style="90" bestFit="1" customWidth="1"/>
    <col min="4616" max="4616" width="10.85546875" style="90" bestFit="1" customWidth="1"/>
    <col min="4617" max="4617" width="19.140625" style="90" bestFit="1" customWidth="1"/>
    <col min="4618" max="4864" width="9.140625" style="90"/>
    <col min="4865" max="4865" width="62.85546875" style="90" customWidth="1"/>
    <col min="4866" max="4867" width="21.42578125" style="90" customWidth="1"/>
    <col min="4868" max="4868" width="20" style="90" customWidth="1"/>
    <col min="4869" max="4869" width="9.140625" style="90"/>
    <col min="4870" max="4870" width="16.85546875" style="90" bestFit="1" customWidth="1"/>
    <col min="4871" max="4871" width="6.7109375" style="90" bestFit="1" customWidth="1"/>
    <col min="4872" max="4872" width="10.85546875" style="90" bestFit="1" customWidth="1"/>
    <col min="4873" max="4873" width="19.140625" style="90" bestFit="1" customWidth="1"/>
    <col min="4874" max="5120" width="9.140625" style="90"/>
    <col min="5121" max="5121" width="62.85546875" style="90" customWidth="1"/>
    <col min="5122" max="5123" width="21.42578125" style="90" customWidth="1"/>
    <col min="5124" max="5124" width="20" style="90" customWidth="1"/>
    <col min="5125" max="5125" width="9.140625" style="90"/>
    <col min="5126" max="5126" width="16.85546875" style="90" bestFit="1" customWidth="1"/>
    <col min="5127" max="5127" width="6.7109375" style="90" bestFit="1" customWidth="1"/>
    <col min="5128" max="5128" width="10.85546875" style="90" bestFit="1" customWidth="1"/>
    <col min="5129" max="5129" width="19.140625" style="90" bestFit="1" customWidth="1"/>
    <col min="5130" max="5376" width="9.140625" style="90"/>
    <col min="5377" max="5377" width="62.85546875" style="90" customWidth="1"/>
    <col min="5378" max="5379" width="21.42578125" style="90" customWidth="1"/>
    <col min="5380" max="5380" width="20" style="90" customWidth="1"/>
    <col min="5381" max="5381" width="9.140625" style="90"/>
    <col min="5382" max="5382" width="16.85546875" style="90" bestFit="1" customWidth="1"/>
    <col min="5383" max="5383" width="6.7109375" style="90" bestFit="1" customWidth="1"/>
    <col min="5384" max="5384" width="10.85546875" style="90" bestFit="1" customWidth="1"/>
    <col min="5385" max="5385" width="19.140625" style="90" bestFit="1" customWidth="1"/>
    <col min="5386" max="5632" width="9.140625" style="90"/>
    <col min="5633" max="5633" width="62.85546875" style="90" customWidth="1"/>
    <col min="5634" max="5635" width="21.42578125" style="90" customWidth="1"/>
    <col min="5636" max="5636" width="20" style="90" customWidth="1"/>
    <col min="5637" max="5637" width="9.140625" style="90"/>
    <col min="5638" max="5638" width="16.85546875" style="90" bestFit="1" customWidth="1"/>
    <col min="5639" max="5639" width="6.7109375" style="90" bestFit="1" customWidth="1"/>
    <col min="5640" max="5640" width="10.85546875" style="90" bestFit="1" customWidth="1"/>
    <col min="5641" max="5641" width="19.140625" style="90" bestFit="1" customWidth="1"/>
    <col min="5642" max="5888" width="9.140625" style="90"/>
    <col min="5889" max="5889" width="62.85546875" style="90" customWidth="1"/>
    <col min="5890" max="5891" width="21.42578125" style="90" customWidth="1"/>
    <col min="5892" max="5892" width="20" style="90" customWidth="1"/>
    <col min="5893" max="5893" width="9.140625" style="90"/>
    <col min="5894" max="5894" width="16.85546875" style="90" bestFit="1" customWidth="1"/>
    <col min="5895" max="5895" width="6.7109375" style="90" bestFit="1" customWidth="1"/>
    <col min="5896" max="5896" width="10.85546875" style="90" bestFit="1" customWidth="1"/>
    <col min="5897" max="5897" width="19.140625" style="90" bestFit="1" customWidth="1"/>
    <col min="5898" max="6144" width="9.140625" style="90"/>
    <col min="6145" max="6145" width="62.85546875" style="90" customWidth="1"/>
    <col min="6146" max="6147" width="21.42578125" style="90" customWidth="1"/>
    <col min="6148" max="6148" width="20" style="90" customWidth="1"/>
    <col min="6149" max="6149" width="9.140625" style="90"/>
    <col min="6150" max="6150" width="16.85546875" style="90" bestFit="1" customWidth="1"/>
    <col min="6151" max="6151" width="6.7109375" style="90" bestFit="1" customWidth="1"/>
    <col min="6152" max="6152" width="10.85546875" style="90" bestFit="1" customWidth="1"/>
    <col min="6153" max="6153" width="19.140625" style="90" bestFit="1" customWidth="1"/>
    <col min="6154" max="6400" width="9.140625" style="90"/>
    <col min="6401" max="6401" width="62.85546875" style="90" customWidth="1"/>
    <col min="6402" max="6403" width="21.42578125" style="90" customWidth="1"/>
    <col min="6404" max="6404" width="20" style="90" customWidth="1"/>
    <col min="6405" max="6405" width="9.140625" style="90"/>
    <col min="6406" max="6406" width="16.85546875" style="90" bestFit="1" customWidth="1"/>
    <col min="6407" max="6407" width="6.7109375" style="90" bestFit="1" customWidth="1"/>
    <col min="6408" max="6408" width="10.85546875" style="90" bestFit="1" customWidth="1"/>
    <col min="6409" max="6409" width="19.140625" style="90" bestFit="1" customWidth="1"/>
    <col min="6410" max="6656" width="9.140625" style="90"/>
    <col min="6657" max="6657" width="62.85546875" style="90" customWidth="1"/>
    <col min="6658" max="6659" width="21.42578125" style="90" customWidth="1"/>
    <col min="6660" max="6660" width="20" style="90" customWidth="1"/>
    <col min="6661" max="6661" width="9.140625" style="90"/>
    <col min="6662" max="6662" width="16.85546875" style="90" bestFit="1" customWidth="1"/>
    <col min="6663" max="6663" width="6.7109375" style="90" bestFit="1" customWidth="1"/>
    <col min="6664" max="6664" width="10.85546875" style="90" bestFit="1" customWidth="1"/>
    <col min="6665" max="6665" width="19.140625" style="90" bestFit="1" customWidth="1"/>
    <col min="6666" max="6912" width="9.140625" style="90"/>
    <col min="6913" max="6913" width="62.85546875" style="90" customWidth="1"/>
    <col min="6914" max="6915" width="21.42578125" style="90" customWidth="1"/>
    <col min="6916" max="6916" width="20" style="90" customWidth="1"/>
    <col min="6917" max="6917" width="9.140625" style="90"/>
    <col min="6918" max="6918" width="16.85546875" style="90" bestFit="1" customWidth="1"/>
    <col min="6919" max="6919" width="6.7109375" style="90" bestFit="1" customWidth="1"/>
    <col min="6920" max="6920" width="10.85546875" style="90" bestFit="1" customWidth="1"/>
    <col min="6921" max="6921" width="19.140625" style="90" bestFit="1" customWidth="1"/>
    <col min="6922" max="7168" width="9.140625" style="90"/>
    <col min="7169" max="7169" width="62.85546875" style="90" customWidth="1"/>
    <col min="7170" max="7171" width="21.42578125" style="90" customWidth="1"/>
    <col min="7172" max="7172" width="20" style="90" customWidth="1"/>
    <col min="7173" max="7173" width="9.140625" style="90"/>
    <col min="7174" max="7174" width="16.85546875" style="90" bestFit="1" customWidth="1"/>
    <col min="7175" max="7175" width="6.7109375" style="90" bestFit="1" customWidth="1"/>
    <col min="7176" max="7176" width="10.85546875" style="90" bestFit="1" customWidth="1"/>
    <col min="7177" max="7177" width="19.140625" style="90" bestFit="1" customWidth="1"/>
    <col min="7178" max="7424" width="9.140625" style="90"/>
    <col min="7425" max="7425" width="62.85546875" style="90" customWidth="1"/>
    <col min="7426" max="7427" width="21.42578125" style="90" customWidth="1"/>
    <col min="7428" max="7428" width="20" style="90" customWidth="1"/>
    <col min="7429" max="7429" width="9.140625" style="90"/>
    <col min="7430" max="7430" width="16.85546875" style="90" bestFit="1" customWidth="1"/>
    <col min="7431" max="7431" width="6.7109375" style="90" bestFit="1" customWidth="1"/>
    <col min="7432" max="7432" width="10.85546875" style="90" bestFit="1" customWidth="1"/>
    <col min="7433" max="7433" width="19.140625" style="90" bestFit="1" customWidth="1"/>
    <col min="7434" max="7680" width="9.140625" style="90"/>
    <col min="7681" max="7681" width="62.85546875" style="90" customWidth="1"/>
    <col min="7682" max="7683" width="21.42578125" style="90" customWidth="1"/>
    <col min="7684" max="7684" width="20" style="90" customWidth="1"/>
    <col min="7685" max="7685" width="9.140625" style="90"/>
    <col min="7686" max="7686" width="16.85546875" style="90" bestFit="1" customWidth="1"/>
    <col min="7687" max="7687" width="6.7109375" style="90" bestFit="1" customWidth="1"/>
    <col min="7688" max="7688" width="10.85546875" style="90" bestFit="1" customWidth="1"/>
    <col min="7689" max="7689" width="19.140625" style="90" bestFit="1" customWidth="1"/>
    <col min="7690" max="7936" width="9.140625" style="90"/>
    <col min="7937" max="7937" width="62.85546875" style="90" customWidth="1"/>
    <col min="7938" max="7939" width="21.42578125" style="90" customWidth="1"/>
    <col min="7940" max="7940" width="20" style="90" customWidth="1"/>
    <col min="7941" max="7941" width="9.140625" style="90"/>
    <col min="7942" max="7942" width="16.85546875" style="90" bestFit="1" customWidth="1"/>
    <col min="7943" max="7943" width="6.7109375" style="90" bestFit="1" customWidth="1"/>
    <col min="7944" max="7944" width="10.85546875" style="90" bestFit="1" customWidth="1"/>
    <col min="7945" max="7945" width="19.140625" style="90" bestFit="1" customWidth="1"/>
    <col min="7946" max="8192" width="9.140625" style="90"/>
    <col min="8193" max="8193" width="62.85546875" style="90" customWidth="1"/>
    <col min="8194" max="8195" width="21.42578125" style="90" customWidth="1"/>
    <col min="8196" max="8196" width="20" style="90" customWidth="1"/>
    <col min="8197" max="8197" width="9.140625" style="90"/>
    <col min="8198" max="8198" width="16.85546875" style="90" bestFit="1" customWidth="1"/>
    <col min="8199" max="8199" width="6.7109375" style="90" bestFit="1" customWidth="1"/>
    <col min="8200" max="8200" width="10.85546875" style="90" bestFit="1" customWidth="1"/>
    <col min="8201" max="8201" width="19.140625" style="90" bestFit="1" customWidth="1"/>
    <col min="8202" max="8448" width="9.140625" style="90"/>
    <col min="8449" max="8449" width="62.85546875" style="90" customWidth="1"/>
    <col min="8450" max="8451" width="21.42578125" style="90" customWidth="1"/>
    <col min="8452" max="8452" width="20" style="90" customWidth="1"/>
    <col min="8453" max="8453" width="9.140625" style="90"/>
    <col min="8454" max="8454" width="16.85546875" style="90" bestFit="1" customWidth="1"/>
    <col min="8455" max="8455" width="6.7109375" style="90" bestFit="1" customWidth="1"/>
    <col min="8456" max="8456" width="10.85546875" style="90" bestFit="1" customWidth="1"/>
    <col min="8457" max="8457" width="19.140625" style="90" bestFit="1" customWidth="1"/>
    <col min="8458" max="8704" width="9.140625" style="90"/>
    <col min="8705" max="8705" width="62.85546875" style="90" customWidth="1"/>
    <col min="8706" max="8707" width="21.42578125" style="90" customWidth="1"/>
    <col min="8708" max="8708" width="20" style="90" customWidth="1"/>
    <col min="8709" max="8709" width="9.140625" style="90"/>
    <col min="8710" max="8710" width="16.85546875" style="90" bestFit="1" customWidth="1"/>
    <col min="8711" max="8711" width="6.7109375" style="90" bestFit="1" customWidth="1"/>
    <col min="8712" max="8712" width="10.85546875" style="90" bestFit="1" customWidth="1"/>
    <col min="8713" max="8713" width="19.140625" style="90" bestFit="1" customWidth="1"/>
    <col min="8714" max="8960" width="9.140625" style="90"/>
    <col min="8961" max="8961" width="62.85546875" style="90" customWidth="1"/>
    <col min="8962" max="8963" width="21.42578125" style="90" customWidth="1"/>
    <col min="8964" max="8964" width="20" style="90" customWidth="1"/>
    <col min="8965" max="8965" width="9.140625" style="90"/>
    <col min="8966" max="8966" width="16.85546875" style="90" bestFit="1" customWidth="1"/>
    <col min="8967" max="8967" width="6.7109375" style="90" bestFit="1" customWidth="1"/>
    <col min="8968" max="8968" width="10.85546875" style="90" bestFit="1" customWidth="1"/>
    <col min="8969" max="8969" width="19.140625" style="90" bestFit="1" customWidth="1"/>
    <col min="8970" max="9216" width="9.140625" style="90"/>
    <col min="9217" max="9217" width="62.85546875" style="90" customWidth="1"/>
    <col min="9218" max="9219" width="21.42578125" style="90" customWidth="1"/>
    <col min="9220" max="9220" width="20" style="90" customWidth="1"/>
    <col min="9221" max="9221" width="9.140625" style="90"/>
    <col min="9222" max="9222" width="16.85546875" style="90" bestFit="1" customWidth="1"/>
    <col min="9223" max="9223" width="6.7109375" style="90" bestFit="1" customWidth="1"/>
    <col min="9224" max="9224" width="10.85546875" style="90" bestFit="1" customWidth="1"/>
    <col min="9225" max="9225" width="19.140625" style="90" bestFit="1" customWidth="1"/>
    <col min="9226" max="9472" width="9.140625" style="90"/>
    <col min="9473" max="9473" width="62.85546875" style="90" customWidth="1"/>
    <col min="9474" max="9475" width="21.42578125" style="90" customWidth="1"/>
    <col min="9476" max="9476" width="20" style="90" customWidth="1"/>
    <col min="9477" max="9477" width="9.140625" style="90"/>
    <col min="9478" max="9478" width="16.85546875" style="90" bestFit="1" customWidth="1"/>
    <col min="9479" max="9479" width="6.7109375" style="90" bestFit="1" customWidth="1"/>
    <col min="9480" max="9480" width="10.85546875" style="90" bestFit="1" customWidth="1"/>
    <col min="9481" max="9481" width="19.140625" style="90" bestFit="1" customWidth="1"/>
    <col min="9482" max="9728" width="9.140625" style="90"/>
    <col min="9729" max="9729" width="62.85546875" style="90" customWidth="1"/>
    <col min="9730" max="9731" width="21.42578125" style="90" customWidth="1"/>
    <col min="9732" max="9732" width="20" style="90" customWidth="1"/>
    <col min="9733" max="9733" width="9.140625" style="90"/>
    <col min="9734" max="9734" width="16.85546875" style="90" bestFit="1" customWidth="1"/>
    <col min="9735" max="9735" width="6.7109375" style="90" bestFit="1" customWidth="1"/>
    <col min="9736" max="9736" width="10.85546875" style="90" bestFit="1" customWidth="1"/>
    <col min="9737" max="9737" width="19.140625" style="90" bestFit="1" customWidth="1"/>
    <col min="9738" max="9984" width="9.140625" style="90"/>
    <col min="9985" max="9985" width="62.85546875" style="90" customWidth="1"/>
    <col min="9986" max="9987" width="21.42578125" style="90" customWidth="1"/>
    <col min="9988" max="9988" width="20" style="90" customWidth="1"/>
    <col min="9989" max="9989" width="9.140625" style="90"/>
    <col min="9990" max="9990" width="16.85546875" style="90" bestFit="1" customWidth="1"/>
    <col min="9991" max="9991" width="6.7109375" style="90" bestFit="1" customWidth="1"/>
    <col min="9992" max="9992" width="10.85546875" style="90" bestFit="1" customWidth="1"/>
    <col min="9993" max="9993" width="19.140625" style="90" bestFit="1" customWidth="1"/>
    <col min="9994" max="10240" width="9.140625" style="90"/>
    <col min="10241" max="10241" width="62.85546875" style="90" customWidth="1"/>
    <col min="10242" max="10243" width="21.42578125" style="90" customWidth="1"/>
    <col min="10244" max="10244" width="20" style="90" customWidth="1"/>
    <col min="10245" max="10245" width="9.140625" style="90"/>
    <col min="10246" max="10246" width="16.85546875" style="90" bestFit="1" customWidth="1"/>
    <col min="10247" max="10247" width="6.7109375" style="90" bestFit="1" customWidth="1"/>
    <col min="10248" max="10248" width="10.85546875" style="90" bestFit="1" customWidth="1"/>
    <col min="10249" max="10249" width="19.140625" style="90" bestFit="1" customWidth="1"/>
    <col min="10250" max="10496" width="9.140625" style="90"/>
    <col min="10497" max="10497" width="62.85546875" style="90" customWidth="1"/>
    <col min="10498" max="10499" width="21.42578125" style="90" customWidth="1"/>
    <col min="10500" max="10500" width="20" style="90" customWidth="1"/>
    <col min="10501" max="10501" width="9.140625" style="90"/>
    <col min="10502" max="10502" width="16.85546875" style="90" bestFit="1" customWidth="1"/>
    <col min="10503" max="10503" width="6.7109375" style="90" bestFit="1" customWidth="1"/>
    <col min="10504" max="10504" width="10.85546875" style="90" bestFit="1" customWidth="1"/>
    <col min="10505" max="10505" width="19.140625" style="90" bestFit="1" customWidth="1"/>
    <col min="10506" max="10752" width="9.140625" style="90"/>
    <col min="10753" max="10753" width="62.85546875" style="90" customWidth="1"/>
    <col min="10754" max="10755" width="21.42578125" style="90" customWidth="1"/>
    <col min="10756" max="10756" width="20" style="90" customWidth="1"/>
    <col min="10757" max="10757" width="9.140625" style="90"/>
    <col min="10758" max="10758" width="16.85546875" style="90" bestFit="1" customWidth="1"/>
    <col min="10759" max="10759" width="6.7109375" style="90" bestFit="1" customWidth="1"/>
    <col min="10760" max="10760" width="10.85546875" style="90" bestFit="1" customWidth="1"/>
    <col min="10761" max="10761" width="19.140625" style="90" bestFit="1" customWidth="1"/>
    <col min="10762" max="11008" width="9.140625" style="90"/>
    <col min="11009" max="11009" width="62.85546875" style="90" customWidth="1"/>
    <col min="11010" max="11011" width="21.42578125" style="90" customWidth="1"/>
    <col min="11012" max="11012" width="20" style="90" customWidth="1"/>
    <col min="11013" max="11013" width="9.140625" style="90"/>
    <col min="11014" max="11014" width="16.85546875" style="90" bestFit="1" customWidth="1"/>
    <col min="11015" max="11015" width="6.7109375" style="90" bestFit="1" customWidth="1"/>
    <col min="11016" max="11016" width="10.85546875" style="90" bestFit="1" customWidth="1"/>
    <col min="11017" max="11017" width="19.140625" style="90" bestFit="1" customWidth="1"/>
    <col min="11018" max="11264" width="9.140625" style="90"/>
    <col min="11265" max="11265" width="62.85546875" style="90" customWidth="1"/>
    <col min="11266" max="11267" width="21.42578125" style="90" customWidth="1"/>
    <col min="11268" max="11268" width="20" style="90" customWidth="1"/>
    <col min="11269" max="11269" width="9.140625" style="90"/>
    <col min="11270" max="11270" width="16.85546875" style="90" bestFit="1" customWidth="1"/>
    <col min="11271" max="11271" width="6.7109375" style="90" bestFit="1" customWidth="1"/>
    <col min="11272" max="11272" width="10.85546875" style="90" bestFit="1" customWidth="1"/>
    <col min="11273" max="11273" width="19.140625" style="90" bestFit="1" customWidth="1"/>
    <col min="11274" max="11520" width="9.140625" style="90"/>
    <col min="11521" max="11521" width="62.85546875" style="90" customWidth="1"/>
    <col min="11522" max="11523" width="21.42578125" style="90" customWidth="1"/>
    <col min="11524" max="11524" width="20" style="90" customWidth="1"/>
    <col min="11525" max="11525" width="9.140625" style="90"/>
    <col min="11526" max="11526" width="16.85546875" style="90" bestFit="1" customWidth="1"/>
    <col min="11527" max="11527" width="6.7109375" style="90" bestFit="1" customWidth="1"/>
    <col min="11528" max="11528" width="10.85546875" style="90" bestFit="1" customWidth="1"/>
    <col min="11529" max="11529" width="19.140625" style="90" bestFit="1" customWidth="1"/>
    <col min="11530" max="11776" width="9.140625" style="90"/>
    <col min="11777" max="11777" width="62.85546875" style="90" customWidth="1"/>
    <col min="11778" max="11779" width="21.42578125" style="90" customWidth="1"/>
    <col min="11780" max="11780" width="20" style="90" customWidth="1"/>
    <col min="11781" max="11781" width="9.140625" style="90"/>
    <col min="11782" max="11782" width="16.85546875" style="90" bestFit="1" customWidth="1"/>
    <col min="11783" max="11783" width="6.7109375" style="90" bestFit="1" customWidth="1"/>
    <col min="11784" max="11784" width="10.85546875" style="90" bestFit="1" customWidth="1"/>
    <col min="11785" max="11785" width="19.140625" style="90" bestFit="1" customWidth="1"/>
    <col min="11786" max="12032" width="9.140625" style="90"/>
    <col min="12033" max="12033" width="62.85546875" style="90" customWidth="1"/>
    <col min="12034" max="12035" width="21.42578125" style="90" customWidth="1"/>
    <col min="12036" max="12036" width="20" style="90" customWidth="1"/>
    <col min="12037" max="12037" width="9.140625" style="90"/>
    <col min="12038" max="12038" width="16.85546875" style="90" bestFit="1" customWidth="1"/>
    <col min="12039" max="12039" width="6.7109375" style="90" bestFit="1" customWidth="1"/>
    <col min="12040" max="12040" width="10.85546875" style="90" bestFit="1" customWidth="1"/>
    <col min="12041" max="12041" width="19.140625" style="90" bestFit="1" customWidth="1"/>
    <col min="12042" max="12288" width="9.140625" style="90"/>
    <col min="12289" max="12289" width="62.85546875" style="90" customWidth="1"/>
    <col min="12290" max="12291" width="21.42578125" style="90" customWidth="1"/>
    <col min="12292" max="12292" width="20" style="90" customWidth="1"/>
    <col min="12293" max="12293" width="9.140625" style="90"/>
    <col min="12294" max="12294" width="16.85546875" style="90" bestFit="1" customWidth="1"/>
    <col min="12295" max="12295" width="6.7109375" style="90" bestFit="1" customWidth="1"/>
    <col min="12296" max="12296" width="10.85546875" style="90" bestFit="1" customWidth="1"/>
    <col min="12297" max="12297" width="19.140625" style="90" bestFit="1" customWidth="1"/>
    <col min="12298" max="12544" width="9.140625" style="90"/>
    <col min="12545" max="12545" width="62.85546875" style="90" customWidth="1"/>
    <col min="12546" max="12547" width="21.42578125" style="90" customWidth="1"/>
    <col min="12548" max="12548" width="20" style="90" customWidth="1"/>
    <col min="12549" max="12549" width="9.140625" style="90"/>
    <col min="12550" max="12550" width="16.85546875" style="90" bestFit="1" customWidth="1"/>
    <col min="12551" max="12551" width="6.7109375" style="90" bestFit="1" customWidth="1"/>
    <col min="12552" max="12552" width="10.85546875" style="90" bestFit="1" customWidth="1"/>
    <col min="12553" max="12553" width="19.140625" style="90" bestFit="1" customWidth="1"/>
    <col min="12554" max="12800" width="9.140625" style="90"/>
    <col min="12801" max="12801" width="62.85546875" style="90" customWidth="1"/>
    <col min="12802" max="12803" width="21.42578125" style="90" customWidth="1"/>
    <col min="12804" max="12804" width="20" style="90" customWidth="1"/>
    <col min="12805" max="12805" width="9.140625" style="90"/>
    <col min="12806" max="12806" width="16.85546875" style="90" bestFit="1" customWidth="1"/>
    <col min="12807" max="12807" width="6.7109375" style="90" bestFit="1" customWidth="1"/>
    <col min="12808" max="12808" width="10.85546875" style="90" bestFit="1" customWidth="1"/>
    <col min="12809" max="12809" width="19.140625" style="90" bestFit="1" customWidth="1"/>
    <col min="12810" max="13056" width="9.140625" style="90"/>
    <col min="13057" max="13057" width="62.85546875" style="90" customWidth="1"/>
    <col min="13058" max="13059" width="21.42578125" style="90" customWidth="1"/>
    <col min="13060" max="13060" width="20" style="90" customWidth="1"/>
    <col min="13061" max="13061" width="9.140625" style="90"/>
    <col min="13062" max="13062" width="16.85546875" style="90" bestFit="1" customWidth="1"/>
    <col min="13063" max="13063" width="6.7109375" style="90" bestFit="1" customWidth="1"/>
    <col min="13064" max="13064" width="10.85546875" style="90" bestFit="1" customWidth="1"/>
    <col min="13065" max="13065" width="19.140625" style="90" bestFit="1" customWidth="1"/>
    <col min="13066" max="13312" width="9.140625" style="90"/>
    <col min="13313" max="13313" width="62.85546875" style="90" customWidth="1"/>
    <col min="13314" max="13315" width="21.42578125" style="90" customWidth="1"/>
    <col min="13316" max="13316" width="20" style="90" customWidth="1"/>
    <col min="13317" max="13317" width="9.140625" style="90"/>
    <col min="13318" max="13318" width="16.85546875" style="90" bestFit="1" customWidth="1"/>
    <col min="13319" max="13319" width="6.7109375" style="90" bestFit="1" customWidth="1"/>
    <col min="13320" max="13320" width="10.85546875" style="90" bestFit="1" customWidth="1"/>
    <col min="13321" max="13321" width="19.140625" style="90" bestFit="1" customWidth="1"/>
    <col min="13322" max="13568" width="9.140625" style="90"/>
    <col min="13569" max="13569" width="62.85546875" style="90" customWidth="1"/>
    <col min="13570" max="13571" width="21.42578125" style="90" customWidth="1"/>
    <col min="13572" max="13572" width="20" style="90" customWidth="1"/>
    <col min="13573" max="13573" width="9.140625" style="90"/>
    <col min="13574" max="13574" width="16.85546875" style="90" bestFit="1" customWidth="1"/>
    <col min="13575" max="13575" width="6.7109375" style="90" bestFit="1" customWidth="1"/>
    <col min="13576" max="13576" width="10.85546875" style="90" bestFit="1" customWidth="1"/>
    <col min="13577" max="13577" width="19.140625" style="90" bestFit="1" customWidth="1"/>
    <col min="13578" max="13824" width="9.140625" style="90"/>
    <col min="13825" max="13825" width="62.85546875" style="90" customWidth="1"/>
    <col min="13826" max="13827" width="21.42578125" style="90" customWidth="1"/>
    <col min="13828" max="13828" width="20" style="90" customWidth="1"/>
    <col min="13829" max="13829" width="9.140625" style="90"/>
    <col min="13830" max="13830" width="16.85546875" style="90" bestFit="1" customWidth="1"/>
    <col min="13831" max="13831" width="6.7109375" style="90" bestFit="1" customWidth="1"/>
    <col min="13832" max="13832" width="10.85546875" style="90" bestFit="1" customWidth="1"/>
    <col min="13833" max="13833" width="19.140625" style="90" bestFit="1" customWidth="1"/>
    <col min="13834" max="14080" width="9.140625" style="90"/>
    <col min="14081" max="14081" width="62.85546875" style="90" customWidth="1"/>
    <col min="14082" max="14083" width="21.42578125" style="90" customWidth="1"/>
    <col min="14084" max="14084" width="20" style="90" customWidth="1"/>
    <col min="14085" max="14085" width="9.140625" style="90"/>
    <col min="14086" max="14086" width="16.85546875" style="90" bestFit="1" customWidth="1"/>
    <col min="14087" max="14087" width="6.7109375" style="90" bestFit="1" customWidth="1"/>
    <col min="14088" max="14088" width="10.85546875" style="90" bestFit="1" customWidth="1"/>
    <col min="14089" max="14089" width="19.140625" style="90" bestFit="1" customWidth="1"/>
    <col min="14090" max="14336" width="9.140625" style="90"/>
    <col min="14337" max="14337" width="62.85546875" style="90" customWidth="1"/>
    <col min="14338" max="14339" width="21.42578125" style="90" customWidth="1"/>
    <col min="14340" max="14340" width="20" style="90" customWidth="1"/>
    <col min="14341" max="14341" width="9.140625" style="90"/>
    <col min="14342" max="14342" width="16.85546875" style="90" bestFit="1" customWidth="1"/>
    <col min="14343" max="14343" width="6.7109375" style="90" bestFit="1" customWidth="1"/>
    <col min="14344" max="14344" width="10.85546875" style="90" bestFit="1" customWidth="1"/>
    <col min="14345" max="14345" width="19.140625" style="90" bestFit="1" customWidth="1"/>
    <col min="14346" max="14592" width="9.140625" style="90"/>
    <col min="14593" max="14593" width="62.85546875" style="90" customWidth="1"/>
    <col min="14594" max="14595" width="21.42578125" style="90" customWidth="1"/>
    <col min="14596" max="14596" width="20" style="90" customWidth="1"/>
    <col min="14597" max="14597" width="9.140625" style="90"/>
    <col min="14598" max="14598" width="16.85546875" style="90" bestFit="1" customWidth="1"/>
    <col min="14599" max="14599" width="6.7109375" style="90" bestFit="1" customWidth="1"/>
    <col min="14600" max="14600" width="10.85546875" style="90" bestFit="1" customWidth="1"/>
    <col min="14601" max="14601" width="19.140625" style="90" bestFit="1" customWidth="1"/>
    <col min="14602" max="14848" width="9.140625" style="90"/>
    <col min="14849" max="14849" width="62.85546875" style="90" customWidth="1"/>
    <col min="14850" max="14851" width="21.42578125" style="90" customWidth="1"/>
    <col min="14852" max="14852" width="20" style="90" customWidth="1"/>
    <col min="14853" max="14853" width="9.140625" style="90"/>
    <col min="14854" max="14854" width="16.85546875" style="90" bestFit="1" customWidth="1"/>
    <col min="14855" max="14855" width="6.7109375" style="90" bestFit="1" customWidth="1"/>
    <col min="14856" max="14856" width="10.85546875" style="90" bestFit="1" customWidth="1"/>
    <col min="14857" max="14857" width="19.140625" style="90" bestFit="1" customWidth="1"/>
    <col min="14858" max="15104" width="9.140625" style="90"/>
    <col min="15105" max="15105" width="62.85546875" style="90" customWidth="1"/>
    <col min="15106" max="15107" width="21.42578125" style="90" customWidth="1"/>
    <col min="15108" max="15108" width="20" style="90" customWidth="1"/>
    <col min="15109" max="15109" width="9.140625" style="90"/>
    <col min="15110" max="15110" width="16.85546875" style="90" bestFit="1" customWidth="1"/>
    <col min="15111" max="15111" width="6.7109375" style="90" bestFit="1" customWidth="1"/>
    <col min="15112" max="15112" width="10.85546875" style="90" bestFit="1" customWidth="1"/>
    <col min="15113" max="15113" width="19.140625" style="90" bestFit="1" customWidth="1"/>
    <col min="15114" max="15360" width="9.140625" style="90"/>
    <col min="15361" max="15361" width="62.85546875" style="90" customWidth="1"/>
    <col min="15362" max="15363" width="21.42578125" style="90" customWidth="1"/>
    <col min="15364" max="15364" width="20" style="90" customWidth="1"/>
    <col min="15365" max="15365" width="9.140625" style="90"/>
    <col min="15366" max="15366" width="16.85546875" style="90" bestFit="1" customWidth="1"/>
    <col min="15367" max="15367" width="6.7109375" style="90" bestFit="1" customWidth="1"/>
    <col min="15368" max="15368" width="10.85546875" style="90" bestFit="1" customWidth="1"/>
    <col min="15369" max="15369" width="19.140625" style="90" bestFit="1" customWidth="1"/>
    <col min="15370" max="15616" width="9.140625" style="90"/>
    <col min="15617" max="15617" width="62.85546875" style="90" customWidth="1"/>
    <col min="15618" max="15619" width="21.42578125" style="90" customWidth="1"/>
    <col min="15620" max="15620" width="20" style="90" customWidth="1"/>
    <col min="15621" max="15621" width="9.140625" style="90"/>
    <col min="15622" max="15622" width="16.85546875" style="90" bestFit="1" customWidth="1"/>
    <col min="15623" max="15623" width="6.7109375" style="90" bestFit="1" customWidth="1"/>
    <col min="15624" max="15624" width="10.85546875" style="90" bestFit="1" customWidth="1"/>
    <col min="15625" max="15625" width="19.140625" style="90" bestFit="1" customWidth="1"/>
    <col min="15626" max="15872" width="9.140625" style="90"/>
    <col min="15873" max="15873" width="62.85546875" style="90" customWidth="1"/>
    <col min="15874" max="15875" width="21.42578125" style="90" customWidth="1"/>
    <col min="15876" max="15876" width="20" style="90" customWidth="1"/>
    <col min="15877" max="15877" width="9.140625" style="90"/>
    <col min="15878" max="15878" width="16.85546875" style="90" bestFit="1" customWidth="1"/>
    <col min="15879" max="15879" width="6.7109375" style="90" bestFit="1" customWidth="1"/>
    <col min="15880" max="15880" width="10.85546875" style="90" bestFit="1" customWidth="1"/>
    <col min="15881" max="15881" width="19.140625" style="90" bestFit="1" customWidth="1"/>
    <col min="15882" max="16128" width="9.140625" style="90"/>
    <col min="16129" max="16129" width="62.85546875" style="90" customWidth="1"/>
    <col min="16130" max="16131" width="21.42578125" style="90" customWidth="1"/>
    <col min="16132" max="16132" width="20" style="90" customWidth="1"/>
    <col min="16133" max="16133" width="9.140625" style="90"/>
    <col min="16134" max="16134" width="16.85546875" style="90" bestFit="1" customWidth="1"/>
    <col min="16135" max="16135" width="6.7109375" style="90" bestFit="1" customWidth="1"/>
    <col min="16136" max="16136" width="10.85546875" style="90" bestFit="1" customWidth="1"/>
    <col min="16137" max="16137" width="19.140625" style="90" bestFit="1" customWidth="1"/>
    <col min="16138" max="16384" width="9.140625" style="90"/>
  </cols>
  <sheetData>
    <row r="1" spans="1:4" ht="15" x14ac:dyDescent="0.2">
      <c r="A1" s="188" t="s">
        <v>136</v>
      </c>
      <c r="B1" s="188"/>
      <c r="C1" s="188"/>
      <c r="D1" s="188"/>
    </row>
    <row r="2" spans="1:4" s="49" customFormat="1" ht="12.75" customHeight="1" x14ac:dyDescent="0.2">
      <c r="A2" s="73" t="str">
        <f>Projeto!A2</f>
        <v>Projeto ............: [  ]</v>
      </c>
      <c r="B2" s="93"/>
      <c r="C2" s="93"/>
      <c r="D2" s="94"/>
    </row>
    <row r="3" spans="1:4" s="49" customFormat="1" ht="12.75" customHeight="1" x14ac:dyDescent="0.2">
      <c r="A3" s="73" t="str">
        <f>Projeto!A3</f>
        <v>Servidor ...........: [  ]          IP Corporativo ...: [  ]          IP Backup ..: [  ]</v>
      </c>
      <c r="B3" s="74"/>
      <c r="C3" s="74"/>
      <c r="D3" s="75"/>
    </row>
    <row r="4" spans="1:4" s="49" customFormat="1" ht="12.75" customHeight="1" x14ac:dyDescent="0.2">
      <c r="A4" s="73" t="str">
        <f>Projeto!A4</f>
        <v>Sistema Operacional : [  ]          Versão e Patch ...: [  ]</v>
      </c>
      <c r="B4" s="77"/>
      <c r="C4" s="77"/>
      <c r="D4" s="78"/>
    </row>
    <row r="5" spans="1:4" s="79" customFormat="1" ht="12.75" customHeight="1" x14ac:dyDescent="0.2">
      <c r="A5" s="208" t="s">
        <v>78</v>
      </c>
      <c r="B5" s="208"/>
      <c r="C5" s="208"/>
      <c r="D5" s="208"/>
    </row>
    <row r="6" spans="1:4" x14ac:dyDescent="0.2">
      <c r="A6" s="57" t="s">
        <v>79</v>
      </c>
      <c r="B6" s="176" t="s">
        <v>80</v>
      </c>
      <c r="C6" s="201"/>
      <c r="D6" s="177"/>
    </row>
    <row r="7" spans="1:4" x14ac:dyDescent="0.2">
      <c r="A7" s="57" t="s">
        <v>137</v>
      </c>
      <c r="B7" s="187"/>
      <c r="C7" s="187"/>
      <c r="D7" s="187"/>
    </row>
    <row r="8" spans="1:4" x14ac:dyDescent="0.2">
      <c r="A8" s="57" t="s">
        <v>138</v>
      </c>
      <c r="B8" s="187"/>
      <c r="C8" s="187"/>
      <c r="D8" s="187"/>
    </row>
    <row r="9" spans="1:4" x14ac:dyDescent="0.2">
      <c r="A9" s="57" t="s">
        <v>139</v>
      </c>
      <c r="B9" s="187" t="s">
        <v>140</v>
      </c>
      <c r="C9" s="187"/>
      <c r="D9" s="187"/>
    </row>
    <row r="10" spans="1:4" x14ac:dyDescent="0.2">
      <c r="A10" s="95" t="s">
        <v>141</v>
      </c>
      <c r="B10" s="187"/>
      <c r="C10" s="187"/>
      <c r="D10" s="187"/>
    </row>
    <row r="11" spans="1:4" x14ac:dyDescent="0.2">
      <c r="A11" s="70"/>
      <c r="B11" s="187"/>
      <c r="C11" s="187"/>
      <c r="D11" s="187"/>
    </row>
    <row r="12" spans="1:4" x14ac:dyDescent="0.2">
      <c r="A12" s="70"/>
      <c r="B12" s="187"/>
      <c r="C12" s="187"/>
      <c r="D12" s="187"/>
    </row>
    <row r="13" spans="1:4" x14ac:dyDescent="0.2">
      <c r="A13" s="70"/>
      <c r="B13" s="187"/>
      <c r="C13" s="187"/>
      <c r="D13" s="187"/>
    </row>
    <row r="14" spans="1:4" x14ac:dyDescent="0.2">
      <c r="A14" s="70"/>
      <c r="B14" s="187"/>
      <c r="C14" s="187"/>
      <c r="D14" s="187"/>
    </row>
    <row r="15" spans="1:4" x14ac:dyDescent="0.2">
      <c r="A15" s="212"/>
      <c r="B15" s="212"/>
      <c r="C15" s="212"/>
      <c r="D15" s="212"/>
    </row>
    <row r="16" spans="1:4" x14ac:dyDescent="0.2">
      <c r="A16" s="191" t="s">
        <v>142</v>
      </c>
      <c r="B16" s="191"/>
      <c r="C16" s="191"/>
      <c r="D16" s="191"/>
    </row>
    <row r="17" spans="1:4" x14ac:dyDescent="0.2">
      <c r="A17" s="81" t="s">
        <v>143</v>
      </c>
      <c r="B17" s="81" t="s">
        <v>144</v>
      </c>
      <c r="C17" s="82" t="s">
        <v>93</v>
      </c>
      <c r="D17" s="82" t="s">
        <v>95</v>
      </c>
    </row>
    <row r="18" spans="1:4" x14ac:dyDescent="0.2">
      <c r="A18" s="56"/>
      <c r="B18" s="107"/>
      <c r="C18" s="108"/>
      <c r="D18" s="109"/>
    </row>
    <row r="19" spans="1:4" x14ac:dyDescent="0.2">
      <c r="A19" s="56"/>
      <c r="B19" s="107"/>
      <c r="C19" s="108"/>
      <c r="D19" s="109"/>
    </row>
    <row r="20" spans="1:4" x14ac:dyDescent="0.2">
      <c r="A20" s="56"/>
      <c r="B20" s="83"/>
      <c r="C20" s="101"/>
      <c r="D20" s="109"/>
    </row>
    <row r="21" spans="1:4" x14ac:dyDescent="0.2">
      <c r="A21" s="56"/>
      <c r="B21" s="83"/>
      <c r="C21" s="101"/>
      <c r="D21" s="109"/>
    </row>
    <row r="22" spans="1:4" x14ac:dyDescent="0.2">
      <c r="A22" s="56"/>
      <c r="B22" s="83"/>
      <c r="C22" s="101"/>
      <c r="D22" s="109"/>
    </row>
    <row r="23" spans="1:4" x14ac:dyDescent="0.2">
      <c r="A23" s="56"/>
      <c r="B23" s="83"/>
      <c r="C23" s="101"/>
      <c r="D23" s="109"/>
    </row>
    <row r="24" spans="1:4" x14ac:dyDescent="0.2">
      <c r="A24" s="56"/>
      <c r="B24" s="83"/>
      <c r="C24" s="101"/>
      <c r="D24" s="109"/>
    </row>
    <row r="25" spans="1:4" x14ac:dyDescent="0.2">
      <c r="A25" s="56"/>
      <c r="B25" s="83"/>
      <c r="C25" s="101"/>
      <c r="D25" s="109"/>
    </row>
    <row r="26" spans="1:4" x14ac:dyDescent="0.2">
      <c r="A26" s="56"/>
      <c r="B26" s="83"/>
      <c r="C26" s="101"/>
      <c r="D26" s="109"/>
    </row>
    <row r="27" spans="1:4" x14ac:dyDescent="0.2">
      <c r="A27" s="209" t="s">
        <v>96</v>
      </c>
      <c r="B27" s="210"/>
      <c r="C27" s="210"/>
      <c r="D27" s="211"/>
    </row>
    <row r="28" spans="1:4" x14ac:dyDescent="0.2">
      <c r="A28" s="81" t="s">
        <v>92</v>
      </c>
      <c r="B28" s="82" t="s">
        <v>97</v>
      </c>
      <c r="C28" s="82" t="s">
        <v>98</v>
      </c>
      <c r="D28" s="82" t="s">
        <v>95</v>
      </c>
    </row>
    <row r="29" spans="1:4" x14ac:dyDescent="0.2">
      <c r="A29" s="86"/>
      <c r="B29" s="86"/>
      <c r="C29" s="86"/>
      <c r="D29" s="86"/>
    </row>
    <row r="30" spans="1:4" x14ac:dyDescent="0.2">
      <c r="A30" s="86"/>
      <c r="B30" s="86"/>
      <c r="C30" s="86"/>
      <c r="D30" s="86"/>
    </row>
    <row r="31" spans="1:4" x14ac:dyDescent="0.2">
      <c r="A31" s="86"/>
      <c r="B31" s="86"/>
      <c r="C31" s="86"/>
      <c r="D31" s="86"/>
    </row>
    <row r="32" spans="1:4" x14ac:dyDescent="0.2">
      <c r="A32" s="86"/>
      <c r="B32" s="86"/>
      <c r="C32" s="86"/>
      <c r="D32" s="86"/>
    </row>
    <row r="33" spans="1:4" x14ac:dyDescent="0.2">
      <c r="A33" s="86"/>
      <c r="B33" s="86"/>
      <c r="C33" s="86"/>
      <c r="D33" s="86"/>
    </row>
    <row r="34" spans="1:4" x14ac:dyDescent="0.2">
      <c r="A34" s="86"/>
      <c r="B34" s="86"/>
      <c r="C34" s="86"/>
      <c r="D34" s="86"/>
    </row>
    <row r="35" spans="1:4" x14ac:dyDescent="0.2">
      <c r="A35" s="86"/>
      <c r="B35" s="86"/>
      <c r="C35" s="86"/>
      <c r="D35" s="86"/>
    </row>
    <row r="36" spans="1:4" x14ac:dyDescent="0.2">
      <c r="A36" s="86"/>
      <c r="B36" s="86"/>
      <c r="C36" s="86"/>
      <c r="D36" s="86"/>
    </row>
    <row r="38" spans="1:4" x14ac:dyDescent="0.2">
      <c r="A38" s="184" t="s">
        <v>46</v>
      </c>
      <c r="B38" s="184"/>
      <c r="C38" s="184"/>
      <c r="D38" s="184"/>
    </row>
    <row r="39" spans="1:4" x14ac:dyDescent="0.2">
      <c r="A39" s="176"/>
      <c r="B39" s="201"/>
      <c r="C39" s="201"/>
      <c r="D39" s="177"/>
    </row>
    <row r="40" spans="1:4" x14ac:dyDescent="0.2">
      <c r="A40" s="176"/>
      <c r="B40" s="201"/>
      <c r="C40" s="201"/>
      <c r="D40" s="177"/>
    </row>
    <row r="41" spans="1:4" x14ac:dyDescent="0.2">
      <c r="A41" s="176"/>
      <c r="B41" s="201"/>
      <c r="C41" s="201"/>
      <c r="D41" s="177"/>
    </row>
    <row r="42" spans="1:4" x14ac:dyDescent="0.2">
      <c r="A42" s="176"/>
      <c r="B42" s="201"/>
      <c r="C42" s="201"/>
      <c r="D42" s="177"/>
    </row>
    <row r="43" spans="1:4" x14ac:dyDescent="0.2">
      <c r="A43" s="176"/>
      <c r="B43" s="201"/>
      <c r="C43" s="201"/>
      <c r="D43" s="177"/>
    </row>
    <row r="45" spans="1:4" x14ac:dyDescent="0.2">
      <c r="A45" s="178" t="s">
        <v>47</v>
      </c>
      <c r="B45" s="178"/>
      <c r="C45" s="178"/>
      <c r="D45" s="178"/>
    </row>
    <row r="46" spans="1:4" x14ac:dyDescent="0.2">
      <c r="A46" s="180" t="s">
        <v>48</v>
      </c>
      <c r="B46" s="180"/>
      <c r="C46" s="180"/>
      <c r="D46" s="180"/>
    </row>
  </sheetData>
  <sheetProtection sheet="1" objects="1" scenarios="1"/>
  <mergeCells count="22">
    <mergeCell ref="A15:D15"/>
    <mergeCell ref="A1:D1"/>
    <mergeCell ref="A5:D5"/>
    <mergeCell ref="B6:D6"/>
    <mergeCell ref="B7:D7"/>
    <mergeCell ref="B8:D8"/>
    <mergeCell ref="B9:D9"/>
    <mergeCell ref="B10:D10"/>
    <mergeCell ref="B11:D11"/>
    <mergeCell ref="B12:D12"/>
    <mergeCell ref="B13:D13"/>
    <mergeCell ref="B14:D14"/>
    <mergeCell ref="A42:D42"/>
    <mergeCell ref="A43:D43"/>
    <mergeCell ref="A45:D45"/>
    <mergeCell ref="A46:D46"/>
    <mergeCell ref="A16:D16"/>
    <mergeCell ref="A27:D27"/>
    <mergeCell ref="A38:D38"/>
    <mergeCell ref="A39:D39"/>
    <mergeCell ref="A40:D40"/>
    <mergeCell ref="A41:D41"/>
  </mergeCells>
  <dataValidations count="4">
    <dataValidation type="list" allowBlank="1" showInputMessage="1" showErrorMessage="1" sqref="B7:D7 IX7:IZ7 ST7:SV7 ACP7:ACR7 AML7:AMN7 AWH7:AWJ7 BGD7:BGF7 BPZ7:BQB7 BZV7:BZX7 CJR7:CJT7 CTN7:CTP7 DDJ7:DDL7 DNF7:DNH7 DXB7:DXD7 EGX7:EGZ7 EQT7:EQV7 FAP7:FAR7 FKL7:FKN7 FUH7:FUJ7 GED7:GEF7 GNZ7:GOB7 GXV7:GXX7 HHR7:HHT7 HRN7:HRP7 IBJ7:IBL7 ILF7:ILH7 IVB7:IVD7 JEX7:JEZ7 JOT7:JOV7 JYP7:JYR7 KIL7:KIN7 KSH7:KSJ7 LCD7:LCF7 LLZ7:LMB7 LVV7:LVX7 MFR7:MFT7 MPN7:MPP7 MZJ7:MZL7 NJF7:NJH7 NTB7:NTD7 OCX7:OCZ7 OMT7:OMV7 OWP7:OWR7 PGL7:PGN7 PQH7:PQJ7 QAD7:QAF7 QJZ7:QKB7 QTV7:QTX7 RDR7:RDT7 RNN7:RNP7 RXJ7:RXL7 SHF7:SHH7 SRB7:SRD7 TAX7:TAZ7 TKT7:TKV7 TUP7:TUR7 UEL7:UEN7 UOH7:UOJ7 UYD7:UYF7 VHZ7:VIB7 VRV7:VRX7 WBR7:WBT7 WLN7:WLP7 WVJ7:WVL7 B65543:D65543 IX65543:IZ65543 ST65543:SV65543 ACP65543:ACR65543 AML65543:AMN65543 AWH65543:AWJ65543 BGD65543:BGF65543 BPZ65543:BQB65543 BZV65543:BZX65543 CJR65543:CJT65543 CTN65543:CTP65543 DDJ65543:DDL65543 DNF65543:DNH65543 DXB65543:DXD65543 EGX65543:EGZ65543 EQT65543:EQV65543 FAP65543:FAR65543 FKL65543:FKN65543 FUH65543:FUJ65543 GED65543:GEF65543 GNZ65543:GOB65543 GXV65543:GXX65543 HHR65543:HHT65543 HRN65543:HRP65543 IBJ65543:IBL65543 ILF65543:ILH65543 IVB65543:IVD65543 JEX65543:JEZ65543 JOT65543:JOV65543 JYP65543:JYR65543 KIL65543:KIN65543 KSH65543:KSJ65543 LCD65543:LCF65543 LLZ65543:LMB65543 LVV65543:LVX65543 MFR65543:MFT65543 MPN65543:MPP65543 MZJ65543:MZL65543 NJF65543:NJH65543 NTB65543:NTD65543 OCX65543:OCZ65543 OMT65543:OMV65543 OWP65543:OWR65543 PGL65543:PGN65543 PQH65543:PQJ65543 QAD65543:QAF65543 QJZ65543:QKB65543 QTV65543:QTX65543 RDR65543:RDT65543 RNN65543:RNP65543 RXJ65543:RXL65543 SHF65543:SHH65543 SRB65543:SRD65543 TAX65543:TAZ65543 TKT65543:TKV65543 TUP65543:TUR65543 UEL65543:UEN65543 UOH65543:UOJ65543 UYD65543:UYF65543 VHZ65543:VIB65543 VRV65543:VRX65543 WBR65543:WBT65543 WLN65543:WLP65543 WVJ65543:WVL65543 B131079:D131079 IX131079:IZ131079 ST131079:SV131079 ACP131079:ACR131079 AML131079:AMN131079 AWH131079:AWJ131079 BGD131079:BGF131079 BPZ131079:BQB131079 BZV131079:BZX131079 CJR131079:CJT131079 CTN131079:CTP131079 DDJ131079:DDL131079 DNF131079:DNH131079 DXB131079:DXD131079 EGX131079:EGZ131079 EQT131079:EQV131079 FAP131079:FAR131079 FKL131079:FKN131079 FUH131079:FUJ131079 GED131079:GEF131079 GNZ131079:GOB131079 GXV131079:GXX131079 HHR131079:HHT131079 HRN131079:HRP131079 IBJ131079:IBL131079 ILF131079:ILH131079 IVB131079:IVD131079 JEX131079:JEZ131079 JOT131079:JOV131079 JYP131079:JYR131079 KIL131079:KIN131079 KSH131079:KSJ131079 LCD131079:LCF131079 LLZ131079:LMB131079 LVV131079:LVX131079 MFR131079:MFT131079 MPN131079:MPP131079 MZJ131079:MZL131079 NJF131079:NJH131079 NTB131079:NTD131079 OCX131079:OCZ131079 OMT131079:OMV131079 OWP131079:OWR131079 PGL131079:PGN131079 PQH131079:PQJ131079 QAD131079:QAF131079 QJZ131079:QKB131079 QTV131079:QTX131079 RDR131079:RDT131079 RNN131079:RNP131079 RXJ131079:RXL131079 SHF131079:SHH131079 SRB131079:SRD131079 TAX131079:TAZ131079 TKT131079:TKV131079 TUP131079:TUR131079 UEL131079:UEN131079 UOH131079:UOJ131079 UYD131079:UYF131079 VHZ131079:VIB131079 VRV131079:VRX131079 WBR131079:WBT131079 WLN131079:WLP131079 WVJ131079:WVL131079 B196615:D196615 IX196615:IZ196615 ST196615:SV196615 ACP196615:ACR196615 AML196615:AMN196615 AWH196615:AWJ196615 BGD196615:BGF196615 BPZ196615:BQB196615 BZV196615:BZX196615 CJR196615:CJT196615 CTN196615:CTP196615 DDJ196615:DDL196615 DNF196615:DNH196615 DXB196615:DXD196615 EGX196615:EGZ196615 EQT196615:EQV196615 FAP196615:FAR196615 FKL196615:FKN196615 FUH196615:FUJ196615 GED196615:GEF196615 GNZ196615:GOB196615 GXV196615:GXX196615 HHR196615:HHT196615 HRN196615:HRP196615 IBJ196615:IBL196615 ILF196615:ILH196615 IVB196615:IVD196615 JEX196615:JEZ196615 JOT196615:JOV196615 JYP196615:JYR196615 KIL196615:KIN196615 KSH196615:KSJ196615 LCD196615:LCF196615 LLZ196615:LMB196615 LVV196615:LVX196615 MFR196615:MFT196615 MPN196615:MPP196615 MZJ196615:MZL196615 NJF196615:NJH196615 NTB196615:NTD196615 OCX196615:OCZ196615 OMT196615:OMV196615 OWP196615:OWR196615 PGL196615:PGN196615 PQH196615:PQJ196615 QAD196615:QAF196615 QJZ196615:QKB196615 QTV196615:QTX196615 RDR196615:RDT196615 RNN196615:RNP196615 RXJ196615:RXL196615 SHF196615:SHH196615 SRB196615:SRD196615 TAX196615:TAZ196615 TKT196615:TKV196615 TUP196615:TUR196615 UEL196615:UEN196615 UOH196615:UOJ196615 UYD196615:UYF196615 VHZ196615:VIB196615 VRV196615:VRX196615 WBR196615:WBT196615 WLN196615:WLP196615 WVJ196615:WVL196615 B262151:D262151 IX262151:IZ262151 ST262151:SV262151 ACP262151:ACR262151 AML262151:AMN262151 AWH262151:AWJ262151 BGD262151:BGF262151 BPZ262151:BQB262151 BZV262151:BZX262151 CJR262151:CJT262151 CTN262151:CTP262151 DDJ262151:DDL262151 DNF262151:DNH262151 DXB262151:DXD262151 EGX262151:EGZ262151 EQT262151:EQV262151 FAP262151:FAR262151 FKL262151:FKN262151 FUH262151:FUJ262151 GED262151:GEF262151 GNZ262151:GOB262151 GXV262151:GXX262151 HHR262151:HHT262151 HRN262151:HRP262151 IBJ262151:IBL262151 ILF262151:ILH262151 IVB262151:IVD262151 JEX262151:JEZ262151 JOT262151:JOV262151 JYP262151:JYR262151 KIL262151:KIN262151 KSH262151:KSJ262151 LCD262151:LCF262151 LLZ262151:LMB262151 LVV262151:LVX262151 MFR262151:MFT262151 MPN262151:MPP262151 MZJ262151:MZL262151 NJF262151:NJH262151 NTB262151:NTD262151 OCX262151:OCZ262151 OMT262151:OMV262151 OWP262151:OWR262151 PGL262151:PGN262151 PQH262151:PQJ262151 QAD262151:QAF262151 QJZ262151:QKB262151 QTV262151:QTX262151 RDR262151:RDT262151 RNN262151:RNP262151 RXJ262151:RXL262151 SHF262151:SHH262151 SRB262151:SRD262151 TAX262151:TAZ262151 TKT262151:TKV262151 TUP262151:TUR262151 UEL262151:UEN262151 UOH262151:UOJ262151 UYD262151:UYF262151 VHZ262151:VIB262151 VRV262151:VRX262151 WBR262151:WBT262151 WLN262151:WLP262151 WVJ262151:WVL262151 B327687:D327687 IX327687:IZ327687 ST327687:SV327687 ACP327687:ACR327687 AML327687:AMN327687 AWH327687:AWJ327687 BGD327687:BGF327687 BPZ327687:BQB327687 BZV327687:BZX327687 CJR327687:CJT327687 CTN327687:CTP327687 DDJ327687:DDL327687 DNF327687:DNH327687 DXB327687:DXD327687 EGX327687:EGZ327687 EQT327687:EQV327687 FAP327687:FAR327687 FKL327687:FKN327687 FUH327687:FUJ327687 GED327687:GEF327687 GNZ327687:GOB327687 GXV327687:GXX327687 HHR327687:HHT327687 HRN327687:HRP327687 IBJ327687:IBL327687 ILF327687:ILH327687 IVB327687:IVD327687 JEX327687:JEZ327687 JOT327687:JOV327687 JYP327687:JYR327687 KIL327687:KIN327687 KSH327687:KSJ327687 LCD327687:LCF327687 LLZ327687:LMB327687 LVV327687:LVX327687 MFR327687:MFT327687 MPN327687:MPP327687 MZJ327687:MZL327687 NJF327687:NJH327687 NTB327687:NTD327687 OCX327687:OCZ327687 OMT327687:OMV327687 OWP327687:OWR327687 PGL327687:PGN327687 PQH327687:PQJ327687 QAD327687:QAF327687 QJZ327687:QKB327687 QTV327687:QTX327687 RDR327687:RDT327687 RNN327687:RNP327687 RXJ327687:RXL327687 SHF327687:SHH327687 SRB327687:SRD327687 TAX327687:TAZ327687 TKT327687:TKV327687 TUP327687:TUR327687 UEL327687:UEN327687 UOH327687:UOJ327687 UYD327687:UYF327687 VHZ327687:VIB327687 VRV327687:VRX327687 WBR327687:WBT327687 WLN327687:WLP327687 WVJ327687:WVL327687 B393223:D393223 IX393223:IZ393223 ST393223:SV393223 ACP393223:ACR393223 AML393223:AMN393223 AWH393223:AWJ393223 BGD393223:BGF393223 BPZ393223:BQB393223 BZV393223:BZX393223 CJR393223:CJT393223 CTN393223:CTP393223 DDJ393223:DDL393223 DNF393223:DNH393223 DXB393223:DXD393223 EGX393223:EGZ393223 EQT393223:EQV393223 FAP393223:FAR393223 FKL393223:FKN393223 FUH393223:FUJ393223 GED393223:GEF393223 GNZ393223:GOB393223 GXV393223:GXX393223 HHR393223:HHT393223 HRN393223:HRP393223 IBJ393223:IBL393223 ILF393223:ILH393223 IVB393223:IVD393223 JEX393223:JEZ393223 JOT393223:JOV393223 JYP393223:JYR393223 KIL393223:KIN393223 KSH393223:KSJ393223 LCD393223:LCF393223 LLZ393223:LMB393223 LVV393223:LVX393223 MFR393223:MFT393223 MPN393223:MPP393223 MZJ393223:MZL393223 NJF393223:NJH393223 NTB393223:NTD393223 OCX393223:OCZ393223 OMT393223:OMV393223 OWP393223:OWR393223 PGL393223:PGN393223 PQH393223:PQJ393223 QAD393223:QAF393223 QJZ393223:QKB393223 QTV393223:QTX393223 RDR393223:RDT393223 RNN393223:RNP393223 RXJ393223:RXL393223 SHF393223:SHH393223 SRB393223:SRD393223 TAX393223:TAZ393223 TKT393223:TKV393223 TUP393223:TUR393223 UEL393223:UEN393223 UOH393223:UOJ393223 UYD393223:UYF393223 VHZ393223:VIB393223 VRV393223:VRX393223 WBR393223:WBT393223 WLN393223:WLP393223 WVJ393223:WVL393223 B458759:D458759 IX458759:IZ458759 ST458759:SV458759 ACP458759:ACR458759 AML458759:AMN458759 AWH458759:AWJ458759 BGD458759:BGF458759 BPZ458759:BQB458759 BZV458759:BZX458759 CJR458759:CJT458759 CTN458759:CTP458759 DDJ458759:DDL458759 DNF458759:DNH458759 DXB458759:DXD458759 EGX458759:EGZ458759 EQT458759:EQV458759 FAP458759:FAR458759 FKL458759:FKN458759 FUH458759:FUJ458759 GED458759:GEF458759 GNZ458759:GOB458759 GXV458759:GXX458759 HHR458759:HHT458759 HRN458759:HRP458759 IBJ458759:IBL458759 ILF458759:ILH458759 IVB458759:IVD458759 JEX458759:JEZ458759 JOT458759:JOV458759 JYP458759:JYR458759 KIL458759:KIN458759 KSH458759:KSJ458759 LCD458759:LCF458759 LLZ458759:LMB458759 LVV458759:LVX458759 MFR458759:MFT458759 MPN458759:MPP458759 MZJ458759:MZL458759 NJF458759:NJH458759 NTB458759:NTD458759 OCX458759:OCZ458759 OMT458759:OMV458759 OWP458759:OWR458759 PGL458759:PGN458759 PQH458759:PQJ458759 QAD458759:QAF458759 QJZ458759:QKB458759 QTV458759:QTX458759 RDR458759:RDT458759 RNN458759:RNP458759 RXJ458759:RXL458759 SHF458759:SHH458759 SRB458759:SRD458759 TAX458759:TAZ458759 TKT458759:TKV458759 TUP458759:TUR458759 UEL458759:UEN458759 UOH458759:UOJ458759 UYD458759:UYF458759 VHZ458759:VIB458759 VRV458759:VRX458759 WBR458759:WBT458759 WLN458759:WLP458759 WVJ458759:WVL458759 B524295:D524295 IX524295:IZ524295 ST524295:SV524295 ACP524295:ACR524295 AML524295:AMN524295 AWH524295:AWJ524295 BGD524295:BGF524295 BPZ524295:BQB524295 BZV524295:BZX524295 CJR524295:CJT524295 CTN524295:CTP524295 DDJ524295:DDL524295 DNF524295:DNH524295 DXB524295:DXD524295 EGX524295:EGZ524295 EQT524295:EQV524295 FAP524295:FAR524295 FKL524295:FKN524295 FUH524295:FUJ524295 GED524295:GEF524295 GNZ524295:GOB524295 GXV524295:GXX524295 HHR524295:HHT524295 HRN524295:HRP524295 IBJ524295:IBL524295 ILF524295:ILH524295 IVB524295:IVD524295 JEX524295:JEZ524295 JOT524295:JOV524295 JYP524295:JYR524295 KIL524295:KIN524295 KSH524295:KSJ524295 LCD524295:LCF524295 LLZ524295:LMB524295 LVV524295:LVX524295 MFR524295:MFT524295 MPN524295:MPP524295 MZJ524295:MZL524295 NJF524295:NJH524295 NTB524295:NTD524295 OCX524295:OCZ524295 OMT524295:OMV524295 OWP524295:OWR524295 PGL524295:PGN524295 PQH524295:PQJ524295 QAD524295:QAF524295 QJZ524295:QKB524295 QTV524295:QTX524295 RDR524295:RDT524295 RNN524295:RNP524295 RXJ524295:RXL524295 SHF524295:SHH524295 SRB524295:SRD524295 TAX524295:TAZ524295 TKT524295:TKV524295 TUP524295:TUR524295 UEL524295:UEN524295 UOH524295:UOJ524295 UYD524295:UYF524295 VHZ524295:VIB524295 VRV524295:VRX524295 WBR524295:WBT524295 WLN524295:WLP524295 WVJ524295:WVL524295 B589831:D589831 IX589831:IZ589831 ST589831:SV589831 ACP589831:ACR589831 AML589831:AMN589831 AWH589831:AWJ589831 BGD589831:BGF589831 BPZ589831:BQB589831 BZV589831:BZX589831 CJR589831:CJT589831 CTN589831:CTP589831 DDJ589831:DDL589831 DNF589831:DNH589831 DXB589831:DXD589831 EGX589831:EGZ589831 EQT589831:EQV589831 FAP589831:FAR589831 FKL589831:FKN589831 FUH589831:FUJ589831 GED589831:GEF589831 GNZ589831:GOB589831 GXV589831:GXX589831 HHR589831:HHT589831 HRN589831:HRP589831 IBJ589831:IBL589831 ILF589831:ILH589831 IVB589831:IVD589831 JEX589831:JEZ589831 JOT589831:JOV589831 JYP589831:JYR589831 KIL589831:KIN589831 KSH589831:KSJ589831 LCD589831:LCF589831 LLZ589831:LMB589831 LVV589831:LVX589831 MFR589831:MFT589831 MPN589831:MPP589831 MZJ589831:MZL589831 NJF589831:NJH589831 NTB589831:NTD589831 OCX589831:OCZ589831 OMT589831:OMV589831 OWP589831:OWR589831 PGL589831:PGN589831 PQH589831:PQJ589831 QAD589831:QAF589831 QJZ589831:QKB589831 QTV589831:QTX589831 RDR589831:RDT589831 RNN589831:RNP589831 RXJ589831:RXL589831 SHF589831:SHH589831 SRB589831:SRD589831 TAX589831:TAZ589831 TKT589831:TKV589831 TUP589831:TUR589831 UEL589831:UEN589831 UOH589831:UOJ589831 UYD589831:UYF589831 VHZ589831:VIB589831 VRV589831:VRX589831 WBR589831:WBT589831 WLN589831:WLP589831 WVJ589831:WVL589831 B655367:D655367 IX655367:IZ655367 ST655367:SV655367 ACP655367:ACR655367 AML655367:AMN655367 AWH655367:AWJ655367 BGD655367:BGF655367 BPZ655367:BQB655367 BZV655367:BZX655367 CJR655367:CJT655367 CTN655367:CTP655367 DDJ655367:DDL655367 DNF655367:DNH655367 DXB655367:DXD655367 EGX655367:EGZ655367 EQT655367:EQV655367 FAP655367:FAR655367 FKL655367:FKN655367 FUH655367:FUJ655367 GED655367:GEF655367 GNZ655367:GOB655367 GXV655367:GXX655367 HHR655367:HHT655367 HRN655367:HRP655367 IBJ655367:IBL655367 ILF655367:ILH655367 IVB655367:IVD655367 JEX655367:JEZ655367 JOT655367:JOV655367 JYP655367:JYR655367 KIL655367:KIN655367 KSH655367:KSJ655367 LCD655367:LCF655367 LLZ655367:LMB655367 LVV655367:LVX655367 MFR655367:MFT655367 MPN655367:MPP655367 MZJ655367:MZL655367 NJF655367:NJH655367 NTB655367:NTD655367 OCX655367:OCZ655367 OMT655367:OMV655367 OWP655367:OWR655367 PGL655367:PGN655367 PQH655367:PQJ655367 QAD655367:QAF655367 QJZ655367:QKB655367 QTV655367:QTX655367 RDR655367:RDT655367 RNN655367:RNP655367 RXJ655367:RXL655367 SHF655367:SHH655367 SRB655367:SRD655367 TAX655367:TAZ655367 TKT655367:TKV655367 TUP655367:TUR655367 UEL655367:UEN655367 UOH655367:UOJ655367 UYD655367:UYF655367 VHZ655367:VIB655367 VRV655367:VRX655367 WBR655367:WBT655367 WLN655367:WLP655367 WVJ655367:WVL655367 B720903:D720903 IX720903:IZ720903 ST720903:SV720903 ACP720903:ACR720903 AML720903:AMN720903 AWH720903:AWJ720903 BGD720903:BGF720903 BPZ720903:BQB720903 BZV720903:BZX720903 CJR720903:CJT720903 CTN720903:CTP720903 DDJ720903:DDL720903 DNF720903:DNH720903 DXB720903:DXD720903 EGX720903:EGZ720903 EQT720903:EQV720903 FAP720903:FAR720903 FKL720903:FKN720903 FUH720903:FUJ720903 GED720903:GEF720903 GNZ720903:GOB720903 GXV720903:GXX720903 HHR720903:HHT720903 HRN720903:HRP720903 IBJ720903:IBL720903 ILF720903:ILH720903 IVB720903:IVD720903 JEX720903:JEZ720903 JOT720903:JOV720903 JYP720903:JYR720903 KIL720903:KIN720903 KSH720903:KSJ720903 LCD720903:LCF720903 LLZ720903:LMB720903 LVV720903:LVX720903 MFR720903:MFT720903 MPN720903:MPP720903 MZJ720903:MZL720903 NJF720903:NJH720903 NTB720903:NTD720903 OCX720903:OCZ720903 OMT720903:OMV720903 OWP720903:OWR720903 PGL720903:PGN720903 PQH720903:PQJ720903 QAD720903:QAF720903 QJZ720903:QKB720903 QTV720903:QTX720903 RDR720903:RDT720903 RNN720903:RNP720903 RXJ720903:RXL720903 SHF720903:SHH720903 SRB720903:SRD720903 TAX720903:TAZ720903 TKT720903:TKV720903 TUP720903:TUR720903 UEL720903:UEN720903 UOH720903:UOJ720903 UYD720903:UYF720903 VHZ720903:VIB720903 VRV720903:VRX720903 WBR720903:WBT720903 WLN720903:WLP720903 WVJ720903:WVL720903 B786439:D786439 IX786439:IZ786439 ST786439:SV786439 ACP786439:ACR786439 AML786439:AMN786439 AWH786439:AWJ786439 BGD786439:BGF786439 BPZ786439:BQB786439 BZV786439:BZX786439 CJR786439:CJT786439 CTN786439:CTP786439 DDJ786439:DDL786439 DNF786439:DNH786439 DXB786439:DXD786439 EGX786439:EGZ786439 EQT786439:EQV786439 FAP786439:FAR786439 FKL786439:FKN786439 FUH786439:FUJ786439 GED786439:GEF786439 GNZ786439:GOB786439 GXV786439:GXX786439 HHR786439:HHT786439 HRN786439:HRP786439 IBJ786439:IBL786439 ILF786439:ILH786439 IVB786439:IVD786439 JEX786439:JEZ786439 JOT786439:JOV786439 JYP786439:JYR786439 KIL786439:KIN786439 KSH786439:KSJ786439 LCD786439:LCF786439 LLZ786439:LMB786439 LVV786439:LVX786439 MFR786439:MFT786439 MPN786439:MPP786439 MZJ786439:MZL786439 NJF786439:NJH786439 NTB786439:NTD786439 OCX786439:OCZ786439 OMT786439:OMV786439 OWP786439:OWR786439 PGL786439:PGN786439 PQH786439:PQJ786439 QAD786439:QAF786439 QJZ786439:QKB786439 QTV786439:QTX786439 RDR786439:RDT786439 RNN786439:RNP786439 RXJ786439:RXL786439 SHF786439:SHH786439 SRB786439:SRD786439 TAX786439:TAZ786439 TKT786439:TKV786439 TUP786439:TUR786439 UEL786439:UEN786439 UOH786439:UOJ786439 UYD786439:UYF786439 VHZ786439:VIB786439 VRV786439:VRX786439 WBR786439:WBT786439 WLN786439:WLP786439 WVJ786439:WVL786439 B851975:D851975 IX851975:IZ851975 ST851975:SV851975 ACP851975:ACR851975 AML851975:AMN851975 AWH851975:AWJ851975 BGD851975:BGF851975 BPZ851975:BQB851975 BZV851975:BZX851975 CJR851975:CJT851975 CTN851975:CTP851975 DDJ851975:DDL851975 DNF851975:DNH851975 DXB851975:DXD851975 EGX851975:EGZ851975 EQT851975:EQV851975 FAP851975:FAR851975 FKL851975:FKN851975 FUH851975:FUJ851975 GED851975:GEF851975 GNZ851975:GOB851975 GXV851975:GXX851975 HHR851975:HHT851975 HRN851975:HRP851975 IBJ851975:IBL851975 ILF851975:ILH851975 IVB851975:IVD851975 JEX851975:JEZ851975 JOT851975:JOV851975 JYP851975:JYR851975 KIL851975:KIN851975 KSH851975:KSJ851975 LCD851975:LCF851975 LLZ851975:LMB851975 LVV851975:LVX851975 MFR851975:MFT851975 MPN851975:MPP851975 MZJ851975:MZL851975 NJF851975:NJH851975 NTB851975:NTD851975 OCX851975:OCZ851975 OMT851975:OMV851975 OWP851975:OWR851975 PGL851975:PGN851975 PQH851975:PQJ851975 QAD851975:QAF851975 QJZ851975:QKB851975 QTV851975:QTX851975 RDR851975:RDT851975 RNN851975:RNP851975 RXJ851975:RXL851975 SHF851975:SHH851975 SRB851975:SRD851975 TAX851975:TAZ851975 TKT851975:TKV851975 TUP851975:TUR851975 UEL851975:UEN851975 UOH851975:UOJ851975 UYD851975:UYF851975 VHZ851975:VIB851975 VRV851975:VRX851975 WBR851975:WBT851975 WLN851975:WLP851975 WVJ851975:WVL851975 B917511:D917511 IX917511:IZ917511 ST917511:SV917511 ACP917511:ACR917511 AML917511:AMN917511 AWH917511:AWJ917511 BGD917511:BGF917511 BPZ917511:BQB917511 BZV917511:BZX917511 CJR917511:CJT917511 CTN917511:CTP917511 DDJ917511:DDL917511 DNF917511:DNH917511 DXB917511:DXD917511 EGX917511:EGZ917511 EQT917511:EQV917511 FAP917511:FAR917511 FKL917511:FKN917511 FUH917511:FUJ917511 GED917511:GEF917511 GNZ917511:GOB917511 GXV917511:GXX917511 HHR917511:HHT917511 HRN917511:HRP917511 IBJ917511:IBL917511 ILF917511:ILH917511 IVB917511:IVD917511 JEX917511:JEZ917511 JOT917511:JOV917511 JYP917511:JYR917511 KIL917511:KIN917511 KSH917511:KSJ917511 LCD917511:LCF917511 LLZ917511:LMB917511 LVV917511:LVX917511 MFR917511:MFT917511 MPN917511:MPP917511 MZJ917511:MZL917511 NJF917511:NJH917511 NTB917511:NTD917511 OCX917511:OCZ917511 OMT917511:OMV917511 OWP917511:OWR917511 PGL917511:PGN917511 PQH917511:PQJ917511 QAD917511:QAF917511 QJZ917511:QKB917511 QTV917511:QTX917511 RDR917511:RDT917511 RNN917511:RNP917511 RXJ917511:RXL917511 SHF917511:SHH917511 SRB917511:SRD917511 TAX917511:TAZ917511 TKT917511:TKV917511 TUP917511:TUR917511 UEL917511:UEN917511 UOH917511:UOJ917511 UYD917511:UYF917511 VHZ917511:VIB917511 VRV917511:VRX917511 WBR917511:WBT917511 WLN917511:WLP917511 WVJ917511:WVL917511 B983047:D983047 IX983047:IZ983047 ST983047:SV983047 ACP983047:ACR983047 AML983047:AMN983047 AWH983047:AWJ983047 BGD983047:BGF983047 BPZ983047:BQB983047 BZV983047:BZX983047 CJR983047:CJT983047 CTN983047:CTP983047 DDJ983047:DDL983047 DNF983047:DNH983047 DXB983047:DXD983047 EGX983047:EGZ983047 EQT983047:EQV983047 FAP983047:FAR983047 FKL983047:FKN983047 FUH983047:FUJ983047 GED983047:GEF983047 GNZ983047:GOB983047 GXV983047:GXX983047 HHR983047:HHT983047 HRN983047:HRP983047 IBJ983047:IBL983047 ILF983047:ILH983047 IVB983047:IVD983047 JEX983047:JEZ983047 JOT983047:JOV983047 JYP983047:JYR983047 KIL983047:KIN983047 KSH983047:KSJ983047 LCD983047:LCF983047 LLZ983047:LMB983047 LVV983047:LVX983047 MFR983047:MFT983047 MPN983047:MPP983047 MZJ983047:MZL983047 NJF983047:NJH983047 NTB983047:NTD983047 OCX983047:OCZ983047 OMT983047:OMV983047 OWP983047:OWR983047 PGL983047:PGN983047 PQH983047:PQJ983047 QAD983047:QAF983047 QJZ983047:QKB983047 QTV983047:QTX983047 RDR983047:RDT983047 RNN983047:RNP983047 RXJ983047:RXL983047 SHF983047:SHH983047 SRB983047:SRD983047 TAX983047:TAZ983047 TKT983047:TKV983047 TUP983047:TUR983047 UEL983047:UEN983047 UOH983047:UOJ983047 UYD983047:UYF983047 VHZ983047:VIB983047 VRV983047:VRX983047 WBR983047:WBT983047 WLN983047:WLP983047 WVJ983047:WVL983047">
      <formula1>SQL_Server_Versao</formula1>
    </dataValidation>
    <dataValidation type="list" operator="lessThanOrEqual" allowBlank="1" showErrorMessage="1" errorTitle="ERRO" error="Limitado a 8 (oito) caracteres" promptTitle="Nome da Instância" prompt="É limitado a 8 (oito) caracteres" sqref="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B65545:D65545 IX65545:IZ65545 ST65545:SV65545 ACP65545:ACR65545 AML65545:AMN65545 AWH65545:AWJ65545 BGD65545:BGF65545 BPZ65545:BQB65545 BZV65545:BZX65545 CJR65545:CJT65545 CTN65545:CTP65545 DDJ65545:DDL65545 DNF65545:DNH65545 DXB65545:DXD65545 EGX65545:EGZ65545 EQT65545:EQV65545 FAP65545:FAR65545 FKL65545:FKN65545 FUH65545:FUJ65545 GED65545:GEF65545 GNZ65545:GOB65545 GXV65545:GXX65545 HHR65545:HHT65545 HRN65545:HRP65545 IBJ65545:IBL65545 ILF65545:ILH65545 IVB65545:IVD65545 JEX65545:JEZ65545 JOT65545:JOV65545 JYP65545:JYR65545 KIL65545:KIN65545 KSH65545:KSJ65545 LCD65545:LCF65545 LLZ65545:LMB65545 LVV65545:LVX65545 MFR65545:MFT65545 MPN65545:MPP65545 MZJ65545:MZL65545 NJF65545:NJH65545 NTB65545:NTD65545 OCX65545:OCZ65545 OMT65545:OMV65545 OWP65545:OWR65545 PGL65545:PGN65545 PQH65545:PQJ65545 QAD65545:QAF65545 QJZ65545:QKB65545 QTV65545:QTX65545 RDR65545:RDT65545 RNN65545:RNP65545 RXJ65545:RXL65545 SHF65545:SHH65545 SRB65545:SRD65545 TAX65545:TAZ65545 TKT65545:TKV65545 TUP65545:TUR65545 UEL65545:UEN65545 UOH65545:UOJ65545 UYD65545:UYF65545 VHZ65545:VIB65545 VRV65545:VRX65545 WBR65545:WBT65545 WLN65545:WLP65545 WVJ65545:WVL65545 B131081:D131081 IX131081:IZ131081 ST131081:SV131081 ACP131081:ACR131081 AML131081:AMN131081 AWH131081:AWJ131081 BGD131081:BGF131081 BPZ131081:BQB131081 BZV131081:BZX131081 CJR131081:CJT131081 CTN131081:CTP131081 DDJ131081:DDL131081 DNF131081:DNH131081 DXB131081:DXD131081 EGX131081:EGZ131081 EQT131081:EQV131081 FAP131081:FAR131081 FKL131081:FKN131081 FUH131081:FUJ131081 GED131081:GEF131081 GNZ131081:GOB131081 GXV131081:GXX131081 HHR131081:HHT131081 HRN131081:HRP131081 IBJ131081:IBL131081 ILF131081:ILH131081 IVB131081:IVD131081 JEX131081:JEZ131081 JOT131081:JOV131081 JYP131081:JYR131081 KIL131081:KIN131081 KSH131081:KSJ131081 LCD131081:LCF131081 LLZ131081:LMB131081 LVV131081:LVX131081 MFR131081:MFT131081 MPN131081:MPP131081 MZJ131081:MZL131081 NJF131081:NJH131081 NTB131081:NTD131081 OCX131081:OCZ131081 OMT131081:OMV131081 OWP131081:OWR131081 PGL131081:PGN131081 PQH131081:PQJ131081 QAD131081:QAF131081 QJZ131081:QKB131081 QTV131081:QTX131081 RDR131081:RDT131081 RNN131081:RNP131081 RXJ131081:RXL131081 SHF131081:SHH131081 SRB131081:SRD131081 TAX131081:TAZ131081 TKT131081:TKV131081 TUP131081:TUR131081 UEL131081:UEN131081 UOH131081:UOJ131081 UYD131081:UYF131081 VHZ131081:VIB131081 VRV131081:VRX131081 WBR131081:WBT131081 WLN131081:WLP131081 WVJ131081:WVL131081 B196617:D196617 IX196617:IZ196617 ST196617:SV196617 ACP196617:ACR196617 AML196617:AMN196617 AWH196617:AWJ196617 BGD196617:BGF196617 BPZ196617:BQB196617 BZV196617:BZX196617 CJR196617:CJT196617 CTN196617:CTP196617 DDJ196617:DDL196617 DNF196617:DNH196617 DXB196617:DXD196617 EGX196617:EGZ196617 EQT196617:EQV196617 FAP196617:FAR196617 FKL196617:FKN196617 FUH196617:FUJ196617 GED196617:GEF196617 GNZ196617:GOB196617 GXV196617:GXX196617 HHR196617:HHT196617 HRN196617:HRP196617 IBJ196617:IBL196617 ILF196617:ILH196617 IVB196617:IVD196617 JEX196617:JEZ196617 JOT196617:JOV196617 JYP196617:JYR196617 KIL196617:KIN196617 KSH196617:KSJ196617 LCD196617:LCF196617 LLZ196617:LMB196617 LVV196617:LVX196617 MFR196617:MFT196617 MPN196617:MPP196617 MZJ196617:MZL196617 NJF196617:NJH196617 NTB196617:NTD196617 OCX196617:OCZ196617 OMT196617:OMV196617 OWP196617:OWR196617 PGL196617:PGN196617 PQH196617:PQJ196617 QAD196617:QAF196617 QJZ196617:QKB196617 QTV196617:QTX196617 RDR196617:RDT196617 RNN196617:RNP196617 RXJ196617:RXL196617 SHF196617:SHH196617 SRB196617:SRD196617 TAX196617:TAZ196617 TKT196617:TKV196617 TUP196617:TUR196617 UEL196617:UEN196617 UOH196617:UOJ196617 UYD196617:UYF196617 VHZ196617:VIB196617 VRV196617:VRX196617 WBR196617:WBT196617 WLN196617:WLP196617 WVJ196617:WVL196617 B262153:D262153 IX262153:IZ262153 ST262153:SV262153 ACP262153:ACR262153 AML262153:AMN262153 AWH262153:AWJ262153 BGD262153:BGF262153 BPZ262153:BQB262153 BZV262153:BZX262153 CJR262153:CJT262153 CTN262153:CTP262153 DDJ262153:DDL262153 DNF262153:DNH262153 DXB262153:DXD262153 EGX262153:EGZ262153 EQT262153:EQV262153 FAP262153:FAR262153 FKL262153:FKN262153 FUH262153:FUJ262153 GED262153:GEF262153 GNZ262153:GOB262153 GXV262153:GXX262153 HHR262153:HHT262153 HRN262153:HRP262153 IBJ262153:IBL262153 ILF262153:ILH262153 IVB262153:IVD262153 JEX262153:JEZ262153 JOT262153:JOV262153 JYP262153:JYR262153 KIL262153:KIN262153 KSH262153:KSJ262153 LCD262153:LCF262153 LLZ262153:LMB262153 LVV262153:LVX262153 MFR262153:MFT262153 MPN262153:MPP262153 MZJ262153:MZL262153 NJF262153:NJH262153 NTB262153:NTD262153 OCX262153:OCZ262153 OMT262153:OMV262153 OWP262153:OWR262153 PGL262153:PGN262153 PQH262153:PQJ262153 QAD262153:QAF262153 QJZ262153:QKB262153 QTV262153:QTX262153 RDR262153:RDT262153 RNN262153:RNP262153 RXJ262153:RXL262153 SHF262153:SHH262153 SRB262153:SRD262153 TAX262153:TAZ262153 TKT262153:TKV262153 TUP262153:TUR262153 UEL262153:UEN262153 UOH262153:UOJ262153 UYD262153:UYF262153 VHZ262153:VIB262153 VRV262153:VRX262153 WBR262153:WBT262153 WLN262153:WLP262153 WVJ262153:WVL262153 B327689:D327689 IX327689:IZ327689 ST327689:SV327689 ACP327689:ACR327689 AML327689:AMN327689 AWH327689:AWJ327689 BGD327689:BGF327689 BPZ327689:BQB327689 BZV327689:BZX327689 CJR327689:CJT327689 CTN327689:CTP327689 DDJ327689:DDL327689 DNF327689:DNH327689 DXB327689:DXD327689 EGX327689:EGZ327689 EQT327689:EQV327689 FAP327689:FAR327689 FKL327689:FKN327689 FUH327689:FUJ327689 GED327689:GEF327689 GNZ327689:GOB327689 GXV327689:GXX327689 HHR327689:HHT327689 HRN327689:HRP327689 IBJ327689:IBL327689 ILF327689:ILH327689 IVB327689:IVD327689 JEX327689:JEZ327689 JOT327689:JOV327689 JYP327689:JYR327689 KIL327689:KIN327689 KSH327689:KSJ327689 LCD327689:LCF327689 LLZ327689:LMB327689 LVV327689:LVX327689 MFR327689:MFT327689 MPN327689:MPP327689 MZJ327689:MZL327689 NJF327689:NJH327689 NTB327689:NTD327689 OCX327689:OCZ327689 OMT327689:OMV327689 OWP327689:OWR327689 PGL327689:PGN327689 PQH327689:PQJ327689 QAD327689:QAF327689 QJZ327689:QKB327689 QTV327689:QTX327689 RDR327689:RDT327689 RNN327689:RNP327689 RXJ327689:RXL327689 SHF327689:SHH327689 SRB327689:SRD327689 TAX327689:TAZ327689 TKT327689:TKV327689 TUP327689:TUR327689 UEL327689:UEN327689 UOH327689:UOJ327689 UYD327689:UYF327689 VHZ327689:VIB327689 VRV327689:VRX327689 WBR327689:WBT327689 WLN327689:WLP327689 WVJ327689:WVL327689 B393225:D393225 IX393225:IZ393225 ST393225:SV393225 ACP393225:ACR393225 AML393225:AMN393225 AWH393225:AWJ393225 BGD393225:BGF393225 BPZ393225:BQB393225 BZV393225:BZX393225 CJR393225:CJT393225 CTN393225:CTP393225 DDJ393225:DDL393225 DNF393225:DNH393225 DXB393225:DXD393225 EGX393225:EGZ393225 EQT393225:EQV393225 FAP393225:FAR393225 FKL393225:FKN393225 FUH393225:FUJ393225 GED393225:GEF393225 GNZ393225:GOB393225 GXV393225:GXX393225 HHR393225:HHT393225 HRN393225:HRP393225 IBJ393225:IBL393225 ILF393225:ILH393225 IVB393225:IVD393225 JEX393225:JEZ393225 JOT393225:JOV393225 JYP393225:JYR393225 KIL393225:KIN393225 KSH393225:KSJ393225 LCD393225:LCF393225 LLZ393225:LMB393225 LVV393225:LVX393225 MFR393225:MFT393225 MPN393225:MPP393225 MZJ393225:MZL393225 NJF393225:NJH393225 NTB393225:NTD393225 OCX393225:OCZ393225 OMT393225:OMV393225 OWP393225:OWR393225 PGL393225:PGN393225 PQH393225:PQJ393225 QAD393225:QAF393225 QJZ393225:QKB393225 QTV393225:QTX393225 RDR393225:RDT393225 RNN393225:RNP393225 RXJ393225:RXL393225 SHF393225:SHH393225 SRB393225:SRD393225 TAX393225:TAZ393225 TKT393225:TKV393225 TUP393225:TUR393225 UEL393225:UEN393225 UOH393225:UOJ393225 UYD393225:UYF393225 VHZ393225:VIB393225 VRV393225:VRX393225 WBR393225:WBT393225 WLN393225:WLP393225 WVJ393225:WVL393225 B458761:D458761 IX458761:IZ458761 ST458761:SV458761 ACP458761:ACR458761 AML458761:AMN458761 AWH458761:AWJ458761 BGD458761:BGF458761 BPZ458761:BQB458761 BZV458761:BZX458761 CJR458761:CJT458761 CTN458761:CTP458761 DDJ458761:DDL458761 DNF458761:DNH458761 DXB458761:DXD458761 EGX458761:EGZ458761 EQT458761:EQV458761 FAP458761:FAR458761 FKL458761:FKN458761 FUH458761:FUJ458761 GED458761:GEF458761 GNZ458761:GOB458761 GXV458761:GXX458761 HHR458761:HHT458761 HRN458761:HRP458761 IBJ458761:IBL458761 ILF458761:ILH458761 IVB458761:IVD458761 JEX458761:JEZ458761 JOT458761:JOV458761 JYP458761:JYR458761 KIL458761:KIN458761 KSH458761:KSJ458761 LCD458761:LCF458761 LLZ458761:LMB458761 LVV458761:LVX458761 MFR458761:MFT458761 MPN458761:MPP458761 MZJ458761:MZL458761 NJF458761:NJH458761 NTB458761:NTD458761 OCX458761:OCZ458761 OMT458761:OMV458761 OWP458761:OWR458761 PGL458761:PGN458761 PQH458761:PQJ458761 QAD458761:QAF458761 QJZ458761:QKB458761 QTV458761:QTX458761 RDR458761:RDT458761 RNN458761:RNP458761 RXJ458761:RXL458761 SHF458761:SHH458761 SRB458761:SRD458761 TAX458761:TAZ458761 TKT458761:TKV458761 TUP458761:TUR458761 UEL458761:UEN458761 UOH458761:UOJ458761 UYD458761:UYF458761 VHZ458761:VIB458761 VRV458761:VRX458761 WBR458761:WBT458761 WLN458761:WLP458761 WVJ458761:WVL458761 B524297:D524297 IX524297:IZ524297 ST524297:SV524297 ACP524297:ACR524297 AML524297:AMN524297 AWH524297:AWJ524297 BGD524297:BGF524297 BPZ524297:BQB524297 BZV524297:BZX524297 CJR524297:CJT524297 CTN524297:CTP524297 DDJ524297:DDL524297 DNF524297:DNH524297 DXB524297:DXD524297 EGX524297:EGZ524297 EQT524297:EQV524297 FAP524297:FAR524297 FKL524297:FKN524297 FUH524297:FUJ524297 GED524297:GEF524297 GNZ524297:GOB524297 GXV524297:GXX524297 HHR524297:HHT524297 HRN524297:HRP524297 IBJ524297:IBL524297 ILF524297:ILH524297 IVB524297:IVD524297 JEX524297:JEZ524297 JOT524297:JOV524297 JYP524297:JYR524297 KIL524297:KIN524297 KSH524297:KSJ524297 LCD524297:LCF524297 LLZ524297:LMB524297 LVV524297:LVX524297 MFR524297:MFT524297 MPN524297:MPP524297 MZJ524297:MZL524297 NJF524297:NJH524297 NTB524297:NTD524297 OCX524297:OCZ524297 OMT524297:OMV524297 OWP524297:OWR524297 PGL524297:PGN524297 PQH524297:PQJ524297 QAD524297:QAF524297 QJZ524297:QKB524297 QTV524297:QTX524297 RDR524297:RDT524297 RNN524297:RNP524297 RXJ524297:RXL524297 SHF524297:SHH524297 SRB524297:SRD524297 TAX524297:TAZ524297 TKT524297:TKV524297 TUP524297:TUR524297 UEL524297:UEN524297 UOH524297:UOJ524297 UYD524297:UYF524297 VHZ524297:VIB524297 VRV524297:VRX524297 WBR524297:WBT524297 WLN524297:WLP524297 WVJ524297:WVL524297 B589833:D589833 IX589833:IZ589833 ST589833:SV589833 ACP589833:ACR589833 AML589833:AMN589833 AWH589833:AWJ589833 BGD589833:BGF589833 BPZ589833:BQB589833 BZV589833:BZX589833 CJR589833:CJT589833 CTN589833:CTP589833 DDJ589833:DDL589833 DNF589833:DNH589833 DXB589833:DXD589833 EGX589833:EGZ589833 EQT589833:EQV589833 FAP589833:FAR589833 FKL589833:FKN589833 FUH589833:FUJ589833 GED589833:GEF589833 GNZ589833:GOB589833 GXV589833:GXX589833 HHR589833:HHT589833 HRN589833:HRP589833 IBJ589833:IBL589833 ILF589833:ILH589833 IVB589833:IVD589833 JEX589833:JEZ589833 JOT589833:JOV589833 JYP589833:JYR589833 KIL589833:KIN589833 KSH589833:KSJ589833 LCD589833:LCF589833 LLZ589833:LMB589833 LVV589833:LVX589833 MFR589833:MFT589833 MPN589833:MPP589833 MZJ589833:MZL589833 NJF589833:NJH589833 NTB589833:NTD589833 OCX589833:OCZ589833 OMT589833:OMV589833 OWP589833:OWR589833 PGL589833:PGN589833 PQH589833:PQJ589833 QAD589833:QAF589833 QJZ589833:QKB589833 QTV589833:QTX589833 RDR589833:RDT589833 RNN589833:RNP589833 RXJ589833:RXL589833 SHF589833:SHH589833 SRB589833:SRD589833 TAX589833:TAZ589833 TKT589833:TKV589833 TUP589833:TUR589833 UEL589833:UEN589833 UOH589833:UOJ589833 UYD589833:UYF589833 VHZ589833:VIB589833 VRV589833:VRX589833 WBR589833:WBT589833 WLN589833:WLP589833 WVJ589833:WVL589833 B655369:D655369 IX655369:IZ655369 ST655369:SV655369 ACP655369:ACR655369 AML655369:AMN655369 AWH655369:AWJ655369 BGD655369:BGF655369 BPZ655369:BQB655369 BZV655369:BZX655369 CJR655369:CJT655369 CTN655369:CTP655369 DDJ655369:DDL655369 DNF655369:DNH655369 DXB655369:DXD655369 EGX655369:EGZ655369 EQT655369:EQV655369 FAP655369:FAR655369 FKL655369:FKN655369 FUH655369:FUJ655369 GED655369:GEF655369 GNZ655369:GOB655369 GXV655369:GXX655369 HHR655369:HHT655369 HRN655369:HRP655369 IBJ655369:IBL655369 ILF655369:ILH655369 IVB655369:IVD655369 JEX655369:JEZ655369 JOT655369:JOV655369 JYP655369:JYR655369 KIL655369:KIN655369 KSH655369:KSJ655369 LCD655369:LCF655369 LLZ655369:LMB655369 LVV655369:LVX655369 MFR655369:MFT655369 MPN655369:MPP655369 MZJ655369:MZL655369 NJF655369:NJH655369 NTB655369:NTD655369 OCX655369:OCZ655369 OMT655369:OMV655369 OWP655369:OWR655369 PGL655369:PGN655369 PQH655369:PQJ655369 QAD655369:QAF655369 QJZ655369:QKB655369 QTV655369:QTX655369 RDR655369:RDT655369 RNN655369:RNP655369 RXJ655369:RXL655369 SHF655369:SHH655369 SRB655369:SRD655369 TAX655369:TAZ655369 TKT655369:TKV655369 TUP655369:TUR655369 UEL655369:UEN655369 UOH655369:UOJ655369 UYD655369:UYF655369 VHZ655369:VIB655369 VRV655369:VRX655369 WBR655369:WBT655369 WLN655369:WLP655369 WVJ655369:WVL655369 B720905:D720905 IX720905:IZ720905 ST720905:SV720905 ACP720905:ACR720905 AML720905:AMN720905 AWH720905:AWJ720905 BGD720905:BGF720905 BPZ720905:BQB720905 BZV720905:BZX720905 CJR720905:CJT720905 CTN720905:CTP720905 DDJ720905:DDL720905 DNF720905:DNH720905 DXB720905:DXD720905 EGX720905:EGZ720905 EQT720905:EQV720905 FAP720905:FAR720905 FKL720905:FKN720905 FUH720905:FUJ720905 GED720905:GEF720905 GNZ720905:GOB720905 GXV720905:GXX720905 HHR720905:HHT720905 HRN720905:HRP720905 IBJ720905:IBL720905 ILF720905:ILH720905 IVB720905:IVD720905 JEX720905:JEZ720905 JOT720905:JOV720905 JYP720905:JYR720905 KIL720905:KIN720905 KSH720905:KSJ720905 LCD720905:LCF720905 LLZ720905:LMB720905 LVV720905:LVX720905 MFR720905:MFT720905 MPN720905:MPP720905 MZJ720905:MZL720905 NJF720905:NJH720905 NTB720905:NTD720905 OCX720905:OCZ720905 OMT720905:OMV720905 OWP720905:OWR720905 PGL720905:PGN720905 PQH720905:PQJ720905 QAD720905:QAF720905 QJZ720905:QKB720905 QTV720905:QTX720905 RDR720905:RDT720905 RNN720905:RNP720905 RXJ720905:RXL720905 SHF720905:SHH720905 SRB720905:SRD720905 TAX720905:TAZ720905 TKT720905:TKV720905 TUP720905:TUR720905 UEL720905:UEN720905 UOH720905:UOJ720905 UYD720905:UYF720905 VHZ720905:VIB720905 VRV720905:VRX720905 WBR720905:WBT720905 WLN720905:WLP720905 WVJ720905:WVL720905 B786441:D786441 IX786441:IZ786441 ST786441:SV786441 ACP786441:ACR786441 AML786441:AMN786441 AWH786441:AWJ786441 BGD786441:BGF786441 BPZ786441:BQB786441 BZV786441:BZX786441 CJR786441:CJT786441 CTN786441:CTP786441 DDJ786441:DDL786441 DNF786441:DNH786441 DXB786441:DXD786441 EGX786441:EGZ786441 EQT786441:EQV786441 FAP786441:FAR786441 FKL786441:FKN786441 FUH786441:FUJ786441 GED786441:GEF786441 GNZ786441:GOB786441 GXV786441:GXX786441 HHR786441:HHT786441 HRN786441:HRP786441 IBJ786441:IBL786441 ILF786441:ILH786441 IVB786441:IVD786441 JEX786441:JEZ786441 JOT786441:JOV786441 JYP786441:JYR786441 KIL786441:KIN786441 KSH786441:KSJ786441 LCD786441:LCF786441 LLZ786441:LMB786441 LVV786441:LVX786441 MFR786441:MFT786441 MPN786441:MPP786441 MZJ786441:MZL786441 NJF786441:NJH786441 NTB786441:NTD786441 OCX786441:OCZ786441 OMT786441:OMV786441 OWP786441:OWR786441 PGL786441:PGN786441 PQH786441:PQJ786441 QAD786441:QAF786441 QJZ786441:QKB786441 QTV786441:QTX786441 RDR786441:RDT786441 RNN786441:RNP786441 RXJ786441:RXL786441 SHF786441:SHH786441 SRB786441:SRD786441 TAX786441:TAZ786441 TKT786441:TKV786441 TUP786441:TUR786441 UEL786441:UEN786441 UOH786441:UOJ786441 UYD786441:UYF786441 VHZ786441:VIB786441 VRV786441:VRX786441 WBR786441:WBT786441 WLN786441:WLP786441 WVJ786441:WVL786441 B851977:D851977 IX851977:IZ851977 ST851977:SV851977 ACP851977:ACR851977 AML851977:AMN851977 AWH851977:AWJ851977 BGD851977:BGF851977 BPZ851977:BQB851977 BZV851977:BZX851977 CJR851977:CJT851977 CTN851977:CTP851977 DDJ851977:DDL851977 DNF851977:DNH851977 DXB851977:DXD851977 EGX851977:EGZ851977 EQT851977:EQV851977 FAP851977:FAR851977 FKL851977:FKN851977 FUH851977:FUJ851977 GED851977:GEF851977 GNZ851977:GOB851977 GXV851977:GXX851977 HHR851977:HHT851977 HRN851977:HRP851977 IBJ851977:IBL851977 ILF851977:ILH851977 IVB851977:IVD851977 JEX851977:JEZ851977 JOT851977:JOV851977 JYP851977:JYR851977 KIL851977:KIN851977 KSH851977:KSJ851977 LCD851977:LCF851977 LLZ851977:LMB851977 LVV851977:LVX851977 MFR851977:MFT851977 MPN851977:MPP851977 MZJ851977:MZL851977 NJF851977:NJH851977 NTB851977:NTD851977 OCX851977:OCZ851977 OMT851977:OMV851977 OWP851977:OWR851977 PGL851977:PGN851977 PQH851977:PQJ851977 QAD851977:QAF851977 QJZ851977:QKB851977 QTV851977:QTX851977 RDR851977:RDT851977 RNN851977:RNP851977 RXJ851977:RXL851977 SHF851977:SHH851977 SRB851977:SRD851977 TAX851977:TAZ851977 TKT851977:TKV851977 TUP851977:TUR851977 UEL851977:UEN851977 UOH851977:UOJ851977 UYD851977:UYF851977 VHZ851977:VIB851977 VRV851977:VRX851977 WBR851977:WBT851977 WLN851977:WLP851977 WVJ851977:WVL851977 B917513:D917513 IX917513:IZ917513 ST917513:SV917513 ACP917513:ACR917513 AML917513:AMN917513 AWH917513:AWJ917513 BGD917513:BGF917513 BPZ917513:BQB917513 BZV917513:BZX917513 CJR917513:CJT917513 CTN917513:CTP917513 DDJ917513:DDL917513 DNF917513:DNH917513 DXB917513:DXD917513 EGX917513:EGZ917513 EQT917513:EQV917513 FAP917513:FAR917513 FKL917513:FKN917513 FUH917513:FUJ917513 GED917513:GEF917513 GNZ917513:GOB917513 GXV917513:GXX917513 HHR917513:HHT917513 HRN917513:HRP917513 IBJ917513:IBL917513 ILF917513:ILH917513 IVB917513:IVD917513 JEX917513:JEZ917513 JOT917513:JOV917513 JYP917513:JYR917513 KIL917513:KIN917513 KSH917513:KSJ917513 LCD917513:LCF917513 LLZ917513:LMB917513 LVV917513:LVX917513 MFR917513:MFT917513 MPN917513:MPP917513 MZJ917513:MZL917513 NJF917513:NJH917513 NTB917513:NTD917513 OCX917513:OCZ917513 OMT917513:OMV917513 OWP917513:OWR917513 PGL917513:PGN917513 PQH917513:PQJ917513 QAD917513:QAF917513 QJZ917513:QKB917513 QTV917513:QTX917513 RDR917513:RDT917513 RNN917513:RNP917513 RXJ917513:RXL917513 SHF917513:SHH917513 SRB917513:SRD917513 TAX917513:TAZ917513 TKT917513:TKV917513 TUP917513:TUR917513 UEL917513:UEN917513 UOH917513:UOJ917513 UYD917513:UYF917513 VHZ917513:VIB917513 VRV917513:VRX917513 WBR917513:WBT917513 WLN917513:WLP917513 WVJ917513:WVL917513 B983049:D983049 IX983049:IZ983049 ST983049:SV983049 ACP983049:ACR983049 AML983049:AMN983049 AWH983049:AWJ983049 BGD983049:BGF983049 BPZ983049:BQB983049 BZV983049:BZX983049 CJR983049:CJT983049 CTN983049:CTP983049 DDJ983049:DDL983049 DNF983049:DNH983049 DXB983049:DXD983049 EGX983049:EGZ983049 EQT983049:EQV983049 FAP983049:FAR983049 FKL983049:FKN983049 FUH983049:FUJ983049 GED983049:GEF983049 GNZ983049:GOB983049 GXV983049:GXX983049 HHR983049:HHT983049 HRN983049:HRP983049 IBJ983049:IBL983049 ILF983049:ILH983049 IVB983049:IVD983049 JEX983049:JEZ983049 JOT983049:JOV983049 JYP983049:JYR983049 KIL983049:KIN983049 KSH983049:KSJ983049 LCD983049:LCF983049 LLZ983049:LMB983049 LVV983049:LVX983049 MFR983049:MFT983049 MPN983049:MPP983049 MZJ983049:MZL983049 NJF983049:NJH983049 NTB983049:NTD983049 OCX983049:OCZ983049 OMT983049:OMV983049 OWP983049:OWR983049 PGL983049:PGN983049 PQH983049:PQJ983049 QAD983049:QAF983049 QJZ983049:QKB983049 QTV983049:QTX983049 RDR983049:RDT983049 RNN983049:RNP983049 RXJ983049:RXL983049 SHF983049:SHH983049 SRB983049:SRD983049 TAX983049:TAZ983049 TKT983049:TKV983049 TUP983049:TUR983049 UEL983049:UEN983049 UOH983049:UOJ983049 UYD983049:UYF983049 VHZ983049:VIB983049 VRV983049:VRX983049 WBR983049:WBT983049 WLN983049:WLP983049 WVJ983049:WVL983049">
      <formula1>SQL_Server_Recovery_Model</formula1>
    </dataValidation>
    <dataValidation type="list" allowBlank="1" showInputMessage="1" showErrorMessage="1" sqref="B6:D6 IX6:IZ6 ST6:SV6 ACP6:ACR6 AML6:AMN6 AWH6:AWJ6 BGD6:BGF6 BPZ6:BQB6 BZV6:BZX6 CJR6:CJT6 CTN6:CTP6 DDJ6:DDL6 DNF6:DNH6 DXB6:DXD6 EGX6:EGZ6 EQT6:EQV6 FAP6:FAR6 FKL6:FKN6 FUH6:FUJ6 GED6:GEF6 GNZ6:GOB6 GXV6:GXX6 HHR6:HHT6 HRN6:HRP6 IBJ6:IBL6 ILF6:ILH6 IVB6:IVD6 JEX6:JEZ6 JOT6:JOV6 JYP6:JYR6 KIL6:KIN6 KSH6:KSJ6 LCD6:LCF6 LLZ6:LMB6 LVV6:LVX6 MFR6:MFT6 MPN6:MPP6 MZJ6:MZL6 NJF6:NJH6 NTB6:NTD6 OCX6:OCZ6 OMT6:OMV6 OWP6:OWR6 PGL6:PGN6 PQH6:PQJ6 QAD6:QAF6 QJZ6:QKB6 QTV6:QTX6 RDR6:RDT6 RNN6:RNP6 RXJ6:RXL6 SHF6:SHH6 SRB6:SRD6 TAX6:TAZ6 TKT6:TKV6 TUP6:TUR6 UEL6:UEN6 UOH6:UOJ6 UYD6:UYF6 VHZ6:VIB6 VRV6:VRX6 WBR6:WBT6 WLN6:WLP6 WVJ6:WVL6 B65542:D65542 IX65542:IZ65542 ST65542:SV65542 ACP65542:ACR65542 AML65542:AMN65542 AWH65542:AWJ65542 BGD65542:BGF65542 BPZ65542:BQB65542 BZV65542:BZX65542 CJR65542:CJT65542 CTN65542:CTP65542 DDJ65542:DDL65542 DNF65542:DNH65542 DXB65542:DXD65542 EGX65542:EGZ65542 EQT65542:EQV65542 FAP65542:FAR65542 FKL65542:FKN65542 FUH65542:FUJ65542 GED65542:GEF65542 GNZ65542:GOB65542 GXV65542:GXX65542 HHR65542:HHT65542 HRN65542:HRP65542 IBJ65542:IBL65542 ILF65542:ILH65542 IVB65542:IVD65542 JEX65542:JEZ65542 JOT65542:JOV65542 JYP65542:JYR65542 KIL65542:KIN65542 KSH65542:KSJ65542 LCD65542:LCF65542 LLZ65542:LMB65542 LVV65542:LVX65542 MFR65542:MFT65542 MPN65542:MPP65542 MZJ65542:MZL65542 NJF65542:NJH65542 NTB65542:NTD65542 OCX65542:OCZ65542 OMT65542:OMV65542 OWP65542:OWR65542 PGL65542:PGN65542 PQH65542:PQJ65542 QAD65542:QAF65542 QJZ65542:QKB65542 QTV65542:QTX65542 RDR65542:RDT65542 RNN65542:RNP65542 RXJ65542:RXL65542 SHF65542:SHH65542 SRB65542:SRD65542 TAX65542:TAZ65542 TKT65542:TKV65542 TUP65542:TUR65542 UEL65542:UEN65542 UOH65542:UOJ65542 UYD65542:UYF65542 VHZ65542:VIB65542 VRV65542:VRX65542 WBR65542:WBT65542 WLN65542:WLP65542 WVJ65542:WVL65542 B131078:D131078 IX131078:IZ131078 ST131078:SV131078 ACP131078:ACR131078 AML131078:AMN131078 AWH131078:AWJ131078 BGD131078:BGF131078 BPZ131078:BQB131078 BZV131078:BZX131078 CJR131078:CJT131078 CTN131078:CTP131078 DDJ131078:DDL131078 DNF131078:DNH131078 DXB131078:DXD131078 EGX131078:EGZ131078 EQT131078:EQV131078 FAP131078:FAR131078 FKL131078:FKN131078 FUH131078:FUJ131078 GED131078:GEF131078 GNZ131078:GOB131078 GXV131078:GXX131078 HHR131078:HHT131078 HRN131078:HRP131078 IBJ131078:IBL131078 ILF131078:ILH131078 IVB131078:IVD131078 JEX131078:JEZ131078 JOT131078:JOV131078 JYP131078:JYR131078 KIL131078:KIN131078 KSH131078:KSJ131078 LCD131078:LCF131078 LLZ131078:LMB131078 LVV131078:LVX131078 MFR131078:MFT131078 MPN131078:MPP131078 MZJ131078:MZL131078 NJF131078:NJH131078 NTB131078:NTD131078 OCX131078:OCZ131078 OMT131078:OMV131078 OWP131078:OWR131078 PGL131078:PGN131078 PQH131078:PQJ131078 QAD131078:QAF131078 QJZ131078:QKB131078 QTV131078:QTX131078 RDR131078:RDT131078 RNN131078:RNP131078 RXJ131078:RXL131078 SHF131078:SHH131078 SRB131078:SRD131078 TAX131078:TAZ131078 TKT131078:TKV131078 TUP131078:TUR131078 UEL131078:UEN131078 UOH131078:UOJ131078 UYD131078:UYF131078 VHZ131078:VIB131078 VRV131078:VRX131078 WBR131078:WBT131078 WLN131078:WLP131078 WVJ131078:WVL131078 B196614:D196614 IX196614:IZ196614 ST196614:SV196614 ACP196614:ACR196614 AML196614:AMN196614 AWH196614:AWJ196614 BGD196614:BGF196614 BPZ196614:BQB196614 BZV196614:BZX196614 CJR196614:CJT196614 CTN196614:CTP196614 DDJ196614:DDL196614 DNF196614:DNH196614 DXB196614:DXD196614 EGX196614:EGZ196614 EQT196614:EQV196614 FAP196614:FAR196614 FKL196614:FKN196614 FUH196614:FUJ196614 GED196614:GEF196614 GNZ196614:GOB196614 GXV196614:GXX196614 HHR196614:HHT196614 HRN196614:HRP196614 IBJ196614:IBL196614 ILF196614:ILH196614 IVB196614:IVD196614 JEX196614:JEZ196614 JOT196614:JOV196614 JYP196614:JYR196614 KIL196614:KIN196614 KSH196614:KSJ196614 LCD196614:LCF196614 LLZ196614:LMB196614 LVV196614:LVX196614 MFR196614:MFT196614 MPN196614:MPP196614 MZJ196614:MZL196614 NJF196614:NJH196614 NTB196614:NTD196614 OCX196614:OCZ196614 OMT196614:OMV196614 OWP196614:OWR196614 PGL196614:PGN196614 PQH196614:PQJ196614 QAD196614:QAF196614 QJZ196614:QKB196614 QTV196614:QTX196614 RDR196614:RDT196614 RNN196614:RNP196614 RXJ196614:RXL196614 SHF196614:SHH196614 SRB196614:SRD196614 TAX196614:TAZ196614 TKT196614:TKV196614 TUP196614:TUR196614 UEL196614:UEN196614 UOH196614:UOJ196614 UYD196614:UYF196614 VHZ196614:VIB196614 VRV196614:VRX196614 WBR196614:WBT196614 WLN196614:WLP196614 WVJ196614:WVL196614 B262150:D262150 IX262150:IZ262150 ST262150:SV262150 ACP262150:ACR262150 AML262150:AMN262150 AWH262150:AWJ262150 BGD262150:BGF262150 BPZ262150:BQB262150 BZV262150:BZX262150 CJR262150:CJT262150 CTN262150:CTP262150 DDJ262150:DDL262150 DNF262150:DNH262150 DXB262150:DXD262150 EGX262150:EGZ262150 EQT262150:EQV262150 FAP262150:FAR262150 FKL262150:FKN262150 FUH262150:FUJ262150 GED262150:GEF262150 GNZ262150:GOB262150 GXV262150:GXX262150 HHR262150:HHT262150 HRN262150:HRP262150 IBJ262150:IBL262150 ILF262150:ILH262150 IVB262150:IVD262150 JEX262150:JEZ262150 JOT262150:JOV262150 JYP262150:JYR262150 KIL262150:KIN262150 KSH262150:KSJ262150 LCD262150:LCF262150 LLZ262150:LMB262150 LVV262150:LVX262150 MFR262150:MFT262150 MPN262150:MPP262150 MZJ262150:MZL262150 NJF262150:NJH262150 NTB262150:NTD262150 OCX262150:OCZ262150 OMT262150:OMV262150 OWP262150:OWR262150 PGL262150:PGN262150 PQH262150:PQJ262150 QAD262150:QAF262150 QJZ262150:QKB262150 QTV262150:QTX262150 RDR262150:RDT262150 RNN262150:RNP262150 RXJ262150:RXL262150 SHF262150:SHH262150 SRB262150:SRD262150 TAX262150:TAZ262150 TKT262150:TKV262150 TUP262150:TUR262150 UEL262150:UEN262150 UOH262150:UOJ262150 UYD262150:UYF262150 VHZ262150:VIB262150 VRV262150:VRX262150 WBR262150:WBT262150 WLN262150:WLP262150 WVJ262150:WVL262150 B327686:D327686 IX327686:IZ327686 ST327686:SV327686 ACP327686:ACR327686 AML327686:AMN327686 AWH327686:AWJ327686 BGD327686:BGF327686 BPZ327686:BQB327686 BZV327686:BZX327686 CJR327686:CJT327686 CTN327686:CTP327686 DDJ327686:DDL327686 DNF327686:DNH327686 DXB327686:DXD327686 EGX327686:EGZ327686 EQT327686:EQV327686 FAP327686:FAR327686 FKL327686:FKN327686 FUH327686:FUJ327686 GED327686:GEF327686 GNZ327686:GOB327686 GXV327686:GXX327686 HHR327686:HHT327686 HRN327686:HRP327686 IBJ327686:IBL327686 ILF327686:ILH327686 IVB327686:IVD327686 JEX327686:JEZ327686 JOT327686:JOV327686 JYP327686:JYR327686 KIL327686:KIN327686 KSH327686:KSJ327686 LCD327686:LCF327686 LLZ327686:LMB327686 LVV327686:LVX327686 MFR327686:MFT327686 MPN327686:MPP327686 MZJ327686:MZL327686 NJF327686:NJH327686 NTB327686:NTD327686 OCX327686:OCZ327686 OMT327686:OMV327686 OWP327686:OWR327686 PGL327686:PGN327686 PQH327686:PQJ327686 QAD327686:QAF327686 QJZ327686:QKB327686 QTV327686:QTX327686 RDR327686:RDT327686 RNN327686:RNP327686 RXJ327686:RXL327686 SHF327686:SHH327686 SRB327686:SRD327686 TAX327686:TAZ327686 TKT327686:TKV327686 TUP327686:TUR327686 UEL327686:UEN327686 UOH327686:UOJ327686 UYD327686:UYF327686 VHZ327686:VIB327686 VRV327686:VRX327686 WBR327686:WBT327686 WLN327686:WLP327686 WVJ327686:WVL327686 B393222:D393222 IX393222:IZ393222 ST393222:SV393222 ACP393222:ACR393222 AML393222:AMN393222 AWH393222:AWJ393222 BGD393222:BGF393222 BPZ393222:BQB393222 BZV393222:BZX393222 CJR393222:CJT393222 CTN393222:CTP393222 DDJ393222:DDL393222 DNF393222:DNH393222 DXB393222:DXD393222 EGX393222:EGZ393222 EQT393222:EQV393222 FAP393222:FAR393222 FKL393222:FKN393222 FUH393222:FUJ393222 GED393222:GEF393222 GNZ393222:GOB393222 GXV393222:GXX393222 HHR393222:HHT393222 HRN393222:HRP393222 IBJ393222:IBL393222 ILF393222:ILH393222 IVB393222:IVD393222 JEX393222:JEZ393222 JOT393222:JOV393222 JYP393222:JYR393222 KIL393222:KIN393222 KSH393222:KSJ393222 LCD393222:LCF393222 LLZ393222:LMB393222 LVV393222:LVX393222 MFR393222:MFT393222 MPN393222:MPP393222 MZJ393222:MZL393222 NJF393222:NJH393222 NTB393222:NTD393222 OCX393222:OCZ393222 OMT393222:OMV393222 OWP393222:OWR393222 PGL393222:PGN393222 PQH393222:PQJ393222 QAD393222:QAF393222 QJZ393222:QKB393222 QTV393222:QTX393222 RDR393222:RDT393222 RNN393222:RNP393222 RXJ393222:RXL393222 SHF393222:SHH393222 SRB393222:SRD393222 TAX393222:TAZ393222 TKT393222:TKV393222 TUP393222:TUR393222 UEL393222:UEN393222 UOH393222:UOJ393222 UYD393222:UYF393222 VHZ393222:VIB393222 VRV393222:VRX393222 WBR393222:WBT393222 WLN393222:WLP393222 WVJ393222:WVL393222 B458758:D458758 IX458758:IZ458758 ST458758:SV458758 ACP458758:ACR458758 AML458758:AMN458758 AWH458758:AWJ458758 BGD458758:BGF458758 BPZ458758:BQB458758 BZV458758:BZX458758 CJR458758:CJT458758 CTN458758:CTP458758 DDJ458758:DDL458758 DNF458758:DNH458758 DXB458758:DXD458758 EGX458758:EGZ458758 EQT458758:EQV458758 FAP458758:FAR458758 FKL458758:FKN458758 FUH458758:FUJ458758 GED458758:GEF458758 GNZ458758:GOB458758 GXV458758:GXX458758 HHR458758:HHT458758 HRN458758:HRP458758 IBJ458758:IBL458758 ILF458758:ILH458758 IVB458758:IVD458758 JEX458758:JEZ458758 JOT458758:JOV458758 JYP458758:JYR458758 KIL458758:KIN458758 KSH458758:KSJ458758 LCD458758:LCF458758 LLZ458758:LMB458758 LVV458758:LVX458758 MFR458758:MFT458758 MPN458758:MPP458758 MZJ458758:MZL458758 NJF458758:NJH458758 NTB458758:NTD458758 OCX458758:OCZ458758 OMT458758:OMV458758 OWP458758:OWR458758 PGL458758:PGN458758 PQH458758:PQJ458758 QAD458758:QAF458758 QJZ458758:QKB458758 QTV458758:QTX458758 RDR458758:RDT458758 RNN458758:RNP458758 RXJ458758:RXL458758 SHF458758:SHH458758 SRB458758:SRD458758 TAX458758:TAZ458758 TKT458758:TKV458758 TUP458758:TUR458758 UEL458758:UEN458758 UOH458758:UOJ458758 UYD458758:UYF458758 VHZ458758:VIB458758 VRV458758:VRX458758 WBR458758:WBT458758 WLN458758:WLP458758 WVJ458758:WVL458758 B524294:D524294 IX524294:IZ524294 ST524294:SV524294 ACP524294:ACR524294 AML524294:AMN524294 AWH524294:AWJ524294 BGD524294:BGF524294 BPZ524294:BQB524294 BZV524294:BZX524294 CJR524294:CJT524294 CTN524294:CTP524294 DDJ524294:DDL524294 DNF524294:DNH524294 DXB524294:DXD524294 EGX524294:EGZ524294 EQT524294:EQV524294 FAP524294:FAR524294 FKL524294:FKN524294 FUH524294:FUJ524294 GED524294:GEF524294 GNZ524294:GOB524294 GXV524294:GXX524294 HHR524294:HHT524294 HRN524294:HRP524294 IBJ524294:IBL524294 ILF524294:ILH524294 IVB524294:IVD524294 JEX524294:JEZ524294 JOT524294:JOV524294 JYP524294:JYR524294 KIL524294:KIN524294 KSH524294:KSJ524294 LCD524294:LCF524294 LLZ524294:LMB524294 LVV524294:LVX524294 MFR524294:MFT524294 MPN524294:MPP524294 MZJ524294:MZL524294 NJF524294:NJH524294 NTB524294:NTD524294 OCX524294:OCZ524294 OMT524294:OMV524294 OWP524294:OWR524294 PGL524294:PGN524294 PQH524294:PQJ524294 QAD524294:QAF524294 QJZ524294:QKB524294 QTV524294:QTX524294 RDR524294:RDT524294 RNN524294:RNP524294 RXJ524294:RXL524294 SHF524294:SHH524294 SRB524294:SRD524294 TAX524294:TAZ524294 TKT524294:TKV524294 TUP524294:TUR524294 UEL524294:UEN524294 UOH524294:UOJ524294 UYD524294:UYF524294 VHZ524294:VIB524294 VRV524294:VRX524294 WBR524294:WBT524294 WLN524294:WLP524294 WVJ524294:WVL524294 B589830:D589830 IX589830:IZ589830 ST589830:SV589830 ACP589830:ACR589830 AML589830:AMN589830 AWH589830:AWJ589830 BGD589830:BGF589830 BPZ589830:BQB589830 BZV589830:BZX589830 CJR589830:CJT589830 CTN589830:CTP589830 DDJ589830:DDL589830 DNF589830:DNH589830 DXB589830:DXD589830 EGX589830:EGZ589830 EQT589830:EQV589830 FAP589830:FAR589830 FKL589830:FKN589830 FUH589830:FUJ589830 GED589830:GEF589830 GNZ589830:GOB589830 GXV589830:GXX589830 HHR589830:HHT589830 HRN589830:HRP589830 IBJ589830:IBL589830 ILF589830:ILH589830 IVB589830:IVD589830 JEX589830:JEZ589830 JOT589830:JOV589830 JYP589830:JYR589830 KIL589830:KIN589830 KSH589830:KSJ589830 LCD589830:LCF589830 LLZ589830:LMB589830 LVV589830:LVX589830 MFR589830:MFT589830 MPN589830:MPP589830 MZJ589830:MZL589830 NJF589830:NJH589830 NTB589830:NTD589830 OCX589830:OCZ589830 OMT589830:OMV589830 OWP589830:OWR589830 PGL589830:PGN589830 PQH589830:PQJ589830 QAD589830:QAF589830 QJZ589830:QKB589830 QTV589830:QTX589830 RDR589830:RDT589830 RNN589830:RNP589830 RXJ589830:RXL589830 SHF589830:SHH589830 SRB589830:SRD589830 TAX589830:TAZ589830 TKT589830:TKV589830 TUP589830:TUR589830 UEL589830:UEN589830 UOH589830:UOJ589830 UYD589830:UYF589830 VHZ589830:VIB589830 VRV589830:VRX589830 WBR589830:WBT589830 WLN589830:WLP589830 WVJ589830:WVL589830 B655366:D655366 IX655366:IZ655366 ST655366:SV655366 ACP655366:ACR655366 AML655366:AMN655366 AWH655366:AWJ655366 BGD655366:BGF655366 BPZ655366:BQB655366 BZV655366:BZX655366 CJR655366:CJT655366 CTN655366:CTP655366 DDJ655366:DDL655366 DNF655366:DNH655366 DXB655366:DXD655366 EGX655366:EGZ655366 EQT655366:EQV655366 FAP655366:FAR655366 FKL655366:FKN655366 FUH655366:FUJ655366 GED655366:GEF655366 GNZ655366:GOB655366 GXV655366:GXX655366 HHR655366:HHT655366 HRN655366:HRP655366 IBJ655366:IBL655366 ILF655366:ILH655366 IVB655366:IVD655366 JEX655366:JEZ655366 JOT655366:JOV655366 JYP655366:JYR655366 KIL655366:KIN655366 KSH655366:KSJ655366 LCD655366:LCF655366 LLZ655366:LMB655366 LVV655366:LVX655366 MFR655366:MFT655366 MPN655366:MPP655366 MZJ655366:MZL655366 NJF655366:NJH655366 NTB655366:NTD655366 OCX655366:OCZ655366 OMT655366:OMV655366 OWP655366:OWR655366 PGL655366:PGN655366 PQH655366:PQJ655366 QAD655366:QAF655366 QJZ655366:QKB655366 QTV655366:QTX655366 RDR655366:RDT655366 RNN655366:RNP655366 RXJ655366:RXL655366 SHF655366:SHH655366 SRB655366:SRD655366 TAX655366:TAZ655366 TKT655366:TKV655366 TUP655366:TUR655366 UEL655366:UEN655366 UOH655366:UOJ655366 UYD655366:UYF655366 VHZ655366:VIB655366 VRV655366:VRX655366 WBR655366:WBT655366 WLN655366:WLP655366 WVJ655366:WVL655366 B720902:D720902 IX720902:IZ720902 ST720902:SV720902 ACP720902:ACR720902 AML720902:AMN720902 AWH720902:AWJ720902 BGD720902:BGF720902 BPZ720902:BQB720902 BZV720902:BZX720902 CJR720902:CJT720902 CTN720902:CTP720902 DDJ720902:DDL720902 DNF720902:DNH720902 DXB720902:DXD720902 EGX720902:EGZ720902 EQT720902:EQV720902 FAP720902:FAR720902 FKL720902:FKN720902 FUH720902:FUJ720902 GED720902:GEF720902 GNZ720902:GOB720902 GXV720902:GXX720902 HHR720902:HHT720902 HRN720902:HRP720902 IBJ720902:IBL720902 ILF720902:ILH720902 IVB720902:IVD720902 JEX720902:JEZ720902 JOT720902:JOV720902 JYP720902:JYR720902 KIL720902:KIN720902 KSH720902:KSJ720902 LCD720902:LCF720902 LLZ720902:LMB720902 LVV720902:LVX720902 MFR720902:MFT720902 MPN720902:MPP720902 MZJ720902:MZL720902 NJF720902:NJH720902 NTB720902:NTD720902 OCX720902:OCZ720902 OMT720902:OMV720902 OWP720902:OWR720902 PGL720902:PGN720902 PQH720902:PQJ720902 QAD720902:QAF720902 QJZ720902:QKB720902 QTV720902:QTX720902 RDR720902:RDT720902 RNN720902:RNP720902 RXJ720902:RXL720902 SHF720902:SHH720902 SRB720902:SRD720902 TAX720902:TAZ720902 TKT720902:TKV720902 TUP720902:TUR720902 UEL720902:UEN720902 UOH720902:UOJ720902 UYD720902:UYF720902 VHZ720902:VIB720902 VRV720902:VRX720902 WBR720902:WBT720902 WLN720902:WLP720902 WVJ720902:WVL720902 B786438:D786438 IX786438:IZ786438 ST786438:SV786438 ACP786438:ACR786438 AML786438:AMN786438 AWH786438:AWJ786438 BGD786438:BGF786438 BPZ786438:BQB786438 BZV786438:BZX786438 CJR786438:CJT786438 CTN786438:CTP786438 DDJ786438:DDL786438 DNF786438:DNH786438 DXB786438:DXD786438 EGX786438:EGZ786438 EQT786438:EQV786438 FAP786438:FAR786438 FKL786438:FKN786438 FUH786438:FUJ786438 GED786438:GEF786438 GNZ786438:GOB786438 GXV786438:GXX786438 HHR786438:HHT786438 HRN786438:HRP786438 IBJ786438:IBL786438 ILF786438:ILH786438 IVB786438:IVD786438 JEX786438:JEZ786438 JOT786438:JOV786438 JYP786438:JYR786438 KIL786438:KIN786438 KSH786438:KSJ786438 LCD786438:LCF786438 LLZ786438:LMB786438 LVV786438:LVX786438 MFR786438:MFT786438 MPN786438:MPP786438 MZJ786438:MZL786438 NJF786438:NJH786438 NTB786438:NTD786438 OCX786438:OCZ786438 OMT786438:OMV786438 OWP786438:OWR786438 PGL786438:PGN786438 PQH786438:PQJ786438 QAD786438:QAF786438 QJZ786438:QKB786438 QTV786438:QTX786438 RDR786438:RDT786438 RNN786438:RNP786438 RXJ786438:RXL786438 SHF786438:SHH786438 SRB786438:SRD786438 TAX786438:TAZ786438 TKT786438:TKV786438 TUP786438:TUR786438 UEL786438:UEN786438 UOH786438:UOJ786438 UYD786438:UYF786438 VHZ786438:VIB786438 VRV786438:VRX786438 WBR786438:WBT786438 WLN786438:WLP786438 WVJ786438:WVL786438 B851974:D851974 IX851974:IZ851974 ST851974:SV851974 ACP851974:ACR851974 AML851974:AMN851974 AWH851974:AWJ851974 BGD851974:BGF851974 BPZ851974:BQB851974 BZV851974:BZX851974 CJR851974:CJT851974 CTN851974:CTP851974 DDJ851974:DDL851974 DNF851974:DNH851974 DXB851974:DXD851974 EGX851974:EGZ851974 EQT851974:EQV851974 FAP851974:FAR851974 FKL851974:FKN851974 FUH851974:FUJ851974 GED851974:GEF851974 GNZ851974:GOB851974 GXV851974:GXX851974 HHR851974:HHT851974 HRN851974:HRP851974 IBJ851974:IBL851974 ILF851974:ILH851974 IVB851974:IVD851974 JEX851974:JEZ851974 JOT851974:JOV851974 JYP851974:JYR851974 KIL851974:KIN851974 KSH851974:KSJ851974 LCD851974:LCF851974 LLZ851974:LMB851974 LVV851974:LVX851974 MFR851974:MFT851974 MPN851974:MPP851974 MZJ851974:MZL851974 NJF851974:NJH851974 NTB851974:NTD851974 OCX851974:OCZ851974 OMT851974:OMV851974 OWP851974:OWR851974 PGL851974:PGN851974 PQH851974:PQJ851974 QAD851974:QAF851974 QJZ851974:QKB851974 QTV851974:QTX851974 RDR851974:RDT851974 RNN851974:RNP851974 RXJ851974:RXL851974 SHF851974:SHH851974 SRB851974:SRD851974 TAX851974:TAZ851974 TKT851974:TKV851974 TUP851974:TUR851974 UEL851974:UEN851974 UOH851974:UOJ851974 UYD851974:UYF851974 VHZ851974:VIB851974 VRV851974:VRX851974 WBR851974:WBT851974 WLN851974:WLP851974 WVJ851974:WVL851974 B917510:D917510 IX917510:IZ917510 ST917510:SV917510 ACP917510:ACR917510 AML917510:AMN917510 AWH917510:AWJ917510 BGD917510:BGF917510 BPZ917510:BQB917510 BZV917510:BZX917510 CJR917510:CJT917510 CTN917510:CTP917510 DDJ917510:DDL917510 DNF917510:DNH917510 DXB917510:DXD917510 EGX917510:EGZ917510 EQT917510:EQV917510 FAP917510:FAR917510 FKL917510:FKN917510 FUH917510:FUJ917510 GED917510:GEF917510 GNZ917510:GOB917510 GXV917510:GXX917510 HHR917510:HHT917510 HRN917510:HRP917510 IBJ917510:IBL917510 ILF917510:ILH917510 IVB917510:IVD917510 JEX917510:JEZ917510 JOT917510:JOV917510 JYP917510:JYR917510 KIL917510:KIN917510 KSH917510:KSJ917510 LCD917510:LCF917510 LLZ917510:LMB917510 LVV917510:LVX917510 MFR917510:MFT917510 MPN917510:MPP917510 MZJ917510:MZL917510 NJF917510:NJH917510 NTB917510:NTD917510 OCX917510:OCZ917510 OMT917510:OMV917510 OWP917510:OWR917510 PGL917510:PGN917510 PQH917510:PQJ917510 QAD917510:QAF917510 QJZ917510:QKB917510 QTV917510:QTX917510 RDR917510:RDT917510 RNN917510:RNP917510 RXJ917510:RXL917510 SHF917510:SHH917510 SRB917510:SRD917510 TAX917510:TAZ917510 TKT917510:TKV917510 TUP917510:TUR917510 UEL917510:UEN917510 UOH917510:UOJ917510 UYD917510:UYF917510 VHZ917510:VIB917510 VRV917510:VRX917510 WBR917510:WBT917510 WLN917510:WLP917510 WVJ917510:WVL917510 B983046:D983046 IX983046:IZ983046 ST983046:SV983046 ACP983046:ACR983046 AML983046:AMN983046 AWH983046:AWJ983046 BGD983046:BGF983046 BPZ983046:BQB983046 BZV983046:BZX983046 CJR983046:CJT983046 CTN983046:CTP983046 DDJ983046:DDL983046 DNF983046:DNH983046 DXB983046:DXD983046 EGX983046:EGZ983046 EQT983046:EQV983046 FAP983046:FAR983046 FKL983046:FKN983046 FUH983046:FUJ983046 GED983046:GEF983046 GNZ983046:GOB983046 GXV983046:GXX983046 HHR983046:HHT983046 HRN983046:HRP983046 IBJ983046:IBL983046 ILF983046:ILH983046 IVB983046:IVD983046 JEX983046:JEZ983046 JOT983046:JOV983046 JYP983046:JYR983046 KIL983046:KIN983046 KSH983046:KSJ983046 LCD983046:LCF983046 LLZ983046:LMB983046 LVV983046:LVX983046 MFR983046:MFT983046 MPN983046:MPP983046 MZJ983046:MZL983046 NJF983046:NJH983046 NTB983046:NTD983046 OCX983046:OCZ983046 OMT983046:OMV983046 OWP983046:OWR983046 PGL983046:PGN983046 PQH983046:PQJ983046 QAD983046:QAF983046 QJZ983046:QKB983046 QTV983046:QTX983046 RDR983046:RDT983046 RNN983046:RNP983046 RXJ983046:RXL983046 SHF983046:SHH983046 SRB983046:SRD983046 TAX983046:TAZ983046 TKT983046:TKV983046 TUP983046:TUR983046 UEL983046:UEN983046 UOH983046:UOJ983046 UYD983046:UYF983046 VHZ983046:VIB983046 VRV983046:VRX983046 WBR983046:WBT983046 WLN983046:WLP983046 WVJ983046:WVL983046">
      <formula1>SQL_Server_Tipo_Instalacao</formula1>
    </dataValidation>
    <dataValidation type="textLength" operator="lessThanOrEqual" allowBlank="1" showErrorMessage="1" errorTitle="ERRO" error="Limitado a 8 (oito) caracteres" promptTitle="Nome da Instância" prompt="É limitado a 8 (oito) caracteres" sqref="B10:D11 IX10:IZ11 ST10:SV11 ACP10:ACR11 AML10:AMN11 AWH10:AWJ11 BGD10:BGF11 BPZ10:BQB11 BZV10:BZX11 CJR10:CJT11 CTN10:CTP11 DDJ10:DDL11 DNF10:DNH11 DXB10:DXD11 EGX10:EGZ11 EQT10:EQV11 FAP10:FAR11 FKL10:FKN11 FUH10:FUJ11 GED10:GEF11 GNZ10:GOB11 GXV10:GXX11 HHR10:HHT11 HRN10:HRP11 IBJ10:IBL11 ILF10:ILH11 IVB10:IVD11 JEX10:JEZ11 JOT10:JOV11 JYP10:JYR11 KIL10:KIN11 KSH10:KSJ11 LCD10:LCF11 LLZ10:LMB11 LVV10:LVX11 MFR10:MFT11 MPN10:MPP11 MZJ10:MZL11 NJF10:NJH11 NTB10:NTD11 OCX10:OCZ11 OMT10:OMV11 OWP10:OWR11 PGL10:PGN11 PQH10:PQJ11 QAD10:QAF11 QJZ10:QKB11 QTV10:QTX11 RDR10:RDT11 RNN10:RNP11 RXJ10:RXL11 SHF10:SHH11 SRB10:SRD11 TAX10:TAZ11 TKT10:TKV11 TUP10:TUR11 UEL10:UEN11 UOH10:UOJ11 UYD10:UYF11 VHZ10:VIB11 VRV10:VRX11 WBR10:WBT11 WLN10:WLP11 WVJ10:WVL11 B65546:D65547 IX65546:IZ65547 ST65546:SV65547 ACP65546:ACR65547 AML65546:AMN65547 AWH65546:AWJ65547 BGD65546:BGF65547 BPZ65546:BQB65547 BZV65546:BZX65547 CJR65546:CJT65547 CTN65546:CTP65547 DDJ65546:DDL65547 DNF65546:DNH65547 DXB65546:DXD65547 EGX65546:EGZ65547 EQT65546:EQV65547 FAP65546:FAR65547 FKL65546:FKN65547 FUH65546:FUJ65547 GED65546:GEF65547 GNZ65546:GOB65547 GXV65546:GXX65547 HHR65546:HHT65547 HRN65546:HRP65547 IBJ65546:IBL65547 ILF65546:ILH65547 IVB65546:IVD65547 JEX65546:JEZ65547 JOT65546:JOV65547 JYP65546:JYR65547 KIL65546:KIN65547 KSH65546:KSJ65547 LCD65546:LCF65547 LLZ65546:LMB65547 LVV65546:LVX65547 MFR65546:MFT65547 MPN65546:MPP65547 MZJ65546:MZL65547 NJF65546:NJH65547 NTB65546:NTD65547 OCX65546:OCZ65547 OMT65546:OMV65547 OWP65546:OWR65547 PGL65546:PGN65547 PQH65546:PQJ65547 QAD65546:QAF65547 QJZ65546:QKB65547 QTV65546:QTX65547 RDR65546:RDT65547 RNN65546:RNP65547 RXJ65546:RXL65547 SHF65546:SHH65547 SRB65546:SRD65547 TAX65546:TAZ65547 TKT65546:TKV65547 TUP65546:TUR65547 UEL65546:UEN65547 UOH65546:UOJ65547 UYD65546:UYF65547 VHZ65546:VIB65547 VRV65546:VRX65547 WBR65546:WBT65547 WLN65546:WLP65547 WVJ65546:WVL65547 B131082:D131083 IX131082:IZ131083 ST131082:SV131083 ACP131082:ACR131083 AML131082:AMN131083 AWH131082:AWJ131083 BGD131082:BGF131083 BPZ131082:BQB131083 BZV131082:BZX131083 CJR131082:CJT131083 CTN131082:CTP131083 DDJ131082:DDL131083 DNF131082:DNH131083 DXB131082:DXD131083 EGX131082:EGZ131083 EQT131082:EQV131083 FAP131082:FAR131083 FKL131082:FKN131083 FUH131082:FUJ131083 GED131082:GEF131083 GNZ131082:GOB131083 GXV131082:GXX131083 HHR131082:HHT131083 HRN131082:HRP131083 IBJ131082:IBL131083 ILF131082:ILH131083 IVB131082:IVD131083 JEX131082:JEZ131083 JOT131082:JOV131083 JYP131082:JYR131083 KIL131082:KIN131083 KSH131082:KSJ131083 LCD131082:LCF131083 LLZ131082:LMB131083 LVV131082:LVX131083 MFR131082:MFT131083 MPN131082:MPP131083 MZJ131082:MZL131083 NJF131082:NJH131083 NTB131082:NTD131083 OCX131082:OCZ131083 OMT131082:OMV131083 OWP131082:OWR131083 PGL131082:PGN131083 PQH131082:PQJ131083 QAD131082:QAF131083 QJZ131082:QKB131083 QTV131082:QTX131083 RDR131082:RDT131083 RNN131082:RNP131083 RXJ131082:RXL131083 SHF131082:SHH131083 SRB131082:SRD131083 TAX131082:TAZ131083 TKT131082:TKV131083 TUP131082:TUR131083 UEL131082:UEN131083 UOH131082:UOJ131083 UYD131082:UYF131083 VHZ131082:VIB131083 VRV131082:VRX131083 WBR131082:WBT131083 WLN131082:WLP131083 WVJ131082:WVL131083 B196618:D196619 IX196618:IZ196619 ST196618:SV196619 ACP196618:ACR196619 AML196618:AMN196619 AWH196618:AWJ196619 BGD196618:BGF196619 BPZ196618:BQB196619 BZV196618:BZX196619 CJR196618:CJT196619 CTN196618:CTP196619 DDJ196618:DDL196619 DNF196618:DNH196619 DXB196618:DXD196619 EGX196618:EGZ196619 EQT196618:EQV196619 FAP196618:FAR196619 FKL196618:FKN196619 FUH196618:FUJ196619 GED196618:GEF196619 GNZ196618:GOB196619 GXV196618:GXX196619 HHR196618:HHT196619 HRN196618:HRP196619 IBJ196618:IBL196619 ILF196618:ILH196619 IVB196618:IVD196619 JEX196618:JEZ196619 JOT196618:JOV196619 JYP196618:JYR196619 KIL196618:KIN196619 KSH196618:KSJ196619 LCD196618:LCF196619 LLZ196618:LMB196619 LVV196618:LVX196619 MFR196618:MFT196619 MPN196618:MPP196619 MZJ196618:MZL196619 NJF196618:NJH196619 NTB196618:NTD196619 OCX196618:OCZ196619 OMT196618:OMV196619 OWP196618:OWR196619 PGL196618:PGN196619 PQH196618:PQJ196619 QAD196618:QAF196619 QJZ196618:QKB196619 QTV196618:QTX196619 RDR196618:RDT196619 RNN196618:RNP196619 RXJ196618:RXL196619 SHF196618:SHH196619 SRB196618:SRD196619 TAX196618:TAZ196619 TKT196618:TKV196619 TUP196618:TUR196619 UEL196618:UEN196619 UOH196618:UOJ196619 UYD196618:UYF196619 VHZ196618:VIB196619 VRV196618:VRX196619 WBR196618:WBT196619 WLN196618:WLP196619 WVJ196618:WVL196619 B262154:D262155 IX262154:IZ262155 ST262154:SV262155 ACP262154:ACR262155 AML262154:AMN262155 AWH262154:AWJ262155 BGD262154:BGF262155 BPZ262154:BQB262155 BZV262154:BZX262155 CJR262154:CJT262155 CTN262154:CTP262155 DDJ262154:DDL262155 DNF262154:DNH262155 DXB262154:DXD262155 EGX262154:EGZ262155 EQT262154:EQV262155 FAP262154:FAR262155 FKL262154:FKN262155 FUH262154:FUJ262155 GED262154:GEF262155 GNZ262154:GOB262155 GXV262154:GXX262155 HHR262154:HHT262155 HRN262154:HRP262155 IBJ262154:IBL262155 ILF262154:ILH262155 IVB262154:IVD262155 JEX262154:JEZ262155 JOT262154:JOV262155 JYP262154:JYR262155 KIL262154:KIN262155 KSH262154:KSJ262155 LCD262154:LCF262155 LLZ262154:LMB262155 LVV262154:LVX262155 MFR262154:MFT262155 MPN262154:MPP262155 MZJ262154:MZL262155 NJF262154:NJH262155 NTB262154:NTD262155 OCX262154:OCZ262155 OMT262154:OMV262155 OWP262154:OWR262155 PGL262154:PGN262155 PQH262154:PQJ262155 QAD262154:QAF262155 QJZ262154:QKB262155 QTV262154:QTX262155 RDR262154:RDT262155 RNN262154:RNP262155 RXJ262154:RXL262155 SHF262154:SHH262155 SRB262154:SRD262155 TAX262154:TAZ262155 TKT262154:TKV262155 TUP262154:TUR262155 UEL262154:UEN262155 UOH262154:UOJ262155 UYD262154:UYF262155 VHZ262154:VIB262155 VRV262154:VRX262155 WBR262154:WBT262155 WLN262154:WLP262155 WVJ262154:WVL262155 B327690:D327691 IX327690:IZ327691 ST327690:SV327691 ACP327690:ACR327691 AML327690:AMN327691 AWH327690:AWJ327691 BGD327690:BGF327691 BPZ327690:BQB327691 BZV327690:BZX327691 CJR327690:CJT327691 CTN327690:CTP327691 DDJ327690:DDL327691 DNF327690:DNH327691 DXB327690:DXD327691 EGX327690:EGZ327691 EQT327690:EQV327691 FAP327690:FAR327691 FKL327690:FKN327691 FUH327690:FUJ327691 GED327690:GEF327691 GNZ327690:GOB327691 GXV327690:GXX327691 HHR327690:HHT327691 HRN327690:HRP327691 IBJ327690:IBL327691 ILF327690:ILH327691 IVB327690:IVD327691 JEX327690:JEZ327691 JOT327690:JOV327691 JYP327690:JYR327691 KIL327690:KIN327691 KSH327690:KSJ327691 LCD327690:LCF327691 LLZ327690:LMB327691 LVV327690:LVX327691 MFR327690:MFT327691 MPN327690:MPP327691 MZJ327690:MZL327691 NJF327690:NJH327691 NTB327690:NTD327691 OCX327690:OCZ327691 OMT327690:OMV327691 OWP327690:OWR327691 PGL327690:PGN327691 PQH327690:PQJ327691 QAD327690:QAF327691 QJZ327690:QKB327691 QTV327690:QTX327691 RDR327690:RDT327691 RNN327690:RNP327691 RXJ327690:RXL327691 SHF327690:SHH327691 SRB327690:SRD327691 TAX327690:TAZ327691 TKT327690:TKV327691 TUP327690:TUR327691 UEL327690:UEN327691 UOH327690:UOJ327691 UYD327690:UYF327691 VHZ327690:VIB327691 VRV327690:VRX327691 WBR327690:WBT327691 WLN327690:WLP327691 WVJ327690:WVL327691 B393226:D393227 IX393226:IZ393227 ST393226:SV393227 ACP393226:ACR393227 AML393226:AMN393227 AWH393226:AWJ393227 BGD393226:BGF393227 BPZ393226:BQB393227 BZV393226:BZX393227 CJR393226:CJT393227 CTN393226:CTP393227 DDJ393226:DDL393227 DNF393226:DNH393227 DXB393226:DXD393227 EGX393226:EGZ393227 EQT393226:EQV393227 FAP393226:FAR393227 FKL393226:FKN393227 FUH393226:FUJ393227 GED393226:GEF393227 GNZ393226:GOB393227 GXV393226:GXX393227 HHR393226:HHT393227 HRN393226:HRP393227 IBJ393226:IBL393227 ILF393226:ILH393227 IVB393226:IVD393227 JEX393226:JEZ393227 JOT393226:JOV393227 JYP393226:JYR393227 KIL393226:KIN393227 KSH393226:KSJ393227 LCD393226:LCF393227 LLZ393226:LMB393227 LVV393226:LVX393227 MFR393226:MFT393227 MPN393226:MPP393227 MZJ393226:MZL393227 NJF393226:NJH393227 NTB393226:NTD393227 OCX393226:OCZ393227 OMT393226:OMV393227 OWP393226:OWR393227 PGL393226:PGN393227 PQH393226:PQJ393227 QAD393226:QAF393227 QJZ393226:QKB393227 QTV393226:QTX393227 RDR393226:RDT393227 RNN393226:RNP393227 RXJ393226:RXL393227 SHF393226:SHH393227 SRB393226:SRD393227 TAX393226:TAZ393227 TKT393226:TKV393227 TUP393226:TUR393227 UEL393226:UEN393227 UOH393226:UOJ393227 UYD393226:UYF393227 VHZ393226:VIB393227 VRV393226:VRX393227 WBR393226:WBT393227 WLN393226:WLP393227 WVJ393226:WVL393227 B458762:D458763 IX458762:IZ458763 ST458762:SV458763 ACP458762:ACR458763 AML458762:AMN458763 AWH458762:AWJ458763 BGD458762:BGF458763 BPZ458762:BQB458763 BZV458762:BZX458763 CJR458762:CJT458763 CTN458762:CTP458763 DDJ458762:DDL458763 DNF458762:DNH458763 DXB458762:DXD458763 EGX458762:EGZ458763 EQT458762:EQV458763 FAP458762:FAR458763 FKL458762:FKN458763 FUH458762:FUJ458763 GED458762:GEF458763 GNZ458762:GOB458763 GXV458762:GXX458763 HHR458762:HHT458763 HRN458762:HRP458763 IBJ458762:IBL458763 ILF458762:ILH458763 IVB458762:IVD458763 JEX458762:JEZ458763 JOT458762:JOV458763 JYP458762:JYR458763 KIL458762:KIN458763 KSH458762:KSJ458763 LCD458762:LCF458763 LLZ458762:LMB458763 LVV458762:LVX458763 MFR458762:MFT458763 MPN458762:MPP458763 MZJ458762:MZL458763 NJF458762:NJH458763 NTB458762:NTD458763 OCX458762:OCZ458763 OMT458762:OMV458763 OWP458762:OWR458763 PGL458762:PGN458763 PQH458762:PQJ458763 QAD458762:QAF458763 QJZ458762:QKB458763 QTV458762:QTX458763 RDR458762:RDT458763 RNN458762:RNP458763 RXJ458762:RXL458763 SHF458762:SHH458763 SRB458762:SRD458763 TAX458762:TAZ458763 TKT458762:TKV458763 TUP458762:TUR458763 UEL458762:UEN458763 UOH458762:UOJ458763 UYD458762:UYF458763 VHZ458762:VIB458763 VRV458762:VRX458763 WBR458762:WBT458763 WLN458762:WLP458763 WVJ458762:WVL458763 B524298:D524299 IX524298:IZ524299 ST524298:SV524299 ACP524298:ACR524299 AML524298:AMN524299 AWH524298:AWJ524299 BGD524298:BGF524299 BPZ524298:BQB524299 BZV524298:BZX524299 CJR524298:CJT524299 CTN524298:CTP524299 DDJ524298:DDL524299 DNF524298:DNH524299 DXB524298:DXD524299 EGX524298:EGZ524299 EQT524298:EQV524299 FAP524298:FAR524299 FKL524298:FKN524299 FUH524298:FUJ524299 GED524298:GEF524299 GNZ524298:GOB524299 GXV524298:GXX524299 HHR524298:HHT524299 HRN524298:HRP524299 IBJ524298:IBL524299 ILF524298:ILH524299 IVB524298:IVD524299 JEX524298:JEZ524299 JOT524298:JOV524299 JYP524298:JYR524299 KIL524298:KIN524299 KSH524298:KSJ524299 LCD524298:LCF524299 LLZ524298:LMB524299 LVV524298:LVX524299 MFR524298:MFT524299 MPN524298:MPP524299 MZJ524298:MZL524299 NJF524298:NJH524299 NTB524298:NTD524299 OCX524298:OCZ524299 OMT524298:OMV524299 OWP524298:OWR524299 PGL524298:PGN524299 PQH524298:PQJ524299 QAD524298:QAF524299 QJZ524298:QKB524299 QTV524298:QTX524299 RDR524298:RDT524299 RNN524298:RNP524299 RXJ524298:RXL524299 SHF524298:SHH524299 SRB524298:SRD524299 TAX524298:TAZ524299 TKT524298:TKV524299 TUP524298:TUR524299 UEL524298:UEN524299 UOH524298:UOJ524299 UYD524298:UYF524299 VHZ524298:VIB524299 VRV524298:VRX524299 WBR524298:WBT524299 WLN524298:WLP524299 WVJ524298:WVL524299 B589834:D589835 IX589834:IZ589835 ST589834:SV589835 ACP589834:ACR589835 AML589834:AMN589835 AWH589834:AWJ589835 BGD589834:BGF589835 BPZ589834:BQB589835 BZV589834:BZX589835 CJR589834:CJT589835 CTN589834:CTP589835 DDJ589834:DDL589835 DNF589834:DNH589835 DXB589834:DXD589835 EGX589834:EGZ589835 EQT589834:EQV589835 FAP589834:FAR589835 FKL589834:FKN589835 FUH589834:FUJ589835 GED589834:GEF589835 GNZ589834:GOB589835 GXV589834:GXX589835 HHR589834:HHT589835 HRN589834:HRP589835 IBJ589834:IBL589835 ILF589834:ILH589835 IVB589834:IVD589835 JEX589834:JEZ589835 JOT589834:JOV589835 JYP589834:JYR589835 KIL589834:KIN589835 KSH589834:KSJ589835 LCD589834:LCF589835 LLZ589834:LMB589835 LVV589834:LVX589835 MFR589834:MFT589835 MPN589834:MPP589835 MZJ589834:MZL589835 NJF589834:NJH589835 NTB589834:NTD589835 OCX589834:OCZ589835 OMT589834:OMV589835 OWP589834:OWR589835 PGL589834:PGN589835 PQH589834:PQJ589835 QAD589834:QAF589835 QJZ589834:QKB589835 QTV589834:QTX589835 RDR589834:RDT589835 RNN589834:RNP589835 RXJ589834:RXL589835 SHF589834:SHH589835 SRB589834:SRD589835 TAX589834:TAZ589835 TKT589834:TKV589835 TUP589834:TUR589835 UEL589834:UEN589835 UOH589834:UOJ589835 UYD589834:UYF589835 VHZ589834:VIB589835 VRV589834:VRX589835 WBR589834:WBT589835 WLN589834:WLP589835 WVJ589834:WVL589835 B655370:D655371 IX655370:IZ655371 ST655370:SV655371 ACP655370:ACR655371 AML655370:AMN655371 AWH655370:AWJ655371 BGD655370:BGF655371 BPZ655370:BQB655371 BZV655370:BZX655371 CJR655370:CJT655371 CTN655370:CTP655371 DDJ655370:DDL655371 DNF655370:DNH655371 DXB655370:DXD655371 EGX655370:EGZ655371 EQT655370:EQV655371 FAP655370:FAR655371 FKL655370:FKN655371 FUH655370:FUJ655371 GED655370:GEF655371 GNZ655370:GOB655371 GXV655370:GXX655371 HHR655370:HHT655371 HRN655370:HRP655371 IBJ655370:IBL655371 ILF655370:ILH655371 IVB655370:IVD655371 JEX655370:JEZ655371 JOT655370:JOV655371 JYP655370:JYR655371 KIL655370:KIN655371 KSH655370:KSJ655371 LCD655370:LCF655371 LLZ655370:LMB655371 LVV655370:LVX655371 MFR655370:MFT655371 MPN655370:MPP655371 MZJ655370:MZL655371 NJF655370:NJH655371 NTB655370:NTD655371 OCX655370:OCZ655371 OMT655370:OMV655371 OWP655370:OWR655371 PGL655370:PGN655371 PQH655370:PQJ655371 QAD655370:QAF655371 QJZ655370:QKB655371 QTV655370:QTX655371 RDR655370:RDT655371 RNN655370:RNP655371 RXJ655370:RXL655371 SHF655370:SHH655371 SRB655370:SRD655371 TAX655370:TAZ655371 TKT655370:TKV655371 TUP655370:TUR655371 UEL655370:UEN655371 UOH655370:UOJ655371 UYD655370:UYF655371 VHZ655370:VIB655371 VRV655370:VRX655371 WBR655370:WBT655371 WLN655370:WLP655371 WVJ655370:WVL655371 B720906:D720907 IX720906:IZ720907 ST720906:SV720907 ACP720906:ACR720907 AML720906:AMN720907 AWH720906:AWJ720907 BGD720906:BGF720907 BPZ720906:BQB720907 BZV720906:BZX720907 CJR720906:CJT720907 CTN720906:CTP720907 DDJ720906:DDL720907 DNF720906:DNH720907 DXB720906:DXD720907 EGX720906:EGZ720907 EQT720906:EQV720907 FAP720906:FAR720907 FKL720906:FKN720907 FUH720906:FUJ720907 GED720906:GEF720907 GNZ720906:GOB720907 GXV720906:GXX720907 HHR720906:HHT720907 HRN720906:HRP720907 IBJ720906:IBL720907 ILF720906:ILH720907 IVB720906:IVD720907 JEX720906:JEZ720907 JOT720906:JOV720907 JYP720906:JYR720907 KIL720906:KIN720907 KSH720906:KSJ720907 LCD720906:LCF720907 LLZ720906:LMB720907 LVV720906:LVX720907 MFR720906:MFT720907 MPN720906:MPP720907 MZJ720906:MZL720907 NJF720906:NJH720907 NTB720906:NTD720907 OCX720906:OCZ720907 OMT720906:OMV720907 OWP720906:OWR720907 PGL720906:PGN720907 PQH720906:PQJ720907 QAD720906:QAF720907 QJZ720906:QKB720907 QTV720906:QTX720907 RDR720906:RDT720907 RNN720906:RNP720907 RXJ720906:RXL720907 SHF720906:SHH720907 SRB720906:SRD720907 TAX720906:TAZ720907 TKT720906:TKV720907 TUP720906:TUR720907 UEL720906:UEN720907 UOH720906:UOJ720907 UYD720906:UYF720907 VHZ720906:VIB720907 VRV720906:VRX720907 WBR720906:WBT720907 WLN720906:WLP720907 WVJ720906:WVL720907 B786442:D786443 IX786442:IZ786443 ST786442:SV786443 ACP786442:ACR786443 AML786442:AMN786443 AWH786442:AWJ786443 BGD786442:BGF786443 BPZ786442:BQB786443 BZV786442:BZX786443 CJR786442:CJT786443 CTN786442:CTP786443 DDJ786442:DDL786443 DNF786442:DNH786443 DXB786442:DXD786443 EGX786442:EGZ786443 EQT786442:EQV786443 FAP786442:FAR786443 FKL786442:FKN786443 FUH786442:FUJ786443 GED786442:GEF786443 GNZ786442:GOB786443 GXV786442:GXX786443 HHR786442:HHT786443 HRN786442:HRP786443 IBJ786442:IBL786443 ILF786442:ILH786443 IVB786442:IVD786443 JEX786442:JEZ786443 JOT786442:JOV786443 JYP786442:JYR786443 KIL786442:KIN786443 KSH786442:KSJ786443 LCD786442:LCF786443 LLZ786442:LMB786443 LVV786442:LVX786443 MFR786442:MFT786443 MPN786442:MPP786443 MZJ786442:MZL786443 NJF786442:NJH786443 NTB786442:NTD786443 OCX786442:OCZ786443 OMT786442:OMV786443 OWP786442:OWR786443 PGL786442:PGN786443 PQH786442:PQJ786443 QAD786442:QAF786443 QJZ786442:QKB786443 QTV786442:QTX786443 RDR786442:RDT786443 RNN786442:RNP786443 RXJ786442:RXL786443 SHF786442:SHH786443 SRB786442:SRD786443 TAX786442:TAZ786443 TKT786442:TKV786443 TUP786442:TUR786443 UEL786442:UEN786443 UOH786442:UOJ786443 UYD786442:UYF786443 VHZ786442:VIB786443 VRV786442:VRX786443 WBR786442:WBT786443 WLN786442:WLP786443 WVJ786442:WVL786443 B851978:D851979 IX851978:IZ851979 ST851978:SV851979 ACP851978:ACR851979 AML851978:AMN851979 AWH851978:AWJ851979 BGD851978:BGF851979 BPZ851978:BQB851979 BZV851978:BZX851979 CJR851978:CJT851979 CTN851978:CTP851979 DDJ851978:DDL851979 DNF851978:DNH851979 DXB851978:DXD851979 EGX851978:EGZ851979 EQT851978:EQV851979 FAP851978:FAR851979 FKL851978:FKN851979 FUH851978:FUJ851979 GED851978:GEF851979 GNZ851978:GOB851979 GXV851978:GXX851979 HHR851978:HHT851979 HRN851978:HRP851979 IBJ851978:IBL851979 ILF851978:ILH851979 IVB851978:IVD851979 JEX851978:JEZ851979 JOT851978:JOV851979 JYP851978:JYR851979 KIL851978:KIN851979 KSH851978:KSJ851979 LCD851978:LCF851979 LLZ851978:LMB851979 LVV851978:LVX851979 MFR851978:MFT851979 MPN851978:MPP851979 MZJ851978:MZL851979 NJF851978:NJH851979 NTB851978:NTD851979 OCX851978:OCZ851979 OMT851978:OMV851979 OWP851978:OWR851979 PGL851978:PGN851979 PQH851978:PQJ851979 QAD851978:QAF851979 QJZ851978:QKB851979 QTV851978:QTX851979 RDR851978:RDT851979 RNN851978:RNP851979 RXJ851978:RXL851979 SHF851978:SHH851979 SRB851978:SRD851979 TAX851978:TAZ851979 TKT851978:TKV851979 TUP851978:TUR851979 UEL851978:UEN851979 UOH851978:UOJ851979 UYD851978:UYF851979 VHZ851978:VIB851979 VRV851978:VRX851979 WBR851978:WBT851979 WLN851978:WLP851979 WVJ851978:WVL851979 B917514:D917515 IX917514:IZ917515 ST917514:SV917515 ACP917514:ACR917515 AML917514:AMN917515 AWH917514:AWJ917515 BGD917514:BGF917515 BPZ917514:BQB917515 BZV917514:BZX917515 CJR917514:CJT917515 CTN917514:CTP917515 DDJ917514:DDL917515 DNF917514:DNH917515 DXB917514:DXD917515 EGX917514:EGZ917515 EQT917514:EQV917515 FAP917514:FAR917515 FKL917514:FKN917515 FUH917514:FUJ917515 GED917514:GEF917515 GNZ917514:GOB917515 GXV917514:GXX917515 HHR917514:HHT917515 HRN917514:HRP917515 IBJ917514:IBL917515 ILF917514:ILH917515 IVB917514:IVD917515 JEX917514:JEZ917515 JOT917514:JOV917515 JYP917514:JYR917515 KIL917514:KIN917515 KSH917514:KSJ917515 LCD917514:LCF917515 LLZ917514:LMB917515 LVV917514:LVX917515 MFR917514:MFT917515 MPN917514:MPP917515 MZJ917514:MZL917515 NJF917514:NJH917515 NTB917514:NTD917515 OCX917514:OCZ917515 OMT917514:OMV917515 OWP917514:OWR917515 PGL917514:PGN917515 PQH917514:PQJ917515 QAD917514:QAF917515 QJZ917514:QKB917515 QTV917514:QTX917515 RDR917514:RDT917515 RNN917514:RNP917515 RXJ917514:RXL917515 SHF917514:SHH917515 SRB917514:SRD917515 TAX917514:TAZ917515 TKT917514:TKV917515 TUP917514:TUR917515 UEL917514:UEN917515 UOH917514:UOJ917515 UYD917514:UYF917515 VHZ917514:VIB917515 VRV917514:VRX917515 WBR917514:WBT917515 WLN917514:WLP917515 WVJ917514:WVL917515 B983050:D983051 IX983050:IZ983051 ST983050:SV983051 ACP983050:ACR983051 AML983050:AMN983051 AWH983050:AWJ983051 BGD983050:BGF983051 BPZ983050:BQB983051 BZV983050:BZX983051 CJR983050:CJT983051 CTN983050:CTP983051 DDJ983050:DDL983051 DNF983050:DNH983051 DXB983050:DXD983051 EGX983050:EGZ983051 EQT983050:EQV983051 FAP983050:FAR983051 FKL983050:FKN983051 FUH983050:FUJ983051 GED983050:GEF983051 GNZ983050:GOB983051 GXV983050:GXX983051 HHR983050:HHT983051 HRN983050:HRP983051 IBJ983050:IBL983051 ILF983050:ILH983051 IVB983050:IVD983051 JEX983050:JEZ983051 JOT983050:JOV983051 JYP983050:JYR983051 KIL983050:KIN983051 KSH983050:KSJ983051 LCD983050:LCF983051 LLZ983050:LMB983051 LVV983050:LVX983051 MFR983050:MFT983051 MPN983050:MPP983051 MZJ983050:MZL983051 NJF983050:NJH983051 NTB983050:NTD983051 OCX983050:OCZ983051 OMT983050:OMV983051 OWP983050:OWR983051 PGL983050:PGN983051 PQH983050:PQJ983051 QAD983050:QAF983051 QJZ983050:QKB983051 QTV983050:QTX983051 RDR983050:RDT983051 RNN983050:RNP983051 RXJ983050:RXL983051 SHF983050:SHH983051 SRB983050:SRD983051 TAX983050:TAZ983051 TKT983050:TKV983051 TUP983050:TUR983051 UEL983050:UEN983051 UOH983050:UOJ983051 UYD983050:UYF983051 VHZ983050:VIB983051 VRV983050:VRX983051 WBR983050:WBT983051 WLN983050:WLP983051 WVJ983050:WVL983051">
      <formula1>8</formula1>
    </dataValidation>
  </dataValidations>
  <pageMargins left="0.39370078740157483" right="0.39370078740157483" top="0.39370078740157483" bottom="0.39370078740157483" header="0.39370078740157483" footer="0.39370078740157483"/>
  <pageSetup paperSize="9" scale="77"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2" ma:contentTypeDescription="Crie um novo documento." ma:contentTypeScope="" ma:versionID="e058fe7411d3f81d4dee1dcddb1d8d9d">
  <xsd:schema xmlns:xsd="http://www.w3.org/2001/XMLSchema" xmlns:xs="http://www.w3.org/2001/XMLSchema" xmlns:p="http://schemas.microsoft.com/office/2006/metadata/properties" xmlns:ns2="4147c134-c124-470b-82c5-8e3262786405" targetNamespace="http://schemas.microsoft.com/office/2006/metadata/properties" ma:root="true" ma:fieldsID="649b46373682a50546f260fdfb1b6154" ns2:_="">
    <xsd:import namespace="4147c134-c124-470b-82c5-8e3262786405"/>
    <xsd:element name="properties">
      <xsd:complexType>
        <xsd:sequence>
          <xsd:element name="documentManagement">
            <xsd:complexType>
              <xsd:all>
                <xsd:element ref="ns2:Data_x0020_de_x0020_Expira_x00e7__x00e3_o" minOccurs="0"/>
                <xsd:element ref="ns2:Aprovado_x0020_P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element name="Aprovado_x0020_Por" ma:index="9" nillable="true" ma:displayName="Aprovado Por" ma:list="UserInfo" ma:SharePointGroup="0" ma:internalName="Aprovado_x0020_P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2017-07-22T03:00:00+00:00</Data_x0020_de_x0020_Expira_x00e7__x00e3_o>
    <Aprovado_x0020_Por xmlns="4147c134-c124-470b-82c5-8e3262786405">
      <UserInfo>
        <DisplayName>Leandro Monteiro De Barros Moura</DisplayName>
        <AccountId>761</AccountId>
        <AccountType/>
      </UserInfo>
    </Aprovado_x0020_Por>
  </documentManagement>
</p:properties>
</file>

<file path=customXml/itemProps1.xml><?xml version="1.0" encoding="utf-8"?>
<ds:datastoreItem xmlns:ds="http://schemas.openxmlformats.org/officeDocument/2006/customXml" ds:itemID="{D2D66DF4-964D-4CD8-9DE2-411EC4358952}"/>
</file>

<file path=customXml/itemProps2.xml><?xml version="1.0" encoding="utf-8"?>
<ds:datastoreItem xmlns:ds="http://schemas.openxmlformats.org/officeDocument/2006/customXml" ds:itemID="{ED560E8F-A89D-4947-81B2-82C35C9C4F4B}"/>
</file>

<file path=customXml/itemProps3.xml><?xml version="1.0" encoding="utf-8"?>
<ds:datastoreItem xmlns:ds="http://schemas.openxmlformats.org/officeDocument/2006/customXml" ds:itemID="{85B02141-E1FC-4B3C-B565-BE2233954A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11</vt:i4>
      </vt:variant>
    </vt:vector>
  </HeadingPairs>
  <TitlesOfParts>
    <vt:vector size="29" baseType="lpstr">
      <vt:lpstr>Capa</vt:lpstr>
      <vt:lpstr>Guia_Preenchimento</vt:lpstr>
      <vt:lpstr>Controle_versão</vt:lpstr>
      <vt:lpstr>Projeto</vt:lpstr>
      <vt:lpstr>Servidor</vt:lpstr>
      <vt:lpstr>S.O.</vt:lpstr>
      <vt:lpstr>Rede</vt:lpstr>
      <vt:lpstr>Oracle</vt:lpstr>
      <vt:lpstr>SQL_Server</vt:lpstr>
      <vt:lpstr>Web</vt:lpstr>
      <vt:lpstr>Backup</vt:lpstr>
      <vt:lpstr>Monitoração</vt:lpstr>
      <vt:lpstr>Licença_SW</vt:lpstr>
      <vt:lpstr>Storage</vt:lpstr>
      <vt:lpstr>Observações</vt:lpstr>
      <vt:lpstr>lis</vt:lpstr>
      <vt:lpstr>Glossário</vt:lpstr>
      <vt:lpstr>Referências_Anexos</vt:lpstr>
      <vt:lpstr>Licença_SW!Area_de_impressao</vt:lpstr>
      <vt:lpstr>Monitoração!Area_de_impressao</vt:lpstr>
      <vt:lpstr>Observações!Area_de_impressao</vt:lpstr>
      <vt:lpstr>Oracle!Area_de_impressao</vt:lpstr>
      <vt:lpstr>Projeto!Area_de_impressao</vt:lpstr>
      <vt:lpstr>Rede!Area_de_impressao</vt:lpstr>
      <vt:lpstr>S.O.!Area_de_impressao</vt:lpstr>
      <vt:lpstr>Servidor!Area_de_impressao</vt:lpstr>
      <vt:lpstr>SQL_Server!Area_de_impressao</vt:lpstr>
      <vt:lpstr>Storage!Area_de_impressao</vt:lpstr>
      <vt:lpstr>Web!Area_de_impressao</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PRJ_ID Projeto_SUB_ID SubProjeto_ET_Infra_e_Operações_VXY</dc:title>
  <dc:creator>supervisor</dc:creator>
  <cp:lastModifiedBy>Jonas Nunes Da Costa Silva</cp:lastModifiedBy>
  <dcterms:created xsi:type="dcterms:W3CDTF">2014-11-06T17:47:18Z</dcterms:created>
  <dcterms:modified xsi:type="dcterms:W3CDTF">2016-07-05T15:31:59Z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