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ankiewicz\Desktop\Blog posts\Top Project Management Excel Templates\9-TopProjectManagementExcelTemplates-PT1-updated\"/>
    </mc:Choice>
  </mc:AlternateContent>
  <bookViews>
    <workbookView xWindow="0" yWindow="0" windowWidth="23040" windowHeight="9396" tabRatio="500"/>
  </bookViews>
  <sheets>
    <sheet name="Projeto Orçamento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13" i="1"/>
  <c r="K22" i="1"/>
  <c r="K31" i="1"/>
  <c r="H31" i="1"/>
  <c r="H22" i="1"/>
  <c r="M12" i="1"/>
  <c r="J31" i="1"/>
  <c r="E31" i="1"/>
  <c r="G31" i="1"/>
  <c r="M31" i="1"/>
  <c r="L25" i="1"/>
  <c r="L26" i="1"/>
  <c r="L27" i="1"/>
  <c r="L28" i="1"/>
  <c r="L29" i="1"/>
  <c r="L30" i="1"/>
  <c r="L31" i="1"/>
  <c r="L24" i="1"/>
  <c r="N31" i="1"/>
  <c r="E22" i="1"/>
  <c r="G22" i="1"/>
  <c r="J22" i="1"/>
  <c r="M22" i="1"/>
  <c r="L16" i="1"/>
  <c r="L17" i="1"/>
  <c r="L18" i="1"/>
  <c r="L19" i="1"/>
  <c r="L20" i="1"/>
  <c r="L21" i="1"/>
  <c r="L22" i="1"/>
  <c r="N22" i="1"/>
  <c r="N30" i="1"/>
  <c r="N29" i="1"/>
  <c r="N28" i="1"/>
  <c r="N27" i="1"/>
  <c r="N26" i="1"/>
  <c r="M24" i="1"/>
  <c r="N24" i="1"/>
  <c r="N21" i="1"/>
  <c r="N20" i="1"/>
  <c r="N19" i="1"/>
  <c r="N18" i="1"/>
  <c r="N17" i="1"/>
  <c r="N16" i="1"/>
  <c r="N15" i="1"/>
  <c r="N14" i="1"/>
  <c r="N13" i="1"/>
  <c r="L12" i="1"/>
  <c r="N12" i="1"/>
</calcChain>
</file>

<file path=xl/sharedStrings.xml><?xml version="1.0" encoding="utf-8"?>
<sst xmlns="http://schemas.openxmlformats.org/spreadsheetml/2006/main" count="38" uniqueCount="23">
  <si>
    <t>Subtotal</t>
  </si>
  <si>
    <t>$/HR</t>
  </si>
  <si>
    <t>HR</t>
  </si>
  <si>
    <t>SUBTOTAL</t>
  </si>
  <si>
    <t>Projeto:</t>
  </si>
  <si>
    <t>Data Inicial:</t>
  </si>
  <si>
    <t>Tarefa</t>
  </si>
  <si>
    <t>Projeto</t>
  </si>
  <si>
    <t>Sub Tarefa</t>
  </si>
  <si>
    <t>Materiais</t>
  </si>
  <si>
    <t>Trabalho</t>
  </si>
  <si>
    <t>$/UNIDADE</t>
  </si>
  <si>
    <t>UNIDADES</t>
  </si>
  <si>
    <t>VIAGEM</t>
  </si>
  <si>
    <t>EQUP/ESPAÇO</t>
  </si>
  <si>
    <t>FIXO</t>
  </si>
  <si>
    <t>EXTRAS</t>
  </si>
  <si>
    <t>ORÇAMENTO</t>
  </si>
  <si>
    <t>GASTO</t>
  </si>
  <si>
    <t>BALANÇO</t>
  </si>
  <si>
    <r>
      <rPr>
        <b/>
        <sz val="12"/>
        <color rgb="FF008000"/>
        <rFont val="Calibri"/>
        <family val="2"/>
        <scheme val="minor"/>
      </rPr>
      <t>MENOS</t>
    </r>
    <r>
      <rPr>
        <b/>
        <sz val="12"/>
        <rFont val="Calibri"/>
        <family val="2"/>
        <scheme val="minor"/>
      </rPr>
      <t>/MAIS</t>
    </r>
  </si>
  <si>
    <t>Ou, Cique aqui para criar uma planilha de projeto de orçamento no Smartsheet</t>
  </si>
  <si>
    <t>Planilha Orçamento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</si>
</sst>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0"/>
      <color indexed="12"/>
      <name val="Verdana"/>
      <family val="2"/>
    </font>
    <font>
      <u/>
      <sz val="20"/>
      <color indexed="12"/>
      <name val="Verdana"/>
      <family val="2"/>
    </font>
    <font>
      <b/>
      <sz val="18"/>
      <color theme="3"/>
      <name val="Trebuchet MS"/>
      <family val="2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5">
    <xf numFmtId="0" fontId="0" fillId="0" borderId="0" xfId="0"/>
    <xf numFmtId="0" fontId="6" fillId="2" borderId="2" xfId="0" applyFont="1" applyFill="1" applyBorder="1" applyAlignment="1" applyProtection="1">
      <alignment horizontal="left" vertical="center" wrapText="1"/>
      <protection locked="0"/>
    </xf>
    <xf numFmtId="164" fontId="7" fillId="2" borderId="2" xfId="0" applyNumberFormat="1" applyFont="1" applyFill="1" applyBorder="1" applyAlignment="1" applyProtection="1">
      <alignment horizontal="left" vertical="center"/>
      <protection locked="0"/>
    </xf>
    <xf numFmtId="44" fontId="7" fillId="2" borderId="2" xfId="1" applyFont="1" applyFill="1" applyBorder="1" applyAlignment="1" applyProtection="1">
      <alignment horizontal="left" vertical="center"/>
      <protection locked="0"/>
    </xf>
    <xf numFmtId="44" fontId="5" fillId="2" borderId="2" xfId="1" applyFont="1" applyFill="1" applyBorder="1" applyAlignment="1" applyProtection="1">
      <alignment horizontal="left" vertical="center"/>
    </xf>
    <xf numFmtId="165" fontId="4" fillId="0" borderId="3" xfId="0" applyNumberFormat="1" applyFont="1" applyFill="1" applyBorder="1" applyAlignment="1" applyProtection="1">
      <alignment wrapText="1"/>
      <protection locked="0"/>
    </xf>
    <xf numFmtId="7" fontId="4" fillId="0" borderId="3" xfId="1" applyNumberFormat="1" applyFont="1" applyFill="1" applyBorder="1" applyAlignment="1" applyProtection="1">
      <alignment wrapText="1"/>
      <protection locked="0"/>
    </xf>
    <xf numFmtId="43" fontId="4" fillId="3" borderId="3" xfId="1" applyNumberFormat="1" applyFont="1" applyFill="1" applyBorder="1" applyProtection="1"/>
    <xf numFmtId="43" fontId="4" fillId="0" borderId="3" xfId="1" applyNumberFormat="1" applyFont="1" applyFill="1" applyBorder="1" applyAlignment="1" applyProtection="1">
      <alignment wrapText="1"/>
      <protection locked="0"/>
    </xf>
    <xf numFmtId="43" fontId="4" fillId="3" borderId="3" xfId="1" applyNumberFormat="1" applyFont="1" applyFill="1" applyBorder="1" applyAlignment="1" applyProtection="1">
      <alignment horizontal="right"/>
    </xf>
    <xf numFmtId="165" fontId="4" fillId="0" borderId="3" xfId="0" applyNumberFormat="1" applyFont="1" applyFill="1" applyBorder="1" applyAlignment="1" applyProtection="1">
      <alignment horizontal="left" wrapText="1" indent="1"/>
      <protection locked="0"/>
    </xf>
    <xf numFmtId="43" fontId="4" fillId="0" borderId="3" xfId="1" applyNumberFormat="1" applyFont="1" applyFill="1" applyBorder="1" applyAlignment="1" applyProtection="1">
      <alignment horizontal="left" wrapText="1" indent="1"/>
      <protection locked="0"/>
    </xf>
    <xf numFmtId="165" fontId="4" fillId="0" borderId="3" xfId="0" applyNumberFormat="1" applyFont="1" applyFill="1" applyBorder="1" applyAlignment="1" applyProtection="1">
      <alignment horizontal="left" wrapText="1" indent="2"/>
      <protection locked="0"/>
    </xf>
    <xf numFmtId="164" fontId="7" fillId="2" borderId="3" xfId="0" applyNumberFormat="1" applyFont="1" applyFill="1" applyBorder="1" applyAlignment="1" applyProtection="1">
      <alignment vertical="center"/>
      <protection locked="0"/>
    </xf>
    <xf numFmtId="44" fontId="7" fillId="2" borderId="3" xfId="1" applyFont="1" applyFill="1" applyBorder="1" applyAlignment="1" applyProtection="1">
      <alignment vertical="center"/>
      <protection locked="0"/>
    </xf>
    <xf numFmtId="44" fontId="5" fillId="2" borderId="3" xfId="1" applyFont="1" applyFill="1" applyBorder="1" applyAlignment="1" applyProtection="1">
      <alignment vertical="center"/>
    </xf>
    <xf numFmtId="0" fontId="0" fillId="4" borderId="0" xfId="0" applyFill="1"/>
    <xf numFmtId="0" fontId="0" fillId="4" borderId="1" xfId="0" applyFill="1" applyBorder="1" applyProtection="1"/>
    <xf numFmtId="0" fontId="0" fillId="4" borderId="0" xfId="0" applyFill="1" applyProtection="1"/>
    <xf numFmtId="0" fontId="0" fillId="4" borderId="0" xfId="0" applyFill="1" applyAlignment="1" applyProtection="1"/>
    <xf numFmtId="0" fontId="2" fillId="4" borderId="0" xfId="0" applyFont="1" applyFill="1" applyBorder="1" applyAlignment="1" applyProtection="1">
      <alignment horizontal="center"/>
    </xf>
    <xf numFmtId="0" fontId="0" fillId="4" borderId="0" xfId="0" applyFill="1" applyAlignment="1" applyProtection="1">
      <alignment horizontal="right"/>
    </xf>
    <xf numFmtId="0" fontId="2" fillId="4" borderId="0" xfId="0" applyFont="1" applyFill="1" applyBorder="1" applyAlignment="1" applyProtection="1">
      <alignment horizontal="centerContinuous"/>
    </xf>
    <xf numFmtId="164" fontId="3" fillId="4" borderId="0" xfId="0" applyNumberFormat="1" applyFont="1" applyFill="1" applyProtection="1"/>
    <xf numFmtId="164" fontId="3" fillId="0" borderId="1" xfId="0" applyNumberFormat="1" applyFont="1" applyBorder="1" applyProtection="1"/>
    <xf numFmtId="164" fontId="3" fillId="4" borderId="1" xfId="0" applyNumberFormat="1" applyFont="1" applyFill="1" applyBorder="1" applyProtection="1"/>
    <xf numFmtId="0" fontId="0" fillId="4" borderId="0" xfId="0" applyFill="1" applyBorder="1" applyProtection="1"/>
    <xf numFmtId="0" fontId="15" fillId="4" borderId="1" xfId="0" applyFont="1" applyFill="1" applyBorder="1" applyAlignment="1" applyProtection="1">
      <alignment horizontal="left"/>
    </xf>
    <xf numFmtId="0" fontId="15" fillId="4" borderId="1" xfId="0" applyFont="1" applyFill="1" applyBorder="1" applyAlignment="1" applyProtection="1">
      <alignment horizontal="center" wrapText="1"/>
    </xf>
    <xf numFmtId="0" fontId="16" fillId="4" borderId="1" xfId="0" applyFont="1" applyFill="1" applyBorder="1" applyAlignment="1" applyProtection="1">
      <alignment horizontal="center"/>
    </xf>
    <xf numFmtId="0" fontId="0" fillId="4" borderId="0" xfId="0" applyFont="1" applyFill="1"/>
    <xf numFmtId="0" fontId="0" fillId="0" borderId="0" xfId="0" applyFont="1"/>
    <xf numFmtId="165" fontId="4" fillId="5" borderId="3" xfId="0" applyNumberFormat="1" applyFont="1" applyFill="1" applyBorder="1" applyAlignment="1" applyProtection="1">
      <alignment wrapText="1"/>
      <protection locked="0"/>
    </xf>
    <xf numFmtId="7" fontId="4" fillId="5" borderId="3" xfId="1" applyNumberFormat="1" applyFont="1" applyFill="1" applyBorder="1" applyAlignment="1" applyProtection="1">
      <alignment wrapText="1"/>
      <protection locked="0"/>
    </xf>
    <xf numFmtId="43" fontId="4" fillId="5" borderId="3" xfId="1" applyNumberFormat="1" applyFont="1" applyFill="1" applyBorder="1" applyProtection="1"/>
    <xf numFmtId="43" fontId="16" fillId="5" borderId="3" xfId="0" applyNumberFormat="1" applyFont="1" applyFill="1" applyBorder="1" applyAlignment="1" applyProtection="1">
      <alignment horizontal="left" vertical="top" wrapText="1"/>
      <protection locked="0"/>
    </xf>
    <xf numFmtId="0" fontId="16" fillId="4" borderId="0" xfId="0" applyFont="1" applyFill="1" applyBorder="1" applyAlignment="1" applyProtection="1">
      <alignment horizontal="center"/>
    </xf>
    <xf numFmtId="0" fontId="14" fillId="4" borderId="3" xfId="0" applyFont="1" applyFill="1" applyBorder="1" applyAlignment="1">
      <alignment horizontal="center"/>
    </xf>
    <xf numFmtId="165" fontId="4" fillId="4" borderId="3" xfId="0" applyNumberFormat="1" applyFont="1" applyFill="1" applyBorder="1" applyAlignment="1" applyProtection="1">
      <alignment wrapText="1"/>
      <protection locked="0"/>
    </xf>
    <xf numFmtId="7" fontId="4" fillId="4" borderId="3" xfId="1" applyNumberFormat="1" applyFont="1" applyFill="1" applyBorder="1" applyAlignment="1" applyProtection="1">
      <alignment wrapText="1"/>
      <protection locked="0"/>
    </xf>
    <xf numFmtId="43" fontId="4" fillId="4" borderId="3" xfId="1" applyNumberFormat="1" applyFont="1" applyFill="1" applyBorder="1" applyProtection="1"/>
    <xf numFmtId="43" fontId="16" fillId="4" borderId="3" xfId="0" applyNumberFormat="1" applyFont="1" applyFill="1" applyBorder="1" applyAlignment="1" applyProtection="1">
      <alignment horizontal="left" vertical="top" wrapText="1"/>
      <protection locked="0"/>
    </xf>
    <xf numFmtId="0" fontId="2" fillId="4" borderId="6" xfId="0" applyFont="1" applyFill="1" applyBorder="1" applyAlignment="1" applyProtection="1">
      <alignment horizontal="centerContinuous"/>
    </xf>
    <xf numFmtId="0" fontId="0" fillId="4" borderId="7" xfId="0" applyFill="1" applyBorder="1" applyAlignment="1" applyProtection="1">
      <alignment horizontal="centerContinuous"/>
    </xf>
    <xf numFmtId="0" fontId="15" fillId="4" borderId="8" xfId="0" applyFont="1" applyFill="1" applyBorder="1" applyAlignment="1" applyProtection="1">
      <alignment horizontal="center" wrapText="1"/>
    </xf>
    <xf numFmtId="0" fontId="15" fillId="4" borderId="9" xfId="0" applyFont="1" applyFill="1" applyBorder="1" applyAlignment="1" applyProtection="1">
      <alignment horizontal="center" wrapText="1"/>
    </xf>
    <xf numFmtId="7" fontId="6" fillId="5" borderId="3" xfId="1" applyNumberFormat="1" applyFont="1" applyFill="1" applyBorder="1" applyAlignment="1" applyProtection="1">
      <alignment wrapText="1"/>
      <protection locked="0"/>
    </xf>
    <xf numFmtId="165" fontId="6" fillId="5" borderId="3" xfId="0" applyNumberFormat="1" applyFont="1" applyFill="1" applyBorder="1" applyAlignment="1" applyProtection="1">
      <alignment wrapText="1"/>
      <protection locked="0"/>
    </xf>
    <xf numFmtId="43" fontId="6" fillId="5" borderId="3" xfId="1" applyNumberFormat="1" applyFont="1" applyFill="1" applyBorder="1" applyProtection="1"/>
    <xf numFmtId="4" fontId="2" fillId="6" borderId="4" xfId="0" applyNumberFormat="1" applyFont="1" applyFill="1" applyBorder="1" applyAlignment="1" applyProtection="1">
      <alignment horizontal="center"/>
      <protection locked="0"/>
    </xf>
    <xf numFmtId="0" fontId="16" fillId="6" borderId="5" xfId="0" applyFont="1" applyFill="1" applyBorder="1" applyAlignment="1" applyProtection="1">
      <alignment horizontal="center"/>
    </xf>
    <xf numFmtId="0" fontId="14" fillId="4" borderId="0" xfId="0" applyFont="1" applyFill="1" applyBorder="1" applyAlignment="1">
      <alignment horizontal="center"/>
    </xf>
    <xf numFmtId="165" fontId="4" fillId="4" borderId="0" xfId="0" applyNumberFormat="1" applyFont="1" applyFill="1" applyBorder="1" applyAlignment="1" applyProtection="1">
      <alignment wrapText="1"/>
      <protection locked="0"/>
    </xf>
    <xf numFmtId="7" fontId="4" fillId="4" borderId="0" xfId="1" applyNumberFormat="1" applyFont="1" applyFill="1" applyBorder="1" applyAlignment="1" applyProtection="1">
      <alignment wrapText="1"/>
      <protection locked="0"/>
    </xf>
    <xf numFmtId="43" fontId="4" fillId="4" borderId="0" xfId="1" applyNumberFormat="1" applyFont="1" applyFill="1" applyBorder="1" applyProtection="1"/>
    <xf numFmtId="43" fontId="16" fillId="4" borderId="0" xfId="0" applyNumberFormat="1" applyFont="1" applyFill="1" applyBorder="1" applyAlignment="1" applyProtection="1">
      <alignment horizontal="left" vertical="top" wrapText="1"/>
      <protection locked="0"/>
    </xf>
    <xf numFmtId="0" fontId="10" fillId="4" borderId="0" xfId="0" applyFont="1" applyFill="1" applyAlignment="1" applyProtection="1">
      <alignment vertical="center"/>
    </xf>
    <xf numFmtId="0" fontId="0" fillId="4" borderId="10" xfId="0" applyFill="1" applyBorder="1"/>
    <xf numFmtId="0" fontId="13" fillId="0" borderId="3" xfId="0" applyFont="1" applyFill="1" applyBorder="1" applyAlignment="1" applyProtection="1">
      <alignment horizontal="left" vertical="top" wrapText="1"/>
      <protection locked="0"/>
    </xf>
    <xf numFmtId="0" fontId="18" fillId="0" borderId="3" xfId="0" applyFont="1" applyFill="1" applyBorder="1" applyAlignment="1" applyProtection="1">
      <alignment horizontal="center" vertical="top" wrapText="1"/>
      <protection locked="0"/>
    </xf>
    <xf numFmtId="0" fontId="12" fillId="5" borderId="3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5" fillId="4" borderId="0" xfId="0" applyFont="1" applyFill="1" applyBorder="1" applyAlignment="1" applyProtection="1">
      <alignment horizontal="center" wrapText="1"/>
    </xf>
    <xf numFmtId="0" fontId="15" fillId="4" borderId="1" xfId="0" applyFont="1" applyFill="1" applyBorder="1" applyAlignment="1" applyProtection="1">
      <alignment horizontal="center" wrapText="1"/>
    </xf>
    <xf numFmtId="0" fontId="9" fillId="7" borderId="0" xfId="2" applyFont="1" applyFill="1" applyAlignment="1" applyProtection="1">
      <alignment horizontal="center" vertical="center"/>
    </xf>
  </cellXfs>
  <cellStyles count="8">
    <cellStyle name="Hiperlink" xfId="2" builtinId="8"/>
    <cellStyle name="Hiperlink Visitado" xfId="3" builtinId="9" hidden="1"/>
    <cellStyle name="Hiperlink Visitado" xfId="4" builtinId="9" hidden="1"/>
    <cellStyle name="Hiperlink Visitado" xfId="5" builtinId="9" hidden="1"/>
    <cellStyle name="Hiperlink Visitado" xfId="6" builtinId="9" hidden="1"/>
    <cellStyle name="Hiperlink Visitado" xfId="7" builtinId="9" hidden="1"/>
    <cellStyle name="Mo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596900</xdr:colOff>
      <xdr:row>0</xdr:row>
      <xdr:rowOff>38100</xdr:rowOff>
    </xdr:from>
    <xdr:to>
      <xdr:col>13</xdr:col>
      <xdr:colOff>800099</xdr:colOff>
      <xdr:row>1</xdr:row>
      <xdr:rowOff>172050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38100"/>
          <a:ext cx="1841499" cy="41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pt_PT?trp=57012&amp;utm_source=integrated+content&amp;utm_language=PT&amp;utm_campaign=top+project+management+excel+templates&amp;utm_medium=gantt+chart+excel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8"/>
  <sheetViews>
    <sheetView tabSelected="1" topLeftCell="A22" workbookViewId="0">
      <selection activeCell="B33" sqref="B33:N36"/>
    </sheetView>
  </sheetViews>
  <sheetFormatPr defaultColWidth="11" defaultRowHeight="15.6" x14ac:dyDescent="0.3"/>
  <cols>
    <col min="1" max="1" width="11" style="16"/>
    <col min="2" max="2" width="12" customWidth="1"/>
    <col min="9" max="9" width="11.796875" customWidth="1"/>
    <col min="13" max="13" width="10.69921875" bestFit="1" customWidth="1"/>
    <col min="14" max="14" width="13.5" bestFit="1" customWidth="1"/>
  </cols>
  <sheetData>
    <row r="1" spans="1:37" ht="22.05" customHeight="1" x14ac:dyDescent="0.3">
      <c r="B1" s="56" t="s">
        <v>22</v>
      </c>
      <c r="C1" s="56"/>
      <c r="D1" s="56"/>
      <c r="E1" s="5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15.6" customHeight="1" x14ac:dyDescent="0.3">
      <c r="B2" s="56"/>
      <c r="C2" s="56"/>
      <c r="D2" s="56"/>
      <c r="E2" s="5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</row>
    <row r="3" spans="1:37" x14ac:dyDescent="0.3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</row>
    <row r="4" spans="1:37" x14ac:dyDescent="0.3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</row>
    <row r="5" spans="1:37" x14ac:dyDescent="0.3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</row>
    <row r="6" spans="1:37" x14ac:dyDescent="0.3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</row>
    <row r="7" spans="1:37" x14ac:dyDescent="0.3">
      <c r="B7" s="26" t="s">
        <v>4</v>
      </c>
      <c r="C7" s="17"/>
      <c r="D7" s="17"/>
      <c r="E7" s="19"/>
      <c r="F7" s="19"/>
      <c r="G7" s="19"/>
      <c r="H7" s="16"/>
      <c r="I7" s="16"/>
      <c r="J7" s="19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spans="1:37" x14ac:dyDescent="0.3">
      <c r="B8" s="26" t="s">
        <v>5</v>
      </c>
      <c r="C8" s="24"/>
      <c r="D8" s="25"/>
      <c r="E8" s="23"/>
      <c r="F8" s="23"/>
      <c r="G8" s="18"/>
      <c r="H8" s="16"/>
      <c r="I8" s="16"/>
      <c r="J8" s="18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</row>
    <row r="9" spans="1:37" x14ac:dyDescent="0.3">
      <c r="B9" s="21"/>
      <c r="C9" s="21"/>
      <c r="D9" s="21"/>
      <c r="E9" s="21"/>
      <c r="F9" s="21"/>
      <c r="G9" s="21"/>
      <c r="H9" s="16"/>
      <c r="I9" s="16"/>
      <c r="J9" s="21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</row>
    <row r="10" spans="1:37" ht="16.95" customHeight="1" x14ac:dyDescent="0.3">
      <c r="B10" s="21"/>
      <c r="C10" s="22"/>
      <c r="D10" s="42" t="s">
        <v>10</v>
      </c>
      <c r="E10" s="43"/>
      <c r="F10" s="42" t="s">
        <v>9</v>
      </c>
      <c r="G10" s="43"/>
      <c r="H10" s="36"/>
      <c r="I10" s="36"/>
      <c r="J10" s="62" t="s">
        <v>15</v>
      </c>
      <c r="K10" s="36"/>
      <c r="L10" s="20"/>
      <c r="M10" s="20"/>
      <c r="N10" s="49" t="s">
        <v>19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</row>
    <row r="11" spans="1:37" s="31" customFormat="1" ht="13.95" customHeight="1" x14ac:dyDescent="0.3">
      <c r="A11" s="30"/>
      <c r="B11" s="27" t="s">
        <v>6</v>
      </c>
      <c r="C11" s="28"/>
      <c r="D11" s="44" t="s">
        <v>2</v>
      </c>
      <c r="E11" s="45" t="s">
        <v>1</v>
      </c>
      <c r="F11" s="44" t="s">
        <v>12</v>
      </c>
      <c r="G11" s="45" t="s">
        <v>11</v>
      </c>
      <c r="H11" s="28" t="s">
        <v>13</v>
      </c>
      <c r="I11" s="28" t="s">
        <v>14</v>
      </c>
      <c r="J11" s="63"/>
      <c r="K11" s="28" t="s">
        <v>16</v>
      </c>
      <c r="L11" s="29" t="s">
        <v>17</v>
      </c>
      <c r="M11" s="29" t="s">
        <v>18</v>
      </c>
      <c r="N11" s="50" t="s">
        <v>20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</row>
    <row r="12" spans="1:37" x14ac:dyDescent="0.3">
      <c r="A12" s="57"/>
      <c r="B12" s="1" t="s">
        <v>7</v>
      </c>
      <c r="C12" s="2"/>
      <c r="D12" s="2"/>
      <c r="E12" s="3"/>
      <c r="F12" s="2"/>
      <c r="G12" s="3"/>
      <c r="H12" s="2"/>
      <c r="I12" s="2"/>
      <c r="J12" s="3"/>
      <c r="K12" s="2"/>
      <c r="L12" s="4">
        <f>SUM(L13:L21)</f>
        <v>600</v>
      </c>
      <c r="M12" s="4">
        <f>SUM(M13:M21)</f>
        <v>1440</v>
      </c>
      <c r="N12" s="4">
        <f>L12-M12</f>
        <v>-840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</row>
    <row r="13" spans="1:37" x14ac:dyDescent="0.3">
      <c r="A13" s="57"/>
      <c r="B13" s="58" t="s">
        <v>6</v>
      </c>
      <c r="C13" s="58"/>
      <c r="D13" s="5">
        <v>8</v>
      </c>
      <c r="E13" s="6">
        <v>15</v>
      </c>
      <c r="F13" s="5">
        <v>100</v>
      </c>
      <c r="G13" s="6">
        <v>5</v>
      </c>
      <c r="H13" s="5"/>
      <c r="I13" s="5"/>
      <c r="J13" s="6">
        <v>50</v>
      </c>
      <c r="K13" s="5"/>
      <c r="L13" s="7">
        <v>200</v>
      </c>
      <c r="M13" s="8">
        <f>(D13*E13)+(F13*G13)+H13+I13+J13+K13</f>
        <v>670</v>
      </c>
      <c r="N13" s="9">
        <f t="shared" ref="N13:N21" si="0">L13-M13</f>
        <v>-470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</row>
    <row r="14" spans="1:37" x14ac:dyDescent="0.3">
      <c r="A14" s="57"/>
      <c r="B14" s="58" t="s">
        <v>6</v>
      </c>
      <c r="C14" s="58"/>
      <c r="D14" s="5">
        <v>8</v>
      </c>
      <c r="E14" s="6">
        <v>15</v>
      </c>
      <c r="F14" s="5"/>
      <c r="G14" s="6"/>
      <c r="H14" s="5"/>
      <c r="I14" s="5"/>
      <c r="J14" s="6">
        <v>100</v>
      </c>
      <c r="K14" s="5"/>
      <c r="L14" s="7">
        <v>300</v>
      </c>
      <c r="M14" s="8">
        <f t="shared" ref="M14:M21" si="1">(D14*E14)+(F14*G14)+H14+I14+J14+K14</f>
        <v>220</v>
      </c>
      <c r="N14" s="9">
        <f t="shared" si="0"/>
        <v>80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</row>
    <row r="15" spans="1:37" x14ac:dyDescent="0.3">
      <c r="A15" s="57"/>
      <c r="B15" s="58" t="s">
        <v>6</v>
      </c>
      <c r="C15" s="58"/>
      <c r="D15" s="5"/>
      <c r="E15" s="6"/>
      <c r="F15" s="5">
        <v>50</v>
      </c>
      <c r="G15" s="6">
        <v>11</v>
      </c>
      <c r="H15" s="5"/>
      <c r="I15" s="5"/>
      <c r="J15" s="6"/>
      <c r="K15" s="5"/>
      <c r="L15" s="7">
        <v>100</v>
      </c>
      <c r="M15" s="8">
        <f t="shared" si="1"/>
        <v>550</v>
      </c>
      <c r="N15" s="9">
        <f t="shared" si="0"/>
        <v>-450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</row>
    <row r="16" spans="1:37" x14ac:dyDescent="0.3">
      <c r="A16" s="57"/>
      <c r="B16" s="59" t="s">
        <v>8</v>
      </c>
      <c r="C16" s="59"/>
      <c r="D16" s="5"/>
      <c r="E16" s="6"/>
      <c r="F16" s="5"/>
      <c r="G16" s="6"/>
      <c r="H16" s="10"/>
      <c r="I16" s="10"/>
      <c r="J16" s="6"/>
      <c r="K16" s="10"/>
      <c r="L16" s="7">
        <f t="shared" ref="L16:L21" si="2">D16*E16+F16*G16+J16</f>
        <v>0</v>
      </c>
      <c r="M16" s="8">
        <f t="shared" si="1"/>
        <v>0</v>
      </c>
      <c r="N16" s="9">
        <f t="shared" si="0"/>
        <v>0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</row>
    <row r="17" spans="1:37" x14ac:dyDescent="0.3">
      <c r="A17" s="57"/>
      <c r="B17" s="59" t="s">
        <v>8</v>
      </c>
      <c r="C17" s="59"/>
      <c r="D17" s="5"/>
      <c r="E17" s="6"/>
      <c r="F17" s="5"/>
      <c r="G17" s="6"/>
      <c r="H17" s="10"/>
      <c r="I17" s="10"/>
      <c r="J17" s="6"/>
      <c r="K17" s="10"/>
      <c r="L17" s="7">
        <f t="shared" si="2"/>
        <v>0</v>
      </c>
      <c r="M17" s="8">
        <f t="shared" si="1"/>
        <v>0</v>
      </c>
      <c r="N17" s="9">
        <f t="shared" si="0"/>
        <v>0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</row>
    <row r="18" spans="1:37" x14ac:dyDescent="0.3">
      <c r="A18" s="57"/>
      <c r="B18" s="59" t="s">
        <v>8</v>
      </c>
      <c r="C18" s="59"/>
      <c r="D18" s="5"/>
      <c r="E18" s="6"/>
      <c r="F18" s="5"/>
      <c r="G18" s="6"/>
      <c r="H18" s="12"/>
      <c r="I18" s="12"/>
      <c r="J18" s="6"/>
      <c r="K18" s="12"/>
      <c r="L18" s="7">
        <f t="shared" si="2"/>
        <v>0</v>
      </c>
      <c r="M18" s="8">
        <f t="shared" si="1"/>
        <v>0</v>
      </c>
      <c r="N18" s="9">
        <f t="shared" si="0"/>
        <v>0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</row>
    <row r="19" spans="1:37" x14ac:dyDescent="0.3">
      <c r="A19" s="57"/>
      <c r="B19" s="59" t="s">
        <v>8</v>
      </c>
      <c r="C19" s="59"/>
      <c r="D19" s="5"/>
      <c r="E19" s="6"/>
      <c r="F19" s="5"/>
      <c r="G19" s="6"/>
      <c r="H19" s="10"/>
      <c r="I19" s="10"/>
      <c r="J19" s="6"/>
      <c r="K19" s="10"/>
      <c r="L19" s="7">
        <f t="shared" si="2"/>
        <v>0</v>
      </c>
      <c r="M19" s="8">
        <f t="shared" si="1"/>
        <v>0</v>
      </c>
      <c r="N19" s="9">
        <f t="shared" si="0"/>
        <v>0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</row>
    <row r="20" spans="1:37" x14ac:dyDescent="0.3">
      <c r="A20" s="57"/>
      <c r="B20" s="58" t="s">
        <v>6</v>
      </c>
      <c r="C20" s="58"/>
      <c r="D20" s="5"/>
      <c r="E20" s="6"/>
      <c r="F20" s="5"/>
      <c r="G20" s="6"/>
      <c r="H20" s="5"/>
      <c r="I20" s="5"/>
      <c r="J20" s="6"/>
      <c r="K20" s="5"/>
      <c r="L20" s="7">
        <f t="shared" si="2"/>
        <v>0</v>
      </c>
      <c r="M20" s="8">
        <f t="shared" si="1"/>
        <v>0</v>
      </c>
      <c r="N20" s="9">
        <f t="shared" si="0"/>
        <v>0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</row>
    <row r="21" spans="1:37" x14ac:dyDescent="0.3">
      <c r="A21" s="57"/>
      <c r="B21" s="58" t="s">
        <v>6</v>
      </c>
      <c r="C21" s="58"/>
      <c r="D21" s="5"/>
      <c r="E21" s="6"/>
      <c r="F21" s="5"/>
      <c r="G21" s="6"/>
      <c r="H21" s="5"/>
      <c r="I21" s="5"/>
      <c r="J21" s="6"/>
      <c r="K21" s="5"/>
      <c r="L21" s="7">
        <f t="shared" si="2"/>
        <v>0</v>
      </c>
      <c r="M21" s="8">
        <f t="shared" si="1"/>
        <v>0</v>
      </c>
      <c r="N21" s="9">
        <f t="shared" si="0"/>
        <v>0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</row>
    <row r="22" spans="1:37" x14ac:dyDescent="0.3">
      <c r="A22" s="57"/>
      <c r="B22" s="60" t="s">
        <v>3</v>
      </c>
      <c r="C22" s="60"/>
      <c r="D22" s="32"/>
      <c r="E22" s="46">
        <f>(D13*E13)+(D14*E14)+(D15*E15)+(D16*E16)+(D17*E17)+(D18*E18)+(D19*E19)+(D20*E20)+(D21*E21)</f>
        <v>240</v>
      </c>
      <c r="F22" s="47"/>
      <c r="G22" s="46">
        <f>(F13*G13)+(F14*G14)+(F15*G15)+(F16*G16)+(F17*G17)+(F18*G18)+(F19*G19)+(F20*G20)+(F21*G21)</f>
        <v>1050</v>
      </c>
      <c r="H22" s="47">
        <f>SUM(H13:H21)</f>
        <v>0</v>
      </c>
      <c r="I22" s="47"/>
      <c r="J22" s="46">
        <f>SUM(J13:J21)</f>
        <v>150</v>
      </c>
      <c r="K22" s="47">
        <f>SUM(K13:K21)</f>
        <v>0</v>
      </c>
      <c r="L22" s="48">
        <f>SUM(L13:L21)</f>
        <v>600</v>
      </c>
      <c r="M22" s="46">
        <f>SUM(E22:K22)</f>
        <v>1440</v>
      </c>
      <c r="N22" s="35">
        <f>L22-M22</f>
        <v>-840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</row>
    <row r="23" spans="1:37" x14ac:dyDescent="0.3">
      <c r="A23" s="57"/>
      <c r="B23" s="37"/>
      <c r="C23" s="37"/>
      <c r="D23" s="38"/>
      <c r="E23" s="39"/>
      <c r="F23" s="38"/>
      <c r="G23" s="39"/>
      <c r="H23" s="38"/>
      <c r="I23" s="38"/>
      <c r="J23" s="39"/>
      <c r="K23" s="38"/>
      <c r="L23" s="40"/>
      <c r="M23" s="39"/>
      <c r="N23" s="41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</row>
    <row r="24" spans="1:37" x14ac:dyDescent="0.3">
      <c r="A24" s="57"/>
      <c r="B24" s="1" t="s">
        <v>7</v>
      </c>
      <c r="C24" s="13"/>
      <c r="D24" s="13"/>
      <c r="E24" s="14"/>
      <c r="F24" s="13"/>
      <c r="G24" s="14"/>
      <c r="H24" s="13"/>
      <c r="I24" s="13"/>
      <c r="J24" s="14"/>
      <c r="K24" s="13"/>
      <c r="L24" s="15">
        <f>SUM(L25:L30)</f>
        <v>0</v>
      </c>
      <c r="M24" s="15">
        <f>SUM(M25:M30)</f>
        <v>0</v>
      </c>
      <c r="N24" s="15">
        <f>L24-M24</f>
        <v>0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</row>
    <row r="25" spans="1:37" x14ac:dyDescent="0.3">
      <c r="A25" s="57"/>
      <c r="B25" s="58" t="s">
        <v>6</v>
      </c>
      <c r="C25" s="58"/>
      <c r="D25" s="5"/>
      <c r="E25" s="6"/>
      <c r="F25" s="5"/>
      <c r="G25" s="6"/>
      <c r="H25" s="5"/>
      <c r="I25" s="5"/>
      <c r="J25" s="6"/>
      <c r="K25" s="5"/>
      <c r="L25" s="7">
        <f t="shared" ref="L25:L30" si="3">D25*E25+F25*G25+J25</f>
        <v>0</v>
      </c>
      <c r="M25" s="8"/>
      <c r="N25" s="9">
        <v>0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</row>
    <row r="26" spans="1:37" x14ac:dyDescent="0.3">
      <c r="A26" s="57"/>
      <c r="B26" s="58" t="s">
        <v>6</v>
      </c>
      <c r="C26" s="58"/>
      <c r="D26" s="5"/>
      <c r="E26" s="6"/>
      <c r="F26" s="5"/>
      <c r="G26" s="6"/>
      <c r="H26" s="5"/>
      <c r="I26" s="5"/>
      <c r="J26" s="6"/>
      <c r="K26" s="5"/>
      <c r="L26" s="7">
        <f t="shared" si="3"/>
        <v>0</v>
      </c>
      <c r="M26" s="8"/>
      <c r="N26" s="9">
        <f t="shared" ref="N26:N30" si="4">L26-M26</f>
        <v>0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37" x14ac:dyDescent="0.3">
      <c r="A27" s="57"/>
      <c r="B27" s="58" t="s">
        <v>6</v>
      </c>
      <c r="C27" s="58"/>
      <c r="D27" s="5"/>
      <c r="E27" s="6"/>
      <c r="F27" s="5"/>
      <c r="G27" s="6"/>
      <c r="H27" s="10"/>
      <c r="I27" s="10"/>
      <c r="J27" s="6"/>
      <c r="K27" s="10"/>
      <c r="L27" s="7">
        <f t="shared" si="3"/>
        <v>0</v>
      </c>
      <c r="M27" s="11"/>
      <c r="N27" s="9">
        <f t="shared" si="4"/>
        <v>0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</row>
    <row r="28" spans="1:37" x14ac:dyDescent="0.3">
      <c r="A28" s="57"/>
      <c r="B28" s="59" t="s">
        <v>8</v>
      </c>
      <c r="C28" s="59"/>
      <c r="D28" s="5"/>
      <c r="E28" s="6"/>
      <c r="F28" s="5"/>
      <c r="G28" s="6"/>
      <c r="H28" s="10"/>
      <c r="I28" s="10"/>
      <c r="J28" s="6"/>
      <c r="K28" s="10"/>
      <c r="L28" s="7">
        <f t="shared" si="3"/>
        <v>0</v>
      </c>
      <c r="M28" s="11"/>
      <c r="N28" s="9">
        <f t="shared" si="4"/>
        <v>0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</row>
    <row r="29" spans="1:37" x14ac:dyDescent="0.3">
      <c r="A29" s="57"/>
      <c r="B29" s="59" t="s">
        <v>8</v>
      </c>
      <c r="C29" s="59"/>
      <c r="D29" s="5"/>
      <c r="E29" s="6"/>
      <c r="F29" s="5"/>
      <c r="G29" s="6"/>
      <c r="H29" s="5"/>
      <c r="I29" s="5"/>
      <c r="J29" s="6"/>
      <c r="K29" s="5"/>
      <c r="L29" s="7">
        <f t="shared" si="3"/>
        <v>0</v>
      </c>
      <c r="M29" s="8"/>
      <c r="N29" s="9">
        <f t="shared" si="4"/>
        <v>0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</row>
    <row r="30" spans="1:37" x14ac:dyDescent="0.3">
      <c r="A30" s="57"/>
      <c r="B30" s="58" t="s">
        <v>6</v>
      </c>
      <c r="C30" s="58"/>
      <c r="D30" s="5"/>
      <c r="E30" s="6"/>
      <c r="F30" s="5"/>
      <c r="G30" s="6"/>
      <c r="H30" s="5"/>
      <c r="I30" s="5"/>
      <c r="J30" s="6"/>
      <c r="K30" s="5"/>
      <c r="L30" s="7">
        <f t="shared" si="3"/>
        <v>0</v>
      </c>
      <c r="M30" s="8"/>
      <c r="N30" s="9">
        <f t="shared" si="4"/>
        <v>0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</row>
    <row r="31" spans="1:37" x14ac:dyDescent="0.3">
      <c r="A31" s="57"/>
      <c r="B31" s="61" t="s">
        <v>0</v>
      </c>
      <c r="C31" s="61"/>
      <c r="D31" s="32"/>
      <c r="E31" s="33">
        <f>(D25*E25)+(D26*E26)+(D27*E27)+(D28*E28)+(D29*E29)+(D30*E30)</f>
        <v>0</v>
      </c>
      <c r="F31" s="32"/>
      <c r="G31" s="33">
        <f>(F25*G25)+(F26*G26)+(F27*G27)+(F28*G28)+(F29*G29)+(F30*G30)</f>
        <v>0</v>
      </c>
      <c r="H31" s="32">
        <f>SUM(H25:H30)</f>
        <v>0</v>
      </c>
      <c r="I31" s="32"/>
      <c r="J31" s="33">
        <f>SUM(J25:J30)</f>
        <v>0</v>
      </c>
      <c r="K31" s="32">
        <f>SUM(K25:K30)</f>
        <v>0</v>
      </c>
      <c r="L31" s="34">
        <f>SUM(L25:L30)</f>
        <v>0</v>
      </c>
      <c r="M31" s="33">
        <f>SUM(E31:K31)</f>
        <v>0</v>
      </c>
      <c r="N31" s="35">
        <f>L31-M31</f>
        <v>0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</row>
    <row r="32" spans="1:37" s="16" customFormat="1" x14ac:dyDescent="0.3">
      <c r="B32" s="51"/>
      <c r="C32" s="51"/>
      <c r="D32" s="52"/>
      <c r="E32" s="53"/>
      <c r="F32" s="52"/>
      <c r="G32" s="53"/>
      <c r="H32" s="52"/>
      <c r="I32" s="52"/>
      <c r="J32" s="53"/>
      <c r="K32" s="52"/>
      <c r="L32" s="54"/>
      <c r="M32" s="53"/>
      <c r="N32" s="55"/>
    </row>
    <row r="33" spans="2:37" x14ac:dyDescent="0.3">
      <c r="B33" s="64" t="s">
        <v>21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</row>
    <row r="34" spans="2:37" x14ac:dyDescent="0.3"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</row>
    <row r="35" spans="2:37" x14ac:dyDescent="0.3"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</row>
    <row r="36" spans="2:37" x14ac:dyDescent="0.3"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</row>
    <row r="37" spans="2:37" x14ac:dyDescent="0.3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</row>
    <row r="38" spans="2:37" x14ac:dyDescent="0.3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</row>
    <row r="39" spans="2:37" x14ac:dyDescent="0.3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</row>
    <row r="40" spans="2:37" x14ac:dyDescent="0.3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</row>
    <row r="41" spans="2:37" x14ac:dyDescent="0.3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</row>
    <row r="42" spans="2:37" x14ac:dyDescent="0.3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</row>
    <row r="43" spans="2:37" x14ac:dyDescent="0.3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</row>
    <row r="44" spans="2:37" x14ac:dyDescent="0.3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</row>
    <row r="45" spans="2:37" x14ac:dyDescent="0.3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</row>
    <row r="46" spans="2:37" x14ac:dyDescent="0.3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</row>
    <row r="47" spans="2:37" x14ac:dyDescent="0.3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</row>
    <row r="48" spans="2:37" x14ac:dyDescent="0.3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</row>
    <row r="49" spans="2:37" x14ac:dyDescent="0.3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</row>
    <row r="50" spans="2:37" x14ac:dyDescent="0.3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</row>
    <row r="51" spans="2:37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</row>
    <row r="52" spans="2:37" x14ac:dyDescent="0.3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</row>
    <row r="53" spans="2:37" x14ac:dyDescent="0.3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</row>
    <row r="54" spans="2:37" x14ac:dyDescent="0.3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</row>
    <row r="55" spans="2:37" x14ac:dyDescent="0.3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</row>
    <row r="56" spans="2:37" x14ac:dyDescent="0.3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</row>
    <row r="57" spans="2:37" x14ac:dyDescent="0.3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</row>
    <row r="58" spans="2:37" x14ac:dyDescent="0.3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</row>
    <row r="59" spans="2:37" x14ac:dyDescent="0.3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</row>
    <row r="60" spans="2:37" x14ac:dyDescent="0.3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</row>
    <row r="61" spans="2:37" x14ac:dyDescent="0.3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</row>
    <row r="62" spans="2:37" x14ac:dyDescent="0.3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</row>
    <row r="63" spans="2:37" x14ac:dyDescent="0.3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</row>
    <row r="64" spans="2:37" x14ac:dyDescent="0.3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</row>
    <row r="65" spans="2:37" x14ac:dyDescent="0.3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</row>
    <row r="66" spans="2:37" x14ac:dyDescent="0.3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</row>
    <row r="67" spans="2:37" x14ac:dyDescent="0.3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</row>
    <row r="68" spans="2:37" x14ac:dyDescent="0.3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</row>
    <row r="69" spans="2:37" x14ac:dyDescent="0.3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</row>
    <row r="70" spans="2:37" x14ac:dyDescent="0.3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</row>
    <row r="71" spans="2:37" x14ac:dyDescent="0.3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</row>
    <row r="72" spans="2:37" x14ac:dyDescent="0.3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</row>
    <row r="73" spans="2:37" x14ac:dyDescent="0.3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</row>
    <row r="74" spans="2:37" x14ac:dyDescent="0.3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</row>
    <row r="75" spans="2:37" x14ac:dyDescent="0.3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</row>
    <row r="76" spans="2:37" x14ac:dyDescent="0.3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</row>
    <row r="77" spans="2:37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</row>
    <row r="78" spans="2:37" x14ac:dyDescent="0.3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</row>
    <row r="79" spans="2:37" x14ac:dyDescent="0.3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</row>
    <row r="80" spans="2:37" x14ac:dyDescent="0.3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</row>
    <row r="81" spans="2:37" x14ac:dyDescent="0.3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</row>
    <row r="82" spans="2:37" x14ac:dyDescent="0.3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</row>
    <row r="83" spans="2:37" x14ac:dyDescent="0.3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</row>
    <row r="84" spans="2:37" x14ac:dyDescent="0.3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</row>
    <row r="85" spans="2:37" x14ac:dyDescent="0.3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</row>
    <row r="86" spans="2:37" x14ac:dyDescent="0.3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</row>
    <row r="87" spans="2:37" x14ac:dyDescent="0.3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</row>
    <row r="88" spans="2:37" x14ac:dyDescent="0.3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</row>
    <row r="89" spans="2:37" x14ac:dyDescent="0.3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</row>
    <row r="90" spans="2:37" x14ac:dyDescent="0.3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</row>
    <row r="91" spans="2:37" x14ac:dyDescent="0.3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</row>
    <row r="92" spans="2:37" x14ac:dyDescent="0.3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</row>
    <row r="93" spans="2:37" x14ac:dyDescent="0.3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</row>
    <row r="94" spans="2:37" x14ac:dyDescent="0.3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</row>
    <row r="95" spans="2:37" x14ac:dyDescent="0.3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</row>
    <row r="96" spans="2:37" x14ac:dyDescent="0.3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</row>
    <row r="97" spans="2:37" x14ac:dyDescent="0.3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</row>
    <row r="98" spans="2:37" x14ac:dyDescent="0.3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</row>
    <row r="99" spans="2:37" x14ac:dyDescent="0.3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</row>
    <row r="100" spans="2:37" x14ac:dyDescent="0.3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</row>
    <row r="101" spans="2:37" x14ac:dyDescent="0.3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</row>
    <row r="102" spans="2:37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</row>
    <row r="103" spans="2:37" x14ac:dyDescent="0.3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</row>
    <row r="104" spans="2:37" x14ac:dyDescent="0.3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</row>
    <row r="105" spans="2:37" x14ac:dyDescent="0.3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</row>
    <row r="106" spans="2:37" x14ac:dyDescent="0.3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</row>
    <row r="107" spans="2:37" x14ac:dyDescent="0.3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</row>
    <row r="108" spans="2:37" x14ac:dyDescent="0.3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</row>
    <row r="109" spans="2:37" x14ac:dyDescent="0.3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</row>
    <row r="110" spans="2:37" x14ac:dyDescent="0.3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</row>
    <row r="111" spans="2:37" x14ac:dyDescent="0.3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</row>
    <row r="112" spans="2:37" x14ac:dyDescent="0.3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</row>
    <row r="113" spans="2:37" x14ac:dyDescent="0.3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</row>
    <row r="114" spans="2:37" x14ac:dyDescent="0.3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</row>
    <row r="115" spans="2:37" x14ac:dyDescent="0.3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</row>
    <row r="116" spans="2:37" x14ac:dyDescent="0.3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</row>
    <row r="117" spans="2:37" x14ac:dyDescent="0.3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</row>
    <row r="118" spans="2:37" x14ac:dyDescent="0.3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</row>
    <row r="119" spans="2:37" x14ac:dyDescent="0.3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</row>
    <row r="120" spans="2:37" x14ac:dyDescent="0.3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</row>
    <row r="121" spans="2:37" x14ac:dyDescent="0.3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</row>
    <row r="122" spans="2:37" x14ac:dyDescent="0.3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</row>
    <row r="123" spans="2:37" x14ac:dyDescent="0.3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</row>
    <row r="124" spans="2:37" x14ac:dyDescent="0.3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</row>
    <row r="125" spans="2:37" x14ac:dyDescent="0.3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</row>
    <row r="126" spans="2:37" x14ac:dyDescent="0.3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</row>
    <row r="127" spans="2:37" x14ac:dyDescent="0.3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</row>
    <row r="128" spans="2:37" x14ac:dyDescent="0.3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</row>
    <row r="129" spans="2:37" x14ac:dyDescent="0.3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</row>
    <row r="130" spans="2:37" x14ac:dyDescent="0.3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</row>
    <row r="131" spans="2:37" x14ac:dyDescent="0.3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</row>
    <row r="132" spans="2:37" x14ac:dyDescent="0.3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</row>
    <row r="133" spans="2:37" x14ac:dyDescent="0.3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</row>
    <row r="134" spans="2:37" x14ac:dyDescent="0.3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</row>
    <row r="135" spans="2:37" x14ac:dyDescent="0.3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</row>
    <row r="136" spans="2:37" x14ac:dyDescent="0.3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</row>
    <row r="137" spans="2:37" x14ac:dyDescent="0.3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</row>
    <row r="138" spans="2:37" x14ac:dyDescent="0.3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</row>
    <row r="139" spans="2:37" x14ac:dyDescent="0.3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</row>
    <row r="140" spans="2:37" x14ac:dyDescent="0.3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</row>
    <row r="141" spans="2:37" x14ac:dyDescent="0.3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</row>
    <row r="142" spans="2:37" x14ac:dyDescent="0.3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</row>
    <row r="143" spans="2:37" x14ac:dyDescent="0.3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</row>
    <row r="144" spans="2:37" x14ac:dyDescent="0.3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</row>
    <row r="145" spans="2:37" x14ac:dyDescent="0.3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</row>
    <row r="146" spans="2:37" x14ac:dyDescent="0.3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 spans="2:37" x14ac:dyDescent="0.3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2:37" x14ac:dyDescent="0.3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</row>
    <row r="149" spans="2:37" x14ac:dyDescent="0.3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</row>
    <row r="150" spans="2:37" x14ac:dyDescent="0.3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</row>
    <row r="151" spans="2:37" x14ac:dyDescent="0.3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</row>
    <row r="152" spans="2:37" x14ac:dyDescent="0.3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</row>
    <row r="153" spans="2:37" x14ac:dyDescent="0.3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</row>
    <row r="154" spans="2:37" x14ac:dyDescent="0.3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</row>
    <row r="155" spans="2:37" x14ac:dyDescent="0.3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spans="2:37" x14ac:dyDescent="0.3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2:37" x14ac:dyDescent="0.3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</row>
    <row r="158" spans="2:37" x14ac:dyDescent="0.3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</row>
    <row r="159" spans="2:37" x14ac:dyDescent="0.3"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</row>
    <row r="160" spans="2:37" x14ac:dyDescent="0.3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</row>
    <row r="161" spans="2:17" x14ac:dyDescent="0.3"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</row>
    <row r="162" spans="2:17" x14ac:dyDescent="0.3"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</row>
    <row r="163" spans="2:17" x14ac:dyDescent="0.3"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</row>
    <row r="164" spans="2:17" x14ac:dyDescent="0.3"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spans="2:17" x14ac:dyDescent="0.3"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2:17" x14ac:dyDescent="0.3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</row>
    <row r="167" spans="2:17" x14ac:dyDescent="0.3"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</row>
    <row r="168" spans="2:17" x14ac:dyDescent="0.3"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</row>
    <row r="169" spans="2:17" x14ac:dyDescent="0.3"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</row>
    <row r="170" spans="2:17" x14ac:dyDescent="0.3"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</row>
    <row r="171" spans="2:17" x14ac:dyDescent="0.3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</row>
    <row r="172" spans="2:17" x14ac:dyDescent="0.3"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</row>
    <row r="173" spans="2:17" x14ac:dyDescent="0.3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 spans="2:17" x14ac:dyDescent="0.3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spans="2:17" x14ac:dyDescent="0.3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</row>
    <row r="176" spans="2:17" x14ac:dyDescent="0.3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</row>
    <row r="177" spans="2:17" x14ac:dyDescent="0.3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</row>
    <row r="178" spans="2:17" x14ac:dyDescent="0.3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</row>
    <row r="179" spans="2:17" x14ac:dyDescent="0.3"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</row>
    <row r="180" spans="2:17" x14ac:dyDescent="0.3"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</row>
    <row r="181" spans="2:17" x14ac:dyDescent="0.3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</row>
    <row r="182" spans="2:17" x14ac:dyDescent="0.3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</row>
    <row r="183" spans="2:17" x14ac:dyDescent="0.3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</row>
    <row r="184" spans="2:17" x14ac:dyDescent="0.3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spans="2:17" x14ac:dyDescent="0.3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spans="2:17" x14ac:dyDescent="0.3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</row>
    <row r="187" spans="2:17" x14ac:dyDescent="0.3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</row>
    <row r="188" spans="2:17" x14ac:dyDescent="0.3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</row>
    <row r="189" spans="2:17" x14ac:dyDescent="0.3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</row>
    <row r="190" spans="2:17" x14ac:dyDescent="0.3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</row>
    <row r="191" spans="2:17" x14ac:dyDescent="0.3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</row>
    <row r="192" spans="2:17" x14ac:dyDescent="0.3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</row>
    <row r="193" spans="2:17" x14ac:dyDescent="0.3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</row>
    <row r="194" spans="2:17" x14ac:dyDescent="0.3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spans="2:17" x14ac:dyDescent="0.3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</row>
    <row r="196" spans="2:17" x14ac:dyDescent="0.3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</row>
    <row r="197" spans="2:17" x14ac:dyDescent="0.3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</row>
    <row r="198" spans="2:17" x14ac:dyDescent="0.3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</row>
    <row r="199" spans="2:17" x14ac:dyDescent="0.3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</row>
    <row r="200" spans="2:17" x14ac:dyDescent="0.3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</row>
    <row r="201" spans="2:17" x14ac:dyDescent="0.3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</row>
    <row r="202" spans="2:17" x14ac:dyDescent="0.3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</row>
    <row r="203" spans="2:17" x14ac:dyDescent="0.3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</row>
    <row r="204" spans="2:17" x14ac:dyDescent="0.3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</row>
    <row r="205" spans="2:17" x14ac:dyDescent="0.3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</row>
    <row r="206" spans="2:17" x14ac:dyDescent="0.3"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</row>
    <row r="207" spans="2:17" x14ac:dyDescent="0.3"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</row>
    <row r="208" spans="2:17" x14ac:dyDescent="0.3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</row>
    <row r="209" spans="2:17" x14ac:dyDescent="0.3"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</row>
    <row r="210" spans="2:17" x14ac:dyDescent="0.3"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</row>
    <row r="211" spans="2:17" x14ac:dyDescent="0.3"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</row>
    <row r="212" spans="2:17" x14ac:dyDescent="0.3"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</row>
    <row r="213" spans="2:17" x14ac:dyDescent="0.3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</row>
    <row r="214" spans="2:17" x14ac:dyDescent="0.3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</row>
    <row r="215" spans="2:17" x14ac:dyDescent="0.3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</row>
    <row r="216" spans="2:17" x14ac:dyDescent="0.3"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</row>
    <row r="217" spans="2:17" x14ac:dyDescent="0.3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</row>
    <row r="218" spans="2:17" x14ac:dyDescent="0.3"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</row>
    <row r="219" spans="2:17" x14ac:dyDescent="0.3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</row>
    <row r="220" spans="2:17" x14ac:dyDescent="0.3"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</row>
    <row r="221" spans="2:17" x14ac:dyDescent="0.3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  <row r="222" spans="2:17" x14ac:dyDescent="0.3"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</row>
    <row r="223" spans="2:17" x14ac:dyDescent="0.3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</row>
    <row r="224" spans="2:17" x14ac:dyDescent="0.3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</row>
    <row r="225" spans="2:17" x14ac:dyDescent="0.3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</row>
    <row r="226" spans="2:17" x14ac:dyDescent="0.3"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</row>
    <row r="227" spans="2:17" x14ac:dyDescent="0.3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</row>
    <row r="228" spans="2:17" x14ac:dyDescent="0.3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</row>
    <row r="229" spans="2:17" x14ac:dyDescent="0.3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</row>
    <row r="230" spans="2:17" x14ac:dyDescent="0.3"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</row>
    <row r="231" spans="2:17" x14ac:dyDescent="0.3"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</row>
    <row r="232" spans="2:17" x14ac:dyDescent="0.3"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</row>
    <row r="233" spans="2:17" x14ac:dyDescent="0.3"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</row>
    <row r="234" spans="2:17" x14ac:dyDescent="0.3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</row>
    <row r="235" spans="2:17" x14ac:dyDescent="0.3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</row>
    <row r="236" spans="2:17" x14ac:dyDescent="0.3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</row>
    <row r="237" spans="2:17" x14ac:dyDescent="0.3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</row>
    <row r="238" spans="2:17" x14ac:dyDescent="0.3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</row>
    <row r="239" spans="2:17" x14ac:dyDescent="0.3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</row>
    <row r="240" spans="2:17" x14ac:dyDescent="0.3"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</row>
    <row r="241" spans="2:17" x14ac:dyDescent="0.3"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</row>
    <row r="242" spans="2:17" x14ac:dyDescent="0.3"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</row>
    <row r="243" spans="2:17" x14ac:dyDescent="0.3"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</row>
    <row r="244" spans="2:17" x14ac:dyDescent="0.3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</row>
    <row r="245" spans="2:17" x14ac:dyDescent="0.3"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</row>
    <row r="246" spans="2:17" x14ac:dyDescent="0.3"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</row>
    <row r="247" spans="2:17" x14ac:dyDescent="0.3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</row>
    <row r="248" spans="2:17" x14ac:dyDescent="0.3"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</row>
    <row r="249" spans="2:17" x14ac:dyDescent="0.3"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</row>
    <row r="250" spans="2:17" x14ac:dyDescent="0.3"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</row>
    <row r="251" spans="2:17" x14ac:dyDescent="0.3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</row>
    <row r="252" spans="2:17" x14ac:dyDescent="0.3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</row>
    <row r="253" spans="2:17" x14ac:dyDescent="0.3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</row>
    <row r="254" spans="2:17" x14ac:dyDescent="0.3"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</row>
    <row r="255" spans="2:17" x14ac:dyDescent="0.3"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</row>
    <row r="256" spans="2:17" x14ac:dyDescent="0.3"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</row>
    <row r="257" spans="2:17" x14ac:dyDescent="0.3"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</row>
    <row r="258" spans="2:17" x14ac:dyDescent="0.3"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</row>
    <row r="259" spans="2:17" x14ac:dyDescent="0.3"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</row>
    <row r="260" spans="2:17" x14ac:dyDescent="0.3"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</row>
    <row r="261" spans="2:17" x14ac:dyDescent="0.3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</row>
    <row r="262" spans="2:17" x14ac:dyDescent="0.3"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</row>
    <row r="263" spans="2:17" x14ac:dyDescent="0.3"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</row>
    <row r="264" spans="2:17" x14ac:dyDescent="0.3"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</row>
    <row r="265" spans="2:17" x14ac:dyDescent="0.3"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</row>
    <row r="266" spans="2:17" x14ac:dyDescent="0.3"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</row>
    <row r="267" spans="2:17" x14ac:dyDescent="0.3"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</row>
    <row r="268" spans="2:17" x14ac:dyDescent="0.3"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</row>
    <row r="269" spans="2:17" x14ac:dyDescent="0.3"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</row>
    <row r="270" spans="2:17" x14ac:dyDescent="0.3"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</row>
    <row r="271" spans="2:17" x14ac:dyDescent="0.3"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</row>
    <row r="272" spans="2:17" x14ac:dyDescent="0.3"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</row>
    <row r="273" spans="2:17" x14ac:dyDescent="0.3"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</row>
    <row r="274" spans="2:17" x14ac:dyDescent="0.3"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</row>
    <row r="275" spans="2:17" x14ac:dyDescent="0.3"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</row>
    <row r="276" spans="2:17" x14ac:dyDescent="0.3"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</row>
    <row r="277" spans="2:17" x14ac:dyDescent="0.3"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</row>
    <row r="278" spans="2:17" x14ac:dyDescent="0.3"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</row>
    <row r="279" spans="2:17" x14ac:dyDescent="0.3"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</row>
    <row r="280" spans="2:17" x14ac:dyDescent="0.3"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</row>
    <row r="281" spans="2:17" x14ac:dyDescent="0.3"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</row>
    <row r="282" spans="2:17" x14ac:dyDescent="0.3"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</row>
    <row r="283" spans="2:17" x14ac:dyDescent="0.3"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</row>
    <row r="284" spans="2:17" x14ac:dyDescent="0.3"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</row>
    <row r="285" spans="2:17" x14ac:dyDescent="0.3"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</row>
    <row r="286" spans="2:17" x14ac:dyDescent="0.3"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</row>
    <row r="287" spans="2:17" x14ac:dyDescent="0.3"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</row>
    <row r="288" spans="2:17" x14ac:dyDescent="0.3"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</row>
    <row r="289" spans="2:17" x14ac:dyDescent="0.3"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</row>
    <row r="290" spans="2:17" x14ac:dyDescent="0.3"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</row>
    <row r="291" spans="2:17" x14ac:dyDescent="0.3"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</row>
    <row r="292" spans="2:17" x14ac:dyDescent="0.3"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</row>
    <row r="293" spans="2:17" x14ac:dyDescent="0.3"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</row>
    <row r="294" spans="2:17" x14ac:dyDescent="0.3"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</row>
    <row r="295" spans="2:17" x14ac:dyDescent="0.3"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</row>
    <row r="296" spans="2:17" x14ac:dyDescent="0.3"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</row>
    <row r="297" spans="2:17" x14ac:dyDescent="0.3"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</row>
    <row r="298" spans="2:17" x14ac:dyDescent="0.3"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</row>
    <row r="299" spans="2:17" x14ac:dyDescent="0.3"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</row>
    <row r="300" spans="2:17" x14ac:dyDescent="0.3"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</row>
    <row r="301" spans="2:17" x14ac:dyDescent="0.3"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</row>
    <row r="302" spans="2:17" x14ac:dyDescent="0.3"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</row>
    <row r="303" spans="2:17" x14ac:dyDescent="0.3"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</row>
    <row r="304" spans="2:17" x14ac:dyDescent="0.3"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</row>
    <row r="305" spans="2:17" x14ac:dyDescent="0.3"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</row>
    <row r="306" spans="2:17" x14ac:dyDescent="0.3"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 spans="2:17" x14ac:dyDescent="0.3"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</row>
    <row r="308" spans="2:17" x14ac:dyDescent="0.3"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</row>
    <row r="309" spans="2:17" x14ac:dyDescent="0.3"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</row>
    <row r="310" spans="2:17" x14ac:dyDescent="0.3"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</row>
    <row r="311" spans="2:17" x14ac:dyDescent="0.3"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</row>
    <row r="312" spans="2:17" x14ac:dyDescent="0.3"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</row>
    <row r="313" spans="2:17" x14ac:dyDescent="0.3"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</row>
    <row r="314" spans="2:17" x14ac:dyDescent="0.3"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</row>
    <row r="315" spans="2:17" x14ac:dyDescent="0.3"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</row>
    <row r="316" spans="2:17" x14ac:dyDescent="0.3"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 spans="2:17" x14ac:dyDescent="0.3"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</row>
    <row r="318" spans="2:17" x14ac:dyDescent="0.3"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</row>
    <row r="319" spans="2:17" x14ac:dyDescent="0.3"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</row>
    <row r="320" spans="2:17" x14ac:dyDescent="0.3"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</row>
    <row r="321" spans="2:17" x14ac:dyDescent="0.3"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</row>
    <row r="322" spans="2:17" x14ac:dyDescent="0.3"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</row>
    <row r="323" spans="2:17" x14ac:dyDescent="0.3"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</row>
    <row r="324" spans="2:17" x14ac:dyDescent="0.3"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</row>
    <row r="325" spans="2:17" x14ac:dyDescent="0.3"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</row>
    <row r="326" spans="2:17" x14ac:dyDescent="0.3"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 spans="2:17" x14ac:dyDescent="0.3"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</row>
    <row r="328" spans="2:17" x14ac:dyDescent="0.3"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</row>
    <row r="329" spans="2:17" x14ac:dyDescent="0.3"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</row>
    <row r="330" spans="2:17" x14ac:dyDescent="0.3"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</row>
    <row r="331" spans="2:17" x14ac:dyDescent="0.3"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</row>
    <row r="332" spans="2:17" x14ac:dyDescent="0.3"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</row>
    <row r="333" spans="2:17" x14ac:dyDescent="0.3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</row>
    <row r="334" spans="2:17" x14ac:dyDescent="0.3"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</row>
    <row r="335" spans="2:17" x14ac:dyDescent="0.3"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</row>
    <row r="336" spans="2:17" x14ac:dyDescent="0.3"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 spans="2:17" x14ac:dyDescent="0.3"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</row>
    <row r="338" spans="2:17" x14ac:dyDescent="0.3"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</row>
    <row r="339" spans="2:17" x14ac:dyDescent="0.3"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</row>
    <row r="340" spans="2:17" x14ac:dyDescent="0.3"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</row>
    <row r="341" spans="2:17" x14ac:dyDescent="0.3"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</row>
    <row r="342" spans="2:17" x14ac:dyDescent="0.3"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</row>
    <row r="343" spans="2:17" x14ac:dyDescent="0.3"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</row>
    <row r="344" spans="2:17" x14ac:dyDescent="0.3"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</row>
    <row r="345" spans="2:17" x14ac:dyDescent="0.3"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</row>
    <row r="346" spans="2:17" x14ac:dyDescent="0.3"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 spans="2:17" x14ac:dyDescent="0.3"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</row>
    <row r="348" spans="2:17" x14ac:dyDescent="0.3"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</row>
    <row r="349" spans="2:17" x14ac:dyDescent="0.3"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</row>
    <row r="350" spans="2:17" x14ac:dyDescent="0.3"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</row>
    <row r="351" spans="2:17" x14ac:dyDescent="0.3"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</row>
    <row r="352" spans="2:17" x14ac:dyDescent="0.3"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</row>
    <row r="353" spans="2:17" x14ac:dyDescent="0.3"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</row>
    <row r="354" spans="2:17" x14ac:dyDescent="0.3"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</row>
    <row r="355" spans="2:17" x14ac:dyDescent="0.3"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</row>
    <row r="356" spans="2:17" x14ac:dyDescent="0.3"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</row>
    <row r="357" spans="2:17" x14ac:dyDescent="0.3"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</row>
    <row r="358" spans="2:17" x14ac:dyDescent="0.3"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</row>
    <row r="359" spans="2:17" x14ac:dyDescent="0.3"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</row>
    <row r="360" spans="2:17" x14ac:dyDescent="0.3"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</row>
    <row r="361" spans="2:17" x14ac:dyDescent="0.3"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</row>
    <row r="362" spans="2:17" x14ac:dyDescent="0.3"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</row>
    <row r="363" spans="2:17" x14ac:dyDescent="0.3"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</row>
    <row r="364" spans="2:17" x14ac:dyDescent="0.3"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</row>
    <row r="365" spans="2:17" x14ac:dyDescent="0.3"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</row>
    <row r="366" spans="2:17" x14ac:dyDescent="0.3"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</row>
    <row r="367" spans="2:17" x14ac:dyDescent="0.3"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</row>
    <row r="368" spans="2:17" x14ac:dyDescent="0.3"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</row>
    <row r="369" spans="2:17" x14ac:dyDescent="0.3"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</row>
    <row r="370" spans="2:17" x14ac:dyDescent="0.3"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</row>
    <row r="371" spans="2:17" x14ac:dyDescent="0.3"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 spans="2:17" x14ac:dyDescent="0.3"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 spans="2:17" x14ac:dyDescent="0.3"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 spans="2:17" x14ac:dyDescent="0.3"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 spans="2:17" x14ac:dyDescent="0.3"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 spans="2:17" x14ac:dyDescent="0.3"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 spans="2:17" x14ac:dyDescent="0.3"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 spans="2:17" x14ac:dyDescent="0.3"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 spans="2:17" x14ac:dyDescent="0.3"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 spans="2:17" x14ac:dyDescent="0.3"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 spans="2:17" x14ac:dyDescent="0.3"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 spans="2:17" x14ac:dyDescent="0.3"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 spans="2:17" x14ac:dyDescent="0.3"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 spans="2:17" x14ac:dyDescent="0.3"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 spans="2:17" x14ac:dyDescent="0.3"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 spans="2:17" x14ac:dyDescent="0.3"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 spans="2:17" x14ac:dyDescent="0.3"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 spans="2:17" x14ac:dyDescent="0.3"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 spans="2:17" x14ac:dyDescent="0.3"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 spans="2:17" x14ac:dyDescent="0.3"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 spans="2:17" x14ac:dyDescent="0.3"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 spans="2:17" x14ac:dyDescent="0.3"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 spans="2:17" x14ac:dyDescent="0.3"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 spans="2:17" x14ac:dyDescent="0.3"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 spans="2:17" x14ac:dyDescent="0.3"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 spans="2:17" x14ac:dyDescent="0.3"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 spans="2:17" x14ac:dyDescent="0.3"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 spans="2:17" x14ac:dyDescent="0.3"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 spans="2:17" x14ac:dyDescent="0.3"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 spans="2:17" x14ac:dyDescent="0.3"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 spans="2:17" x14ac:dyDescent="0.3"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 spans="2:17" x14ac:dyDescent="0.3"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 spans="2:17" x14ac:dyDescent="0.3"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 spans="2:17" x14ac:dyDescent="0.3"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 spans="2:17" x14ac:dyDescent="0.3"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 spans="2:17" x14ac:dyDescent="0.3"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 spans="2:17" x14ac:dyDescent="0.3"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 spans="2:17" x14ac:dyDescent="0.3"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 spans="2:17" x14ac:dyDescent="0.3"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 spans="2:17" x14ac:dyDescent="0.3"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 spans="2:17" x14ac:dyDescent="0.3"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 spans="2:17" x14ac:dyDescent="0.3"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 spans="2:17" x14ac:dyDescent="0.3"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 spans="2:17" x14ac:dyDescent="0.3"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 spans="2:17" x14ac:dyDescent="0.3"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 spans="2:17" x14ac:dyDescent="0.3"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 spans="2:17" x14ac:dyDescent="0.3"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 spans="2:17" x14ac:dyDescent="0.3"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 spans="2:17" x14ac:dyDescent="0.3"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 spans="2:17" x14ac:dyDescent="0.3"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 spans="2:17" x14ac:dyDescent="0.3"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 spans="2:17" x14ac:dyDescent="0.3"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 spans="2:17" x14ac:dyDescent="0.3"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 spans="2:17" x14ac:dyDescent="0.3"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 spans="2:17" x14ac:dyDescent="0.3"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 spans="2:17" x14ac:dyDescent="0.3"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 spans="2:17" x14ac:dyDescent="0.3"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 spans="2:17" x14ac:dyDescent="0.3"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 spans="2:17" x14ac:dyDescent="0.3"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 spans="2:17" x14ac:dyDescent="0.3"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 spans="2:17" x14ac:dyDescent="0.3"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 spans="2:17" x14ac:dyDescent="0.3"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 spans="2:17" x14ac:dyDescent="0.3"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 spans="2:17" x14ac:dyDescent="0.3"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 spans="2:17" x14ac:dyDescent="0.3"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</row>
    <row r="436" spans="2:17" x14ac:dyDescent="0.3"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</row>
    <row r="437" spans="2:17" x14ac:dyDescent="0.3"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</row>
    <row r="438" spans="2:17" x14ac:dyDescent="0.3"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</row>
    <row r="439" spans="2:17" x14ac:dyDescent="0.3"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</row>
    <row r="440" spans="2:17" x14ac:dyDescent="0.3"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</row>
    <row r="441" spans="2:17" x14ac:dyDescent="0.3"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</row>
    <row r="442" spans="2:17" x14ac:dyDescent="0.3"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</row>
    <row r="443" spans="2:17" x14ac:dyDescent="0.3"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</row>
    <row r="444" spans="2:17" x14ac:dyDescent="0.3"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</row>
    <row r="445" spans="2:17" x14ac:dyDescent="0.3"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</row>
    <row r="446" spans="2:17" x14ac:dyDescent="0.3"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</row>
    <row r="447" spans="2:17" x14ac:dyDescent="0.3"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</row>
    <row r="448" spans="2:17" x14ac:dyDescent="0.3"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</row>
    <row r="449" spans="2:17" x14ac:dyDescent="0.3"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</row>
    <row r="450" spans="2:17" x14ac:dyDescent="0.3"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</row>
    <row r="451" spans="2:17" x14ac:dyDescent="0.3"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</row>
    <row r="452" spans="2:17" x14ac:dyDescent="0.3"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</row>
    <row r="453" spans="2:17" x14ac:dyDescent="0.3"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</row>
    <row r="454" spans="2:17" x14ac:dyDescent="0.3"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</row>
    <row r="455" spans="2:17" x14ac:dyDescent="0.3"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</row>
    <row r="456" spans="2:17" x14ac:dyDescent="0.3"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</row>
    <row r="457" spans="2:17" x14ac:dyDescent="0.3"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</row>
    <row r="458" spans="2:17" x14ac:dyDescent="0.3"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</row>
    <row r="459" spans="2:17" x14ac:dyDescent="0.3"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</row>
    <row r="460" spans="2:17" x14ac:dyDescent="0.3"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</row>
    <row r="461" spans="2:17" x14ac:dyDescent="0.3"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</row>
    <row r="462" spans="2:17" x14ac:dyDescent="0.3"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</row>
    <row r="463" spans="2:17" x14ac:dyDescent="0.3"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</row>
    <row r="464" spans="2:17" x14ac:dyDescent="0.3"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</row>
    <row r="465" spans="2:17" x14ac:dyDescent="0.3"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</row>
    <row r="466" spans="2:17" x14ac:dyDescent="0.3"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</row>
    <row r="467" spans="2:17" x14ac:dyDescent="0.3"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</row>
    <row r="468" spans="2:17" x14ac:dyDescent="0.3"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</row>
    <row r="469" spans="2:17" x14ac:dyDescent="0.3"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</row>
    <row r="470" spans="2:17" x14ac:dyDescent="0.3"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</row>
    <row r="471" spans="2:17" x14ac:dyDescent="0.3"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</row>
    <row r="472" spans="2:17" x14ac:dyDescent="0.3"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</row>
    <row r="473" spans="2:17" x14ac:dyDescent="0.3"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</row>
    <row r="474" spans="2:17" x14ac:dyDescent="0.3"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</row>
    <row r="475" spans="2:17" x14ac:dyDescent="0.3"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</row>
    <row r="476" spans="2:17" x14ac:dyDescent="0.3"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</row>
    <row r="477" spans="2:17" x14ac:dyDescent="0.3"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</row>
    <row r="478" spans="2:17" x14ac:dyDescent="0.3"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</row>
    <row r="479" spans="2:17" x14ac:dyDescent="0.3"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</row>
    <row r="480" spans="2:17" x14ac:dyDescent="0.3"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</row>
    <row r="481" spans="2:17" x14ac:dyDescent="0.3"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</row>
    <row r="482" spans="2:17" x14ac:dyDescent="0.3"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</row>
    <row r="483" spans="2:17" x14ac:dyDescent="0.3"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</row>
    <row r="484" spans="2:17" x14ac:dyDescent="0.3"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</row>
    <row r="485" spans="2:17" x14ac:dyDescent="0.3"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</row>
    <row r="486" spans="2:17" x14ac:dyDescent="0.3"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</row>
    <row r="487" spans="2:17" x14ac:dyDescent="0.3"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</row>
    <row r="488" spans="2:17" x14ac:dyDescent="0.3"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</row>
  </sheetData>
  <mergeCells count="19">
    <mergeCell ref="B31:C31"/>
    <mergeCell ref="J10:J11"/>
    <mergeCell ref="B33:N36"/>
    <mergeCell ref="B13:C13"/>
    <mergeCell ref="B14:C14"/>
    <mergeCell ref="B15:C15"/>
    <mergeCell ref="B16:C16"/>
    <mergeCell ref="B17:C17"/>
    <mergeCell ref="B18:C18"/>
    <mergeCell ref="B19:C19"/>
    <mergeCell ref="B29:C29"/>
    <mergeCell ref="B30:C30"/>
    <mergeCell ref="B20:C20"/>
    <mergeCell ref="B21:C21"/>
    <mergeCell ref="B25:C25"/>
    <mergeCell ref="B26:C26"/>
    <mergeCell ref="B27:C27"/>
    <mergeCell ref="B28:C28"/>
    <mergeCell ref="B22:C22"/>
  </mergeCells>
  <conditionalFormatting sqref="N13:N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N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3:N36" r:id="rId1" display="Ou, Cique aqui para criar uma planilha de projeto de orçamento no Smartsheet"/>
  </hyperlinks>
  <pageMargins left="0.75" right="0.75" top="1" bottom="1" header="0.5" footer="0.5"/>
  <pageSetup orientation="portrait" horizontalDpi="4294967292" verticalDpi="4294967292" r:id="rId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Projeto Orçamento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Mariana Sankiewicz</cp:lastModifiedBy>
  <dcterms:created xsi:type="dcterms:W3CDTF">2015-08-28T20:34:30Z</dcterms:created>
  <dcterms:modified xsi:type="dcterms:W3CDTF">2016-02-22T20:19:41Z</dcterms:modified>
</cp:coreProperties>
</file>