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Sankiewicz\Desktop\Blog posts\Top Project Management Excel Templates\9-TopProjectManagementExcelTemplates-PT1-updated\"/>
    </mc:Choice>
  </mc:AlternateContent>
  <bookViews>
    <workbookView xWindow="0" yWindow="0" windowWidth="23040" windowHeight="10656" tabRatio="500"/>
  </bookViews>
  <sheets>
    <sheet name="Painel Máster" sheetId="1" r:id="rId1"/>
    <sheet name="Notas" sheetId="5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15" i="5"/>
</calcChain>
</file>

<file path=xl/sharedStrings.xml><?xml version="1.0" encoding="utf-8"?>
<sst xmlns="http://schemas.openxmlformats.org/spreadsheetml/2006/main" count="105" uniqueCount="51">
  <si>
    <t>Status</t>
  </si>
  <si>
    <t>Alex B.</t>
  </si>
  <si>
    <t>Frank C.</t>
  </si>
  <si>
    <t>Jacob S.</t>
  </si>
  <si>
    <t>Kennedy K.</t>
  </si>
  <si>
    <t>★</t>
  </si>
  <si>
    <t>Nome do Projeto:</t>
  </si>
  <si>
    <t>Data do Relatório</t>
  </si>
  <si>
    <t>[Nome]</t>
  </si>
  <si>
    <t>[Data]</t>
  </si>
  <si>
    <t>Status do Projeto</t>
  </si>
  <si>
    <t>Concluído</t>
  </si>
  <si>
    <t>no prazo</t>
  </si>
  <si>
    <t>Tarefas</t>
  </si>
  <si>
    <t>Concordar com os objetivos</t>
  </si>
  <si>
    <t>Requerimento Detalhado</t>
  </si>
  <si>
    <t>Pedido de Hardward</t>
  </si>
  <si>
    <t>Plano final de recurso</t>
  </si>
  <si>
    <t>Funcionários</t>
  </si>
  <si>
    <t>Pedidos Tecnicos</t>
  </si>
  <si>
    <t>Testes</t>
  </si>
  <si>
    <t>Configuração completa</t>
  </si>
  <si>
    <t xml:space="preserve">Configuração de Hardware </t>
  </si>
  <si>
    <t>Teste do Sistema</t>
  </si>
  <si>
    <t>Lançamento</t>
  </si>
  <si>
    <t>Atribuído a</t>
  </si>
  <si>
    <t>Prioridade</t>
  </si>
  <si>
    <t>Completo</t>
  </si>
  <si>
    <t>Atrasado</t>
  </si>
  <si>
    <t>Em progresso</t>
  </si>
  <si>
    <t>Não iniciado</t>
  </si>
  <si>
    <t>Francisco</t>
  </si>
  <si>
    <t>José</t>
  </si>
  <si>
    <t>Alexandre</t>
  </si>
  <si>
    <t>Henrique</t>
  </si>
  <si>
    <t>Porcentagem de Tarefas Cocluídas</t>
  </si>
  <si>
    <t>Conclusão</t>
  </si>
  <si>
    <t>Em Progresso</t>
  </si>
  <si>
    <t>Orçamento</t>
  </si>
  <si>
    <t>Planejado</t>
  </si>
  <si>
    <t>Gasto</t>
  </si>
  <si>
    <t>Decisões</t>
  </si>
  <si>
    <t>Ações</t>
  </si>
  <si>
    <t>Mudança de Status</t>
  </si>
  <si>
    <t>Ou, Clique aqui para criar um Painel de Gestão de Projeto no Smartsheet</t>
  </si>
  <si>
    <t>Tabela de Tarefas</t>
  </si>
  <si>
    <t>Início</t>
  </si>
  <si>
    <t>Término</t>
  </si>
  <si>
    <t>Dias</t>
  </si>
  <si>
    <t>Agendar reunião inicial</t>
  </si>
  <si>
    <t>Itens em Espera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</si>
</sst>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26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FF0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sz val="16"/>
      <color theme="1"/>
      <name val="Calibri"/>
      <family val="2"/>
      <charset val="134"/>
      <scheme val="minor"/>
    </font>
    <font>
      <sz val="16"/>
      <color theme="1"/>
      <name val="Zapf Dingbats"/>
      <family val="2"/>
      <charset val="134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8000"/>
      <name val="Calibri"/>
      <family val="2"/>
      <scheme val="minor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2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0" fillId="0" borderId="1" xfId="0" applyBorder="1"/>
    <xf numFmtId="0" fontId="0" fillId="4" borderId="0" xfId="0" applyFill="1"/>
    <xf numFmtId="0" fontId="2" fillId="4" borderId="0" xfId="0" applyFont="1" applyFill="1" applyBorder="1"/>
    <xf numFmtId="0" fontId="0" fillId="4" borderId="0" xfId="0" applyFill="1" applyBorder="1"/>
    <xf numFmtId="10" fontId="0" fillId="0" borderId="0" xfId="0" applyNumberFormat="1"/>
    <xf numFmtId="0" fontId="0" fillId="0" borderId="0" xfId="0" applyFill="1"/>
    <xf numFmtId="0" fontId="12" fillId="4" borderId="0" xfId="0" applyFont="1" applyFill="1" applyBorder="1"/>
    <xf numFmtId="0" fontId="12" fillId="4" borderId="0" xfId="0" applyFont="1" applyFill="1" applyBorder="1" applyAlignment="1">
      <alignment horizontal="center"/>
    </xf>
    <xf numFmtId="0" fontId="14" fillId="4" borderId="0" xfId="0" applyFont="1" applyFill="1" applyBorder="1"/>
    <xf numFmtId="0" fontId="9" fillId="4" borderId="0" xfId="0" applyFont="1" applyFill="1" applyBorder="1" applyAlignment="1">
      <alignment horizontal="center"/>
    </xf>
    <xf numFmtId="0" fontId="9" fillId="0" borderId="0" xfId="0" applyFont="1"/>
    <xf numFmtId="3" fontId="0" fillId="0" borderId="1" xfId="0" applyNumberFormat="1" applyBorder="1"/>
    <xf numFmtId="0" fontId="9" fillId="0" borderId="0" xfId="0" applyFont="1" applyFill="1" applyBorder="1"/>
    <xf numFmtId="0" fontId="10" fillId="4" borderId="0" xfId="0" applyFont="1" applyFill="1" applyBorder="1"/>
    <xf numFmtId="0" fontId="10" fillId="4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10" fillId="4" borderId="0" xfId="0" applyNumberFormat="1" applyFont="1" applyFill="1" applyBorder="1"/>
    <xf numFmtId="0" fontId="13" fillId="4" borderId="0" xfId="0" applyFont="1" applyFill="1"/>
    <xf numFmtId="0" fontId="13" fillId="4" borderId="0" xfId="0" applyFont="1" applyFill="1" applyBorder="1"/>
    <xf numFmtId="10" fontId="0" fillId="4" borderId="0" xfId="0" applyNumberFormat="1" applyFont="1" applyFill="1" applyBorder="1"/>
    <xf numFmtId="0" fontId="13" fillId="0" borderId="0" xfId="0" applyFont="1"/>
    <xf numFmtId="14" fontId="13" fillId="4" borderId="0" xfId="0" applyNumberFormat="1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9" fontId="13" fillId="4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" xfId="0" applyFill="1" applyBorder="1"/>
    <xf numFmtId="0" fontId="9" fillId="0" borderId="2" xfId="0" applyFont="1" applyBorder="1"/>
    <xf numFmtId="0" fontId="9" fillId="0" borderId="3" xfId="0" applyFont="1" applyBorder="1"/>
    <xf numFmtId="0" fontId="0" fillId="0" borderId="4" xfId="0" applyBorder="1"/>
    <xf numFmtId="10" fontId="0" fillId="0" borderId="5" xfId="0" applyNumberFormat="1" applyBorder="1"/>
    <xf numFmtId="0" fontId="0" fillId="0" borderId="6" xfId="0" applyBorder="1"/>
    <xf numFmtId="10" fontId="0" fillId="0" borderId="7" xfId="0" applyNumberFormat="1" applyBorder="1"/>
    <xf numFmtId="0" fontId="19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164" fontId="20" fillId="4" borderId="1" xfId="0" applyNumberFormat="1" applyFont="1" applyFill="1" applyBorder="1" applyAlignment="1">
      <alignment horizontal="center"/>
    </xf>
    <xf numFmtId="0" fontId="0" fillId="0" borderId="0" xfId="0" applyFont="1"/>
    <xf numFmtId="9" fontId="21" fillId="4" borderId="1" xfId="0" applyNumberFormat="1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23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/>
    </xf>
    <xf numFmtId="0" fontId="24" fillId="0" borderId="0" xfId="0" applyFont="1"/>
    <xf numFmtId="0" fontId="25" fillId="7" borderId="0" xfId="12" applyFont="1" applyFill="1" applyAlignment="1" applyProtection="1">
      <alignment horizontal="center" vertical="center"/>
    </xf>
  </cellXfs>
  <cellStyles count="13">
    <cellStyle name="Hiperlink" xfId="1" builtinId="8" hidden="1"/>
    <cellStyle name="Hiperlink" xfId="3" builtinId="8" hidden="1"/>
    <cellStyle name="Hiperlink" xfId="12" builtinId="8"/>
    <cellStyle name="Hiperlink Visitado" xfId="2" builtinId="9" hidden="1"/>
    <cellStyle name="Hiperlink Visitado" xfId="4" builtinId="9" hidden="1"/>
    <cellStyle name="Hiperlink Visitado" xfId="5" builtinId="9" hidden="1"/>
    <cellStyle name="Hiperlink Visitado" xfId="6" builtinId="9" hidden="1"/>
    <cellStyle name="Hiperlink Visitado" xfId="7" builtinId="9" hidden="1"/>
    <cellStyle name="Hiperlink Visitado" xfId="8" builtinId="9" hidden="1"/>
    <cellStyle name="Hiperlink Visitado" xfId="9" builtinId="9" hidden="1"/>
    <cellStyle name="Hiperlink Visitado" xfId="10" builtinId="9" hidden="1"/>
    <cellStyle name="Hiperlink Visitado" xfId="11" builtinId="9" hidden="1"/>
    <cellStyle name="Normal" xfId="0" builtinId="0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Notas!$C$3</c:f>
              <c:strCache>
                <c:ptCount val="1"/>
                <c:pt idx="0">
                  <c:v>Início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Notas!$A$4:$A$15</c:f>
              <c:strCache>
                <c:ptCount val="12"/>
                <c:pt idx="0">
                  <c:v>Agendar reunião inicial</c:v>
                </c:pt>
                <c:pt idx="1">
                  <c:v>Concordar com os objetivos</c:v>
                </c:pt>
                <c:pt idx="2">
                  <c:v>Requerimento Detalhado</c:v>
                </c:pt>
                <c:pt idx="3">
                  <c:v>Pedido de Hardward</c:v>
                </c:pt>
                <c:pt idx="4">
                  <c:v>Plano final de recurso</c:v>
                </c:pt>
                <c:pt idx="5">
                  <c:v>Funcionários</c:v>
                </c:pt>
                <c:pt idx="6">
                  <c:v>Pedidos Tecnicos</c:v>
                </c:pt>
                <c:pt idx="7">
                  <c:v>Testes</c:v>
                </c:pt>
                <c:pt idx="8">
                  <c:v>Configuração completa</c:v>
                </c:pt>
                <c:pt idx="9">
                  <c:v>Configuração de Hardware </c:v>
                </c:pt>
                <c:pt idx="10">
                  <c:v>Teste do Sistema</c:v>
                </c:pt>
                <c:pt idx="11">
                  <c:v>Lançamento</c:v>
                </c:pt>
              </c:strCache>
            </c:strRef>
          </c:cat>
          <c:val>
            <c:numRef>
              <c:f>Notas!$C$4:$C$15</c:f>
              <c:numCache>
                <c:formatCode>m/d;@</c:formatCode>
                <c:ptCount val="12"/>
                <c:pt idx="0">
                  <c:v>42249</c:v>
                </c:pt>
                <c:pt idx="1">
                  <c:v>42250</c:v>
                </c:pt>
                <c:pt idx="2">
                  <c:v>42254</c:v>
                </c:pt>
                <c:pt idx="3">
                  <c:v>42256</c:v>
                </c:pt>
                <c:pt idx="4">
                  <c:v>42258</c:v>
                </c:pt>
                <c:pt idx="5">
                  <c:v>42263</c:v>
                </c:pt>
                <c:pt idx="6">
                  <c:v>42264</c:v>
                </c:pt>
                <c:pt idx="7">
                  <c:v>42271</c:v>
                </c:pt>
                <c:pt idx="8">
                  <c:v>42279</c:v>
                </c:pt>
                <c:pt idx="9">
                  <c:v>42282</c:v>
                </c:pt>
                <c:pt idx="10">
                  <c:v>42283</c:v>
                </c:pt>
                <c:pt idx="11">
                  <c:v>42286</c:v>
                </c:pt>
              </c:numCache>
            </c:numRef>
          </c:val>
        </c:ser>
        <c:ser>
          <c:idx val="1"/>
          <c:order val="1"/>
          <c:tx>
            <c:strRef>
              <c:f>Notas!$E$3</c:f>
              <c:strCache>
                <c:ptCount val="1"/>
                <c:pt idx="0">
                  <c:v>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Notas!$A$4:$A$15</c:f>
              <c:strCache>
                <c:ptCount val="12"/>
                <c:pt idx="0">
                  <c:v>Agendar reunião inicial</c:v>
                </c:pt>
                <c:pt idx="1">
                  <c:v>Concordar com os objetivos</c:v>
                </c:pt>
                <c:pt idx="2">
                  <c:v>Requerimento Detalhado</c:v>
                </c:pt>
                <c:pt idx="3">
                  <c:v>Pedido de Hardward</c:v>
                </c:pt>
                <c:pt idx="4">
                  <c:v>Plano final de recurso</c:v>
                </c:pt>
                <c:pt idx="5">
                  <c:v>Funcionários</c:v>
                </c:pt>
                <c:pt idx="6">
                  <c:v>Pedidos Tecnicos</c:v>
                </c:pt>
                <c:pt idx="7">
                  <c:v>Testes</c:v>
                </c:pt>
                <c:pt idx="8">
                  <c:v>Configuração completa</c:v>
                </c:pt>
                <c:pt idx="9">
                  <c:v>Configuração de Hardware </c:v>
                </c:pt>
                <c:pt idx="10">
                  <c:v>Teste do Sistema</c:v>
                </c:pt>
                <c:pt idx="11">
                  <c:v>Lançamento</c:v>
                </c:pt>
              </c:strCache>
            </c:strRef>
          </c:cat>
          <c:val>
            <c:numRef>
              <c:f>Notas!$E$4:$E$15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070816"/>
        <c:axId val="73071376"/>
      </c:barChart>
      <c:catAx>
        <c:axId val="7307081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73071376"/>
        <c:crosses val="autoZero"/>
        <c:auto val="1"/>
        <c:lblAlgn val="ctr"/>
        <c:lblOffset val="100"/>
        <c:noMultiLvlLbl val="0"/>
      </c:catAx>
      <c:valAx>
        <c:axId val="73071376"/>
        <c:scaling>
          <c:orientation val="minMax"/>
          <c:min val="42249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73070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Status Geral das Tarefas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FFE70E"/>
              </a:solidFill>
            </c:spPr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cat>
            <c:strRef>
              <c:f>Notas!$A$20:$A$23</c:f>
              <c:strCache>
                <c:ptCount val="4"/>
                <c:pt idx="0">
                  <c:v>Conclusão</c:v>
                </c:pt>
                <c:pt idx="1">
                  <c:v>Atrasado</c:v>
                </c:pt>
                <c:pt idx="2">
                  <c:v>Em Progresso</c:v>
                </c:pt>
                <c:pt idx="3">
                  <c:v>Não iniciado</c:v>
                </c:pt>
              </c:strCache>
            </c:strRef>
          </c:cat>
          <c:val>
            <c:numRef>
              <c:f>Notas!$B$20:$B$23</c:f>
              <c:numCache>
                <c:formatCode>0.00%</c:formatCode>
                <c:ptCount val="4"/>
                <c:pt idx="0">
                  <c:v>0.27272727272727271</c:v>
                </c:pt>
                <c:pt idx="1">
                  <c:v>9.0909090909090912E-2</c:v>
                </c:pt>
                <c:pt idx="2">
                  <c:v>0.18181818181818182</c:v>
                </c:pt>
                <c:pt idx="3">
                  <c:v>0.45454545454545497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Orçamento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cat>
            <c:strRef>
              <c:f>Notas!$A$27:$A$28</c:f>
              <c:strCache>
                <c:ptCount val="2"/>
                <c:pt idx="0">
                  <c:v>Planejado</c:v>
                </c:pt>
                <c:pt idx="1">
                  <c:v>Gasto</c:v>
                </c:pt>
              </c:strCache>
            </c:strRef>
          </c:cat>
          <c:val>
            <c:numRef>
              <c:f>Notas!$B$27:$B$28</c:f>
              <c:numCache>
                <c:formatCode>#,##0</c:formatCode>
                <c:ptCount val="2"/>
                <c:pt idx="0">
                  <c:v>80000</c:v>
                </c:pt>
                <c:pt idx="1">
                  <c:v>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383184"/>
        <c:axId val="75383744"/>
      </c:barChart>
      <c:catAx>
        <c:axId val="75383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75383744"/>
        <c:crossesAt val="0"/>
        <c:auto val="1"/>
        <c:lblAlgn val="ctr"/>
        <c:lblOffset val="100"/>
        <c:noMultiLvlLbl val="0"/>
      </c:catAx>
      <c:valAx>
        <c:axId val="75383744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75383184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Itens em Espera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cat>
            <c:strRef>
              <c:f>Notas!$A$32:$A$34</c:f>
              <c:strCache>
                <c:ptCount val="3"/>
                <c:pt idx="0">
                  <c:v>Decisões</c:v>
                </c:pt>
                <c:pt idx="1">
                  <c:v>Ações</c:v>
                </c:pt>
                <c:pt idx="2">
                  <c:v>Mudança de Status</c:v>
                </c:pt>
              </c:strCache>
            </c:strRef>
          </c:cat>
          <c:val>
            <c:numRef>
              <c:f>Notas!$B$32:$B$34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385984"/>
        <c:axId val="75386544"/>
      </c:barChart>
      <c:catAx>
        <c:axId val="7538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386544"/>
        <c:crosses val="autoZero"/>
        <c:auto val="1"/>
        <c:lblAlgn val="ctr"/>
        <c:lblOffset val="100"/>
        <c:noMultiLvlLbl val="0"/>
      </c:catAx>
      <c:valAx>
        <c:axId val="7538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385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6</xdr:row>
      <xdr:rowOff>25400</xdr:rowOff>
    </xdr:from>
    <xdr:to>
      <xdr:col>11</xdr:col>
      <xdr:colOff>977900</xdr:colOff>
      <xdr:row>19</xdr:row>
      <xdr:rowOff>12700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19</xdr:row>
      <xdr:rowOff>165100</xdr:rowOff>
    </xdr:from>
    <xdr:to>
      <xdr:col>3</xdr:col>
      <xdr:colOff>1066800</xdr:colOff>
      <xdr:row>33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165100</xdr:colOff>
      <xdr:row>19</xdr:row>
      <xdr:rowOff>139700</xdr:rowOff>
    </xdr:from>
    <xdr:to>
      <xdr:col>8</xdr:col>
      <xdr:colOff>596900</xdr:colOff>
      <xdr:row>33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787400</xdr:colOff>
      <xdr:row>19</xdr:row>
      <xdr:rowOff>139700</xdr:rowOff>
    </xdr:from>
    <xdr:to>
      <xdr:col>11</xdr:col>
      <xdr:colOff>1003300</xdr:colOff>
      <xdr:row>33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ss_lc=pt_PT?trp=57012&amp;utm_source=integrated+content&amp;utm_language=PT&amp;utm_campaign=top+project+management+excel+templates&amp;utm_medium=gantt+chart+excel+templ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tabSelected="1" zoomScale="60" zoomScaleNormal="60" workbookViewId="0">
      <selection activeCell="B35" sqref="B35:L38"/>
    </sheetView>
  </sheetViews>
  <sheetFormatPr defaultColWidth="11" defaultRowHeight="15.6"/>
  <cols>
    <col min="1" max="1" width="11" style="2"/>
    <col min="2" max="2" width="21.59765625" customWidth="1"/>
    <col min="3" max="3" width="18.69921875" customWidth="1"/>
    <col min="4" max="4" width="14.296875" customWidth="1"/>
    <col min="5" max="5" width="15.796875" customWidth="1"/>
    <col min="6" max="9" width="14.296875" customWidth="1"/>
    <col min="10" max="18" width="15.69921875" customWidth="1"/>
  </cols>
  <sheetData>
    <row r="1" spans="2:34" ht="22.05" customHeight="1">
      <c r="B1" s="29"/>
      <c r="C1" s="4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2:34" ht="22.05" customHeight="1">
      <c r="B2" s="3" t="s">
        <v>6</v>
      </c>
      <c r="C2" s="35" t="s">
        <v>8</v>
      </c>
      <c r="D2" s="29"/>
      <c r="E2" s="4"/>
      <c r="F2" s="29"/>
      <c r="G2" s="3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2:34" ht="22.05" customHeight="1">
      <c r="B3" s="31" t="s">
        <v>7</v>
      </c>
      <c r="C3" s="32" t="s">
        <v>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2:34" ht="22.05" customHeight="1">
      <c r="B4" s="28" t="s">
        <v>10</v>
      </c>
      <c r="C4" s="33" t="s">
        <v>12</v>
      </c>
      <c r="D4" s="4"/>
      <c r="E4" s="2"/>
      <c r="F4" s="2"/>
      <c r="G4" s="2"/>
      <c r="H4" s="2"/>
      <c r="I4" s="4"/>
      <c r="J4" s="2"/>
      <c r="K4" s="4"/>
      <c r="L4" s="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2:34" ht="22.05" customHeight="1">
      <c r="B5" s="29" t="s">
        <v>11</v>
      </c>
      <c r="C5" s="34">
        <v>0.27</v>
      </c>
      <c r="D5" s="14"/>
      <c r="E5" s="27"/>
      <c r="F5" s="14"/>
      <c r="G5" s="14"/>
      <c r="H5" s="14"/>
      <c r="I5" s="4"/>
      <c r="J5" s="2"/>
      <c r="K5" s="4"/>
      <c r="L5" s="4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2:34" ht="22.05" customHeight="1">
      <c r="B6" s="14"/>
      <c r="C6" s="14"/>
      <c r="D6" s="15"/>
      <c r="E6" s="15"/>
      <c r="F6" s="15"/>
      <c r="G6" s="15"/>
      <c r="H6" s="1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2:34" ht="30" customHeight="1">
      <c r="B7" s="16" t="s">
        <v>13</v>
      </c>
      <c r="C7" s="16" t="s">
        <v>25</v>
      </c>
      <c r="D7" s="16" t="s">
        <v>26</v>
      </c>
      <c r="E7" s="16" t="s"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2:34" ht="22.05" customHeight="1">
      <c r="B8" s="17" t="s">
        <v>49</v>
      </c>
      <c r="C8" s="18" t="s">
        <v>33</v>
      </c>
      <c r="D8" s="19"/>
      <c r="E8" s="20" t="s">
        <v>27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2:34" ht="22.05" customHeight="1">
      <c r="B9" s="17" t="s">
        <v>14</v>
      </c>
      <c r="C9" s="18" t="s">
        <v>31</v>
      </c>
      <c r="D9" s="21" t="s">
        <v>5</v>
      </c>
      <c r="E9" s="20" t="s">
        <v>27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2:34" ht="22.05" customHeight="1">
      <c r="B10" s="17" t="s">
        <v>15</v>
      </c>
      <c r="C10" s="18" t="s">
        <v>32</v>
      </c>
      <c r="D10" s="19"/>
      <c r="E10" s="20" t="s">
        <v>27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2:34" ht="22.05" customHeight="1">
      <c r="B11" s="17" t="s">
        <v>16</v>
      </c>
      <c r="C11" s="18" t="s">
        <v>32</v>
      </c>
      <c r="D11" s="21" t="s">
        <v>5</v>
      </c>
      <c r="E11" s="22" t="s">
        <v>28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2:34" ht="22.05" customHeight="1">
      <c r="B12" s="17" t="s">
        <v>17</v>
      </c>
      <c r="C12" s="18" t="s">
        <v>32</v>
      </c>
      <c r="D12" s="19"/>
      <c r="E12" s="23" t="s">
        <v>29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2:34" ht="22.05" customHeight="1">
      <c r="B13" s="17" t="s">
        <v>18</v>
      </c>
      <c r="C13" s="18" t="s">
        <v>33</v>
      </c>
      <c r="D13" s="21" t="s">
        <v>5</v>
      </c>
      <c r="E13" s="23" t="s">
        <v>29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2:34" ht="22.05" customHeight="1">
      <c r="B14" s="17" t="s">
        <v>19</v>
      </c>
      <c r="C14" s="18" t="s">
        <v>31</v>
      </c>
      <c r="D14" s="19"/>
      <c r="E14" s="24" t="s">
        <v>30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2:34" ht="22.05" customHeight="1">
      <c r="B15" s="17" t="s">
        <v>20</v>
      </c>
      <c r="C15" s="18" t="s">
        <v>34</v>
      </c>
      <c r="D15" s="21" t="s">
        <v>5</v>
      </c>
      <c r="E15" s="24" t="s">
        <v>30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2:34" ht="22.05" customHeight="1">
      <c r="B16" s="17" t="s">
        <v>21</v>
      </c>
      <c r="C16" s="18" t="s">
        <v>32</v>
      </c>
      <c r="D16" s="21" t="s">
        <v>5</v>
      </c>
      <c r="E16" s="24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2:34" ht="22.05" customHeight="1">
      <c r="B17" s="17" t="s">
        <v>22</v>
      </c>
      <c r="C17" s="18" t="s">
        <v>33</v>
      </c>
      <c r="D17" s="19"/>
      <c r="E17" s="24" t="s">
        <v>30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2:34" ht="22.05" customHeight="1">
      <c r="B18" s="17" t="s">
        <v>23</v>
      </c>
      <c r="C18" s="18" t="s">
        <v>34</v>
      </c>
      <c r="D18" s="21" t="s">
        <v>5</v>
      </c>
      <c r="E18" s="24" t="s">
        <v>30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2:34" ht="22.05" customHeight="1">
      <c r="B19" s="25" t="s">
        <v>24</v>
      </c>
      <c r="C19" s="26"/>
      <c r="D19" s="26"/>
      <c r="E19" s="2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2:34" ht="28.95" customHeight="1">
      <c r="B20" s="4"/>
      <c r="C20" s="4"/>
      <c r="D20" s="4"/>
      <c r="E20" s="4"/>
      <c r="F20" s="4"/>
      <c r="G20" s="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2:34">
      <c r="B21" s="4"/>
      <c r="C21" s="4"/>
      <c r="D21" s="4"/>
      <c r="E21" s="4"/>
      <c r="F21" s="4"/>
      <c r="G21" s="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2:34">
      <c r="B22" s="4"/>
      <c r="C22" s="4"/>
      <c r="D22" s="4"/>
      <c r="E22" s="4"/>
      <c r="F22" s="4"/>
      <c r="G22" s="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2:34">
      <c r="B23" s="9"/>
      <c r="C23" s="10"/>
      <c r="D23" s="10"/>
      <c r="E23" s="10"/>
      <c r="F23" s="10"/>
      <c r="G23" s="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2:34">
      <c r="B24" s="8"/>
      <c r="C24" s="4"/>
      <c r="D24" s="4"/>
      <c r="E24" s="4"/>
      <c r="F24" s="4"/>
      <c r="G24" s="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2:34">
      <c r="B25" s="8"/>
      <c r="C25" s="4"/>
      <c r="D25" s="4"/>
      <c r="E25" s="4"/>
      <c r="F25" s="4"/>
      <c r="G25" s="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2:34">
      <c r="B26" s="8"/>
      <c r="C26" s="4"/>
      <c r="D26" s="4"/>
      <c r="E26" s="4"/>
      <c r="F26" s="4"/>
      <c r="G26" s="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2:34">
      <c r="B27" s="8"/>
      <c r="C27" s="4"/>
      <c r="D27" s="4"/>
      <c r="E27" s="4"/>
      <c r="F27" s="4"/>
      <c r="G27" s="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2:34">
      <c r="B28" s="8"/>
      <c r="C28" s="4"/>
      <c r="D28" s="4"/>
      <c r="E28" s="4"/>
      <c r="F28" s="4"/>
      <c r="G28" s="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2:34">
      <c r="B29" s="8"/>
      <c r="C29" s="4"/>
      <c r="D29" s="4"/>
      <c r="E29" s="4"/>
      <c r="F29" s="4"/>
      <c r="G29" s="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2:34">
      <c r="B30" s="7"/>
      <c r="C30" s="4"/>
      <c r="D30" s="4"/>
      <c r="E30" s="4"/>
      <c r="F30" s="4"/>
      <c r="G30" s="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2:34">
      <c r="B31" s="7"/>
      <c r="C31" s="4"/>
      <c r="D31" s="4"/>
      <c r="E31" s="4"/>
      <c r="F31" s="4"/>
      <c r="G31" s="4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2:34">
      <c r="B32" s="7"/>
      <c r="C32" s="4"/>
      <c r="D32" s="4"/>
      <c r="E32" s="4"/>
      <c r="F32" s="4"/>
      <c r="G32" s="4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2:34">
      <c r="B33" s="7"/>
      <c r="C33" s="4"/>
      <c r="D33" s="4"/>
      <c r="E33" s="4"/>
      <c r="F33" s="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2:34">
      <c r="B34" s="7"/>
      <c r="C34" s="4"/>
      <c r="D34" s="4"/>
      <c r="E34" s="4"/>
      <c r="F34" s="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2:34" ht="15" customHeight="1">
      <c r="B35" s="54" t="s">
        <v>44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2:34" ht="15" customHeight="1"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2:34" ht="15" customHeight="1"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2:34" ht="15" customHeight="1"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2:34">
      <c r="B39" s="4"/>
      <c r="C39" s="4"/>
      <c r="D39" s="4"/>
      <c r="E39" s="4"/>
      <c r="F39" s="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2:34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2:34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2:34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2:34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2:34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2:34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2:34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2:34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2:34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2:34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2:34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2:34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2:34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2:34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2:34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2:34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2:34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2:34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2:34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2:34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2:34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2:34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2:34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2:34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2:34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2:34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2:34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2:34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2:3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2:3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2:3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2:3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2:34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2:34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2:34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2:34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2:34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2:34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2:34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2:34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2:34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2:34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2:34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2:34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2:34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2:34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2:34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</sheetData>
  <mergeCells count="1">
    <mergeCell ref="B35:L38"/>
  </mergeCells>
  <hyperlinks>
    <hyperlink ref="B35:L38" r:id="rId1" display="Ou, Clique aqui para criar um Painel de Gestão de Projeto no Smartsheet"/>
  </hyperlinks>
  <pageMargins left="0.75" right="0.75" top="1" bottom="1" header="0.5" footer="0.5"/>
  <pageSetup orientation="portrait" horizontalDpi="4294967292" verticalDpi="4294967292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0"/>
  <sheetViews>
    <sheetView topLeftCell="A19" zoomScale="90" zoomScaleNormal="90" workbookViewId="0">
      <selection activeCell="E19" sqref="E19"/>
    </sheetView>
  </sheetViews>
  <sheetFormatPr defaultColWidth="11" defaultRowHeight="15.6"/>
  <cols>
    <col min="1" max="1" width="19.5" customWidth="1"/>
    <col min="2" max="2" width="17.5" customWidth="1"/>
    <col min="3" max="3" width="11.5" customWidth="1"/>
    <col min="6" max="6" width="22.796875" customWidth="1"/>
  </cols>
  <sheetData>
    <row r="2" spans="1:19">
      <c r="A2" s="53" t="s">
        <v>45</v>
      </c>
      <c r="B2" s="46"/>
      <c r="C2" s="46"/>
      <c r="D2" s="46"/>
      <c r="E2" s="46"/>
      <c r="F2" s="46"/>
    </row>
    <row r="3" spans="1:19" ht="18">
      <c r="A3" s="51" t="s">
        <v>13</v>
      </c>
      <c r="B3" s="51" t="s">
        <v>25</v>
      </c>
      <c r="C3" s="51" t="s">
        <v>46</v>
      </c>
      <c r="D3" s="51" t="s">
        <v>47</v>
      </c>
      <c r="E3" s="51" t="s">
        <v>48</v>
      </c>
      <c r="F3" s="51" t="s">
        <v>0</v>
      </c>
    </row>
    <row r="4" spans="1:19">
      <c r="A4" s="43" t="s">
        <v>49</v>
      </c>
      <c r="B4" s="44" t="s">
        <v>1</v>
      </c>
      <c r="C4" s="45">
        <v>42249</v>
      </c>
      <c r="D4" s="45">
        <v>42250</v>
      </c>
      <c r="E4" s="44">
        <f t="shared" ref="E4:E15" si="0">D4-C4</f>
        <v>1</v>
      </c>
      <c r="F4" s="47" t="s">
        <v>27</v>
      </c>
    </row>
    <row r="5" spans="1:19">
      <c r="A5" s="43" t="s">
        <v>14</v>
      </c>
      <c r="B5" s="44" t="s">
        <v>2</v>
      </c>
      <c r="C5" s="45">
        <v>42250</v>
      </c>
      <c r="D5" s="45">
        <v>42254</v>
      </c>
      <c r="E5" s="44">
        <f t="shared" si="0"/>
        <v>4</v>
      </c>
      <c r="F5" s="47" t="s">
        <v>27</v>
      </c>
    </row>
    <row r="6" spans="1:19">
      <c r="A6" s="43" t="s">
        <v>15</v>
      </c>
      <c r="B6" s="44" t="s">
        <v>3</v>
      </c>
      <c r="C6" s="45">
        <v>42254</v>
      </c>
      <c r="D6" s="45">
        <v>42259</v>
      </c>
      <c r="E6" s="44">
        <f t="shared" si="0"/>
        <v>5</v>
      </c>
      <c r="F6" s="47" t="s">
        <v>27</v>
      </c>
    </row>
    <row r="7" spans="1:19">
      <c r="A7" s="43" t="s">
        <v>16</v>
      </c>
      <c r="B7" s="44" t="s">
        <v>3</v>
      </c>
      <c r="C7" s="45">
        <v>42256</v>
      </c>
      <c r="D7" s="45">
        <v>42258</v>
      </c>
      <c r="E7" s="44">
        <f t="shared" si="0"/>
        <v>2</v>
      </c>
      <c r="F7" s="49" t="s">
        <v>28</v>
      </c>
    </row>
    <row r="8" spans="1:19">
      <c r="A8" s="43" t="s">
        <v>17</v>
      </c>
      <c r="B8" s="44" t="s">
        <v>3</v>
      </c>
      <c r="C8" s="45">
        <v>42258</v>
      </c>
      <c r="D8" s="45">
        <v>42262</v>
      </c>
      <c r="E8" s="44">
        <f t="shared" si="0"/>
        <v>4</v>
      </c>
      <c r="F8" s="50" t="s">
        <v>29</v>
      </c>
    </row>
    <row r="9" spans="1:19">
      <c r="A9" s="43" t="s">
        <v>18</v>
      </c>
      <c r="B9" s="44" t="s">
        <v>1</v>
      </c>
      <c r="C9" s="45">
        <v>42263</v>
      </c>
      <c r="D9" s="45">
        <v>42264</v>
      </c>
      <c r="E9" s="44">
        <f t="shared" si="0"/>
        <v>1</v>
      </c>
      <c r="F9" s="50" t="s">
        <v>29</v>
      </c>
    </row>
    <row r="10" spans="1:19">
      <c r="A10" s="43" t="s">
        <v>19</v>
      </c>
      <c r="B10" s="44" t="s">
        <v>2</v>
      </c>
      <c r="C10" s="45">
        <v>42264</v>
      </c>
      <c r="D10" s="45">
        <v>42268</v>
      </c>
      <c r="E10" s="44">
        <f t="shared" si="0"/>
        <v>4</v>
      </c>
      <c r="F10" s="48" t="s">
        <v>30</v>
      </c>
    </row>
    <row r="11" spans="1:19">
      <c r="A11" s="43" t="s">
        <v>20</v>
      </c>
      <c r="B11" s="44" t="s">
        <v>4</v>
      </c>
      <c r="C11" s="45">
        <v>42271</v>
      </c>
      <c r="D11" s="45">
        <v>42279</v>
      </c>
      <c r="E11" s="44">
        <f t="shared" si="0"/>
        <v>8</v>
      </c>
      <c r="F11" s="48" t="s">
        <v>30</v>
      </c>
    </row>
    <row r="12" spans="1:19">
      <c r="A12" s="43" t="s">
        <v>21</v>
      </c>
      <c r="B12" s="44" t="s">
        <v>3</v>
      </c>
      <c r="C12" s="45">
        <v>42279</v>
      </c>
      <c r="D12" s="45">
        <v>42282</v>
      </c>
      <c r="E12" s="44">
        <f t="shared" si="0"/>
        <v>3</v>
      </c>
      <c r="F12" s="48" t="s">
        <v>30</v>
      </c>
    </row>
    <row r="13" spans="1:19">
      <c r="A13" s="43" t="s">
        <v>22</v>
      </c>
      <c r="B13" s="44" t="s">
        <v>1</v>
      </c>
      <c r="C13" s="45">
        <v>42282</v>
      </c>
      <c r="D13" s="45">
        <v>42284</v>
      </c>
      <c r="E13" s="44">
        <f t="shared" si="0"/>
        <v>2</v>
      </c>
      <c r="F13" s="48" t="s">
        <v>30</v>
      </c>
    </row>
    <row r="14" spans="1:19">
      <c r="A14" s="43" t="s">
        <v>23</v>
      </c>
      <c r="B14" s="44" t="s">
        <v>4</v>
      </c>
      <c r="C14" s="45">
        <v>42283</v>
      </c>
      <c r="D14" s="45">
        <v>42286</v>
      </c>
      <c r="E14" s="44">
        <f t="shared" si="0"/>
        <v>3</v>
      </c>
      <c r="F14" s="48" t="s">
        <v>30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ht="18">
      <c r="A15" s="52" t="s">
        <v>24</v>
      </c>
      <c r="B15" s="44"/>
      <c r="C15" s="45">
        <v>42286</v>
      </c>
      <c r="D15" s="45">
        <v>42287</v>
      </c>
      <c r="E15" s="44">
        <f t="shared" si="0"/>
        <v>1</v>
      </c>
      <c r="F15" s="44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ht="16.2" thickBot="1"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>
      <c r="A19" s="37" t="s">
        <v>35</v>
      </c>
      <c r="B19" s="3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>
      <c r="A20" s="39" t="s">
        <v>36</v>
      </c>
      <c r="B20" s="40">
        <v>0.27272727272727271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>
      <c r="A21" s="39" t="s">
        <v>28</v>
      </c>
      <c r="B21" s="40">
        <v>9.0909090909090912E-2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>
      <c r="A22" s="39" t="s">
        <v>37</v>
      </c>
      <c r="B22" s="40">
        <v>0.18181818181818182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16.2" thickBot="1">
      <c r="A23" s="41" t="s">
        <v>30</v>
      </c>
      <c r="B23" s="42">
        <v>0.45454545454545497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>
      <c r="A26" s="11" t="s">
        <v>38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>
      <c r="A27" s="1" t="s">
        <v>39</v>
      </c>
      <c r="B27" s="12">
        <v>80000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>
      <c r="A28" s="1" t="s">
        <v>40</v>
      </c>
      <c r="B28" s="12">
        <v>50000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>
      <c r="A31" s="13" t="s">
        <v>50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>
      <c r="A32" s="36" t="s">
        <v>41</v>
      </c>
      <c r="B32" s="36">
        <v>5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>
      <c r="A33" s="36" t="s">
        <v>42</v>
      </c>
      <c r="B33" s="1">
        <v>2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>
      <c r="A34" s="36" t="s">
        <v>43</v>
      </c>
      <c r="B34" s="1">
        <v>4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>
      <c r="B40" s="5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Painel Máster</vt:lpstr>
      <vt:lpstr>Notas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Mariana Sankiewicz</cp:lastModifiedBy>
  <dcterms:created xsi:type="dcterms:W3CDTF">2015-07-29T21:33:10Z</dcterms:created>
  <dcterms:modified xsi:type="dcterms:W3CDTF">2016-02-22T20:20:06Z</dcterms:modified>
</cp:coreProperties>
</file>