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work\_FRAUDE\Fraud\_SmartData Antifraude Arquitetura Vanilla - Infra - Segurança\HW\"/>
    </mc:Choice>
  </mc:AlternateContent>
  <bookViews>
    <workbookView xWindow="1905" yWindow="600" windowWidth="19695" windowHeight="8655" firstSheet="4" activeTab="4"/>
  </bookViews>
  <sheets>
    <sheet name="Copia Anexo Infra" sheetId="1" state="hidden" r:id="rId1"/>
    <sheet name="Instrucoes para atualizacao" sheetId="2" state="hidden" r:id="rId2"/>
    <sheet name="Apuracao de Conformidade" sheetId="5" state="hidden" r:id="rId3"/>
    <sheet name="Parecer" sheetId="6" state="hidden" r:id="rId4"/>
    <sheet name="Respostas Ponto a Ponto" sheetId="4" r:id="rId5"/>
  </sheets>
  <definedNames>
    <definedName name="_xlnm._FilterDatabase" localSheetId="4" hidden="1">'Respostas Ponto a Ponto'!$A$4:$F$593</definedName>
    <definedName name="_Ref370890375" localSheetId="0">'Copia Anexo Infra'!$A$366</definedName>
    <definedName name="_Ref383185657" localSheetId="0">'Copia Anexo Infra'!$A$385</definedName>
    <definedName name="_Toc307843568" localSheetId="0">'Copia Anexo Infra'!$A$101</definedName>
    <definedName name="_Toc341713710" localSheetId="0">'Copia Anexo Infra'!$A$63</definedName>
    <definedName name="_Toc341713711" localSheetId="0">'Copia Anexo Infra'!$A$72</definedName>
    <definedName name="_Toc341713712" localSheetId="0">'Copia Anexo Infra'!$A$103</definedName>
    <definedName name="_Toc341713713" localSheetId="0">'Copia Anexo Infra'!$A$113</definedName>
    <definedName name="_Toc341713714" localSheetId="0">'Copia Anexo Infra'!$A$128</definedName>
    <definedName name="_Toc341713715" localSheetId="0">'Copia Anexo Infra'!$A$146</definedName>
    <definedName name="_Toc341713716" localSheetId="0">'Copia Anexo Infra'!$A$111</definedName>
    <definedName name="_Toc341713717" localSheetId="0">'Copia Anexo Infra'!$A$122</definedName>
    <definedName name="_Toc341713718" localSheetId="0">'Copia Anexo Infra'!$A$320</definedName>
    <definedName name="_Toc341882441" localSheetId="0">'Copia Anexo Infra'!$A$357</definedName>
    <definedName name="_Toc370746794" localSheetId="0">'Copia Anexo Infra'!$A$137</definedName>
    <definedName name="_Toc370746795" localSheetId="0">'Copia Anexo Infra'!$A$161</definedName>
    <definedName name="_Toc370746796" localSheetId="0">'Copia Anexo Infra'!$A$256</definedName>
    <definedName name="_Toc464468254" localSheetId="0">'Copia Anexo Infra'!$A$317</definedName>
    <definedName name="_Toc464468256" localSheetId="0">'Copia Anexo Infra'!$A$505</definedName>
    <definedName name="_Toc464468257" localSheetId="0">'Copia Anexo Infra'!$A$547</definedName>
    <definedName name="_Toc464468258" localSheetId="0">'Copia Anexo Infra'!$A$554</definedName>
    <definedName name="_Toc465157479" localSheetId="0">'Copia Anexo Infra'!$A$317</definedName>
    <definedName name="_Toc465157481" localSheetId="0">'Copia Anexo Infra'!$A$505</definedName>
    <definedName name="_Toc465157482" localSheetId="0">'Copia Anexo Infra'!$A$547</definedName>
    <definedName name="_Toc465157483" localSheetId="0">'Copia Anexo Infra'!$A$554</definedName>
    <definedName name="_Toc465771093" localSheetId="0">'Copia Anexo Infra'!$A$197</definedName>
    <definedName name="_Toc465771097" localSheetId="0">'Copia Anexo Infra'!$A$522</definedName>
    <definedName name="_Toc465771098" localSheetId="0">'Copia Anexo Infra'!$A$563</definedName>
    <definedName name="_Toc465771099" localSheetId="0">'Copia Anexo Infra'!$A$576</definedName>
    <definedName name="_Toc466644868" localSheetId="0">'Copia Anexo Infra'!$A$198</definedName>
    <definedName name="_Toc466644872" localSheetId="0">'Copia Anexo Infra'!$A$430</definedName>
    <definedName name="_Toc466644874" localSheetId="0">'Copia Anexo Infra'!$A$626</definedName>
    <definedName name="_Toc466644875" localSheetId="0">'Copia Anexo Infra'!$A$638</definedName>
    <definedName name="_Toc466645240" localSheetId="0">'Copia Anexo Infra'!$A$198</definedName>
    <definedName name="_Toc466645244" localSheetId="0">'Copia Anexo Infra'!$A$430</definedName>
    <definedName name="_Toc466645246" localSheetId="0">'Copia Anexo Infra'!$A$626</definedName>
    <definedName name="_Toc466645247" localSheetId="0">'Copia Anexo Infra'!$A$638</definedName>
    <definedName name="SegmentaçãodeDados_Capítulo">#N/A</definedName>
    <definedName name="SegmentaçãodeDados_Declaração_de_Conformidade">#N/A</definedName>
    <definedName name="SegmentaçãodeDados_Parecer">#N/A</definedName>
    <definedName name="SegmentaçãodeDados_Parecerista">#N/A</definedName>
  </definedNames>
  <calcPr calcId="152511"/>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93" i="4" l="1"/>
  <c r="B593" i="4"/>
  <c r="A593" i="4" s="1"/>
  <c r="C592" i="4"/>
  <c r="B592" i="4" s="1"/>
  <c r="A592" i="4" s="1"/>
  <c r="C591" i="4"/>
  <c r="B591" i="4" s="1"/>
  <c r="A591" i="4" s="1"/>
  <c r="C590" i="4"/>
  <c r="B590" i="4" s="1"/>
  <c r="A590" i="4" s="1"/>
  <c r="C589" i="4"/>
  <c r="B589" i="4"/>
  <c r="A589" i="4" s="1"/>
  <c r="C588" i="4"/>
  <c r="B588" i="4" s="1"/>
  <c r="A588" i="4" s="1"/>
  <c r="C587" i="4"/>
  <c r="B587" i="4" s="1"/>
  <c r="C586" i="4"/>
  <c r="B586" i="4" s="1"/>
  <c r="A586" i="4" s="1"/>
  <c r="C585" i="4"/>
  <c r="B585" i="4"/>
  <c r="A585" i="4" s="1"/>
  <c r="C584" i="4"/>
  <c r="B584" i="4" s="1"/>
  <c r="A584" i="4" s="1"/>
  <c r="C583" i="4"/>
  <c r="B583" i="4" s="1"/>
  <c r="A583" i="4" s="1"/>
  <c r="C582" i="4"/>
  <c r="B582" i="4" s="1"/>
  <c r="C581" i="4"/>
  <c r="B581" i="4"/>
  <c r="A581" i="4" s="1"/>
  <c r="C580" i="4"/>
  <c r="B580" i="4" s="1"/>
  <c r="A580" i="4" s="1"/>
  <c r="C579" i="4"/>
  <c r="B579" i="4" s="1"/>
  <c r="A579" i="4" s="1"/>
  <c r="C578" i="4"/>
  <c r="B578" i="4" s="1"/>
  <c r="C577" i="4"/>
  <c r="B577" i="4"/>
  <c r="C576" i="4"/>
  <c r="B576" i="4" s="1"/>
  <c r="A576" i="4" s="1"/>
  <c r="C575" i="4"/>
  <c r="B575" i="4" s="1"/>
  <c r="A575" i="4" s="1"/>
  <c r="C574" i="4"/>
  <c r="B574" i="4" s="1"/>
  <c r="A574" i="4" s="1"/>
  <c r="C573" i="4"/>
  <c r="B573" i="4"/>
  <c r="A573" i="4" s="1"/>
  <c r="C572" i="4"/>
  <c r="B572" i="4" s="1"/>
  <c r="C571" i="4"/>
  <c r="B571" i="4" s="1"/>
  <c r="C570" i="4"/>
  <c r="B570" i="4" s="1"/>
  <c r="C569" i="4"/>
  <c r="B569" i="4"/>
  <c r="C568" i="4"/>
  <c r="B568" i="4" s="1"/>
  <c r="C567" i="4"/>
  <c r="B567" i="4" s="1"/>
  <c r="A567" i="4" s="1"/>
  <c r="C566" i="4"/>
  <c r="B566" i="4" s="1"/>
  <c r="C565" i="4"/>
  <c r="B565" i="4"/>
  <c r="C564" i="4"/>
  <c r="B564" i="4" s="1"/>
  <c r="C563" i="4"/>
  <c r="B563" i="4" s="1"/>
  <c r="C562" i="4"/>
  <c r="B562" i="4" s="1"/>
  <c r="C561" i="4"/>
  <c r="B561" i="4"/>
  <c r="C560" i="4"/>
  <c r="B560" i="4" s="1"/>
  <c r="C559" i="4"/>
  <c r="B559" i="4" s="1"/>
  <c r="C558" i="4"/>
  <c r="B558" i="4" s="1"/>
  <c r="C557" i="4"/>
  <c r="B557" i="4"/>
  <c r="C556" i="4"/>
  <c r="B556" i="4" s="1"/>
  <c r="C555" i="4"/>
  <c r="B555" i="4" s="1"/>
  <c r="C554" i="4"/>
  <c r="B554" i="4" s="1"/>
  <c r="C553" i="4"/>
  <c r="B553" i="4"/>
  <c r="C552" i="4"/>
  <c r="B552" i="4" s="1"/>
  <c r="C551" i="4"/>
  <c r="B551" i="4" s="1"/>
  <c r="C550" i="4"/>
  <c r="B550" i="4" s="1"/>
  <c r="C549" i="4"/>
  <c r="B549" i="4"/>
  <c r="C548" i="4"/>
  <c r="B548" i="4" s="1"/>
  <c r="C547" i="4"/>
  <c r="B547" i="4" s="1"/>
  <c r="C546" i="4"/>
  <c r="B546" i="4" s="1"/>
  <c r="C545" i="4"/>
  <c r="B545" i="4"/>
  <c r="C544" i="4"/>
  <c r="B544" i="4" s="1"/>
  <c r="C543" i="4"/>
  <c r="B543" i="4" s="1"/>
  <c r="C542" i="4"/>
  <c r="B542" i="4" s="1"/>
  <c r="C541" i="4"/>
  <c r="B541" i="4"/>
  <c r="C540" i="4"/>
  <c r="B540" i="4" s="1"/>
  <c r="C539" i="4"/>
  <c r="B539" i="4" s="1"/>
  <c r="C538" i="4"/>
  <c r="B538" i="4" s="1"/>
  <c r="C537" i="4"/>
  <c r="B537" i="4"/>
  <c r="C536" i="4"/>
  <c r="B536" i="4" s="1"/>
  <c r="C535" i="4"/>
  <c r="B535" i="4" s="1"/>
  <c r="C534" i="4"/>
  <c r="B534" i="4" s="1"/>
  <c r="C533" i="4"/>
  <c r="B533" i="4"/>
  <c r="C532" i="4"/>
  <c r="B532" i="4" s="1"/>
  <c r="C531" i="4"/>
  <c r="B531" i="4" s="1"/>
  <c r="C530" i="4"/>
  <c r="B530" i="4" s="1"/>
  <c r="C529" i="4"/>
  <c r="B529" i="4"/>
  <c r="C528" i="4"/>
  <c r="B528" i="4" s="1"/>
  <c r="C527" i="4"/>
  <c r="B527" i="4" s="1"/>
  <c r="C526" i="4"/>
  <c r="B526" i="4" s="1"/>
  <c r="C525" i="4"/>
  <c r="B525" i="4"/>
  <c r="C524" i="4"/>
  <c r="B524" i="4" s="1"/>
  <c r="C523" i="4"/>
  <c r="B523" i="4" s="1"/>
  <c r="C522" i="4"/>
  <c r="B522" i="4" s="1"/>
  <c r="A522" i="4" s="1"/>
  <c r="C521" i="4"/>
  <c r="B521" i="4"/>
  <c r="A521" i="4" s="1"/>
  <c r="C520" i="4"/>
  <c r="B520" i="4" s="1"/>
  <c r="C519" i="4"/>
  <c r="B519" i="4" s="1"/>
  <c r="C518" i="4"/>
  <c r="B518" i="4" s="1"/>
  <c r="C517" i="4"/>
  <c r="B517" i="4"/>
  <c r="C516" i="4"/>
  <c r="B516" i="4" s="1"/>
  <c r="C515" i="4"/>
  <c r="B515" i="4" s="1"/>
  <c r="C514" i="4"/>
  <c r="B514" i="4" s="1"/>
  <c r="C513" i="4"/>
  <c r="B513" i="4"/>
  <c r="C512" i="4"/>
  <c r="B512" i="4" s="1"/>
  <c r="C511" i="4"/>
  <c r="B511" i="4" s="1"/>
  <c r="C510" i="4"/>
  <c r="B510" i="4" s="1"/>
  <c r="C509" i="4"/>
  <c r="B509" i="4"/>
  <c r="C508" i="4"/>
  <c r="B508" i="4" s="1"/>
  <c r="C507" i="4"/>
  <c r="B507" i="4" s="1"/>
  <c r="C506" i="4"/>
  <c r="B506" i="4" s="1"/>
  <c r="C505" i="4"/>
  <c r="B505" i="4"/>
  <c r="C504" i="4"/>
  <c r="B504" i="4" s="1"/>
  <c r="A504" i="4" s="1"/>
  <c r="C503" i="4"/>
  <c r="B503" i="4" s="1"/>
  <c r="C502" i="4"/>
  <c r="B502" i="4" s="1"/>
  <c r="C501" i="4"/>
  <c r="B501" i="4"/>
  <c r="C500" i="4"/>
  <c r="B500" i="4" s="1"/>
  <c r="C499" i="4"/>
  <c r="B499" i="4" s="1"/>
  <c r="C498" i="4"/>
  <c r="B498" i="4" s="1"/>
  <c r="C497" i="4"/>
  <c r="B497" i="4"/>
  <c r="C496" i="4"/>
  <c r="B496" i="4" s="1"/>
  <c r="C495" i="4"/>
  <c r="B495" i="4" s="1"/>
  <c r="C494" i="4"/>
  <c r="B494" i="4" s="1"/>
  <c r="C493" i="4"/>
  <c r="B493" i="4"/>
  <c r="C492" i="4"/>
  <c r="B492" i="4" s="1"/>
  <c r="C491" i="4"/>
  <c r="B491" i="4" s="1"/>
  <c r="C490" i="4"/>
  <c r="B490" i="4" s="1"/>
  <c r="C489" i="4"/>
  <c r="B489" i="4"/>
  <c r="C488" i="4"/>
  <c r="B488" i="4" s="1"/>
  <c r="A488" i="4" s="1"/>
  <c r="C487" i="4"/>
  <c r="B487" i="4" s="1"/>
  <c r="C486" i="4"/>
  <c r="B486" i="4" s="1"/>
  <c r="C485" i="4"/>
  <c r="B485" i="4"/>
  <c r="C484" i="4"/>
  <c r="B484" i="4" s="1"/>
  <c r="C483" i="4"/>
  <c r="B483" i="4" s="1"/>
  <c r="C482" i="4"/>
  <c r="B482" i="4" s="1"/>
  <c r="C481" i="4"/>
  <c r="B481" i="4"/>
  <c r="C480" i="4"/>
  <c r="B480" i="4" s="1"/>
  <c r="C479" i="4"/>
  <c r="B479" i="4" s="1"/>
  <c r="C478" i="4"/>
  <c r="B478" i="4" s="1"/>
  <c r="C477" i="4"/>
  <c r="B477" i="4"/>
  <c r="C476" i="4"/>
  <c r="B476" i="4" s="1"/>
  <c r="C475" i="4"/>
  <c r="B475" i="4" s="1"/>
  <c r="C474" i="4"/>
  <c r="B474" i="4" s="1"/>
  <c r="A474" i="4" s="1"/>
  <c r="C473" i="4"/>
  <c r="B473" i="4"/>
  <c r="C472" i="4"/>
  <c r="B472" i="4" s="1"/>
  <c r="A472" i="4" s="1"/>
  <c r="C471" i="4"/>
  <c r="B471" i="4" s="1"/>
  <c r="C470" i="4"/>
  <c r="B470" i="4" s="1"/>
  <c r="C469" i="4"/>
  <c r="B469" i="4"/>
  <c r="C468" i="4"/>
  <c r="B468" i="4" s="1"/>
  <c r="C467" i="4"/>
  <c r="B467" i="4" s="1"/>
  <c r="C466" i="4"/>
  <c r="B466" i="4" s="1"/>
  <c r="C465" i="4"/>
  <c r="B465" i="4"/>
  <c r="C464" i="4"/>
  <c r="B464" i="4" s="1"/>
  <c r="C463" i="4"/>
  <c r="B463" i="4" s="1"/>
  <c r="C462" i="4"/>
  <c r="B462" i="4" s="1"/>
  <c r="C461" i="4"/>
  <c r="B461" i="4"/>
  <c r="C460" i="4"/>
  <c r="B460" i="4" s="1"/>
  <c r="C459" i="4"/>
  <c r="B459" i="4" s="1"/>
  <c r="C458" i="4"/>
  <c r="B458" i="4" s="1"/>
  <c r="C457" i="4"/>
  <c r="B457" i="4"/>
  <c r="C456" i="4"/>
  <c r="B456" i="4" s="1"/>
  <c r="C455" i="4"/>
  <c r="B455" i="4" s="1"/>
  <c r="C454" i="4"/>
  <c r="B454" i="4" s="1"/>
  <c r="C453" i="4"/>
  <c r="B453" i="4"/>
  <c r="C452" i="4"/>
  <c r="B452" i="4" s="1"/>
  <c r="C451" i="4"/>
  <c r="B451" i="4" s="1"/>
  <c r="C450" i="4"/>
  <c r="B450" i="4" s="1"/>
  <c r="C449" i="4"/>
  <c r="B449" i="4"/>
  <c r="C448" i="4"/>
  <c r="B448" i="4" s="1"/>
  <c r="C447" i="4"/>
  <c r="B447" i="4" s="1"/>
  <c r="C446" i="4"/>
  <c r="B446" i="4" s="1"/>
  <c r="C445" i="4"/>
  <c r="B445" i="4"/>
  <c r="C444" i="4"/>
  <c r="B444" i="4" s="1"/>
  <c r="C443" i="4"/>
  <c r="B443" i="4" s="1"/>
  <c r="A443" i="4" s="1"/>
  <c r="C442" i="4"/>
  <c r="B442" i="4" s="1"/>
  <c r="C441" i="4"/>
  <c r="B441" i="4"/>
  <c r="C440" i="4"/>
  <c r="B440" i="4" s="1"/>
  <c r="C439" i="4"/>
  <c r="B439" i="4" s="1"/>
  <c r="C438" i="4"/>
  <c r="B438" i="4" s="1"/>
  <c r="C437" i="4"/>
  <c r="B437" i="4"/>
  <c r="C436" i="4"/>
  <c r="B436" i="4" s="1"/>
  <c r="C435" i="4"/>
  <c r="B435" i="4" s="1"/>
  <c r="C434" i="4"/>
  <c r="B434" i="4" s="1"/>
  <c r="C433" i="4"/>
  <c r="B433" i="4"/>
  <c r="A433" i="4" s="1"/>
  <c r="C432" i="4"/>
  <c r="B432" i="4" s="1"/>
  <c r="C431" i="4"/>
  <c r="B431" i="4" s="1"/>
  <c r="C430" i="4"/>
  <c r="B430" i="4" s="1"/>
  <c r="C429" i="4"/>
  <c r="B429" i="4"/>
  <c r="C428" i="4"/>
  <c r="B428" i="4" s="1"/>
  <c r="C427" i="4"/>
  <c r="B427" i="4" s="1"/>
  <c r="C426" i="4"/>
  <c r="B426" i="4" s="1"/>
  <c r="C425" i="4"/>
  <c r="B425" i="4"/>
  <c r="C424" i="4"/>
  <c r="B424" i="4" s="1"/>
  <c r="C423" i="4"/>
  <c r="B423" i="4"/>
  <c r="C422" i="4"/>
  <c r="B422" i="4"/>
  <c r="C421" i="4"/>
  <c r="B421" i="4" s="1"/>
  <c r="C420" i="4"/>
  <c r="B420" i="4"/>
  <c r="C419" i="4"/>
  <c r="B419" i="4"/>
  <c r="C418" i="4"/>
  <c r="B418" i="4"/>
  <c r="C417" i="4"/>
  <c r="B417" i="4" s="1"/>
  <c r="C416" i="4"/>
  <c r="B416" i="4"/>
  <c r="C415" i="4"/>
  <c r="B415" i="4"/>
  <c r="C414" i="4"/>
  <c r="B414" i="4"/>
  <c r="C413" i="4"/>
  <c r="B413" i="4" s="1"/>
  <c r="C412" i="4"/>
  <c r="B412" i="4"/>
  <c r="C411" i="4"/>
  <c r="B411" i="4"/>
  <c r="C410" i="4"/>
  <c r="B410" i="4"/>
  <c r="C409" i="4"/>
  <c r="B409" i="4" s="1"/>
  <c r="C408" i="4"/>
  <c r="B408" i="4"/>
  <c r="C407" i="4"/>
  <c r="B407" i="4"/>
  <c r="A407" i="4" s="1"/>
  <c r="C406" i="4"/>
  <c r="B406" i="4"/>
  <c r="A406" i="4" s="1"/>
  <c r="C405" i="4"/>
  <c r="B405" i="4" s="1"/>
  <c r="A405" i="4" s="1"/>
  <c r="C404" i="4"/>
  <c r="B404" i="4"/>
  <c r="A404" i="4" s="1"/>
  <c r="C403" i="4"/>
  <c r="B403" i="4"/>
  <c r="A403" i="4" s="1"/>
  <c r="C402" i="4"/>
  <c r="B402" i="4"/>
  <c r="A402" i="4" s="1"/>
  <c r="C401" i="4"/>
  <c r="B401" i="4" s="1"/>
  <c r="A401" i="4" s="1"/>
  <c r="C400" i="4"/>
  <c r="B400" i="4"/>
  <c r="C399" i="4"/>
  <c r="B399" i="4"/>
  <c r="A399" i="4" s="1"/>
  <c r="C398" i="4"/>
  <c r="B398" i="4"/>
  <c r="A398" i="4" s="1"/>
  <c r="C397" i="4"/>
  <c r="B397" i="4" s="1"/>
  <c r="A397" i="4" s="1"/>
  <c r="C396" i="4"/>
  <c r="B396" i="4"/>
  <c r="C395" i="4"/>
  <c r="B395" i="4"/>
  <c r="C394" i="4"/>
  <c r="B394" i="4"/>
  <c r="C393" i="4"/>
  <c r="B393" i="4" s="1"/>
  <c r="C392" i="4"/>
  <c r="B392" i="4"/>
  <c r="C391" i="4"/>
  <c r="B391" i="4"/>
  <c r="C390" i="4"/>
  <c r="B390" i="4"/>
  <c r="C389" i="4"/>
  <c r="B389" i="4" s="1"/>
  <c r="C388" i="4"/>
  <c r="B388" i="4"/>
  <c r="C387" i="4"/>
  <c r="B387" i="4"/>
  <c r="C386" i="4"/>
  <c r="B386" i="4"/>
  <c r="C385" i="4"/>
  <c r="B385" i="4" s="1"/>
  <c r="C384" i="4"/>
  <c r="B384" i="4"/>
  <c r="C383" i="4"/>
  <c r="B383" i="4"/>
  <c r="C382" i="4"/>
  <c r="B382" i="4"/>
  <c r="C381" i="4"/>
  <c r="B381" i="4" s="1"/>
  <c r="C380" i="4"/>
  <c r="B380" i="4"/>
  <c r="C379" i="4"/>
  <c r="B379" i="4"/>
  <c r="C378" i="4"/>
  <c r="B378" i="4"/>
  <c r="A378" i="4" s="1"/>
  <c r="C377" i="4"/>
  <c r="B377" i="4" s="1"/>
  <c r="C376" i="4"/>
  <c r="B376" i="4"/>
  <c r="C375" i="4"/>
  <c r="B375" i="4"/>
  <c r="C374" i="4"/>
  <c r="B374" i="4"/>
  <c r="C373" i="4"/>
  <c r="B373" i="4" s="1"/>
  <c r="C372" i="4"/>
  <c r="B372" i="4"/>
  <c r="C371" i="4"/>
  <c r="B371" i="4" s="1"/>
  <c r="C370" i="4"/>
  <c r="B370" i="4"/>
  <c r="A370" i="4" s="1"/>
  <c r="C369" i="4"/>
  <c r="B369" i="4" s="1"/>
  <c r="C368" i="4"/>
  <c r="B368" i="4" s="1"/>
  <c r="C367" i="4"/>
  <c r="B367" i="4"/>
  <c r="C366" i="4"/>
  <c r="B366" i="4"/>
  <c r="C365" i="4"/>
  <c r="B365" i="4" s="1"/>
  <c r="C364" i="4"/>
  <c r="B364" i="4"/>
  <c r="C363" i="4"/>
  <c r="B363" i="4" s="1"/>
  <c r="C362" i="4"/>
  <c r="B362" i="4"/>
  <c r="C361" i="4"/>
  <c r="B361" i="4" s="1"/>
  <c r="C360" i="4"/>
  <c r="B360" i="4" s="1"/>
  <c r="C359" i="4"/>
  <c r="B359" i="4"/>
  <c r="C358" i="4"/>
  <c r="B358" i="4"/>
  <c r="C357" i="4"/>
  <c r="B357" i="4" s="1"/>
  <c r="C356" i="4"/>
  <c r="B356" i="4"/>
  <c r="C355" i="4"/>
  <c r="B355" i="4" s="1"/>
  <c r="C354" i="4"/>
  <c r="B354" i="4"/>
  <c r="C353" i="4"/>
  <c r="B353" i="4" s="1"/>
  <c r="C352" i="4"/>
  <c r="B352" i="4" s="1"/>
  <c r="C351" i="4"/>
  <c r="B351" i="4"/>
  <c r="C350" i="4"/>
  <c r="B350" i="4"/>
  <c r="C349" i="4"/>
  <c r="B349" i="4" s="1"/>
  <c r="C348" i="4"/>
  <c r="B348" i="4"/>
  <c r="C347" i="4"/>
  <c r="B347" i="4" s="1"/>
  <c r="C346" i="4"/>
  <c r="B346" i="4"/>
  <c r="C345" i="4"/>
  <c r="B345" i="4" s="1"/>
  <c r="C344" i="4"/>
  <c r="B344" i="4" s="1"/>
  <c r="C343" i="4"/>
  <c r="B343" i="4"/>
  <c r="C342" i="4"/>
  <c r="B342" i="4"/>
  <c r="C341" i="4"/>
  <c r="B341" i="4" s="1"/>
  <c r="C340" i="4"/>
  <c r="B340" i="4"/>
  <c r="C339" i="4"/>
  <c r="B339" i="4" s="1"/>
  <c r="C338" i="4"/>
  <c r="B338" i="4"/>
  <c r="C337" i="4"/>
  <c r="B337" i="4" s="1"/>
  <c r="C336" i="4"/>
  <c r="B336" i="4" s="1"/>
  <c r="C335" i="4"/>
  <c r="B335" i="4"/>
  <c r="C334" i="4"/>
  <c r="B334" i="4"/>
  <c r="C333" i="4"/>
  <c r="B333" i="4" s="1"/>
  <c r="C332" i="4"/>
  <c r="B332" i="4"/>
  <c r="C331" i="4"/>
  <c r="B331" i="4" s="1"/>
  <c r="A331" i="4" s="1"/>
  <c r="C330" i="4"/>
  <c r="B330" i="4"/>
  <c r="C329" i="4"/>
  <c r="B329" i="4" s="1"/>
  <c r="C328" i="4"/>
  <c r="B328" i="4" s="1"/>
  <c r="C327" i="4"/>
  <c r="B327" i="4"/>
  <c r="C326" i="4"/>
  <c r="B326" i="4"/>
  <c r="A326" i="4" s="1"/>
  <c r="C325" i="4"/>
  <c r="B325" i="4" s="1"/>
  <c r="A325" i="4" s="1"/>
  <c r="C324" i="4"/>
  <c r="B324" i="4"/>
  <c r="A324" i="4" s="1"/>
  <c r="C323" i="4"/>
  <c r="B323" i="4" s="1"/>
  <c r="A323" i="4" s="1"/>
  <c r="C322" i="4"/>
  <c r="B322" i="4"/>
  <c r="C321" i="4"/>
  <c r="B321" i="4" s="1"/>
  <c r="C320" i="4"/>
  <c r="B320" i="4" s="1"/>
  <c r="C319" i="4"/>
  <c r="B319" i="4"/>
  <c r="A319" i="4" s="1"/>
  <c r="C318" i="4"/>
  <c r="B318" i="4"/>
  <c r="A318" i="4" s="1"/>
  <c r="C317" i="4"/>
  <c r="B317" i="4" s="1"/>
  <c r="A317" i="4" s="1"/>
  <c r="C316" i="4"/>
  <c r="B316" i="4"/>
  <c r="C315" i="4"/>
  <c r="B315" i="4" s="1"/>
  <c r="C314" i="4"/>
  <c r="B314" i="4"/>
  <c r="A314" i="4" s="1"/>
  <c r="C313" i="4"/>
  <c r="B313" i="4" s="1"/>
  <c r="C312" i="4"/>
  <c r="B312" i="4" s="1"/>
  <c r="C311" i="4"/>
  <c r="B311" i="4"/>
  <c r="C310" i="4"/>
  <c r="B310" i="4"/>
  <c r="A310" i="4" s="1"/>
  <c r="C309" i="4"/>
  <c r="B309" i="4" s="1"/>
  <c r="C308" i="4"/>
  <c r="B308" i="4" s="1"/>
  <c r="C307" i="4"/>
  <c r="B307" i="4" s="1"/>
  <c r="C306" i="4"/>
  <c r="B306" i="4"/>
  <c r="C305" i="4"/>
  <c r="B305" i="4" s="1"/>
  <c r="C304" i="4"/>
  <c r="B304" i="4" s="1"/>
  <c r="C303" i="4"/>
  <c r="B303" i="4"/>
  <c r="C302" i="4"/>
  <c r="B302" i="4"/>
  <c r="C301" i="4"/>
  <c r="B301" i="4" s="1"/>
  <c r="C300" i="4"/>
  <c r="B300" i="4" s="1"/>
  <c r="C299" i="4"/>
  <c r="B299" i="4" s="1"/>
  <c r="C298" i="4"/>
  <c r="B298" i="4"/>
  <c r="C297" i="4"/>
  <c r="B297" i="4" s="1"/>
  <c r="C296" i="4"/>
  <c r="B296" i="4" s="1"/>
  <c r="C295" i="4"/>
  <c r="B295" i="4"/>
  <c r="C294" i="4"/>
  <c r="B294" i="4"/>
  <c r="C293" i="4"/>
  <c r="B293" i="4" s="1"/>
  <c r="C292" i="4"/>
  <c r="B292" i="4" s="1"/>
  <c r="A292" i="4" s="1"/>
  <c r="C291" i="4"/>
  <c r="B291" i="4" s="1"/>
  <c r="A291" i="4" s="1"/>
  <c r="C290" i="4"/>
  <c r="B290" i="4"/>
  <c r="C289" i="4"/>
  <c r="B289" i="4" s="1"/>
  <c r="A289" i="4" s="1"/>
  <c r="C288" i="4"/>
  <c r="B288" i="4" s="1"/>
  <c r="C287" i="4"/>
  <c r="B287" i="4" s="1"/>
  <c r="C286" i="4"/>
  <c r="B286" i="4"/>
  <c r="C285" i="4"/>
  <c r="B285" i="4"/>
  <c r="C284" i="4"/>
  <c r="B284" i="4" s="1"/>
  <c r="C283" i="4"/>
  <c r="B283" i="4"/>
  <c r="C282" i="4"/>
  <c r="B282" i="4" s="1"/>
  <c r="A282" i="4" s="1"/>
  <c r="C281" i="4"/>
  <c r="B281" i="4"/>
  <c r="A281" i="4" s="1"/>
  <c r="C280" i="4"/>
  <c r="B280" i="4" s="1"/>
  <c r="A280" i="4" s="1"/>
  <c r="C279" i="4"/>
  <c r="B279" i="4" s="1"/>
  <c r="A279" i="4" s="1"/>
  <c r="C278" i="4"/>
  <c r="B278" i="4" s="1"/>
  <c r="A278" i="4" s="1"/>
  <c r="C277" i="4"/>
  <c r="B277" i="4"/>
  <c r="A277" i="4" s="1"/>
  <c r="C276" i="4"/>
  <c r="B276" i="4" s="1"/>
  <c r="C275" i="4"/>
  <c r="B275" i="4"/>
  <c r="C274" i="4"/>
  <c r="B274" i="4" s="1"/>
  <c r="C273" i="4"/>
  <c r="B273" i="4"/>
  <c r="C272" i="4"/>
  <c r="B272" i="4" s="1"/>
  <c r="C271" i="4"/>
  <c r="B271" i="4" s="1"/>
  <c r="C270" i="4"/>
  <c r="B270" i="4" s="1"/>
  <c r="C269" i="4"/>
  <c r="B269" i="4"/>
  <c r="C268" i="4"/>
  <c r="B268" i="4" s="1"/>
  <c r="C267" i="4"/>
  <c r="B267" i="4"/>
  <c r="C266" i="4"/>
  <c r="B266" i="4" s="1"/>
  <c r="C265" i="4"/>
  <c r="B265" i="4"/>
  <c r="C264" i="4"/>
  <c r="B264" i="4" s="1"/>
  <c r="C263" i="4"/>
  <c r="B263" i="4" s="1"/>
  <c r="A263" i="4" s="1"/>
  <c r="C262" i="4"/>
  <c r="B262" i="4" s="1"/>
  <c r="C261" i="4"/>
  <c r="B261" i="4"/>
  <c r="C260" i="4"/>
  <c r="B260" i="4" s="1"/>
  <c r="C259" i="4"/>
  <c r="B259" i="4"/>
  <c r="A259" i="4" s="1"/>
  <c r="C258" i="4"/>
  <c r="B258" i="4" s="1"/>
  <c r="A258" i="4" s="1"/>
  <c r="C257" i="4"/>
  <c r="B257" i="4"/>
  <c r="A257" i="4" s="1"/>
  <c r="C256" i="4"/>
  <c r="B256" i="4" s="1"/>
  <c r="A256" i="4" s="1"/>
  <c r="C255" i="4"/>
  <c r="B255" i="4" s="1"/>
  <c r="C254" i="4"/>
  <c r="B254" i="4" s="1"/>
  <c r="C253" i="4"/>
  <c r="B253" i="4"/>
  <c r="C252" i="4"/>
  <c r="B252" i="4" s="1"/>
  <c r="C251" i="4"/>
  <c r="B251" i="4"/>
  <c r="C250" i="4"/>
  <c r="B250" i="4" s="1"/>
  <c r="C249" i="4"/>
  <c r="B249" i="4"/>
  <c r="C248" i="4"/>
  <c r="B248" i="4" s="1"/>
  <c r="C247" i="4"/>
  <c r="B247" i="4" s="1"/>
  <c r="C246" i="4"/>
  <c r="B246" i="4" s="1"/>
  <c r="C245" i="4"/>
  <c r="B245" i="4"/>
  <c r="C244" i="4"/>
  <c r="B244" i="4" s="1"/>
  <c r="C243" i="4"/>
  <c r="B243" i="4"/>
  <c r="C242" i="4"/>
  <c r="B242" i="4" s="1"/>
  <c r="C241" i="4"/>
  <c r="B241" i="4"/>
  <c r="C240" i="4"/>
  <c r="B240" i="4" s="1"/>
  <c r="C239" i="4"/>
  <c r="B239" i="4" s="1"/>
  <c r="A239" i="4" s="1"/>
  <c r="C238" i="4"/>
  <c r="B238" i="4" s="1"/>
  <c r="A238" i="4" s="1"/>
  <c r="C237" i="4"/>
  <c r="B237" i="4"/>
  <c r="A237" i="4" s="1"/>
  <c r="C236" i="4"/>
  <c r="B236" i="4" s="1"/>
  <c r="C235" i="4"/>
  <c r="B235" i="4"/>
  <c r="A235" i="4" s="1"/>
  <c r="C234" i="4"/>
  <c r="B234" i="4" s="1"/>
  <c r="A234" i="4" s="1"/>
  <c r="C233" i="4"/>
  <c r="B233" i="4"/>
  <c r="C232" i="4"/>
  <c r="B232" i="4" s="1"/>
  <c r="C231" i="4"/>
  <c r="B231" i="4" s="1"/>
  <c r="A231" i="4" s="1"/>
  <c r="C230" i="4"/>
  <c r="B230" i="4" s="1"/>
  <c r="C229" i="4"/>
  <c r="B229" i="4"/>
  <c r="A229" i="4" s="1"/>
  <c r="C228" i="4"/>
  <c r="B228" i="4" s="1"/>
  <c r="C227" i="4"/>
  <c r="B227" i="4"/>
  <c r="A227" i="4" s="1"/>
  <c r="C226" i="4"/>
  <c r="B226" i="4" s="1"/>
  <c r="C225" i="4"/>
  <c r="B225" i="4"/>
  <c r="C224" i="4"/>
  <c r="B224" i="4" s="1"/>
  <c r="A224" i="4" s="1"/>
  <c r="C223" i="4"/>
  <c r="B223" i="4" s="1"/>
  <c r="C222" i="4"/>
  <c r="B222" i="4" s="1"/>
  <c r="A222" i="4" s="1"/>
  <c r="C221" i="4"/>
  <c r="B221" i="4"/>
  <c r="C220" i="4"/>
  <c r="B220" i="4" s="1"/>
  <c r="A220" i="4" s="1"/>
  <c r="C219" i="4"/>
  <c r="B219" i="4"/>
  <c r="A219" i="4" s="1"/>
  <c r="C218" i="4"/>
  <c r="B218" i="4" s="1"/>
  <c r="C217" i="4"/>
  <c r="B217" i="4"/>
  <c r="C216" i="4"/>
  <c r="B216" i="4" s="1"/>
  <c r="A216" i="4" s="1"/>
  <c r="C215" i="4"/>
  <c r="B215" i="4" s="1"/>
  <c r="C214" i="4"/>
  <c r="B214" i="4" s="1"/>
  <c r="A214" i="4" s="1"/>
  <c r="C213" i="4"/>
  <c r="B213" i="4"/>
  <c r="C212" i="4"/>
  <c r="B212" i="4" s="1"/>
  <c r="A212" i="4" s="1"/>
  <c r="C211" i="4"/>
  <c r="B211" i="4"/>
  <c r="A211" i="4" s="1"/>
  <c r="C210" i="4"/>
  <c r="B210" i="4" s="1"/>
  <c r="C209" i="4"/>
  <c r="B209" i="4"/>
  <c r="A209" i="4" s="1"/>
  <c r="C208" i="4"/>
  <c r="B208" i="4" s="1"/>
  <c r="A208" i="4" s="1"/>
  <c r="C207" i="4"/>
  <c r="B207" i="4" s="1"/>
  <c r="C206" i="4"/>
  <c r="B206" i="4" s="1"/>
  <c r="C205" i="4"/>
  <c r="B205" i="4"/>
  <c r="A205" i="4" s="1"/>
  <c r="C204" i="4"/>
  <c r="B204" i="4" s="1"/>
  <c r="C203" i="4"/>
  <c r="B203" i="4"/>
  <c r="A203" i="4" s="1"/>
  <c r="C202" i="4"/>
  <c r="B202" i="4" s="1"/>
  <c r="C201" i="4"/>
  <c r="B201" i="4"/>
  <c r="A201" i="4" s="1"/>
  <c r="C200" i="4"/>
  <c r="B200" i="4" s="1"/>
  <c r="A200" i="4" s="1"/>
  <c r="C199" i="4"/>
  <c r="B199" i="4" s="1"/>
  <c r="C198" i="4"/>
  <c r="B198" i="4" s="1"/>
  <c r="A198" i="4" s="1"/>
  <c r="C197" i="4"/>
  <c r="B197" i="4"/>
  <c r="A197" i="4" s="1"/>
  <c r="C196" i="4"/>
  <c r="B196" i="4" s="1"/>
  <c r="C195" i="4"/>
  <c r="B195" i="4"/>
  <c r="A195" i="4" s="1"/>
  <c r="C194" i="4"/>
  <c r="B194" i="4" s="1"/>
  <c r="A194" i="4" s="1"/>
  <c r="C193" i="4"/>
  <c r="B193" i="4"/>
  <c r="C192" i="4"/>
  <c r="B192" i="4" s="1"/>
  <c r="A192" i="4" s="1"/>
  <c r="C191" i="4"/>
  <c r="B191" i="4" s="1"/>
  <c r="A191" i="4" s="1"/>
  <c r="C190" i="4"/>
  <c r="B190" i="4" s="1"/>
  <c r="A190" i="4" s="1"/>
  <c r="C189" i="4"/>
  <c r="B189" i="4"/>
  <c r="C188" i="4"/>
  <c r="B188" i="4" s="1"/>
  <c r="A188" i="4" s="1"/>
  <c r="C187" i="4"/>
  <c r="B187" i="4"/>
  <c r="A187" i="4" s="1"/>
  <c r="C186" i="4"/>
  <c r="B186" i="4" s="1"/>
  <c r="C185" i="4"/>
  <c r="B185" i="4"/>
  <c r="A185" i="4" s="1"/>
  <c r="C184" i="4"/>
  <c r="B184" i="4" s="1"/>
  <c r="A184" i="4" s="1"/>
  <c r="C183" i="4"/>
  <c r="B183" i="4" s="1"/>
  <c r="C182" i="4"/>
  <c r="B182" i="4" s="1"/>
  <c r="A182" i="4" s="1"/>
  <c r="C181" i="4"/>
  <c r="B181" i="4"/>
  <c r="A181" i="4" s="1"/>
  <c r="C180" i="4"/>
  <c r="B180" i="4" s="1"/>
  <c r="C179" i="4"/>
  <c r="B179" i="4"/>
  <c r="A179" i="4" s="1"/>
  <c r="C178" i="4"/>
  <c r="B178" i="4" s="1"/>
  <c r="A178" i="4" s="1"/>
  <c r="C177" i="4"/>
  <c r="B177" i="4"/>
  <c r="C176" i="4"/>
  <c r="B176" i="4" s="1"/>
  <c r="A176" i="4" s="1"/>
  <c r="C175" i="4"/>
  <c r="B175" i="4" s="1"/>
  <c r="A175" i="4" s="1"/>
  <c r="C174" i="4"/>
  <c r="B174" i="4"/>
  <c r="C173" i="4"/>
  <c r="B173" i="4"/>
  <c r="A173" i="4" s="1"/>
  <c r="C172" i="4"/>
  <c r="B172" i="4" s="1"/>
  <c r="C171" i="4"/>
  <c r="B171" i="4"/>
  <c r="C170" i="4"/>
  <c r="B170" i="4" s="1"/>
  <c r="C169" i="4"/>
  <c r="B169" i="4"/>
  <c r="C168" i="4"/>
  <c r="B168" i="4" s="1"/>
  <c r="C167" i="4"/>
  <c r="B167" i="4" s="1"/>
  <c r="C166" i="4"/>
  <c r="B166" i="4"/>
  <c r="C165" i="4"/>
  <c r="B165" i="4"/>
  <c r="C164" i="4"/>
  <c r="B164" i="4" s="1"/>
  <c r="C163" i="4"/>
  <c r="B163" i="4"/>
  <c r="C162" i="4"/>
  <c r="B162" i="4" s="1"/>
  <c r="C161" i="4"/>
  <c r="B161" i="4"/>
  <c r="C160" i="4"/>
  <c r="B160" i="4" s="1"/>
  <c r="C159" i="4"/>
  <c r="B159" i="4" s="1"/>
  <c r="C158" i="4"/>
  <c r="B158" i="4"/>
  <c r="C157" i="4"/>
  <c r="B157" i="4"/>
  <c r="C156" i="4"/>
  <c r="B156" i="4" s="1"/>
  <c r="C155" i="4"/>
  <c r="B155" i="4"/>
  <c r="C154" i="4"/>
  <c r="B154" i="4" s="1"/>
  <c r="C153" i="4"/>
  <c r="B153" i="4"/>
  <c r="C152" i="4"/>
  <c r="B152" i="4" s="1"/>
  <c r="C151" i="4"/>
  <c r="B151" i="4" s="1"/>
  <c r="C150" i="4"/>
  <c r="B150" i="4"/>
  <c r="C149" i="4"/>
  <c r="B149" i="4"/>
  <c r="C148" i="4"/>
  <c r="B148" i="4" s="1"/>
  <c r="C147" i="4"/>
  <c r="B147" i="4"/>
  <c r="C146" i="4"/>
  <c r="B146" i="4" s="1"/>
  <c r="C145" i="4"/>
  <c r="B145" i="4"/>
  <c r="C144" i="4"/>
  <c r="B144" i="4" s="1"/>
  <c r="C143" i="4"/>
  <c r="B143" i="4" s="1"/>
  <c r="C142" i="4"/>
  <c r="B142" i="4"/>
  <c r="C141" i="4"/>
  <c r="B141" i="4"/>
  <c r="C140" i="4"/>
  <c r="B140" i="4" s="1"/>
  <c r="C139" i="4"/>
  <c r="B139" i="4"/>
  <c r="C138" i="4"/>
  <c r="B138" i="4" s="1"/>
  <c r="C137" i="4"/>
  <c r="B137" i="4"/>
  <c r="C136" i="4"/>
  <c r="B136" i="4" s="1"/>
  <c r="A136" i="4" s="1"/>
  <c r="C135" i="4"/>
  <c r="B135" i="4" s="1"/>
  <c r="A135" i="4" s="1"/>
  <c r="C134" i="4"/>
  <c r="B134" i="4"/>
  <c r="A134" i="4" s="1"/>
  <c r="C133" i="4"/>
  <c r="B133" i="4"/>
  <c r="C132" i="4"/>
  <c r="B132" i="4" s="1"/>
  <c r="C131" i="4"/>
  <c r="B131" i="4"/>
  <c r="C130" i="4"/>
  <c r="B130" i="4" s="1"/>
  <c r="C129" i="4"/>
  <c r="B129" i="4"/>
  <c r="C128" i="4"/>
  <c r="B128" i="4" s="1"/>
  <c r="C127" i="4"/>
  <c r="B127" i="4" s="1"/>
  <c r="C126" i="4"/>
  <c r="B126" i="4"/>
  <c r="C125" i="4"/>
  <c r="B125" i="4"/>
  <c r="C124" i="4"/>
  <c r="B124" i="4" s="1"/>
  <c r="C123" i="4"/>
  <c r="B123" i="4"/>
  <c r="C122" i="4"/>
  <c r="B122" i="4" s="1"/>
  <c r="C121" i="4"/>
  <c r="B121" i="4"/>
  <c r="C120" i="4"/>
  <c r="B120" i="4" s="1"/>
  <c r="C119" i="4"/>
  <c r="B119" i="4" s="1"/>
  <c r="C118" i="4"/>
  <c r="B118" i="4"/>
  <c r="A118" i="4" s="1"/>
  <c r="C117" i="4"/>
  <c r="B117" i="4"/>
  <c r="A117" i="4" s="1"/>
  <c r="C116" i="4"/>
  <c r="B116" i="4" s="1"/>
  <c r="C115" i="4"/>
  <c r="B115" i="4"/>
  <c r="C114" i="4"/>
  <c r="B114" i="4" s="1"/>
  <c r="C113" i="4"/>
  <c r="B113" i="4"/>
  <c r="C112" i="4"/>
  <c r="B112" i="4" s="1"/>
  <c r="C111" i="4"/>
  <c r="B111" i="4" s="1"/>
  <c r="C110" i="4"/>
  <c r="B110" i="4"/>
  <c r="C109" i="4"/>
  <c r="B109" i="4"/>
  <c r="C108" i="4"/>
  <c r="B108" i="4" s="1"/>
  <c r="C107" i="4"/>
  <c r="B107" i="4"/>
  <c r="C106" i="4"/>
  <c r="B106" i="4" s="1"/>
  <c r="C105" i="4"/>
  <c r="B105" i="4"/>
  <c r="C104" i="4"/>
  <c r="B104" i="4" s="1"/>
  <c r="C103" i="4"/>
  <c r="B103" i="4" s="1"/>
  <c r="C102" i="4"/>
  <c r="B102" i="4"/>
  <c r="C101" i="4"/>
  <c r="B101" i="4"/>
  <c r="C100" i="4"/>
  <c r="B100" i="4" s="1"/>
  <c r="C99" i="4"/>
  <c r="B99" i="4"/>
  <c r="C98" i="4"/>
  <c r="B98" i="4" s="1"/>
  <c r="C97" i="4"/>
  <c r="B97" i="4"/>
  <c r="C96" i="4"/>
  <c r="B96" i="4" s="1"/>
  <c r="C95" i="4"/>
  <c r="B95" i="4" s="1"/>
  <c r="C94" i="4"/>
  <c r="B94" i="4" s="1"/>
  <c r="C93" i="4"/>
  <c r="B93" i="4"/>
  <c r="A93" i="4" s="1"/>
  <c r="C92" i="4"/>
  <c r="B92" i="4"/>
  <c r="A92" i="4" s="1"/>
  <c r="C91" i="4"/>
  <c r="B91" i="4" s="1"/>
  <c r="A91" i="4" s="1"/>
  <c r="C90" i="4"/>
  <c r="B90" i="4"/>
  <c r="A90" i="4" s="1"/>
  <c r="C89" i="4"/>
  <c r="B89" i="4"/>
  <c r="A89" i="4" s="1"/>
  <c r="C88" i="4"/>
  <c r="B88" i="4"/>
  <c r="A88" i="4" s="1"/>
  <c r="C87" i="4"/>
  <c r="B87" i="4" s="1"/>
  <c r="C86" i="4"/>
  <c r="B86" i="4" s="1"/>
  <c r="C85" i="4"/>
  <c r="B85" i="4"/>
  <c r="A85" i="4" s="1"/>
  <c r="C84" i="4"/>
  <c r="B84" i="4"/>
  <c r="A84" i="4" s="1"/>
  <c r="C83" i="4"/>
  <c r="B83" i="4" s="1"/>
  <c r="C82" i="4"/>
  <c r="B82" i="4"/>
  <c r="C81" i="4"/>
  <c r="B81" i="4"/>
  <c r="C80" i="4"/>
  <c r="B80" i="4"/>
  <c r="C79" i="4"/>
  <c r="B79" i="4" s="1"/>
  <c r="C78" i="4"/>
  <c r="B78" i="4" s="1"/>
  <c r="C77" i="4"/>
  <c r="B77" i="4"/>
  <c r="C76" i="4"/>
  <c r="B76" i="4"/>
  <c r="C75" i="4"/>
  <c r="B75" i="4" s="1"/>
  <c r="C74" i="4"/>
  <c r="B74" i="4"/>
  <c r="C73" i="4"/>
  <c r="B73" i="4"/>
  <c r="C72" i="4"/>
  <c r="B72" i="4"/>
  <c r="C71" i="4"/>
  <c r="B71" i="4" s="1"/>
  <c r="C70" i="4"/>
  <c r="B70" i="4" s="1"/>
  <c r="C69" i="4"/>
  <c r="B69" i="4"/>
  <c r="C68" i="4"/>
  <c r="B68" i="4"/>
  <c r="C67" i="4"/>
  <c r="B67" i="4" s="1"/>
  <c r="A67" i="4" s="1"/>
  <c r="C66" i="4"/>
  <c r="B66" i="4"/>
  <c r="A66" i="4" s="1"/>
  <c r="C65" i="4"/>
  <c r="B65" i="4"/>
  <c r="C64" i="4"/>
  <c r="B64" i="4"/>
  <c r="C63" i="4"/>
  <c r="B63" i="4" s="1"/>
  <c r="C62" i="4"/>
  <c r="B62" i="4" s="1"/>
  <c r="C61" i="4"/>
  <c r="B61" i="4"/>
  <c r="C60" i="4"/>
  <c r="B60" i="4"/>
  <c r="C59" i="4"/>
  <c r="B59" i="4" s="1"/>
  <c r="C58" i="4"/>
  <c r="B58" i="4"/>
  <c r="C57" i="4"/>
  <c r="B57" i="4"/>
  <c r="C56" i="4"/>
  <c r="B56" i="4"/>
  <c r="C55" i="4"/>
  <c r="B55" i="4" s="1"/>
  <c r="C54" i="4"/>
  <c r="B54" i="4" s="1"/>
  <c r="C53" i="4"/>
  <c r="B53" i="4"/>
  <c r="C52" i="4"/>
  <c r="B52" i="4"/>
  <c r="A52" i="4" s="1"/>
  <c r="C51" i="4"/>
  <c r="B51" i="4" s="1"/>
  <c r="A51" i="4" s="1"/>
  <c r="C50" i="4"/>
  <c r="B50" i="4"/>
  <c r="A50" i="4" s="1"/>
  <c r="C49" i="4"/>
  <c r="B49" i="4"/>
  <c r="C48" i="4"/>
  <c r="B48" i="4"/>
  <c r="C47" i="4"/>
  <c r="B47" i="4" s="1"/>
  <c r="C46" i="4"/>
  <c r="B46" i="4" s="1"/>
  <c r="C45" i="4"/>
  <c r="B45" i="4"/>
  <c r="C44" i="4"/>
  <c r="B44" i="4"/>
  <c r="C43" i="4"/>
  <c r="B43" i="4" s="1"/>
  <c r="C42" i="4"/>
  <c r="B42" i="4"/>
  <c r="C41" i="4"/>
  <c r="B41" i="4"/>
  <c r="C40" i="4"/>
  <c r="B40" i="4"/>
  <c r="C39" i="4"/>
  <c r="B39" i="4" s="1"/>
  <c r="C38" i="4"/>
  <c r="B38" i="4" s="1"/>
  <c r="C37" i="4"/>
  <c r="B37" i="4"/>
  <c r="C36" i="4"/>
  <c r="B36" i="4"/>
  <c r="C35" i="4"/>
  <c r="B35" i="4" s="1"/>
  <c r="C34" i="4"/>
  <c r="B34" i="4"/>
  <c r="C33" i="4"/>
  <c r="B33" i="4"/>
  <c r="C32" i="4"/>
  <c r="B32" i="4"/>
  <c r="C31" i="4"/>
  <c r="B31" i="4" s="1"/>
  <c r="C30" i="4"/>
  <c r="B30" i="4" s="1"/>
  <c r="C29" i="4"/>
  <c r="B29" i="4"/>
  <c r="C28" i="4"/>
  <c r="B28" i="4"/>
  <c r="C27" i="4"/>
  <c r="B27" i="4" s="1"/>
  <c r="C26" i="4"/>
  <c r="B26" i="4"/>
  <c r="C25" i="4"/>
  <c r="B25" i="4"/>
  <c r="C24" i="4"/>
  <c r="B24" i="4"/>
  <c r="C23" i="4"/>
  <c r="B23" i="4" s="1"/>
  <c r="C22" i="4"/>
  <c r="B22" i="4" s="1"/>
  <c r="C21" i="4"/>
  <c r="B21" i="4"/>
  <c r="C20" i="4"/>
  <c r="B20" i="4"/>
  <c r="C19" i="4"/>
  <c r="B19" i="4" s="1"/>
  <c r="C18" i="4"/>
  <c r="B18" i="4"/>
  <c r="C17" i="4"/>
  <c r="B17" i="4"/>
  <c r="A17" i="4" s="1"/>
  <c r="C16" i="4"/>
  <c r="B16" i="4"/>
  <c r="A16" i="4" s="1"/>
  <c r="C15" i="4"/>
  <c r="B15" i="4" s="1"/>
  <c r="C14" i="4"/>
  <c r="B14" i="4" s="1"/>
  <c r="C13" i="4"/>
  <c r="B13" i="4"/>
  <c r="C12" i="4"/>
  <c r="B12" i="4"/>
  <c r="C11" i="4"/>
  <c r="B11" i="4" s="1"/>
  <c r="C10" i="4"/>
  <c r="B10" i="4"/>
  <c r="C9" i="4"/>
  <c r="B9" i="4"/>
  <c r="C8" i="4"/>
  <c r="B8" i="4"/>
  <c r="C7" i="4"/>
  <c r="B7" i="4" s="1"/>
  <c r="C6" i="4"/>
  <c r="B6" i="4" s="1"/>
  <c r="C5" i="4"/>
  <c r="B5" i="4"/>
  <c r="A5" i="4" s="1"/>
  <c r="A14" i="4" l="1"/>
  <c r="A38" i="4"/>
  <c r="A41" i="4"/>
  <c r="A62" i="4"/>
  <c r="A65" i="4"/>
  <c r="A70" i="4"/>
  <c r="A73" i="4"/>
  <c r="A86" i="4"/>
  <c r="A94" i="4"/>
  <c r="A46" i="4"/>
  <c r="A49" i="4"/>
  <c r="A22" i="4"/>
  <c r="A25" i="4"/>
  <c r="A78" i="4"/>
  <c r="A81" i="4"/>
  <c r="A101" i="4"/>
  <c r="A6" i="4"/>
  <c r="A12" i="4"/>
  <c r="A45" i="4"/>
  <c r="A29" i="4"/>
  <c r="A56" i="4"/>
  <c r="A40" i="4"/>
  <c r="A24" i="4"/>
  <c r="A13" i="4"/>
  <c r="A8" i="4"/>
  <c r="A64" i="4"/>
  <c r="A48" i="4"/>
  <c r="A32" i="4"/>
  <c r="A80" i="4"/>
  <c r="A69" i="4"/>
  <c r="A53" i="4"/>
  <c r="A37" i="4"/>
  <c r="A21" i="4"/>
  <c r="A9" i="4"/>
  <c r="A30" i="4"/>
  <c r="A33" i="4"/>
  <c r="A54" i="4"/>
  <c r="A57" i="4"/>
  <c r="A19" i="4"/>
  <c r="A35" i="4"/>
  <c r="A74" i="4"/>
  <c r="A83" i="4"/>
  <c r="A96" i="4"/>
  <c r="A98" i="4"/>
  <c r="A105" i="4"/>
  <c r="A110" i="4"/>
  <c r="A113" i="4"/>
  <c r="A123" i="4"/>
  <c r="A138" i="4"/>
  <c r="A143" i="4"/>
  <c r="A146" i="4"/>
  <c r="A151" i="4"/>
  <c r="A154" i="4"/>
  <c r="A159" i="4"/>
  <c r="A162" i="4"/>
  <c r="A167" i="4"/>
  <c r="A170" i="4"/>
  <c r="A177" i="4"/>
  <c r="A226" i="4"/>
  <c r="A232" i="4"/>
  <c r="A246" i="4"/>
  <c r="A261" i="4"/>
  <c r="A264" i="4"/>
  <c r="A26" i="4"/>
  <c r="A42" i="4"/>
  <c r="A58" i="4"/>
  <c r="A422" i="4"/>
  <c r="A417" i="4"/>
  <c r="A414" i="4"/>
  <c r="A409" i="4"/>
  <c r="A393" i="4"/>
  <c r="A390" i="4"/>
  <c r="A385" i="4"/>
  <c r="A382" i="4"/>
  <c r="A377" i="4"/>
  <c r="A374" i="4"/>
  <c r="A369" i="4"/>
  <c r="A366" i="4"/>
  <c r="A361" i="4"/>
  <c r="A358" i="4"/>
  <c r="A353" i="4"/>
  <c r="A350" i="4"/>
  <c r="A345" i="4"/>
  <c r="A582" i="4"/>
  <c r="A566" i="4"/>
  <c r="A558" i="4"/>
  <c r="A550" i="4"/>
  <c r="A542" i="4"/>
  <c r="A534" i="4"/>
  <c r="A526" i="4"/>
  <c r="A375" i="4"/>
  <c r="A367" i="4"/>
  <c r="A421" i="4"/>
  <c r="A418" i="4"/>
  <c r="A413" i="4"/>
  <c r="A410" i="4"/>
  <c r="A394" i="4"/>
  <c r="A389" i="4"/>
  <c r="A386" i="4"/>
  <c r="A381" i="4"/>
  <c r="A351" i="4"/>
  <c r="A342" i="4"/>
  <c r="A337" i="4"/>
  <c r="A335" i="4"/>
  <c r="A343" i="4"/>
  <c r="A313" i="4"/>
  <c r="A321" i="4"/>
  <c r="A359" i="4"/>
  <c r="A334" i="4"/>
  <c r="A329" i="4"/>
  <c r="A302" i="4"/>
  <c r="A294" i="4"/>
  <c r="A288" i="4"/>
  <c r="A168" i="4"/>
  <c r="A160" i="4"/>
  <c r="A152" i="4"/>
  <c r="A141" i="4"/>
  <c r="A125" i="4"/>
  <c r="A120" i="4"/>
  <c r="A157" i="4"/>
  <c r="A149" i="4"/>
  <c r="A144" i="4"/>
  <c r="A133" i="4"/>
  <c r="A128" i="4"/>
  <c r="A112" i="4"/>
  <c r="A109" i="4"/>
  <c r="A165" i="4"/>
  <c r="A285" i="4"/>
  <c r="A7" i="4"/>
  <c r="A20" i="4"/>
  <c r="A23" i="4"/>
  <c r="A36" i="4"/>
  <c r="A39" i="4"/>
  <c r="A55" i="4"/>
  <c r="A68" i="4"/>
  <c r="A71" i="4"/>
  <c r="A87" i="4"/>
  <c r="A99" i="4"/>
  <c r="A103" i="4"/>
  <c r="A108" i="4"/>
  <c r="A116" i="4"/>
  <c r="A121" i="4"/>
  <c r="A126" i="4"/>
  <c r="A129" i="4"/>
  <c r="A186" i="4"/>
  <c r="A189" i="4"/>
  <c r="A206" i="4"/>
  <c r="A218" i="4"/>
  <c r="A221" i="4"/>
  <c r="A250" i="4"/>
  <c r="A253" i="4"/>
  <c r="A270" i="4"/>
  <c r="A10" i="4"/>
  <c r="A18" i="4"/>
  <c r="A34" i="4"/>
  <c r="A43" i="4"/>
  <c r="A59" i="4"/>
  <c r="A61" i="4"/>
  <c r="A72" i="4"/>
  <c r="A75" i="4"/>
  <c r="A77" i="4"/>
  <c r="A82" i="4"/>
  <c r="A97" i="4"/>
  <c r="A104" i="4"/>
  <c r="A106" i="4"/>
  <c r="A111" i="4"/>
  <c r="A114" i="4"/>
  <c r="A124" i="4"/>
  <c r="A132" i="4"/>
  <c r="A137" i="4"/>
  <c r="A142" i="4"/>
  <c r="A145" i="4"/>
  <c r="A150" i="4"/>
  <c r="A153" i="4"/>
  <c r="A158" i="4"/>
  <c r="A161" i="4"/>
  <c r="A166" i="4"/>
  <c r="A169" i="4"/>
  <c r="A210" i="4"/>
  <c r="A213" i="4"/>
  <c r="A230" i="4"/>
  <c r="A242" i="4"/>
  <c r="A245" i="4"/>
  <c r="A248" i="4"/>
  <c r="A262" i="4"/>
  <c r="A274" i="4"/>
  <c r="A11" i="4"/>
  <c r="A27" i="4"/>
  <c r="A15" i="4"/>
  <c r="A28" i="4"/>
  <c r="A31" i="4"/>
  <c r="A44" i="4"/>
  <c r="A47" i="4"/>
  <c r="A60" i="4"/>
  <c r="A63" i="4"/>
  <c r="A76" i="4"/>
  <c r="A79" i="4"/>
  <c r="A95" i="4"/>
  <c r="A100" i="4"/>
  <c r="A102" i="4"/>
  <c r="A107" i="4"/>
  <c r="A119" i="4"/>
  <c r="A122" i="4"/>
  <c r="A127" i="4"/>
  <c r="A130" i="4"/>
  <c r="A140" i="4"/>
  <c r="A148" i="4"/>
  <c r="A156" i="4"/>
  <c r="A164" i="4"/>
  <c r="A172" i="4"/>
  <c r="A174" i="4"/>
  <c r="A202" i="4"/>
  <c r="A240" i="4"/>
  <c r="A254" i="4"/>
  <c r="A266" i="4"/>
  <c r="A269" i="4"/>
  <c r="A272" i="4"/>
  <c r="A286" i="4"/>
  <c r="A299" i="4"/>
  <c r="A307" i="4"/>
  <c r="A163" i="4"/>
  <c r="A171" i="4"/>
  <c r="A193" i="4"/>
  <c r="A217" i="4"/>
  <c r="A225" i="4"/>
  <c r="A233" i="4"/>
  <c r="A241" i="4"/>
  <c r="A243" i="4"/>
  <c r="A249" i="4"/>
  <c r="A251" i="4"/>
  <c r="A265" i="4"/>
  <c r="A267" i="4"/>
  <c r="A273" i="4"/>
  <c r="A275" i="4"/>
  <c r="A283" i="4"/>
  <c r="A297" i="4"/>
  <c r="A300" i="4"/>
  <c r="A305" i="4"/>
  <c r="A308" i="4"/>
  <c r="A327" i="4"/>
  <c r="A131" i="4"/>
  <c r="A155" i="4"/>
  <c r="A183" i="4"/>
  <c r="A199" i="4"/>
  <c r="A207" i="4"/>
  <c r="A215" i="4"/>
  <c r="A223" i="4"/>
  <c r="A247" i="4"/>
  <c r="A255" i="4"/>
  <c r="A271" i="4"/>
  <c r="A287" i="4"/>
  <c r="A290" i="4"/>
  <c r="A295" i="4"/>
  <c r="A303" i="4"/>
  <c r="A311" i="4"/>
  <c r="A115" i="4"/>
  <c r="A139" i="4"/>
  <c r="A147" i="4"/>
  <c r="A180" i="4"/>
  <c r="A196" i="4"/>
  <c r="A204" i="4"/>
  <c r="A228" i="4"/>
  <c r="A236" i="4"/>
  <c r="A244" i="4"/>
  <c r="A252" i="4"/>
  <c r="A260" i="4"/>
  <c r="A268" i="4"/>
  <c r="A276" i="4"/>
  <c r="A284" i="4"/>
  <c r="A298" i="4"/>
  <c r="A306" i="4"/>
  <c r="A320" i="4"/>
  <c r="A340" i="4"/>
  <c r="A349" i="4"/>
  <c r="A354" i="4"/>
  <c r="A383" i="4"/>
  <c r="A415" i="4"/>
  <c r="A430" i="4"/>
  <c r="A446" i="4"/>
  <c r="A462" i="4"/>
  <c r="A478" i="4"/>
  <c r="A494" i="4"/>
  <c r="A510" i="4"/>
  <c r="A296" i="4"/>
  <c r="A304" i="4"/>
  <c r="A312" i="4"/>
  <c r="A332" i="4"/>
  <c r="A338" i="4"/>
  <c r="A344" i="4"/>
  <c r="A347" i="4"/>
  <c r="A357" i="4"/>
  <c r="A362" i="4"/>
  <c r="A379" i="4"/>
  <c r="A395" i="4"/>
  <c r="A411" i="4"/>
  <c r="A434" i="4"/>
  <c r="A450" i="4"/>
  <c r="A466" i="4"/>
  <c r="A482" i="4"/>
  <c r="A498" i="4"/>
  <c r="A514" i="4"/>
  <c r="A530" i="4"/>
  <c r="A546" i="4"/>
  <c r="A562" i="4"/>
  <c r="A293" i="4"/>
  <c r="A301" i="4"/>
  <c r="A309" i="4"/>
  <c r="A315" i="4"/>
  <c r="A330" i="4"/>
  <c r="A336" i="4"/>
  <c r="A341" i="4"/>
  <c r="A352" i="4"/>
  <c r="A355" i="4"/>
  <c r="A365" i="4"/>
  <c r="A373" i="4"/>
  <c r="A391" i="4"/>
  <c r="A423" i="4"/>
  <c r="A438" i="4"/>
  <c r="A454" i="4"/>
  <c r="A470" i="4"/>
  <c r="A486" i="4"/>
  <c r="A502" i="4"/>
  <c r="A518" i="4"/>
  <c r="A578" i="4"/>
  <c r="A316" i="4"/>
  <c r="A322" i="4"/>
  <c r="A328" i="4"/>
  <c r="A333" i="4"/>
  <c r="A339" i="4"/>
  <c r="A346" i="4"/>
  <c r="A360" i="4"/>
  <c r="A363" i="4"/>
  <c r="A368" i="4"/>
  <c r="A371" i="4"/>
  <c r="A387" i="4"/>
  <c r="A419" i="4"/>
  <c r="A426" i="4"/>
  <c r="A442" i="4"/>
  <c r="A458" i="4"/>
  <c r="A490" i="4"/>
  <c r="A506" i="4"/>
  <c r="A538" i="4"/>
  <c r="A554" i="4"/>
  <c r="A570" i="4"/>
  <c r="A429" i="4"/>
  <c r="A431" i="4"/>
  <c r="A437" i="4"/>
  <c r="A439" i="4"/>
  <c r="A445" i="4"/>
  <c r="A447" i="4"/>
  <c r="A453" i="4"/>
  <c r="A455" i="4"/>
  <c r="A461" i="4"/>
  <c r="A463" i="4"/>
  <c r="A469" i="4"/>
  <c r="A471" i="4"/>
  <c r="A477" i="4"/>
  <c r="A479" i="4"/>
  <c r="A485" i="4"/>
  <c r="A487" i="4"/>
  <c r="A493" i="4"/>
  <c r="A495" i="4"/>
  <c r="A501" i="4"/>
  <c r="A503" i="4"/>
  <c r="A509" i="4"/>
  <c r="A511" i="4"/>
  <c r="A517" i="4"/>
  <c r="A519" i="4"/>
  <c r="A525" i="4"/>
  <c r="A527" i="4"/>
  <c r="A533" i="4"/>
  <c r="A535" i="4"/>
  <c r="A541" i="4"/>
  <c r="A543" i="4"/>
  <c r="A549" i="4"/>
  <c r="A551" i="4"/>
  <c r="A557" i="4"/>
  <c r="A559" i="4"/>
  <c r="A565" i="4"/>
  <c r="A376" i="4"/>
  <c r="A384" i="4"/>
  <c r="A392" i="4"/>
  <c r="A400" i="4"/>
  <c r="A408" i="4"/>
  <c r="A416" i="4"/>
  <c r="A424" i="4"/>
  <c r="A432" i="4"/>
  <c r="A440" i="4"/>
  <c r="A448" i="4"/>
  <c r="A456" i="4"/>
  <c r="A464" i="4"/>
  <c r="A480" i="4"/>
  <c r="A496" i="4"/>
  <c r="A512" i="4"/>
  <c r="A520" i="4"/>
  <c r="A528" i="4"/>
  <c r="A536" i="4"/>
  <c r="A544" i="4"/>
  <c r="A552" i="4"/>
  <c r="A560" i="4"/>
  <c r="A568" i="4"/>
  <c r="A425" i="4"/>
  <c r="A427" i="4"/>
  <c r="A435" i="4"/>
  <c r="A441" i="4"/>
  <c r="A449" i="4"/>
  <c r="A451" i="4"/>
  <c r="A457" i="4"/>
  <c r="A459" i="4"/>
  <c r="A465" i="4"/>
  <c r="A467" i="4"/>
  <c r="A473" i="4"/>
  <c r="A475" i="4"/>
  <c r="A481" i="4"/>
  <c r="A483" i="4"/>
  <c r="A489" i="4"/>
  <c r="A491" i="4"/>
  <c r="A497" i="4"/>
  <c r="A499" i="4"/>
  <c r="A505" i="4"/>
  <c r="A507" i="4"/>
  <c r="A513" i="4"/>
  <c r="A515" i="4"/>
  <c r="A523" i="4"/>
  <c r="A529" i="4"/>
  <c r="A531" i="4"/>
  <c r="A537" i="4"/>
  <c r="A539" i="4"/>
  <c r="A545" i="4"/>
  <c r="A547" i="4"/>
  <c r="A553" i="4"/>
  <c r="A555" i="4"/>
  <c r="A561" i="4"/>
  <c r="A563" i="4"/>
  <c r="A569" i="4"/>
  <c r="A571" i="4"/>
  <c r="A577" i="4"/>
  <c r="A587" i="4"/>
  <c r="A348" i="4"/>
  <c r="A356" i="4"/>
  <c r="A364" i="4"/>
  <c r="A372" i="4"/>
  <c r="A380" i="4"/>
  <c r="A388" i="4"/>
  <c r="A396" i="4"/>
  <c r="A412" i="4"/>
  <c r="A420" i="4"/>
  <c r="A428" i="4"/>
  <c r="A436" i="4"/>
  <c r="A444" i="4"/>
  <c r="A452" i="4"/>
  <c r="A460" i="4"/>
  <c r="A468" i="4"/>
  <c r="A476" i="4"/>
  <c r="A484" i="4"/>
  <c r="A492" i="4"/>
  <c r="A500" i="4"/>
  <c r="A508" i="4"/>
  <c r="A516" i="4"/>
  <c r="A524" i="4"/>
  <c r="A532" i="4"/>
  <c r="A540" i="4"/>
  <c r="A548" i="4"/>
  <c r="A556" i="4"/>
  <c r="A564" i="4"/>
  <c r="A572" i="4"/>
</calcChain>
</file>

<file path=xl/sharedStrings.xml><?xml version="1.0" encoding="utf-8"?>
<sst xmlns="http://schemas.openxmlformats.org/spreadsheetml/2006/main" count="1790" uniqueCount="775">
  <si>
    <t>Instruções para atualização</t>
  </si>
  <si>
    <t>1.1</t>
  </si>
  <si>
    <t>Obter a versão atualizada do documento anexo de Infraestrutura e Operações para o qual se quer adequar esta planilha.</t>
  </si>
  <si>
    <t>1.2</t>
  </si>
  <si>
    <t>1.3</t>
  </si>
  <si>
    <t>1.4</t>
  </si>
  <si>
    <t>1.5</t>
  </si>
  <si>
    <t>1.6</t>
  </si>
  <si>
    <t>1.7</t>
  </si>
  <si>
    <t>Deletar figuras e anexo que foram coladas (tudo que não for texto). Isto visa reduzir o tamanho do documento.</t>
  </si>
  <si>
    <t>1.8</t>
  </si>
  <si>
    <t>1.9</t>
  </si>
  <si>
    <t>1.10</t>
  </si>
  <si>
    <t>Atualização da aba de Resposta Ponto a Ponto.</t>
  </si>
  <si>
    <t>2.1</t>
  </si>
  <si>
    <t>2.2</t>
  </si>
  <si>
    <t>2.3</t>
  </si>
  <si>
    <t>2.4</t>
  </si>
  <si>
    <t>2.5</t>
  </si>
  <si>
    <t>2.6</t>
  </si>
  <si>
    <t>2.7</t>
  </si>
  <si>
    <t>Atualização da aba Copia Anexo Infra</t>
  </si>
  <si>
    <t>Reexibir a aba oculta Copia Anexo Infra desta planilha.</t>
  </si>
  <si>
    <t>Desbloquear a aba Copia Anexo Infra (a senha é o próprio nome da aba: Copia Anexo Infra).</t>
  </si>
  <si>
    <t>Deletar todo o conteúdo da aba Copia Anexo Infra.</t>
  </si>
  <si>
    <t>Bloquear a aba Copia Anexo Infra (usar o próprio nome da aba como senha).</t>
  </si>
  <si>
    <t>Ocultar a aba Copia Anexo Infra.</t>
  </si>
  <si>
    <r>
      <t xml:space="preserve">Copiar todo o conteúdo </t>
    </r>
    <r>
      <rPr>
        <b/>
        <u/>
        <sz val="11"/>
        <color theme="1"/>
        <rFont val="Calibri"/>
        <family val="2"/>
        <scheme val="minor"/>
      </rPr>
      <t>(ctrl + T)</t>
    </r>
    <r>
      <rPr>
        <sz val="11"/>
        <color theme="1"/>
        <rFont val="Calibri"/>
        <family val="2"/>
        <scheme val="minor"/>
      </rPr>
      <t xml:space="preserve"> do anexo de Infraestrutura e Operações para o qual se quer adequar esta planilha.</t>
    </r>
  </si>
  <si>
    <t>3.1</t>
  </si>
  <si>
    <t>3.2</t>
  </si>
  <si>
    <t>3.3</t>
  </si>
  <si>
    <t>3.4</t>
  </si>
  <si>
    <t>Desbloquear a aba Apuracao de Conformidade (a senha é o próprio nome da aba: Apuracao de Conformidade).</t>
  </si>
  <si>
    <t>Limpar todos os filtros da aba Apuracao de Conformidade</t>
  </si>
  <si>
    <t>Bloquear a aba Apuracao de Conformidade (usar o próprio nome da aba como senha).</t>
  </si>
  <si>
    <t>3.5</t>
  </si>
  <si>
    <t>Desbloquear a aba Respostas Ponto a Ponto (a senha é o próprio nome da aba: Respostas Ponto a Ponto).</t>
  </si>
  <si>
    <t>Limpar todos os filtros da aba Respostas Ponto a Ponto.</t>
  </si>
  <si>
    <t>Assegurar que a última linha com dados na aba Respostas Ponto a Ponto refere-se a última linha do anexo de Infraestrutura e Operações.</t>
  </si>
  <si>
    <t>Bloquear a aba Respostas Ponto a Ponto (usar o próprio nome da aba como senha).</t>
  </si>
  <si>
    <r>
      <t>Usar o filtro da coluna Item (</t>
    </r>
    <r>
      <rPr>
        <b/>
        <u/>
        <sz val="11"/>
        <color theme="1"/>
        <rFont val="Calibri"/>
        <family val="2"/>
        <scheme val="minor"/>
      </rPr>
      <t>célula B4</t>
    </r>
    <r>
      <rPr>
        <sz val="11"/>
        <color theme="1"/>
        <rFont val="Calibri"/>
        <family val="2"/>
        <scheme val="minor"/>
      </rPr>
      <t>) da aba Respostas Ponto a Ponto para não mostrar as células vazias.</t>
    </r>
  </si>
  <si>
    <r>
      <t xml:space="preserve">Alterar na fórmula da </t>
    </r>
    <r>
      <rPr>
        <b/>
        <u/>
        <sz val="11"/>
        <color theme="1"/>
        <rFont val="Calibri"/>
        <family val="2"/>
        <scheme val="minor"/>
      </rPr>
      <t>célula C5</t>
    </r>
    <r>
      <rPr>
        <sz val="11"/>
        <color theme="1"/>
        <rFont val="Calibri"/>
        <family val="2"/>
        <scheme val="minor"/>
      </rPr>
      <t xml:space="preserve"> da aba Respostas Ponto a Ponto todas as referência de linha, adequando ao valor anotado no item 1.8.</t>
    </r>
  </si>
  <si>
    <r>
      <t xml:space="preserve">Expandir a fórmula da </t>
    </r>
    <r>
      <rPr>
        <b/>
        <u/>
        <sz val="11"/>
        <color theme="1"/>
        <rFont val="Calibri"/>
        <family val="2"/>
        <scheme val="minor"/>
      </rPr>
      <t>célula C5</t>
    </r>
    <r>
      <rPr>
        <sz val="11"/>
        <color theme="1"/>
        <rFont val="Calibri"/>
        <family val="2"/>
        <scheme val="minor"/>
      </rPr>
      <t xml:space="preserve"> da aba Respostas Ponto a Ponto para toda a coluna.</t>
    </r>
  </si>
  <si>
    <r>
      <t xml:space="preserve">Colar o conteúdo copiado no item anterior na </t>
    </r>
    <r>
      <rPr>
        <b/>
        <u/>
        <sz val="11"/>
        <color theme="1"/>
        <rFont val="Calibri"/>
        <family val="2"/>
        <scheme val="minor"/>
      </rPr>
      <t>célula A1</t>
    </r>
    <r>
      <rPr>
        <sz val="11"/>
        <color theme="1"/>
        <rFont val="Calibri"/>
        <family val="2"/>
        <scheme val="minor"/>
      </rPr>
      <t xml:space="preserve"> da aba Copia Anexo Infra.</t>
    </r>
  </si>
  <si>
    <r>
      <t xml:space="preserve">Usar o filtro da </t>
    </r>
    <r>
      <rPr>
        <b/>
        <u/>
        <sz val="11"/>
        <color theme="1"/>
        <rFont val="Calibri"/>
        <family val="2"/>
        <scheme val="minor"/>
      </rPr>
      <t>coluna Capítulo</t>
    </r>
    <r>
      <rPr>
        <sz val="11"/>
        <color theme="1"/>
        <rFont val="Calibri"/>
        <family val="2"/>
        <scheme val="minor"/>
      </rPr>
      <t xml:space="preserve"> para não mostrar as linhas que não nome de capítulo.</t>
    </r>
  </si>
  <si>
    <t>3.6</t>
  </si>
  <si>
    <t>Reexibir a aba oculta Apuracao de Conformidade desta planilha.</t>
  </si>
  <si>
    <t>Atualização da aba Apuracao de Conformidade (depois de recebida a resposta do proponente)</t>
  </si>
  <si>
    <t>Anexo</t>
  </si>
  <si>
    <t>Requisitos de Infraestrutura e Operações de TI</t>
  </si>
  <si>
    <t>Especificações Técnicas, Padrões de Instalação/Implantação e Procedimentos Operacionais</t>
  </si>
  <si>
    <t>Gerência de Arquitetura de Tecnologias</t>
  </si>
  <si>
    <t>Diretoria de Governança, Arquitetura e Transformações</t>
  </si>
  <si>
    <t>Diretoria de Infraestrutura e Operações</t>
  </si>
  <si>
    <t>Índice de Conteúdo</t>
  </si>
  <si>
    <t>1.</t>
  </si>
  <si>
    <t>Informações Gerais</t>
  </si>
  <si>
    <t>2.</t>
  </si>
  <si>
    <t>Requisitos Gerais</t>
  </si>
  <si>
    <t>3.</t>
  </si>
  <si>
    <t>4.</t>
  </si>
  <si>
    <t>Requisitos de Banco de Dados</t>
  </si>
  <si>
    <t>5.</t>
  </si>
  <si>
    <t>Requisitos de Servidores de Aplicação</t>
  </si>
  <si>
    <t>6.</t>
  </si>
  <si>
    <t>Requisitos de Capacity Planning e Indicadores</t>
  </si>
  <si>
    <t>7.</t>
  </si>
  <si>
    <t>Requisitos de Alta Disponibilidade (A.D)</t>
  </si>
  <si>
    <t>8.</t>
  </si>
  <si>
    <t>9.</t>
  </si>
  <si>
    <t>Requisitos de Monitoração, Automação e Gerenciamento</t>
  </si>
  <si>
    <t>10.</t>
  </si>
  <si>
    <t>Requisitos de Operação, Produção e Ambientes</t>
  </si>
  <si>
    <t>11.</t>
  </si>
  <si>
    <t>Requisitos de Microinformática</t>
  </si>
  <si>
    <t>12.</t>
  </si>
  <si>
    <t>Treinamentos</t>
  </si>
  <si>
    <t>13.</t>
  </si>
  <si>
    <t>Anexos</t>
  </si>
  <si>
    <r>
      <t>1.</t>
    </r>
    <r>
      <rPr>
        <b/>
        <sz val="7"/>
        <color rgb="FF000000"/>
        <rFont val="Times New Roman"/>
        <family val="1"/>
      </rPr>
      <t xml:space="preserve">  </t>
    </r>
    <r>
      <rPr>
        <b/>
        <sz val="16"/>
        <color rgb="FF000000"/>
        <rFont val="Calibri Light"/>
        <family val="2"/>
      </rPr>
      <t>Informações Gerais</t>
    </r>
  </si>
  <si>
    <r>
      <t>1.1.</t>
    </r>
    <r>
      <rPr>
        <sz val="7"/>
        <color theme="1"/>
        <rFont val="Times New Roman"/>
        <family val="1"/>
      </rPr>
      <t xml:space="preserve">   </t>
    </r>
    <r>
      <rPr>
        <sz val="10"/>
        <color theme="1"/>
        <rFont val="Arial"/>
        <family val="2"/>
      </rPr>
      <t>Este documento apresenta os requisitos mínimos de infraestrutura de TI, buscando abranger todos os aspectos e dimensões dos diversos equipamentos, ambientes operacionais e processos destinados à operação, administração e manutenção da solução de TI, objeto da RFP da qual este documento faz parte;</t>
    </r>
  </si>
  <si>
    <r>
      <t>1.3.</t>
    </r>
    <r>
      <rPr>
        <sz val="7"/>
        <color theme="1"/>
        <rFont val="Times New Roman"/>
        <family val="1"/>
      </rPr>
      <t xml:space="preserve">    </t>
    </r>
    <r>
      <rPr>
        <sz val="10"/>
        <color theme="1"/>
        <rFont val="Arial"/>
        <family val="2"/>
      </rPr>
      <t xml:space="preserve"> A planilha preenchida deverá ser um Anexo da Proposta Técnica, informando o seu atendimento conforme instruções contidas na planilha.</t>
    </r>
  </si>
  <si>
    <r>
      <t>1.5.</t>
    </r>
    <r>
      <rPr>
        <sz val="7"/>
        <color theme="1"/>
        <rFont val="Times New Roman"/>
        <family val="1"/>
      </rPr>
      <t xml:space="preserve">    </t>
    </r>
    <r>
      <rPr>
        <sz val="10"/>
        <color theme="1"/>
        <rFont val="Arial"/>
        <family val="2"/>
      </rPr>
      <t>Para cada item respondido como “ATENDE PARCIALMENTE” deverá ser detalhado o que será atendido, e o que não será, e os impactos associados na coluna “Motivo”;</t>
    </r>
  </si>
  <si>
    <r>
      <t>1.7.</t>
    </r>
    <r>
      <rPr>
        <sz val="7"/>
        <color theme="1"/>
        <rFont val="Times New Roman"/>
        <family val="1"/>
      </rPr>
      <t xml:space="preserve">    </t>
    </r>
    <r>
      <rPr>
        <sz val="10"/>
        <color theme="1"/>
        <rFont val="Arial"/>
        <family val="2"/>
      </rPr>
      <t>A coluna “Link para maiores detalhes” deverá ser utilizada, quando aplicável, para identificar link para documento ou anexo da proposta técnica que provê maiores detalhes sobre o solicitado. Se utilizada, essa coluna deverá informar, pelo menos, o nome completo do documento ou anexo, o capítulo, subcapítulo e número da página;</t>
    </r>
  </si>
  <si>
    <r>
      <t>1.8.</t>
    </r>
    <r>
      <rPr>
        <sz val="7"/>
        <color theme="1"/>
        <rFont val="Times New Roman"/>
        <family val="1"/>
      </rPr>
      <t xml:space="preserve">    </t>
    </r>
    <r>
      <rPr>
        <sz val="10"/>
        <color theme="1"/>
        <rFont val="Arial"/>
        <family val="2"/>
      </rPr>
      <t>Todos os itens respondidos pelo PROPONENTE como atendidos deverão obrigatoriamente ser fornecidos e seu custo de instalação deverá estar incluso nos valores dos pedidos de compra iniciais;</t>
    </r>
  </si>
  <si>
    <r>
      <t>1.9.</t>
    </r>
    <r>
      <rPr>
        <sz val="7"/>
        <color theme="1"/>
        <rFont val="Times New Roman"/>
        <family val="1"/>
      </rPr>
      <t xml:space="preserve">    </t>
    </r>
    <r>
      <rPr>
        <sz val="10"/>
        <color theme="1"/>
        <rFont val="Arial"/>
        <family val="2"/>
      </rPr>
      <t>Quando houver inconsistência entre a Resposta Ponto a Ponto de um determinado item e o documento que a suporte ou outros documentos integrantes à proposta, será considerada a resposta mais interessante à OI;</t>
    </r>
  </si>
  <si>
    <r>
      <t>2.</t>
    </r>
    <r>
      <rPr>
        <b/>
        <sz val="7"/>
        <color rgb="FF000000"/>
        <rFont val="Times New Roman"/>
        <family val="1"/>
      </rPr>
      <t xml:space="preserve">  </t>
    </r>
    <r>
      <rPr>
        <b/>
        <sz val="16"/>
        <color rgb="FF000000"/>
        <rFont val="Calibri Light"/>
        <family val="2"/>
      </rPr>
      <t>Requisitos Gerais</t>
    </r>
  </si>
  <si>
    <r>
      <t>2.1.</t>
    </r>
    <r>
      <rPr>
        <sz val="7"/>
        <color theme="1"/>
        <rFont val="Times New Roman"/>
        <family val="1"/>
      </rPr>
      <t xml:space="preserve">   </t>
    </r>
    <r>
      <rPr>
        <sz val="10"/>
        <color theme="1"/>
        <rFont val="Arial"/>
        <family val="2"/>
      </rPr>
      <t>O PROPONENTE deve especificar e dimensionar os recursos de infraestrutura de TI (servidores, armazenamento e rede), os softwares básicos (sistema operacional, servidores de aplicação e banco de dados), os softwares de monitoração e automação, bem como aqueles voltados para as funções operacionais e administrativas</t>
    </r>
    <r>
      <rPr>
        <sz val="10"/>
        <color rgb="FFFF0000"/>
        <rFont val="Arial"/>
        <family val="2"/>
      </rPr>
      <t xml:space="preserve">, </t>
    </r>
    <r>
      <rPr>
        <sz val="10"/>
        <color theme="1"/>
        <rFont val="Arial"/>
        <family val="2"/>
      </rPr>
      <t>necessários ao adequado funcionamento da solução.</t>
    </r>
  </si>
  <si>
    <r>
      <t>2.2.</t>
    </r>
    <r>
      <rPr>
        <sz val="7"/>
        <color theme="1"/>
        <rFont val="Times New Roman"/>
        <family val="1"/>
      </rPr>
      <t xml:space="preserve">   </t>
    </r>
    <r>
      <rPr>
        <sz val="10"/>
        <color theme="1"/>
        <rFont val="Arial"/>
        <family val="2"/>
      </rPr>
      <t>O PROPONENTE é responsável pelo desempenho associado ao dimensionamento proposto. Se o desempenho quando em operação não for satisfatório, de acordo com os itens deste documento, o PROPONENTE assumirá automaticamente os custos adicionais para adequação ou upgrade de hardware e software que eventualmente se fizer necessário.</t>
    </r>
  </si>
  <si>
    <r>
      <t>2.2.1.</t>
    </r>
    <r>
      <rPr>
        <sz val="7"/>
        <color theme="1"/>
        <rFont val="Times New Roman"/>
        <family val="1"/>
      </rPr>
      <t xml:space="preserve"> </t>
    </r>
    <r>
      <rPr>
        <sz val="10"/>
        <color theme="1"/>
        <rFont val="Arial"/>
        <family val="2"/>
      </rPr>
      <t>Apresentar todo o dimensionamento necessário para suportar esta solução nos seguintes ambientes:</t>
    </r>
  </si>
  <si>
    <r>
      <t>2.3.</t>
    </r>
    <r>
      <rPr>
        <sz val="7"/>
        <color theme="1"/>
        <rFont val="Times New Roman"/>
        <family val="1"/>
      </rPr>
      <t xml:space="preserve">   </t>
    </r>
    <r>
      <rPr>
        <sz val="10"/>
        <color theme="1"/>
        <rFont val="Arial"/>
        <family val="2"/>
      </rPr>
      <t>O PROPONENTE deve apresentar solução que utilize componentes padrão de mercado. Caso sejam apresentadas soluções proprietárias, o PROPONENTE deve apresentar também alternativas equivalentes utilizando componentes padrão de mercado.</t>
    </r>
  </si>
  <si>
    <r>
      <t>2.4.</t>
    </r>
    <r>
      <rPr>
        <sz val="7"/>
        <color theme="1"/>
        <rFont val="Times New Roman"/>
        <family val="1"/>
      </rPr>
      <t xml:space="preserve">   </t>
    </r>
    <r>
      <rPr>
        <sz val="10"/>
        <color theme="1"/>
        <rFont val="Arial"/>
        <family val="2"/>
      </rPr>
      <t>A solução deve adotar componentes em configuração preferencialmente ativo/ativo, ou, caso não seja possível, ativo/passivo, que permitam a distribuição de carga através de balanceadores de carga local e geograficamente distribuídos (balanceador de carga global).</t>
    </r>
  </si>
  <si>
    <r>
      <t>2.5.</t>
    </r>
    <r>
      <rPr>
        <sz val="7"/>
        <color theme="1"/>
        <rFont val="Times New Roman"/>
        <family val="1"/>
      </rPr>
      <t xml:space="preserve">   </t>
    </r>
    <r>
      <rPr>
        <sz val="10"/>
        <color theme="1"/>
        <rFont val="Arial"/>
        <family val="2"/>
      </rPr>
      <t>O PROPONENTE deve apresentar o detalhamento técnico da solução, a saber:</t>
    </r>
  </si>
  <si>
    <r>
      <t>2.5.1.</t>
    </r>
    <r>
      <rPr>
        <sz val="7"/>
        <color theme="1"/>
        <rFont val="Times New Roman"/>
        <family val="1"/>
      </rPr>
      <t xml:space="preserve"> </t>
    </r>
    <r>
      <rPr>
        <sz val="10"/>
        <color theme="1"/>
        <rFont val="Arial"/>
        <family val="2"/>
      </rPr>
      <t>Apresentar todos os componentes de infraestrutura de TI integrantes da solução ofertada;</t>
    </r>
  </si>
  <si>
    <r>
      <t>2.5.2.</t>
    </r>
    <r>
      <rPr>
        <sz val="7"/>
        <color theme="1"/>
        <rFont val="Times New Roman"/>
        <family val="1"/>
      </rPr>
      <t xml:space="preserve"> </t>
    </r>
    <r>
      <rPr>
        <sz val="10"/>
        <color theme="1"/>
        <rFont val="Arial"/>
        <family val="2"/>
      </rPr>
      <t>Dimensionamento dos servidores de cada componente da solução;</t>
    </r>
  </si>
  <si>
    <r>
      <t>2.5.3.</t>
    </r>
    <r>
      <rPr>
        <sz val="7"/>
        <color theme="1"/>
        <rFont val="Times New Roman"/>
        <family val="1"/>
      </rPr>
      <t xml:space="preserve"> </t>
    </r>
    <r>
      <rPr>
        <sz val="10"/>
        <color theme="1"/>
        <rFont val="Arial"/>
        <family val="2"/>
      </rPr>
      <t>Plataformas e sistemas operacionais homologadas;</t>
    </r>
  </si>
  <si>
    <r>
      <t>2.5.4.</t>
    </r>
    <r>
      <rPr>
        <sz val="7"/>
        <color theme="1"/>
        <rFont val="Times New Roman"/>
        <family val="1"/>
      </rPr>
      <t xml:space="preserve"> </t>
    </r>
    <r>
      <rPr>
        <sz val="10"/>
        <color theme="1"/>
        <rFont val="Arial"/>
        <family val="2"/>
      </rPr>
      <t>Pré-requisitos de software básicos;</t>
    </r>
  </si>
  <si>
    <r>
      <t>2.5.6.</t>
    </r>
    <r>
      <rPr>
        <sz val="7"/>
        <color theme="1"/>
        <rFont val="Times New Roman"/>
        <family val="1"/>
      </rPr>
      <t xml:space="preserve"> </t>
    </r>
    <r>
      <rPr>
        <sz val="10"/>
        <color theme="1"/>
        <rFont val="Arial"/>
        <family val="2"/>
      </rPr>
      <t>Necessidades de área em disco interno para todos os servidores, separados por componentes da solução:</t>
    </r>
  </si>
  <si>
    <r>
      <t>2.5.6.1.</t>
    </r>
    <r>
      <rPr>
        <sz val="7"/>
        <color theme="1"/>
        <rFont val="Times New Roman"/>
        <family val="1"/>
      </rPr>
      <t xml:space="preserve">              </t>
    </r>
    <r>
      <rPr>
        <sz val="10"/>
        <color theme="1"/>
        <rFont val="Arial"/>
        <family val="2"/>
      </rPr>
      <t>As áreas em disco interno devem ser protegidas em RAID1 via controladora de hardware dos servidores;</t>
    </r>
  </si>
  <si>
    <r>
      <t>2.5.6.2.</t>
    </r>
    <r>
      <rPr>
        <sz val="7"/>
        <color theme="1"/>
        <rFont val="Times New Roman"/>
        <family val="1"/>
      </rPr>
      <t xml:space="preserve">              </t>
    </r>
    <r>
      <rPr>
        <sz val="10"/>
        <color theme="1"/>
        <rFont val="Arial"/>
        <family val="2"/>
      </rPr>
      <t>Caso exista a necessidade de utilização de placas aceleradoras de IO ou discos SSD, o PROPONENTE deve detalhar estes requisitos.</t>
    </r>
  </si>
  <si>
    <r>
      <t>2.5.7.</t>
    </r>
    <r>
      <rPr>
        <sz val="7"/>
        <color theme="1"/>
        <rFont val="Times New Roman"/>
        <family val="1"/>
      </rPr>
      <t xml:space="preserve"> </t>
    </r>
    <r>
      <rPr>
        <sz val="10"/>
        <color theme="1"/>
        <rFont val="Arial"/>
        <family val="2"/>
      </rPr>
      <t>Necessidades de área em disco externo para todos os servidores, separados por componentes da solução:</t>
    </r>
  </si>
  <si>
    <r>
      <t>2.5.7.1.</t>
    </r>
    <r>
      <rPr>
        <sz val="7"/>
        <color theme="1"/>
        <rFont val="Times New Roman"/>
        <family val="1"/>
      </rPr>
      <t xml:space="preserve">              </t>
    </r>
    <r>
      <rPr>
        <sz val="10"/>
        <color theme="1"/>
        <rFont val="Arial"/>
        <family val="2"/>
      </rPr>
      <t xml:space="preserve">De acordo com a volumetria e necessidade de I/O, devem ser dimensionadas as quantidades de interfaces necessárias para suportar software de balanceamento de carga e </t>
    </r>
    <r>
      <rPr>
        <i/>
        <sz val="10"/>
        <color theme="1"/>
        <rFont val="Arial"/>
        <family val="2"/>
      </rPr>
      <t>failover</t>
    </r>
    <r>
      <rPr>
        <sz val="10"/>
        <color theme="1"/>
        <rFont val="Arial"/>
        <family val="2"/>
      </rPr>
      <t>:</t>
    </r>
  </si>
  <si>
    <r>
      <t>2.5.7.2.</t>
    </r>
    <r>
      <rPr>
        <sz val="7"/>
        <color theme="1"/>
        <rFont val="Times New Roman"/>
        <family val="1"/>
      </rPr>
      <t xml:space="preserve">              </t>
    </r>
    <r>
      <rPr>
        <sz val="10"/>
        <color theme="1"/>
        <rFont val="Arial"/>
        <family val="2"/>
      </rPr>
      <t>Detalhamento dos critérios utilizados para dimensionamento dos componentes da solução;</t>
    </r>
  </si>
  <si>
    <r>
      <t>2.5.7.3.</t>
    </r>
    <r>
      <rPr>
        <sz val="7"/>
        <color theme="1"/>
        <rFont val="Times New Roman"/>
        <family val="1"/>
      </rPr>
      <t xml:space="preserve">              </t>
    </r>
    <r>
      <rPr>
        <sz val="10"/>
        <color theme="1"/>
        <rFont val="Arial"/>
        <family val="2"/>
      </rPr>
      <t>Escalabilidade dos componentes ofertados (capacidade de crescimento), sem a necessidade de investimentos adicionais.</t>
    </r>
  </si>
  <si>
    <r>
      <t>2.5.8.</t>
    </r>
    <r>
      <rPr>
        <sz val="7"/>
        <color theme="1"/>
        <rFont val="Times New Roman"/>
        <family val="1"/>
      </rPr>
      <t xml:space="preserve"> </t>
    </r>
    <r>
      <rPr>
        <sz val="10"/>
        <color theme="1"/>
        <rFont val="Arial"/>
        <family val="2"/>
      </rPr>
      <t>O PROPONENTE deve detalhar a solução de conectividade e arquitetura de rede, conforme requisitos do Capítulo 6, incluindo:</t>
    </r>
  </si>
  <si>
    <r>
      <t>2.5.8.1.</t>
    </r>
    <r>
      <rPr>
        <sz val="7"/>
        <color theme="1"/>
        <rFont val="Times New Roman"/>
        <family val="1"/>
      </rPr>
      <t xml:space="preserve">              </t>
    </r>
    <r>
      <rPr>
        <sz val="10"/>
        <color theme="1"/>
        <rFont val="Arial"/>
        <family val="2"/>
      </rPr>
      <t>Topologia de rede;</t>
    </r>
  </si>
  <si>
    <r>
      <t>2.5.8.2.</t>
    </r>
    <r>
      <rPr>
        <sz val="7"/>
        <color theme="1"/>
        <rFont val="Times New Roman"/>
        <family val="1"/>
      </rPr>
      <t xml:space="preserve">              </t>
    </r>
    <r>
      <rPr>
        <sz val="10"/>
        <color theme="1"/>
        <rFont val="Arial"/>
        <family val="2"/>
      </rPr>
      <t>Quantidade e tipos de interfaces de rede;</t>
    </r>
  </si>
  <si>
    <r>
      <t>2.5.8.3.</t>
    </r>
    <r>
      <rPr>
        <sz val="7"/>
        <color theme="1"/>
        <rFont val="Times New Roman"/>
        <family val="1"/>
      </rPr>
      <t xml:space="preserve">              </t>
    </r>
    <r>
      <rPr>
        <sz val="10"/>
        <color theme="1"/>
        <rFont val="Arial"/>
        <family val="2"/>
      </rPr>
      <t>Deve ser especificado o fluxo de tráfego estimado entre os servidores que compõem a solução, baseado nos dados de dimensionamento apresentados;</t>
    </r>
  </si>
  <si>
    <r>
      <t>2.5.8.4.</t>
    </r>
    <r>
      <rPr>
        <sz val="7"/>
        <color theme="1"/>
        <rFont val="Times New Roman"/>
        <family val="1"/>
      </rPr>
      <t xml:space="preserve">              </t>
    </r>
    <r>
      <rPr>
        <sz val="10"/>
        <color theme="1"/>
        <rFont val="Arial"/>
        <family val="2"/>
      </rPr>
      <t>Latência máxima de rede entre os componentes suportada pela solução;</t>
    </r>
  </si>
  <si>
    <r>
      <t>2.5.8.5.</t>
    </r>
    <r>
      <rPr>
        <sz val="7"/>
        <color theme="1"/>
        <rFont val="Times New Roman"/>
        <family val="1"/>
      </rPr>
      <t xml:space="preserve">              </t>
    </r>
    <r>
      <rPr>
        <sz val="10"/>
        <color theme="1"/>
        <rFont val="Arial"/>
        <family val="2"/>
      </rPr>
      <t>Requisitos e topologia de balanceamento de carga local e global;</t>
    </r>
  </si>
  <si>
    <r>
      <t>2.6.</t>
    </r>
    <r>
      <rPr>
        <sz val="7"/>
        <color theme="1"/>
        <rFont val="Times New Roman"/>
        <family val="1"/>
      </rPr>
      <t xml:space="preserve">   </t>
    </r>
    <r>
      <rPr>
        <sz val="10"/>
        <color theme="1"/>
        <rFont val="Arial"/>
        <family val="2"/>
      </rPr>
      <t>A solução ofertada deve ser escalável mantendo a mesma arquitetura inicialmente proposta. Caso haja limite de escalabilidade na solução ofertada, o mesmo deverá ser informado;</t>
    </r>
  </si>
  <si>
    <r>
      <t>2.7.</t>
    </r>
    <r>
      <rPr>
        <sz val="7"/>
        <color theme="1"/>
        <rFont val="Times New Roman"/>
        <family val="1"/>
      </rPr>
      <t xml:space="preserve">   </t>
    </r>
    <r>
      <rPr>
        <sz val="10"/>
        <color theme="1"/>
        <rFont val="Arial"/>
        <family val="2"/>
      </rPr>
      <t>A escalabilidade dos componentes deve ser preferencialmente horizontal;</t>
    </r>
  </si>
  <si>
    <r>
      <t>2.8.</t>
    </r>
    <r>
      <rPr>
        <sz val="7"/>
        <color theme="1"/>
        <rFont val="Times New Roman"/>
        <family val="1"/>
      </rPr>
      <t xml:space="preserve">   </t>
    </r>
    <r>
      <rPr>
        <sz val="10"/>
        <color theme="1"/>
        <rFont val="Arial"/>
        <family val="2"/>
      </rPr>
      <t>A solução em hipótese alguma deve privar a evolução dos componentes de infraestrutura;</t>
    </r>
  </si>
  <si>
    <t>A solução deverá atender aos requisitos de negócio e performance solicitados na RFP da qual este documento faz parte.</t>
  </si>
  <si>
    <t>Cenário de Teste</t>
  </si>
  <si>
    <t>Cenários de Testes individualizados para cada componente lógico apresentado na topologia da solução de A.D. ofertada.</t>
  </si>
  <si>
    <t>Ex.: Teste de balanceamento de carga provocado por interrupção de serviço do servidor de aplicação.</t>
  </si>
  <si>
    <t>Camada Lógica</t>
  </si>
  <si>
    <t>Camada lógica da solução a ser testada no respectivo cenário de testes.</t>
  </si>
  <si>
    <r>
      <t xml:space="preserve">Ex.: </t>
    </r>
    <r>
      <rPr>
        <i/>
        <sz val="9"/>
        <color rgb="FF262626"/>
        <rFont val="Arial"/>
        <family val="2"/>
      </rPr>
      <t>Load Balancers,</t>
    </r>
    <r>
      <rPr>
        <sz val="9"/>
        <color rgb="FF262626"/>
        <rFont val="Arial"/>
        <family val="2"/>
      </rPr>
      <t xml:space="preserve"> Roteadores, </t>
    </r>
  </si>
  <si>
    <t>Componentes da Aplicação Envolvidos</t>
  </si>
  <si>
    <t>Componente da aplicação que representa um agrupamento lógico da solução a ser testada.</t>
  </si>
  <si>
    <r>
      <t xml:space="preserve">Ex.: </t>
    </r>
    <r>
      <rPr>
        <i/>
        <sz val="9"/>
        <color rgb="FF262626"/>
        <rFont val="Arial"/>
        <family val="2"/>
      </rPr>
      <t>Webservers</t>
    </r>
    <r>
      <rPr>
        <sz val="9"/>
        <color rgb="FF262626"/>
        <rFont val="Arial"/>
        <family val="2"/>
      </rPr>
      <t xml:space="preserve"> de cadastro de clientes.</t>
    </r>
  </si>
  <si>
    <t>Transação da Aplicação</t>
  </si>
  <si>
    <t>Transação da aplicação que servirá para testar o cenário de teste.</t>
  </si>
  <si>
    <r>
      <t xml:space="preserve">Ex.: </t>
    </r>
    <r>
      <rPr>
        <i/>
        <sz val="9"/>
        <color rgb="FF262626"/>
        <rFont val="Arial"/>
        <family val="2"/>
      </rPr>
      <t>Logon</t>
    </r>
    <r>
      <rPr>
        <sz val="9"/>
        <color rgb="FF262626"/>
        <rFont val="Arial"/>
        <family val="2"/>
      </rPr>
      <t xml:space="preserve"> de usuário.</t>
    </r>
  </si>
  <si>
    <t>Componentes de Hardware Envolvidos</t>
  </si>
  <si>
    <t>Componentes de hardware que serão utilizados na execução do cenário de teste.</t>
  </si>
  <si>
    <r>
      <t xml:space="preserve">Ex.: </t>
    </r>
    <r>
      <rPr>
        <i/>
        <sz val="9"/>
        <color rgb="FF262626"/>
        <rFont val="Arial"/>
        <family val="2"/>
      </rPr>
      <t>Global Load Balance</t>
    </r>
    <r>
      <rPr>
        <sz val="9"/>
        <color rgb="FF262626"/>
        <rFont val="Arial"/>
        <family val="2"/>
      </rPr>
      <t xml:space="preserve">, </t>
    </r>
    <r>
      <rPr>
        <i/>
        <sz val="9"/>
        <color rgb="FF262626"/>
        <rFont val="Arial"/>
        <family val="2"/>
      </rPr>
      <t>Load Balance F5 Big IP</t>
    </r>
    <r>
      <rPr>
        <sz val="9"/>
        <color rgb="FF262626"/>
        <rFont val="Arial"/>
        <family val="2"/>
      </rPr>
      <t>, Servidores WEB, Servidores de Banco de Dados.</t>
    </r>
  </si>
  <si>
    <t>Tipo de</t>
  </si>
  <si>
    <t>Intervenção</t>
  </si>
  <si>
    <t>Determina se o cenário de teste irá requerer intervenção manual ou automática para a ativação do H.A.</t>
  </si>
  <si>
    <t>Ex.1: Manual (o cluster ativo-passivo requer a intervenção manual da equipe de Operação para que o pacto de software seja migrado para o nó passivo do cluster (standy).</t>
  </si>
  <si>
    <t>Ex. 2: Automática (o cluster ativo-ativo de banco de dados automaticamente detecta a queda de um dos nós e para a redirecionar novas requisições apenas para o(s) nó(s) restantes.</t>
  </si>
  <si>
    <t>Data</t>
  </si>
  <si>
    <t>Data prevista de execução do cenário de teste.</t>
  </si>
  <si>
    <t>Ex.: 02/01/2014 10:00h</t>
  </si>
  <si>
    <t>Tempo Estimado para Execução (xx h:yy m)</t>
  </si>
  <si>
    <t>Tempo estimado para a execução do cenário de teste.</t>
  </si>
  <si>
    <t>Ex.: 01 h:30 m</t>
  </si>
  <si>
    <t>Passos (steps) detalhados</t>
  </si>
  <si>
    <t>Detalhamento passo a passo do cenário de teste em unidades de execução que devem, obrigatoriamente, ter um resultado correspondente descrito no campo "Resultado Esperado".</t>
  </si>
  <si>
    <t>Ex.:</t>
  </si>
  <si>
    <t>1. Enviar requisição para aplicação por meio do navegador web</t>
  </si>
  <si>
    <t>2. Acessar Webservers de cadastro   e seguir procedimento de STOP para simular queda de serviço.</t>
  </si>
  <si>
    <t>3. Verificação de balanceamento de carga nos demais servidores do farm de aplicação.</t>
  </si>
  <si>
    <t>Equipe/ Responsável</t>
  </si>
  <si>
    <t>Nome da(s) equipe(s) e do(s) responsável(is) pela execução de cada passo do cenário de teste.</t>
  </si>
  <si>
    <t>Ex,: Equipe1 / Responsável1, Equipe 2, Responsável 2 etc.</t>
  </si>
  <si>
    <t>Resultado Esperado</t>
  </si>
  <si>
    <t>Descrição detalhada do resultado esperado durante a execução do cenário de teste.</t>
  </si>
  <si>
    <r>
      <t xml:space="preserve">1. Execução inicial de </t>
    </r>
    <r>
      <rPr>
        <i/>
        <sz val="9"/>
        <color rgb="FF262626"/>
        <rFont val="Arial"/>
        <family val="2"/>
      </rPr>
      <t>logon</t>
    </r>
    <r>
      <rPr>
        <sz val="9"/>
        <color rgb="FF262626"/>
        <rFont val="Arial"/>
        <family val="2"/>
      </rPr>
      <t xml:space="preserve"> bem-sucedido.</t>
    </r>
  </si>
  <si>
    <t>2. Os usuários conectados no(s) webserver(s) inativo(s) perdem a sessão, porém quando a sessão é reiniciada a persistência de sessão é mantida.</t>
  </si>
  <si>
    <t>3. Requisições são balanceadas entre todos os webservers de forma automática pelo balanceador.</t>
  </si>
  <si>
    <t>Resultado Obtido</t>
  </si>
  <si>
    <t>Descrição detalhada do resultado obtido para cada passo executado no cenário de teste.</t>
  </si>
  <si>
    <t>1. Execução inicial de logon bem-sucedido.</t>
  </si>
  <si>
    <t>2. O mecanismo de persistência de sessão falhou.</t>
  </si>
  <si>
    <t>3. O balanceamento de carga não funcionou de forma adequada.</t>
  </si>
  <si>
    <t>Procedimento de Reteste</t>
  </si>
  <si>
    <t>Descrição detalhada do procedimento de reteste caso o resultado obtido seja diferente do resultado esperado durante a execução do cenário de teste.</t>
  </si>
  <si>
    <t>1. Investigar causas de problemas identificados.</t>
  </si>
  <si>
    <t>2. Corrigir anomalias encontradas.</t>
  </si>
  <si>
    <t>3. Reiniciar cenário até que o resultado esperado seja alcançado em sua totalidade.</t>
  </si>
  <si>
    <t>Status</t>
  </si>
  <si>
    <t>Status da execução do cenário de teste.</t>
  </si>
  <si>
    <t>Ex.: Não iniciado, Realizado com sucesso, Realizado com ressalvas, Pendente, Não concluído/Escalado.</t>
  </si>
  <si>
    <t>Responsável/Observações/Ressalvas</t>
  </si>
  <si>
    <t>Observações gerais e ressalvas registradas durante a execução do cenário de teste.</t>
  </si>
  <si>
    <t>Ex.: &lt;nome do responsável&gt;: Houve atraso de 90 minutos devido reconfiguração de webservers.</t>
  </si>
  <si>
    <t>Ferramentas</t>
  </si>
  <si>
    <t>Finalidade</t>
  </si>
  <si>
    <t>Monitoração de Redes – Disponibilidade e Performance</t>
  </si>
  <si>
    <t>Monitoração de Servidores, Serviços, Logs e Workloads – Disponibilidade e Performance</t>
  </si>
  <si>
    <t>Monitoração de Aplicações e Middlewares – Disponibilidade e Peformance</t>
  </si>
  <si>
    <t>Monitoração da Experiência do Usuário Final - Peformance</t>
  </si>
  <si>
    <t>Gerenciamento de Eventos</t>
  </si>
  <si>
    <t>Gerenciamento de Requisições, Incidentes, Problemas e Mudanças</t>
  </si>
  <si>
    <t>Gerenciamento de Configurações e Ativos de TI</t>
  </si>
  <si>
    <t>Gerenciamento do Impacto nos Serviços de TI e Negócio</t>
  </si>
  <si>
    <t>Gerenciamento de Capacidade</t>
  </si>
  <si>
    <t>Gerenciamento de Backups</t>
  </si>
  <si>
    <t>Gerenciamento de Jobs (Automação e Scheduling)</t>
  </si>
  <si>
    <t>Gerenciamento de Transferências de Arquivos</t>
  </si>
  <si>
    <t>A solução deve atender a todos as políticas, padrões e procedimentos da Oi conforme publicado na seção dos 3P’s da arquitetura (será detalhado em etapa de desenho da solução). Entre os padrões se destacam:</t>
  </si>
  <si>
    <t>A fase de transição ocorrerá após o cumprimento da primeira etapa de passagem de conhecimento e entrega dos artefatos em ambiente(s) específico(s) para produção, e deve considerar:</t>
  </si>
  <si>
    <t>Para identificar o impacto nos serviços de negócio da Oi, o PROPONENTE deve garantir os seguintes requisitos:</t>
  </si>
  <si>
    <t>Em caso de “Não conformidades” o PROPONENTE deve participar do plano de ação para resolver os conflitos endereçados nesta etapa. As não conformidades serão acompanhadas pela Governança de TI da Oi.</t>
  </si>
  <si>
    <t>Capítulo</t>
  </si>
  <si>
    <t>Item</t>
  </si>
  <si>
    <t>Descrição do Item da RFP</t>
  </si>
  <si>
    <t>Declaração de Conformidade</t>
  </si>
  <si>
    <t>Link para maiores detalhes</t>
  </si>
  <si>
    <t>Rótulos de Linha</t>
  </si>
  <si>
    <t>10.      Requisitos de Operação, Produção e Ambientes</t>
  </si>
  <si>
    <t>11.       Requisitos de Microinformática</t>
  </si>
  <si>
    <t>12.      Treinamentos</t>
  </si>
  <si>
    <t>13.      Anexos</t>
  </si>
  <si>
    <t>2.  Requisitos Gerais</t>
  </si>
  <si>
    <t>3.  Informações Obrigatórias</t>
  </si>
  <si>
    <t>4.  Requisitos de Banco de Dados</t>
  </si>
  <si>
    <t>5.  Requisitos de Servidores de Aplicação</t>
  </si>
  <si>
    <t>6.  Requisitos de Capacity Planning e Indicadores</t>
  </si>
  <si>
    <t>7.  Requisitos de Alta Disponibilidade (A.D)</t>
  </si>
  <si>
    <t>8.  Requisitos de Disaster Recovery (D.R.)</t>
  </si>
  <si>
    <t>9.  Requisitos de Monitoração, Automação e Gerenciamento</t>
  </si>
  <si>
    <t>Total Geral</t>
  </si>
  <si>
    <t>Contagem de Item</t>
  </si>
  <si>
    <t>Rótulos de Coluna</t>
  </si>
  <si>
    <t>Não Respondeu</t>
  </si>
  <si>
    <t>Atende Integralmente</t>
  </si>
  <si>
    <t>Atende Parcialmente</t>
  </si>
  <si>
    <t>Não Atende</t>
  </si>
  <si>
    <t>Não Aplicável</t>
  </si>
  <si>
    <t>Parecerista</t>
  </si>
  <si>
    <t>Parecer</t>
  </si>
  <si>
    <t/>
  </si>
  <si>
    <t>(vazio)</t>
  </si>
  <si>
    <t>Detalhamento parecer</t>
  </si>
  <si>
    <t>4.1</t>
  </si>
  <si>
    <t>4.2</t>
  </si>
  <si>
    <t>4.3</t>
  </si>
  <si>
    <t>4.4</t>
  </si>
  <si>
    <t>4.5</t>
  </si>
  <si>
    <t>4.6</t>
  </si>
  <si>
    <t>Atualização da aba Parecer (depois de avaliar e fornecer parecer para cada item da resposta ponto a ponto)</t>
  </si>
  <si>
    <t>Avaliar cada item das resposta do fornecedor, e preencher as colunas conforme resultado da avaliação.</t>
  </si>
  <si>
    <r>
      <t>Reexibir as colunas G, H e I ('</t>
    </r>
    <r>
      <rPr>
        <u/>
        <sz val="11"/>
        <color theme="1"/>
        <rFont val="Calibri"/>
        <family val="2"/>
        <scheme val="minor"/>
      </rPr>
      <t>Parecerista</t>
    </r>
    <r>
      <rPr>
        <sz val="11"/>
        <color theme="1"/>
        <rFont val="Calibri"/>
        <family val="2"/>
        <scheme val="minor"/>
      </rPr>
      <t>', '</t>
    </r>
    <r>
      <rPr>
        <u/>
        <sz val="11"/>
        <color theme="1"/>
        <rFont val="Calibri"/>
        <family val="2"/>
        <scheme val="minor"/>
      </rPr>
      <t>Parecer</t>
    </r>
    <r>
      <rPr>
        <sz val="11"/>
        <color theme="1"/>
        <rFont val="Calibri"/>
        <family val="2"/>
        <scheme val="minor"/>
      </rPr>
      <t>' e '</t>
    </r>
    <r>
      <rPr>
        <u/>
        <sz val="11"/>
        <color theme="1"/>
        <rFont val="Calibri"/>
        <family val="2"/>
        <scheme val="minor"/>
      </rPr>
      <t>Detalhamento parecer</t>
    </r>
    <r>
      <rPr>
        <sz val="11"/>
        <color theme="1"/>
        <rFont val="Calibri"/>
        <family val="2"/>
        <scheme val="minor"/>
      </rPr>
      <t>').</t>
    </r>
  </si>
  <si>
    <t>Reexibir a aba Parecer (está oculta).</t>
  </si>
  <si>
    <t>Desbloquear a aba Parecer (a senha é o próprio nome da aba: Parecer).</t>
  </si>
  <si>
    <t>Atualizar os dados da tabela dinâmica.</t>
  </si>
  <si>
    <r>
      <rPr>
        <b/>
        <u/>
        <sz val="11"/>
        <color theme="1"/>
        <rFont val="Calibri"/>
        <family val="2"/>
        <scheme val="minor"/>
      </rPr>
      <t>INSTRUÇÕES DE PREENCHIMENTO DO PARECER</t>
    </r>
    <r>
      <rPr>
        <sz val="11"/>
        <color theme="1"/>
        <rFont val="Calibri"/>
        <family val="2"/>
        <scheme val="minor"/>
      </rPr>
      <t xml:space="preserve">:  para cada item abaixo o PARECERISTA deverá preencher a coluna </t>
    </r>
    <r>
      <rPr>
        <b/>
        <u/>
        <sz val="11"/>
        <color theme="1"/>
        <rFont val="Calibri"/>
        <family val="2"/>
        <scheme val="minor"/>
      </rPr>
      <t>Parecer</t>
    </r>
    <r>
      <rPr>
        <sz val="11"/>
        <color theme="1"/>
        <rFont val="Calibri"/>
        <family val="2"/>
        <scheme val="minor"/>
      </rPr>
      <t xml:space="preserve"> para formalizar a concordância com o respondido, utilizando os termos “</t>
    </r>
    <r>
      <rPr>
        <u/>
        <sz val="11"/>
        <color theme="1"/>
        <rFont val="Calibri"/>
        <family val="2"/>
        <scheme val="minor"/>
      </rPr>
      <t>Item atende (sem ressalvas)</t>
    </r>
    <r>
      <rPr>
        <sz val="11"/>
        <color theme="1"/>
        <rFont val="Calibri"/>
        <family val="2"/>
        <scheme val="minor"/>
      </rPr>
      <t>", "</t>
    </r>
    <r>
      <rPr>
        <u/>
        <sz val="11"/>
        <color theme="1"/>
        <rFont val="Calibri"/>
        <family val="2"/>
        <scheme val="minor"/>
      </rPr>
      <t>Item atende (a justificativa apresentada foi aceita)</t>
    </r>
    <r>
      <rPr>
        <sz val="11"/>
        <color theme="1"/>
        <rFont val="Calibri"/>
        <family val="2"/>
        <scheme val="minor"/>
      </rPr>
      <t>", "</t>
    </r>
    <r>
      <rPr>
        <u/>
        <sz val="11"/>
        <color theme="1"/>
        <rFont val="Calibri"/>
        <family val="2"/>
        <scheme val="minor"/>
      </rPr>
      <t>Item não atende: declaração de conformidade conflita com a proposta técnica</t>
    </r>
    <r>
      <rPr>
        <sz val="11"/>
        <color theme="1"/>
        <rFont val="Calibri"/>
        <family val="2"/>
        <scheme val="minor"/>
      </rPr>
      <t>" e "</t>
    </r>
    <r>
      <rPr>
        <u/>
        <sz val="11"/>
        <color theme="1"/>
        <rFont val="Calibri"/>
        <family val="2"/>
        <scheme val="minor"/>
      </rPr>
      <t>Item não atende: a justificativa apresentada não atende ou não foi respondido</t>
    </r>
    <r>
      <rPr>
        <sz val="11"/>
        <color theme="1"/>
        <rFont val="Calibri"/>
        <family val="2"/>
        <scheme val="minor"/>
      </rPr>
      <t>".
Se o parecer for de "</t>
    </r>
    <r>
      <rPr>
        <b/>
        <sz val="11"/>
        <color theme="1"/>
        <rFont val="Calibri"/>
        <family val="2"/>
        <scheme val="minor"/>
      </rPr>
      <t>Item não atende...</t>
    </r>
    <r>
      <rPr>
        <sz val="11"/>
        <color theme="1"/>
        <rFont val="Calibri"/>
        <family val="2"/>
        <scheme val="minor"/>
      </rPr>
      <t>” será obrigatório o preenchimento da coluna Destalhamento Parecer com as devidas justificativas desse entendimento. A coluna ficará destacada na cor vermelho até que seja preenchida."</t>
    </r>
  </si>
  <si>
    <t>Justificativa</t>
  </si>
  <si>
    <r>
      <rPr>
        <b/>
        <sz val="12"/>
        <color theme="1"/>
        <rFont val="Calibri"/>
        <family val="2"/>
        <scheme val="minor"/>
      </rPr>
      <t>INSTRUÇÕES DE PREENCHIMENTO</t>
    </r>
    <r>
      <rPr>
        <sz val="12"/>
        <color theme="1"/>
        <rFont val="Calibri"/>
        <family val="2"/>
        <scheme val="minor"/>
      </rPr>
      <t xml:space="preserve">
Para cada item abaixo o PROPONENTE deverá preencher a coluna </t>
    </r>
    <r>
      <rPr>
        <b/>
        <sz val="12"/>
        <color theme="1"/>
        <rFont val="Calibri"/>
        <family val="2"/>
        <scheme val="minor"/>
      </rPr>
      <t>Declaração de Conformidade</t>
    </r>
    <r>
      <rPr>
        <sz val="12"/>
        <color theme="1"/>
        <rFont val="Calibri"/>
        <family val="2"/>
        <scheme val="minor"/>
      </rPr>
      <t xml:space="preserve"> para formalizar o atendimento ao solicitado, utilizando os termos “</t>
    </r>
    <r>
      <rPr>
        <b/>
        <sz val="12"/>
        <color theme="1"/>
        <rFont val="Calibri"/>
        <family val="2"/>
        <scheme val="minor"/>
      </rPr>
      <t>Atende Integralmente</t>
    </r>
    <r>
      <rPr>
        <sz val="12"/>
        <color theme="1"/>
        <rFont val="Calibri"/>
        <family val="2"/>
        <scheme val="minor"/>
      </rPr>
      <t>”, “</t>
    </r>
    <r>
      <rPr>
        <b/>
        <sz val="12"/>
        <color theme="1"/>
        <rFont val="Calibri"/>
        <family val="2"/>
        <scheme val="minor"/>
      </rPr>
      <t>Atende Parcialmente</t>
    </r>
    <r>
      <rPr>
        <sz val="12"/>
        <color theme="1"/>
        <rFont val="Calibri"/>
        <family val="2"/>
        <scheme val="minor"/>
      </rPr>
      <t>” ou “</t>
    </r>
    <r>
      <rPr>
        <b/>
        <sz val="12"/>
        <color theme="1"/>
        <rFont val="Calibri"/>
        <family val="2"/>
        <scheme val="minor"/>
      </rPr>
      <t>Não Atende</t>
    </r>
    <r>
      <rPr>
        <sz val="12"/>
        <color theme="1"/>
        <rFont val="Calibri"/>
        <family val="2"/>
        <scheme val="minor"/>
      </rPr>
      <t>”. Devido as características específicas dos equipamentos e sistemas, alguns dos itens desse anexo, não serão aplicáveis. Nestes casos, o PROPONENTE deverá responder, ao item, com o texto "</t>
    </r>
    <r>
      <rPr>
        <b/>
        <sz val="12"/>
        <color theme="1"/>
        <rFont val="Calibri"/>
        <family val="2"/>
        <scheme val="minor"/>
      </rPr>
      <t>Não Aplicável</t>
    </r>
    <r>
      <rPr>
        <sz val="12"/>
        <color theme="1"/>
        <rFont val="Calibri"/>
        <family val="2"/>
        <scheme val="minor"/>
      </rPr>
      <t xml:space="preserve">", com as devidas justificativas desse entendimento. Não serão aceitas outras respostas que não essas 4 (quatro) opções.
Se a </t>
    </r>
    <r>
      <rPr>
        <b/>
        <sz val="12"/>
        <color theme="1"/>
        <rFont val="Calibri"/>
        <family val="2"/>
        <scheme val="minor"/>
      </rPr>
      <t>Declaração de Conformidade</t>
    </r>
    <r>
      <rPr>
        <sz val="12"/>
        <color theme="1"/>
        <rFont val="Calibri"/>
        <family val="2"/>
        <scheme val="minor"/>
      </rPr>
      <t xml:space="preserve"> for diferente de "</t>
    </r>
    <r>
      <rPr>
        <b/>
        <sz val="12"/>
        <color theme="1"/>
        <rFont val="Calibri"/>
        <family val="2"/>
        <scheme val="minor"/>
      </rPr>
      <t>Atende Integralmente</t>
    </r>
    <r>
      <rPr>
        <sz val="12"/>
        <color theme="1"/>
        <rFont val="Calibri"/>
        <family val="2"/>
        <scheme val="minor"/>
      </rPr>
      <t xml:space="preserve">” será obrigatório o preenchimento da coluna </t>
    </r>
    <r>
      <rPr>
        <b/>
        <sz val="12"/>
        <color theme="1"/>
        <rFont val="Calibri"/>
        <family val="2"/>
        <scheme val="minor"/>
      </rPr>
      <t>Justificativa</t>
    </r>
    <r>
      <rPr>
        <sz val="12"/>
        <color theme="1"/>
        <rFont val="Calibri"/>
        <family val="2"/>
        <scheme val="minor"/>
      </rPr>
      <t xml:space="preserve"> que ficará destacada na cor vermelho até que seja preenchida.</t>
    </r>
  </si>
  <si>
    <t>Requisitos de Infraestrutura de Servidores e Virtualização</t>
  </si>
  <si>
    <t>Requisitos de Infraestrutura de Armazenamento</t>
  </si>
  <si>
    <t>Requisitos de Infraestrutura de Rede</t>
  </si>
  <si>
    <t>14.</t>
  </si>
  <si>
    <r>
      <t>1.4.</t>
    </r>
    <r>
      <rPr>
        <sz val="7"/>
        <color theme="1"/>
        <rFont val="Times New Roman"/>
        <family val="1"/>
      </rPr>
      <t xml:space="preserve">    </t>
    </r>
    <r>
      <rPr>
        <sz val="10"/>
        <color theme="1"/>
        <rFont val="Arial"/>
        <family val="2"/>
      </rPr>
      <t>Na coluna “Declaração de Conformidade” o PROPONENTE deverá formalizar o atendimento ao solicitado utilizando os termos “ATENDE INTEGRALMENTE” (AI), “ATENDE PARCIALMENTE” (AP) ou “NÃO ATENDE” (NA). Devido às características específicas dos equipamentos e sistemas, alguns dos itens desse anexo, não serão aplicáveis. Nestes casos, as PROPONENTES deverão responder, ao item, com o texto "Não Aplicável" (NAPLIC), com as devidas justificativas desse entendimento. Não serão aceitas outras respostas que não essas 4 (quatro) opções;</t>
    </r>
  </si>
  <si>
    <r>
      <t>1.6.</t>
    </r>
    <r>
      <rPr>
        <sz val="7"/>
        <color theme="1"/>
        <rFont val="Times New Roman"/>
        <family val="1"/>
      </rPr>
      <t xml:space="preserve">    </t>
    </r>
    <r>
      <rPr>
        <sz val="10"/>
        <color theme="1"/>
        <rFont val="Arial"/>
        <family val="2"/>
      </rPr>
      <t>Os itens respondidos pela PROPONENTE como atendidos são passíveis de comprovação em laboratórios a critério único e exclusivo da OI. O não atendimento desses itens poderá incorrer na desclassificação sumária do PROPONENTE, a qualquer tempo, sem ônus para a OI;</t>
    </r>
  </si>
  <si>
    <r>
      <t>2.2.1.1.</t>
    </r>
    <r>
      <rPr>
        <sz val="7"/>
        <color theme="1"/>
        <rFont val="Times New Roman"/>
        <family val="1"/>
      </rPr>
      <t xml:space="preserve">              </t>
    </r>
    <r>
      <rPr>
        <sz val="10"/>
        <color theme="1"/>
        <rFont val="Arial"/>
        <family val="2"/>
      </rPr>
      <t>Desenvolvimento;</t>
    </r>
  </si>
  <si>
    <r>
      <t>2.2.1.2.</t>
    </r>
    <r>
      <rPr>
        <sz val="7"/>
        <color theme="1"/>
        <rFont val="Times New Roman"/>
        <family val="1"/>
      </rPr>
      <t xml:space="preserve">              </t>
    </r>
    <r>
      <rPr>
        <sz val="10"/>
        <color theme="1"/>
        <rFont val="Arial"/>
        <family val="2"/>
      </rPr>
      <t>Homologação;</t>
    </r>
  </si>
  <si>
    <r>
      <t>2.2.1.3.</t>
    </r>
    <r>
      <rPr>
        <sz val="7"/>
        <color theme="1"/>
        <rFont val="Times New Roman"/>
        <family val="1"/>
      </rPr>
      <t xml:space="preserve">              </t>
    </r>
    <r>
      <rPr>
        <sz val="10"/>
        <color theme="1"/>
        <rFont val="Arial"/>
        <family val="2"/>
      </rPr>
      <t>Produção;</t>
    </r>
  </si>
  <si>
    <r>
      <t>2.2.1.4.</t>
    </r>
    <r>
      <rPr>
        <sz val="7"/>
        <color theme="1"/>
        <rFont val="Times New Roman"/>
        <family val="1"/>
      </rPr>
      <t xml:space="preserve">              </t>
    </r>
    <r>
      <rPr>
        <sz val="10"/>
        <color theme="1"/>
        <rFont val="Arial"/>
        <family val="2"/>
      </rPr>
      <t>Outros ambientes caso aplicável.</t>
    </r>
  </si>
  <si>
    <r>
      <t>2.5.5.</t>
    </r>
    <r>
      <rPr>
        <sz val="7"/>
        <color theme="1"/>
        <rFont val="Times New Roman"/>
        <family val="1"/>
      </rPr>
      <t xml:space="preserve"> </t>
    </r>
    <r>
      <rPr>
        <sz val="10"/>
        <color theme="1"/>
        <rFont val="Arial"/>
        <family val="2"/>
      </rPr>
      <t>Recursos de Alta Disponibilidade;</t>
    </r>
  </si>
  <si>
    <r>
      <t>3.</t>
    </r>
    <r>
      <rPr>
        <b/>
        <sz val="7"/>
        <color rgb="FF000000"/>
        <rFont val="Times New Roman"/>
        <family val="1"/>
      </rPr>
      <t xml:space="preserve">  </t>
    </r>
    <r>
      <rPr>
        <b/>
        <sz val="16"/>
        <color rgb="FF000000"/>
        <rFont val="Calibri Light"/>
        <family val="2"/>
      </rPr>
      <t>Requisitos de Infraestrutura de Servidores e Virtualização</t>
    </r>
  </si>
  <si>
    <r>
      <t>3.1.</t>
    </r>
    <r>
      <rPr>
        <sz val="7"/>
        <color theme="1"/>
        <rFont val="Times New Roman"/>
        <family val="1"/>
      </rPr>
      <t xml:space="preserve">   </t>
    </r>
    <r>
      <rPr>
        <sz val="10"/>
        <color theme="1"/>
        <rFont val="Arial"/>
        <family val="2"/>
      </rPr>
      <t>Requisitos Gerais:</t>
    </r>
  </si>
  <si>
    <r>
      <t>3.1.1.</t>
    </r>
    <r>
      <rPr>
        <sz val="7"/>
        <color theme="1"/>
        <rFont val="Times New Roman"/>
        <family val="1"/>
      </rPr>
      <t xml:space="preserve"> </t>
    </r>
    <r>
      <rPr>
        <sz val="10"/>
        <color theme="1"/>
        <rFont val="Arial"/>
        <family val="2"/>
      </rPr>
      <t>A arquitetura X86 é para utilização em todos os servidores (Low End, Mid Range e High End). Caso haja incompatibilidade da aplicação, a mesma deve ser justificada na resposta a este material;</t>
    </r>
  </si>
  <si>
    <r>
      <t>3.1.2.</t>
    </r>
    <r>
      <rPr>
        <sz val="7"/>
        <color theme="1"/>
        <rFont val="Times New Roman"/>
        <family val="1"/>
      </rPr>
      <t xml:space="preserve"> </t>
    </r>
    <r>
      <rPr>
        <sz val="10"/>
        <color theme="1"/>
        <rFont val="Arial"/>
        <family val="2"/>
      </rPr>
      <t>A solução proposta deve possuir compatibilidade com soluções de virtualização. Caso haja incompatibilidade da aplicação, a mesma deve ser justificada na resposta a este material;</t>
    </r>
  </si>
  <si>
    <r>
      <t>3.1.2.1.</t>
    </r>
    <r>
      <rPr>
        <sz val="7"/>
        <color theme="1"/>
        <rFont val="Times New Roman"/>
        <family val="1"/>
      </rPr>
      <t xml:space="preserve">              </t>
    </r>
    <r>
      <rPr>
        <sz val="10"/>
        <color theme="1"/>
        <rFont val="Arial"/>
        <family val="2"/>
      </rPr>
      <t>A solução de virtualização deve ser preferencialmente VMware;</t>
    </r>
  </si>
  <si>
    <r>
      <t>3.1.2.2.</t>
    </r>
    <r>
      <rPr>
        <sz val="7"/>
        <color theme="1"/>
        <rFont val="Times New Roman"/>
        <family val="1"/>
      </rPr>
      <t xml:space="preserve">              </t>
    </r>
    <r>
      <rPr>
        <sz val="10"/>
        <color theme="1"/>
        <rFont val="Arial"/>
        <family val="2"/>
      </rPr>
      <t>O PROPONENTE deve apresentar documento que informe a compatibilidade dos componentes da solução com ambiente virtualizado (VMware, Hyper-V, etc.), informando adicionalmente:</t>
    </r>
  </si>
  <si>
    <r>
      <t>3.1.2.2.1.</t>
    </r>
    <r>
      <rPr>
        <sz val="7"/>
        <color theme="1"/>
        <rFont val="Times New Roman"/>
        <family val="1"/>
      </rPr>
      <t xml:space="preserve">   </t>
    </r>
    <r>
      <rPr>
        <sz val="10"/>
        <color theme="1"/>
        <rFont val="Arial"/>
        <family val="2"/>
      </rPr>
      <t>Para quais componentes são homologados;</t>
    </r>
  </si>
  <si>
    <r>
      <t>3.1.2.2.2.</t>
    </r>
    <r>
      <rPr>
        <sz val="7"/>
        <color theme="1"/>
        <rFont val="Times New Roman"/>
        <family val="1"/>
      </rPr>
      <t xml:space="preserve">   </t>
    </r>
    <r>
      <rPr>
        <sz val="10"/>
        <color theme="1"/>
        <rFont val="Arial"/>
        <family val="2"/>
      </rPr>
      <t>Qual a degradação de desempenho prevista para cada componente utilizando-se ambiente virtualizado;</t>
    </r>
  </si>
  <si>
    <r>
      <t>3.1.2.2.3.</t>
    </r>
    <r>
      <rPr>
        <sz val="7"/>
        <color theme="1"/>
        <rFont val="Times New Roman"/>
        <family val="1"/>
      </rPr>
      <t xml:space="preserve">   </t>
    </r>
    <r>
      <rPr>
        <sz val="10"/>
        <color theme="1"/>
        <rFont val="Arial"/>
        <family val="2"/>
      </rPr>
      <t> </t>
    </r>
  </si>
  <si>
    <r>
      <t>3.1.3.</t>
    </r>
    <r>
      <rPr>
        <sz val="7"/>
        <color theme="1"/>
        <rFont val="Times New Roman"/>
        <family val="1"/>
      </rPr>
      <t xml:space="preserve"> </t>
    </r>
    <r>
      <rPr>
        <sz val="10"/>
        <color theme="1"/>
        <rFont val="Arial"/>
        <family val="2"/>
      </rPr>
      <t>O PROPONENTE deve considerar sempre o máximo de virtualização possível para a sua proposta em todos os ambientes (produção, desenvolvimento, etc.);</t>
    </r>
  </si>
  <si>
    <r>
      <t>3.1.4.</t>
    </r>
    <r>
      <rPr>
        <sz val="7"/>
        <color theme="1"/>
        <rFont val="Times New Roman"/>
        <family val="1"/>
      </rPr>
      <t xml:space="preserve"> </t>
    </r>
    <r>
      <rPr>
        <sz val="10"/>
        <color theme="1"/>
        <rFont val="Arial"/>
        <family val="2"/>
      </rPr>
      <t xml:space="preserve">Todos os servidores utilizados deverão ter arquitetura 64 bits e suporte a no mínimo 4 </t>
    </r>
    <r>
      <rPr>
        <i/>
        <sz val="10"/>
        <color theme="1"/>
        <rFont val="Arial"/>
        <family val="2"/>
      </rPr>
      <t>cores</t>
    </r>
    <r>
      <rPr>
        <sz val="10"/>
        <color theme="1"/>
        <rFont val="Arial"/>
        <family val="2"/>
      </rPr>
      <t xml:space="preserve"> por processador;</t>
    </r>
  </si>
  <si>
    <r>
      <t>3.1.5.</t>
    </r>
    <r>
      <rPr>
        <sz val="7"/>
        <color theme="1"/>
        <rFont val="Times New Roman"/>
        <family val="1"/>
      </rPr>
      <t xml:space="preserve"> </t>
    </r>
    <r>
      <rPr>
        <sz val="10"/>
        <color theme="1"/>
        <rFont val="Arial"/>
        <family val="2"/>
      </rPr>
      <t>No caso de servidores Linux, deve ser utilizada a distribuição Oracle Linux.6.5 ou superior.</t>
    </r>
  </si>
  <si>
    <r>
      <t>3.1.5.1.</t>
    </r>
    <r>
      <rPr>
        <sz val="7"/>
        <color theme="1"/>
        <rFont val="Times New Roman"/>
        <family val="1"/>
      </rPr>
      <t xml:space="preserve">              </t>
    </r>
    <r>
      <rPr>
        <sz val="10"/>
        <color theme="1"/>
        <rFont val="Arial"/>
        <family val="2"/>
      </rPr>
      <t>O PROPONENTE deve informar também a compatibilidade com Red Hat versão 6.5 ou superior.</t>
    </r>
  </si>
  <si>
    <r>
      <t>4.</t>
    </r>
    <r>
      <rPr>
        <b/>
        <sz val="7"/>
        <color rgb="FF000000"/>
        <rFont val="Times New Roman"/>
        <family val="1"/>
      </rPr>
      <t xml:space="preserve">  </t>
    </r>
    <r>
      <rPr>
        <b/>
        <sz val="16"/>
        <color rgb="FF000000"/>
        <rFont val="Calibri Light"/>
        <family val="2"/>
      </rPr>
      <t>Requisitos de Infraestrutura de Armazenamento</t>
    </r>
  </si>
  <si>
    <r>
      <t>4.1.</t>
    </r>
    <r>
      <rPr>
        <sz val="7"/>
        <color theme="1"/>
        <rFont val="Times New Roman"/>
        <family val="1"/>
      </rPr>
      <t xml:space="preserve">   </t>
    </r>
    <r>
      <rPr>
        <sz val="10"/>
        <color theme="1"/>
        <rFont val="Arial"/>
        <family val="2"/>
      </rPr>
      <t>O PROPONENTE deve detalhar o memorial de cálculo aplicado para o dimensionamento de cada um dos componentes de armazenamento que compõe a solução proposta;</t>
    </r>
  </si>
  <si>
    <r>
      <t>4.2.</t>
    </r>
    <r>
      <rPr>
        <sz val="7"/>
        <color theme="1"/>
        <rFont val="Times New Roman"/>
        <family val="1"/>
      </rPr>
      <t xml:space="preserve">   </t>
    </r>
    <r>
      <rPr>
        <sz val="10"/>
        <color theme="1"/>
        <rFont val="Arial"/>
        <family val="2"/>
      </rPr>
      <t>O PROPONENTE deve detalhar os seguintes requerimentos que devem ser atendidos por cada componente de armazenamento externo que compõe a solução proposta:</t>
    </r>
  </si>
  <si>
    <r>
      <t>4.2.1.</t>
    </r>
    <r>
      <rPr>
        <sz val="7"/>
        <color theme="1"/>
        <rFont val="Times New Roman"/>
        <family val="1"/>
      </rPr>
      <t xml:space="preserve"> </t>
    </r>
  </si>
  <si>
    <t>IOPS;</t>
  </si>
  <si>
    <r>
      <t>4.2.2.</t>
    </r>
    <r>
      <rPr>
        <sz val="7"/>
        <color theme="1"/>
        <rFont val="Times New Roman"/>
        <family val="1"/>
      </rPr>
      <t xml:space="preserve"> </t>
    </r>
  </si>
  <si>
    <t>Latência;</t>
  </si>
  <si>
    <r>
      <t>4.2.3.</t>
    </r>
    <r>
      <rPr>
        <sz val="7"/>
        <color theme="1"/>
        <rFont val="Times New Roman"/>
        <family val="1"/>
      </rPr>
      <t xml:space="preserve"> </t>
    </r>
  </si>
  <si>
    <t>Throughput.</t>
  </si>
  <si>
    <r>
      <t>4.3.</t>
    </r>
    <r>
      <rPr>
        <sz val="7"/>
        <color theme="1"/>
        <rFont val="Times New Roman"/>
        <family val="1"/>
      </rPr>
      <t xml:space="preserve">   </t>
    </r>
    <r>
      <rPr>
        <sz val="10"/>
        <color theme="1"/>
        <rFont val="Arial"/>
        <family val="2"/>
      </rPr>
      <t>Adicionalmente, o PROPONENTE deve informar no mínimo os seguintes dados para cada um dos componentes de armazenamento da solução:</t>
    </r>
  </si>
  <si>
    <r>
      <t>4.3.1.</t>
    </r>
    <r>
      <rPr>
        <sz val="7"/>
        <color theme="1"/>
        <rFont val="Times New Roman"/>
        <family val="1"/>
      </rPr>
      <t xml:space="preserve"> </t>
    </r>
  </si>
  <si>
    <t>Configuração de cache mínimo do subsistema de armazenamento;</t>
  </si>
  <si>
    <r>
      <t>4.3.2.</t>
    </r>
    <r>
      <rPr>
        <sz val="7"/>
        <color theme="1"/>
        <rFont val="Times New Roman"/>
        <family val="1"/>
      </rPr>
      <t xml:space="preserve"> </t>
    </r>
  </si>
  <si>
    <t>Necessidade de área liquida;</t>
  </si>
  <si>
    <r>
      <t>4.3.3.</t>
    </r>
    <r>
      <rPr>
        <sz val="7"/>
        <color theme="1"/>
        <rFont val="Times New Roman"/>
        <family val="1"/>
      </rPr>
      <t xml:space="preserve">     </t>
    </r>
    <r>
      <rPr>
        <sz val="10"/>
        <color theme="1"/>
        <rFont val="Arial"/>
        <family val="2"/>
      </rPr>
      <t>Tipo de proteção de discos considerada para definição da área liquida (RAID-5, RAID-6, etc.);</t>
    </r>
  </si>
  <si>
    <r>
      <t>4.3.4.</t>
    </r>
    <r>
      <rPr>
        <sz val="7"/>
        <color theme="1"/>
        <rFont val="Times New Roman"/>
        <family val="1"/>
      </rPr>
      <t xml:space="preserve">     </t>
    </r>
    <r>
      <rPr>
        <sz val="10"/>
        <color theme="1"/>
        <rFont val="Arial"/>
        <family val="2"/>
      </rPr>
      <t>Apresentar tipo (SSD, SAS, SATA ou NLSAS), capacidade e desempenho dos discos considerados na proposta;</t>
    </r>
  </si>
  <si>
    <r>
      <t>4.3.5.</t>
    </r>
    <r>
      <rPr>
        <sz val="7"/>
        <color theme="1"/>
        <rFont val="Times New Roman"/>
        <family val="1"/>
      </rPr>
      <t xml:space="preserve">     </t>
    </r>
    <r>
      <rPr>
        <sz val="10"/>
        <color theme="1"/>
        <rFont val="Arial"/>
        <family val="2"/>
      </rPr>
      <t>Tipo e quantidade de interfaces de conectividade (iSCSI ou Fiber Channel) requeridas.</t>
    </r>
  </si>
  <si>
    <r>
      <t>4.4.</t>
    </r>
    <r>
      <rPr>
        <sz val="7"/>
        <color theme="1"/>
        <rFont val="Times New Roman"/>
        <family val="1"/>
      </rPr>
      <t xml:space="preserve">   </t>
    </r>
    <r>
      <rPr>
        <sz val="10"/>
        <color theme="1"/>
        <rFont val="Arial"/>
        <family val="2"/>
      </rPr>
      <t>O valor do dado das plataformas OPEN deverá estar devidamente alinhado ao custo da infraestrutura de armazenamento. Neste sentido as seguintes diretrizes devem ser observadas:</t>
    </r>
  </si>
  <si>
    <r>
      <t>4.4.1.</t>
    </r>
    <r>
      <rPr>
        <sz val="7"/>
        <color theme="1"/>
        <rFont val="Times New Roman"/>
        <family val="1"/>
      </rPr>
      <t xml:space="preserve">     </t>
    </r>
    <r>
      <rPr>
        <sz val="10"/>
        <color theme="1"/>
        <rFont val="Arial"/>
        <family val="2"/>
      </rPr>
      <t>Os ambientes de produção que exijam alta taxa de I/O ou atendam aplicações de missão crítica devem utilizar subsistemas de categoria Enterprise. Para os demais casos devem-se utilizar subsistemas de categoria Modular e/ou NAS;</t>
    </r>
  </si>
  <si>
    <r>
      <t>4.4.2.</t>
    </r>
    <r>
      <rPr>
        <sz val="7"/>
        <color theme="1"/>
        <rFont val="Times New Roman"/>
        <family val="1"/>
      </rPr>
      <t xml:space="preserve">     </t>
    </r>
    <r>
      <rPr>
        <sz val="10"/>
        <color theme="1"/>
        <rFont val="Arial"/>
        <family val="2"/>
      </rPr>
      <t>Os ambientes de homologação, desenvolvimento e testes integrados devem utilizar preferencialmente subsistemas de categoria Modular ou NAS;</t>
    </r>
  </si>
  <si>
    <r>
      <t>4.4.3.</t>
    </r>
    <r>
      <rPr>
        <sz val="7"/>
        <color theme="1"/>
        <rFont val="Times New Roman"/>
        <family val="1"/>
      </rPr>
      <t xml:space="preserve">     </t>
    </r>
    <r>
      <rPr>
        <sz val="10"/>
        <color theme="1"/>
        <rFont val="Arial"/>
        <family val="2"/>
      </rPr>
      <t>Não deve ser utilizada formatação RAID-1 nos novos subsistemas de discos. Deve ser adotada formatação RAID-5 ou RAID-6. Caso haja alguma recomendação da aplicação pelo uso de formatação RAID-1, deve ser justificada.</t>
    </r>
  </si>
  <si>
    <r>
      <t>5.</t>
    </r>
    <r>
      <rPr>
        <b/>
        <sz val="7"/>
        <color rgb="FF000000"/>
        <rFont val="Times New Roman"/>
        <family val="1"/>
      </rPr>
      <t xml:space="preserve">  </t>
    </r>
    <r>
      <rPr>
        <b/>
        <sz val="16"/>
        <color rgb="FF000000"/>
        <rFont val="Calibri Light"/>
        <family val="2"/>
      </rPr>
      <t>Requisitos de Infraestrutura de Rede</t>
    </r>
  </si>
  <si>
    <r>
      <t>5.1.</t>
    </r>
    <r>
      <rPr>
        <sz val="7"/>
        <color theme="1"/>
        <rFont val="Times New Roman"/>
        <family val="1"/>
      </rPr>
      <t xml:space="preserve">   </t>
    </r>
    <r>
      <rPr>
        <sz val="10"/>
        <color theme="1"/>
        <rFont val="Arial"/>
        <family val="2"/>
      </rPr>
      <t>A solução contratada será implementada no Datacenter Oi cuja topologia simplificada é apresentada na figura abaixo e suas principais características são:</t>
    </r>
  </si>
  <si>
    <t>Nessa arquitetura temos os Datacenters A e B distribuídos geograficamente com acesso Internet e Intranet (Rede Corporativa). Para a distribuição de carga entre os Datacenters temos a funcionalidade de Balanceamento Global de Carga (GLB) tanto no acesso pela Intranet como na Internet.</t>
  </si>
  <si>
    <t>Os Datacenters são interconectados via a rede dedicada Core IP DC que permite a extensão de redes em camada 2 ou 3 entre os sites.</t>
  </si>
  <si>
    <t>Cada Datacenter dispõe ainda do recurso de Balanceamento Local de Carga (LLB) na Intranet e Internet e é protegido por Firewalls em ambas a redes.</t>
  </si>
  <si>
    <r>
      <t>5.2.</t>
    </r>
    <r>
      <rPr>
        <sz val="7"/>
        <color theme="1"/>
        <rFont val="Times New Roman"/>
        <family val="1"/>
      </rPr>
      <t xml:space="preserve">   </t>
    </r>
    <r>
      <rPr>
        <sz val="10"/>
        <color theme="1"/>
        <rFont val="Arial"/>
        <family val="2"/>
      </rPr>
      <t>A solução deve ser compatível e integrável com os equipamentos/tecnologias em uso no Datacenter Oi:</t>
    </r>
  </si>
  <si>
    <r>
      <t>5.2.1.</t>
    </r>
    <r>
      <rPr>
        <sz val="7"/>
        <color theme="1"/>
        <rFont val="Times New Roman"/>
        <family val="1"/>
      </rPr>
      <t xml:space="preserve">     </t>
    </r>
    <r>
      <rPr>
        <sz val="10"/>
        <color theme="1"/>
        <rFont val="Arial"/>
        <family val="2"/>
      </rPr>
      <t>Switches e roteadores de rede da CISCO System Inc;</t>
    </r>
  </si>
  <si>
    <r>
      <t>5.2.2.</t>
    </r>
    <r>
      <rPr>
        <sz val="7"/>
        <color theme="1"/>
        <rFont val="Times New Roman"/>
        <family val="1"/>
      </rPr>
      <t xml:space="preserve">     </t>
    </r>
    <r>
      <rPr>
        <sz val="10"/>
        <color theme="1"/>
        <rFont val="Arial"/>
        <family val="2"/>
      </rPr>
      <t>Firewall Check Point Software Technologies Ltd;</t>
    </r>
  </si>
  <si>
    <r>
      <t>5.2.3.</t>
    </r>
    <r>
      <rPr>
        <sz val="7"/>
        <color theme="1"/>
        <rFont val="Times New Roman"/>
        <family val="1"/>
      </rPr>
      <t xml:space="preserve">     </t>
    </r>
    <r>
      <rPr>
        <sz val="10"/>
        <color theme="1"/>
        <rFont val="Arial"/>
        <family val="2"/>
      </rPr>
      <t>Balanceamento Local e Global da F5 Networks.</t>
    </r>
  </si>
  <si>
    <r>
      <t>5.3.</t>
    </r>
    <r>
      <rPr>
        <sz val="7"/>
        <color theme="1"/>
        <rFont val="Times New Roman"/>
        <family val="1"/>
      </rPr>
      <t xml:space="preserve">   </t>
    </r>
    <r>
      <rPr>
        <sz val="10"/>
        <color theme="1"/>
        <rFont val="Arial"/>
        <family val="2"/>
      </rPr>
      <t>Para o balanceamento global e local de carga o PROPONENTE é responsável por:</t>
    </r>
  </si>
  <si>
    <r>
      <t>5.3.1.</t>
    </r>
    <r>
      <rPr>
        <sz val="7"/>
        <color theme="1"/>
        <rFont val="Times New Roman"/>
        <family val="1"/>
      </rPr>
      <t xml:space="preserve"> </t>
    </r>
    <r>
      <rPr>
        <sz val="10"/>
        <color theme="1"/>
        <rFont val="Arial"/>
        <family val="2"/>
      </rPr>
      <t>Fornecer a Oi todas as configurações necessárias, melhores prática e modelos, de forma a possibilitar o melhor cenário de integração e aderência ao ambiente de LLB e GLB na versão em produção na data da implantação.</t>
    </r>
  </si>
  <si>
    <r>
      <t>5.3.2.</t>
    </r>
    <r>
      <rPr>
        <sz val="7"/>
        <color theme="1"/>
        <rFont val="Times New Roman"/>
        <family val="1"/>
      </rPr>
      <t xml:space="preserve"> </t>
    </r>
    <r>
      <rPr>
        <sz val="10"/>
        <color theme="1"/>
        <rFont val="Arial"/>
        <family val="2"/>
      </rPr>
      <t>O controle da aplicação preferencialmente se dará em camada 7, através do LLB.</t>
    </r>
  </si>
  <si>
    <r>
      <t>5.3.3.</t>
    </r>
    <r>
      <rPr>
        <sz val="7"/>
        <color theme="1"/>
        <rFont val="Times New Roman"/>
        <family val="1"/>
      </rPr>
      <t xml:space="preserve"> </t>
    </r>
    <r>
      <rPr>
        <sz val="10"/>
        <color theme="1"/>
        <rFont val="Arial"/>
        <family val="2"/>
      </rPr>
      <t>O PROPONENTE da solução é responsável pelo planejamento, desenho e orientação, para implementação da solução no ambiente de LLB e GLB da Oi</t>
    </r>
  </si>
  <si>
    <r>
      <t>5.3.4.</t>
    </r>
    <r>
      <rPr>
        <sz val="7"/>
        <color theme="1"/>
        <rFont val="Times New Roman"/>
        <family val="1"/>
      </rPr>
      <t xml:space="preserve"> </t>
    </r>
    <r>
      <rPr>
        <sz val="10"/>
        <color theme="1"/>
        <rFont val="Arial"/>
        <family val="2"/>
      </rPr>
      <t>O PROPONENTE da solução é responsável por otimizar ao máximo a  integração da solução com a infraestrutura de GLB e LLB da Oi para garantir o melhor desempenho, alta disponibilidade e segurança da aplicação.</t>
    </r>
  </si>
  <si>
    <r>
      <t>5.3.5.</t>
    </r>
    <r>
      <rPr>
        <sz val="7"/>
        <color theme="1"/>
        <rFont val="Times New Roman"/>
        <family val="1"/>
      </rPr>
      <t xml:space="preserve"> </t>
    </r>
    <r>
      <rPr>
        <sz val="10"/>
        <color theme="1"/>
        <rFont val="Arial"/>
        <family val="2"/>
      </rPr>
      <t>Caso exista a necessidade de interação com o fornecedor da solução de GLB e LLB, é de responsabilidade do PROPONENTE acionar a F5 Networks.</t>
    </r>
  </si>
  <si>
    <r>
      <t>5.4.</t>
    </r>
    <r>
      <rPr>
        <sz val="7"/>
        <color theme="1"/>
        <rFont val="Times New Roman"/>
        <family val="1"/>
      </rPr>
      <t xml:space="preserve">   </t>
    </r>
    <r>
      <rPr>
        <sz val="10"/>
        <color theme="1"/>
        <rFont val="Arial"/>
        <family val="2"/>
      </rPr>
      <t>As interfaces de produção dos equipamentos serão entregues em 10GE (10GBase-T). O PROPONENTE deve informar explicitamente caso sejam necessárias interfaces 10GE ótica;</t>
    </r>
  </si>
  <si>
    <r>
      <t>5.5.</t>
    </r>
    <r>
      <rPr>
        <sz val="7"/>
        <color theme="1"/>
        <rFont val="Times New Roman"/>
        <family val="1"/>
      </rPr>
      <t xml:space="preserve">   </t>
    </r>
    <r>
      <rPr>
        <sz val="10"/>
        <color theme="1"/>
        <rFont val="Arial"/>
        <family val="2"/>
      </rPr>
      <t>Caso os equipamentos possuam interfaces para outras funções em velocidades diferentes, elas devem ser explicitamente especificadas na proposta.</t>
    </r>
  </si>
  <si>
    <r>
      <t>6.</t>
    </r>
    <r>
      <rPr>
        <b/>
        <sz val="7"/>
        <color rgb="FF000000"/>
        <rFont val="Times New Roman"/>
        <family val="1"/>
      </rPr>
      <t xml:space="preserve">  </t>
    </r>
    <r>
      <rPr>
        <b/>
        <sz val="16"/>
        <color rgb="FF000000"/>
        <rFont val="Calibri Light"/>
        <family val="2"/>
      </rPr>
      <t>Requisitos de Banco de Dados</t>
    </r>
  </si>
  <si>
    <r>
      <t>6.1.</t>
    </r>
    <r>
      <rPr>
        <sz val="7"/>
        <color theme="1"/>
        <rFont val="Times New Roman"/>
        <family val="1"/>
      </rPr>
      <t xml:space="preserve">   </t>
    </r>
    <r>
      <rPr>
        <sz val="10"/>
        <color theme="1"/>
        <rFont val="Arial"/>
        <family val="2"/>
      </rPr>
      <t>O PROPONENTE deve informar quais são as formas de armazenamento de dados (Sistema Gerenciador de Banco de Dados Relacional - SGBDR, Sistema de Arquivos, Arquivos texto, etc.) utilizadas pela solução ofertada;</t>
    </r>
  </si>
  <si>
    <r>
      <t>6.2.</t>
    </r>
    <r>
      <rPr>
        <sz val="7"/>
        <color theme="1"/>
        <rFont val="Times New Roman"/>
        <family val="1"/>
      </rPr>
      <t xml:space="preserve">   </t>
    </r>
    <r>
      <rPr>
        <sz val="10"/>
        <color theme="1"/>
        <rFont val="Arial"/>
        <family val="2"/>
      </rPr>
      <t>Para os componentes da solução que utilizem SGDBR, o PROPONENTE deve observar o seguinte:</t>
    </r>
  </si>
  <si>
    <r>
      <t>6.2.1.</t>
    </r>
    <r>
      <rPr>
        <sz val="7"/>
        <color theme="1"/>
        <rFont val="Times New Roman"/>
        <family val="1"/>
      </rPr>
      <t xml:space="preserve"> </t>
    </r>
    <r>
      <rPr>
        <sz val="10"/>
        <color theme="1"/>
        <rFont val="Arial"/>
        <family val="2"/>
      </rPr>
      <t>Deve ser ofertado o SGBDR Oracle versão 11g release 2 ou superior.</t>
    </r>
  </si>
  <si>
    <r>
      <t>6.2.2.</t>
    </r>
    <r>
      <rPr>
        <sz val="7"/>
        <color theme="1"/>
        <rFont val="Times New Roman"/>
        <family val="1"/>
      </rPr>
      <t xml:space="preserve"> </t>
    </r>
    <r>
      <rPr>
        <sz val="10"/>
        <color theme="1"/>
        <rFont val="Arial"/>
        <family val="2"/>
      </rPr>
      <t>Caso a solução não seja compatível com BD Oracle, o PROPONENTE deve informar os SGBD compatíveis e versões.</t>
    </r>
  </si>
  <si>
    <r>
      <t>6.3.</t>
    </r>
    <r>
      <rPr>
        <sz val="7"/>
        <color theme="1"/>
        <rFont val="Times New Roman"/>
        <family val="1"/>
      </rPr>
      <t xml:space="preserve">   </t>
    </r>
    <r>
      <rPr>
        <sz val="10"/>
        <color theme="1"/>
        <rFont val="Arial"/>
        <family val="2"/>
      </rPr>
      <t>Para cada uma das possíveis formas de armazenamento de dados, o PROPONENTE deve informar quais plataformas (hardware - fabricante e modelo) e Sistemas Operacionais (Software - produto e versão) estão homologadas pela solução ofertada;</t>
    </r>
  </si>
  <si>
    <r>
      <t>6.4.</t>
    </r>
    <r>
      <rPr>
        <sz val="7"/>
        <color theme="1"/>
        <rFont val="Times New Roman"/>
        <family val="1"/>
      </rPr>
      <t xml:space="preserve">   </t>
    </r>
    <r>
      <rPr>
        <sz val="10"/>
        <color theme="1"/>
        <rFont val="Arial"/>
        <family val="2"/>
      </rPr>
      <t>Política de retenção e descarte:</t>
    </r>
  </si>
  <si>
    <r>
      <t>6.4.1.</t>
    </r>
    <r>
      <rPr>
        <sz val="7"/>
        <color theme="1"/>
        <rFont val="Times New Roman"/>
        <family val="1"/>
      </rPr>
      <t xml:space="preserve"> </t>
    </r>
    <r>
      <rPr>
        <sz val="10"/>
        <color theme="1"/>
        <rFont val="Arial"/>
        <family val="2"/>
      </rPr>
      <t>Para cada uma das formas utilizadas para armazenamento dos dados o PROPONENTE deve informar como são armazenados os dados históricos pelo Sistema Ofertado;</t>
    </r>
  </si>
  <si>
    <r>
      <t>6.4.2.</t>
    </r>
    <r>
      <rPr>
        <sz val="7"/>
        <color theme="1"/>
        <rFont val="Times New Roman"/>
        <family val="1"/>
      </rPr>
      <t xml:space="preserve"> </t>
    </r>
    <r>
      <rPr>
        <sz val="10"/>
        <color theme="1"/>
        <rFont val="Arial"/>
        <family val="2"/>
      </rPr>
      <t>Para cada uma das formas utilizadas para armazenamento dos dados o PROPONENTE deve informar como é o processo de descarte utilizado pela aplicação;</t>
    </r>
  </si>
  <si>
    <r>
      <t>6.5.</t>
    </r>
    <r>
      <rPr>
        <sz val="7"/>
        <color theme="1"/>
        <rFont val="Times New Roman"/>
        <family val="1"/>
      </rPr>
      <t xml:space="preserve">   </t>
    </r>
    <r>
      <rPr>
        <sz val="10"/>
        <color theme="1"/>
        <rFont val="Arial"/>
        <family val="2"/>
      </rPr>
      <t>O PROPONENTE deve detalhar os mecanismos de alta disponibilidade utilizados pelos componentes de armazenamento de dados da solução ofertada;</t>
    </r>
  </si>
  <si>
    <r>
      <t>6.6.</t>
    </r>
    <r>
      <rPr>
        <sz val="7"/>
        <color theme="1"/>
        <rFont val="Times New Roman"/>
        <family val="1"/>
      </rPr>
      <t xml:space="preserve">   </t>
    </r>
    <r>
      <rPr>
        <sz val="10"/>
        <color theme="1"/>
        <rFont val="Arial"/>
        <family val="2"/>
      </rPr>
      <t>Deve ser detalhada também como é processada a transição da aplicação entre os componentes de alta disponibilidade, em caso de falha de um deles.</t>
    </r>
  </si>
  <si>
    <r>
      <t>7.</t>
    </r>
    <r>
      <rPr>
        <b/>
        <sz val="7"/>
        <color rgb="FF000000"/>
        <rFont val="Times New Roman"/>
        <family val="1"/>
      </rPr>
      <t xml:space="preserve">  </t>
    </r>
    <r>
      <rPr>
        <b/>
        <sz val="16"/>
        <color rgb="FF000000"/>
        <rFont val="Calibri Light"/>
        <family val="2"/>
      </rPr>
      <t>Requisitos de Servidores de Aplicação</t>
    </r>
  </si>
  <si>
    <r>
      <t>7.1.</t>
    </r>
    <r>
      <rPr>
        <sz val="7"/>
        <color theme="1"/>
        <rFont val="Times New Roman"/>
        <family val="1"/>
      </rPr>
      <t xml:space="preserve">   </t>
    </r>
    <r>
      <rPr>
        <sz val="10"/>
        <color theme="1"/>
        <rFont val="Arial"/>
        <family val="2"/>
      </rPr>
      <t>Os requisitos deste item aplicam-se aos componentes da solução que necessitem utilizar servidor de aplicações;</t>
    </r>
  </si>
  <si>
    <r>
      <t>7.2.</t>
    </r>
    <r>
      <rPr>
        <sz val="7"/>
        <color theme="1"/>
        <rFont val="Times New Roman"/>
        <family val="1"/>
      </rPr>
      <t xml:space="preserve">   </t>
    </r>
    <r>
      <rPr>
        <sz val="10"/>
        <color theme="1"/>
        <rFont val="Arial"/>
        <family val="2"/>
      </rPr>
      <t>Para aplicações baseadas em Servidores de Aplicações, o PROPONENTE deve observar o seguinte:</t>
    </r>
  </si>
  <si>
    <r>
      <t>7.2.1.</t>
    </r>
    <r>
      <rPr>
        <sz val="7"/>
        <color theme="1"/>
        <rFont val="Times New Roman"/>
        <family val="1"/>
      </rPr>
      <t xml:space="preserve"> </t>
    </r>
    <r>
      <rPr>
        <sz val="10"/>
        <color theme="1"/>
        <rFont val="Arial"/>
        <family val="2"/>
      </rPr>
      <t>Deve ser utilizado Servidor de Aplicação J2EE Oracle WebLogic versão 11g ou superior. Caso não seja compatível, poderá ser utilizado o RedHat Jboss. Os requisitos do item 4.1 deste documento devem ser considerados;</t>
    </r>
  </si>
  <si>
    <r>
      <t>7.3.</t>
    </r>
    <r>
      <rPr>
        <sz val="7"/>
        <color theme="1"/>
        <rFont val="Times New Roman"/>
        <family val="1"/>
      </rPr>
      <t xml:space="preserve">   </t>
    </r>
    <r>
      <rPr>
        <sz val="10"/>
        <color theme="1"/>
        <rFont val="Arial"/>
        <family val="2"/>
      </rPr>
      <t>Para cada programa requerido pelo aplicativo ofertado, o PROPONENTE deve informar quais produtos e versões são suportadas pela solução ofertada. Caso seja ofertado um Servidor de Aplicações, não serão aceitas versões inferiores às descritas anteriormente;</t>
    </r>
  </si>
  <si>
    <r>
      <t>7.4.</t>
    </r>
    <r>
      <rPr>
        <sz val="7"/>
        <color theme="1"/>
        <rFont val="Times New Roman"/>
        <family val="1"/>
      </rPr>
      <t xml:space="preserve">   </t>
    </r>
    <r>
      <rPr>
        <sz val="10"/>
        <color theme="1"/>
        <rFont val="Arial"/>
        <family val="2"/>
      </rPr>
      <t>O PROPONENTE deve detalhar como a solução implementa:</t>
    </r>
  </si>
  <si>
    <r>
      <t>7.4.1.</t>
    </r>
    <r>
      <rPr>
        <sz val="7"/>
        <color theme="1"/>
        <rFont val="Times New Roman"/>
        <family val="1"/>
      </rPr>
      <t xml:space="preserve"> </t>
    </r>
    <r>
      <rPr>
        <sz val="10"/>
        <color theme="1"/>
        <rFont val="Arial"/>
        <family val="2"/>
      </rPr>
      <t>Alta disponibilidade;</t>
    </r>
  </si>
  <si>
    <r>
      <t>7.4.2.</t>
    </r>
    <r>
      <rPr>
        <sz val="7"/>
        <color theme="1"/>
        <rFont val="Times New Roman"/>
        <family val="1"/>
      </rPr>
      <t xml:space="preserve"> </t>
    </r>
    <r>
      <rPr>
        <sz val="10"/>
        <color theme="1"/>
        <rFont val="Arial"/>
        <family val="2"/>
      </rPr>
      <t>Balanceamento de carga;</t>
    </r>
  </si>
  <si>
    <r>
      <t>7.4.3.</t>
    </r>
    <r>
      <rPr>
        <sz val="7"/>
        <color theme="1"/>
        <rFont val="Times New Roman"/>
        <family val="1"/>
      </rPr>
      <t xml:space="preserve"> </t>
    </r>
    <r>
      <rPr>
        <sz val="10"/>
        <color theme="1"/>
        <rFont val="Arial"/>
        <family val="2"/>
      </rPr>
      <t>Persistência de sessões;</t>
    </r>
  </si>
  <si>
    <r>
      <t>7.4.4.</t>
    </r>
    <r>
      <rPr>
        <sz val="7"/>
        <color theme="1"/>
        <rFont val="Times New Roman"/>
        <family val="1"/>
      </rPr>
      <t xml:space="preserve"> </t>
    </r>
    <r>
      <rPr>
        <sz val="10"/>
        <color theme="1"/>
        <rFont val="Arial"/>
        <family val="2"/>
      </rPr>
      <t>Mecanismo de cache de páginas estáticas, dinâmicas e de fragmentos (ESI – Edge Side Includes).</t>
    </r>
  </si>
  <si>
    <r>
      <t>7.4.5.</t>
    </r>
    <r>
      <rPr>
        <sz val="7"/>
        <color theme="1"/>
        <rFont val="Times New Roman"/>
        <family val="1"/>
      </rPr>
      <t xml:space="preserve"> </t>
    </r>
    <r>
      <rPr>
        <sz val="10"/>
        <color theme="1"/>
        <rFont val="Arial"/>
        <family val="2"/>
      </rPr>
      <t>Replicação de sessão;</t>
    </r>
  </si>
  <si>
    <r>
      <t>7.4.6.</t>
    </r>
    <r>
      <rPr>
        <sz val="7"/>
        <color theme="1"/>
        <rFont val="Times New Roman"/>
        <family val="1"/>
      </rPr>
      <t xml:space="preserve"> </t>
    </r>
    <r>
      <rPr>
        <sz val="10"/>
        <color theme="1"/>
        <rFont val="Arial"/>
        <family val="2"/>
      </rPr>
      <t>Gestão de perfis de acesso;</t>
    </r>
  </si>
  <si>
    <r>
      <t>7.4.7.</t>
    </r>
    <r>
      <rPr>
        <sz val="7"/>
        <color theme="1"/>
        <rFont val="Times New Roman"/>
        <family val="1"/>
      </rPr>
      <t xml:space="preserve"> </t>
    </r>
    <r>
      <rPr>
        <sz val="10"/>
        <color theme="1"/>
        <rFont val="Arial"/>
        <family val="2"/>
      </rPr>
      <t>Replicação de dados;</t>
    </r>
  </si>
  <si>
    <r>
      <t>7.4.8.</t>
    </r>
    <r>
      <rPr>
        <sz val="7"/>
        <color theme="1"/>
        <rFont val="Times New Roman"/>
        <family val="1"/>
      </rPr>
      <t xml:space="preserve"> </t>
    </r>
    <r>
      <rPr>
        <sz val="10"/>
        <color theme="1"/>
        <rFont val="Arial"/>
        <family val="2"/>
      </rPr>
      <t>Exposição dos serviços;</t>
    </r>
  </si>
  <si>
    <r>
      <t>7.4.9.</t>
    </r>
    <r>
      <rPr>
        <sz val="7"/>
        <color theme="1"/>
        <rFont val="Times New Roman"/>
        <family val="1"/>
      </rPr>
      <t xml:space="preserve"> </t>
    </r>
    <r>
      <rPr>
        <sz val="10"/>
        <color theme="1"/>
        <rFont val="Arial"/>
        <family val="2"/>
      </rPr>
      <t>Cluster de instâncias.</t>
    </r>
  </si>
  <si>
    <r>
      <t>8.</t>
    </r>
    <r>
      <rPr>
        <b/>
        <sz val="7"/>
        <color rgb="FF000000"/>
        <rFont val="Times New Roman"/>
        <family val="1"/>
      </rPr>
      <t xml:space="preserve">  </t>
    </r>
    <r>
      <rPr>
        <b/>
        <sz val="16"/>
        <color rgb="FF000000"/>
        <rFont val="Calibri Light"/>
        <family val="2"/>
      </rPr>
      <t xml:space="preserve">Requisitos de </t>
    </r>
    <r>
      <rPr>
        <b/>
        <i/>
        <sz val="16"/>
        <color rgb="FF000000"/>
        <rFont val="Calibri Light"/>
        <family val="2"/>
      </rPr>
      <t xml:space="preserve">Capacity Planning </t>
    </r>
    <r>
      <rPr>
        <b/>
        <sz val="16"/>
        <color rgb="FF000000"/>
        <rFont val="Calibri Light"/>
        <family val="2"/>
      </rPr>
      <t>e Indicadores</t>
    </r>
  </si>
  <si>
    <r>
      <t>8.1.</t>
    </r>
    <r>
      <rPr>
        <sz val="7"/>
        <color theme="1"/>
        <rFont val="Times New Roman"/>
        <family val="1"/>
      </rPr>
      <t xml:space="preserve">   </t>
    </r>
    <r>
      <rPr>
        <sz val="10"/>
        <color theme="1"/>
        <rFont val="Arial"/>
        <family val="2"/>
      </rPr>
      <t xml:space="preserve">O PROPONENTE deverá apresentar o detalhamento do </t>
    </r>
    <r>
      <rPr>
        <i/>
        <sz val="10"/>
        <color theme="1"/>
        <rFont val="Arial"/>
        <family val="2"/>
      </rPr>
      <t xml:space="preserve">capacity planning </t>
    </r>
    <r>
      <rPr>
        <sz val="10"/>
        <color theme="1"/>
        <rFont val="Arial"/>
        <family val="2"/>
      </rPr>
      <t xml:space="preserve">da solução ofertada através do preenchimento da planilha </t>
    </r>
    <r>
      <rPr>
        <b/>
        <sz val="10"/>
        <color theme="1"/>
        <rFont val="Arial"/>
        <family val="2"/>
      </rPr>
      <t>do ANEXO B - Indicadores e Sizing de Infraestrutura de TI</t>
    </r>
    <r>
      <rPr>
        <sz val="10"/>
        <color theme="1"/>
        <rFont val="Arial"/>
        <family val="2"/>
      </rPr>
      <t>, onde deverão ser relacionados os indicadores utilizados para dimensionar a infraestrutura (aba INDICADORES) e detalhado o dimensionamento (</t>
    </r>
    <r>
      <rPr>
        <i/>
        <sz val="10"/>
        <color theme="1"/>
        <rFont val="Arial"/>
        <family val="2"/>
      </rPr>
      <t>sizing</t>
    </r>
    <r>
      <rPr>
        <sz val="10"/>
        <color theme="1"/>
        <rFont val="Arial"/>
        <family val="2"/>
      </rPr>
      <t xml:space="preserve">) de componentes de </t>
    </r>
    <r>
      <rPr>
        <i/>
        <sz val="10"/>
        <color theme="1"/>
        <rFont val="Arial"/>
        <family val="2"/>
      </rPr>
      <t>hardware</t>
    </r>
    <r>
      <rPr>
        <sz val="10"/>
        <color theme="1"/>
        <rFont val="Arial"/>
        <family val="2"/>
      </rPr>
      <t xml:space="preserve"> (aba SIZING).</t>
    </r>
  </si>
  <si>
    <r>
      <t>8.1.1.</t>
    </r>
    <r>
      <rPr>
        <sz val="7"/>
        <color theme="1"/>
        <rFont val="Times New Roman"/>
        <family val="1"/>
      </rPr>
      <t xml:space="preserve">     </t>
    </r>
    <r>
      <rPr>
        <sz val="10"/>
        <color theme="1"/>
        <rFont val="Arial"/>
        <family val="2"/>
      </rPr>
      <t xml:space="preserve">Os dados de </t>
    </r>
    <r>
      <rPr>
        <i/>
        <sz val="10"/>
        <color theme="1"/>
        <rFont val="Arial"/>
        <family val="2"/>
      </rPr>
      <t>sizing</t>
    </r>
    <r>
      <rPr>
        <sz val="10"/>
        <color theme="1"/>
        <rFont val="Arial"/>
        <family val="2"/>
      </rPr>
      <t xml:space="preserve"> dos componentes de </t>
    </r>
    <r>
      <rPr>
        <i/>
        <sz val="10"/>
        <color theme="1"/>
        <rFont val="Arial"/>
        <family val="2"/>
      </rPr>
      <t>hardware</t>
    </r>
    <r>
      <rPr>
        <sz val="10"/>
        <color theme="1"/>
        <rFont val="Arial"/>
        <family val="2"/>
      </rPr>
      <t xml:space="preserve"> deverão ser para todos os ambientes solicitados no </t>
    </r>
    <r>
      <rPr>
        <b/>
        <sz val="10"/>
        <color theme="1"/>
        <rFont val="Arial"/>
        <family val="2"/>
      </rPr>
      <t>Capítulo 2</t>
    </r>
    <r>
      <rPr>
        <sz val="10"/>
        <color theme="1"/>
        <rFont val="Arial"/>
        <family val="2"/>
      </rPr>
      <t>, sem exceção.</t>
    </r>
  </si>
  <si>
    <r>
      <t>8.2.</t>
    </r>
    <r>
      <rPr>
        <sz val="7"/>
        <color theme="1"/>
        <rFont val="Times New Roman"/>
        <family val="1"/>
      </rPr>
      <t xml:space="preserve">   </t>
    </r>
    <r>
      <rPr>
        <sz val="10"/>
        <color theme="1"/>
        <rFont val="Arial"/>
        <family val="2"/>
      </rPr>
      <t>O PROPONENTE deverá ofertar, implementar e documentar funcionalidades que permitam coletar, guardar e visualizar a volumetria histórica de todos os indicadores utilizados para dimensionar a infraestrutura do ambiente de Produção.</t>
    </r>
  </si>
  <si>
    <r>
      <t>8.2.1.</t>
    </r>
    <r>
      <rPr>
        <sz val="7"/>
        <color theme="1"/>
        <rFont val="Times New Roman"/>
        <family val="1"/>
      </rPr>
      <t xml:space="preserve">     </t>
    </r>
    <r>
      <rPr>
        <sz val="10"/>
        <color theme="1"/>
        <rFont val="Arial"/>
        <family val="2"/>
      </rPr>
      <t>As funcionalidades de coleta e guarda das volumetrias históricas deverão:</t>
    </r>
  </si>
  <si>
    <r>
      <t>8.2.1.1.</t>
    </r>
    <r>
      <rPr>
        <sz val="7"/>
        <color theme="1"/>
        <rFont val="Times New Roman"/>
        <family val="1"/>
      </rPr>
      <t xml:space="preserve">     </t>
    </r>
    <r>
      <rPr>
        <sz val="10"/>
        <color theme="1"/>
        <rFont val="Arial"/>
        <family val="2"/>
      </rPr>
      <t xml:space="preserve">Fazer parte do </t>
    </r>
    <r>
      <rPr>
        <i/>
        <sz val="10"/>
        <color theme="1"/>
        <rFont val="Arial"/>
        <family val="2"/>
      </rPr>
      <t>RUNBOOK</t>
    </r>
    <r>
      <rPr>
        <sz val="10"/>
        <color theme="1"/>
        <rFont val="Arial"/>
        <family val="2"/>
      </rPr>
      <t xml:space="preserve"> da Produção e atender seus padrões e           requisitos conforme descrito no </t>
    </r>
    <r>
      <rPr>
        <b/>
        <sz val="10"/>
        <color theme="1"/>
        <rFont val="Arial"/>
        <family val="2"/>
      </rPr>
      <t>Capítulo 13.</t>
    </r>
  </si>
  <si>
    <r>
      <t>8.2.1.2.</t>
    </r>
    <r>
      <rPr>
        <sz val="7"/>
        <color theme="1"/>
        <rFont val="Times New Roman"/>
        <family val="1"/>
      </rPr>
      <t xml:space="preserve">     </t>
    </r>
    <r>
      <rPr>
        <sz val="10"/>
        <color theme="1"/>
        <rFont val="Arial"/>
        <family val="2"/>
      </rPr>
      <t>Contemplar todos os indicadores utilizados para dimensionar a infraestrutura.</t>
    </r>
  </si>
  <si>
    <r>
      <t>8.2.1.3.</t>
    </r>
    <r>
      <rPr>
        <sz val="7"/>
        <color theme="1"/>
        <rFont val="Times New Roman"/>
        <family val="1"/>
      </rPr>
      <t xml:space="preserve">     </t>
    </r>
    <r>
      <rPr>
        <sz val="10"/>
        <color theme="1"/>
        <rFont val="Arial"/>
        <family val="2"/>
      </rPr>
      <t>Manter histórico dos últimos 60 (sessenta) meses.</t>
    </r>
  </si>
  <si>
    <r>
      <t>8.2.1.4.</t>
    </r>
    <r>
      <rPr>
        <sz val="7"/>
        <color theme="1"/>
        <rFont val="Times New Roman"/>
        <family val="1"/>
      </rPr>
      <t xml:space="preserve">     </t>
    </r>
    <r>
      <rPr>
        <sz val="10"/>
        <color theme="1"/>
        <rFont val="Arial"/>
        <family val="2"/>
      </rPr>
      <t>Armazenar o histórico em banco de dados.</t>
    </r>
  </si>
  <si>
    <r>
      <t>8.2.1.5.</t>
    </r>
    <r>
      <rPr>
        <sz val="7"/>
        <color theme="1"/>
        <rFont val="Times New Roman"/>
        <family val="1"/>
      </rPr>
      <t xml:space="preserve">     </t>
    </r>
    <r>
      <rPr>
        <sz val="10"/>
        <color theme="1"/>
        <rFont val="Arial"/>
        <family val="2"/>
      </rPr>
      <t>Ter frequência de coleta por indicador.</t>
    </r>
  </si>
  <si>
    <r>
      <t>8.2.1.5.1.</t>
    </r>
    <r>
      <rPr>
        <sz val="7"/>
        <color theme="1"/>
        <rFont val="Times New Roman"/>
        <family val="1"/>
      </rPr>
      <t xml:space="preserve">    </t>
    </r>
    <r>
      <rPr>
        <sz val="10"/>
        <color theme="1"/>
        <rFont val="Arial"/>
        <family val="2"/>
      </rPr>
      <t>A frequência de coleta não poderá influenciar ou degradar o desempenho da solução.</t>
    </r>
  </si>
  <si>
    <r>
      <t>8.2.1.5.2.</t>
    </r>
    <r>
      <rPr>
        <sz val="7"/>
        <color theme="1"/>
        <rFont val="Times New Roman"/>
        <family val="1"/>
      </rPr>
      <t xml:space="preserve">    </t>
    </r>
    <r>
      <rPr>
        <sz val="10"/>
        <color theme="1"/>
        <rFont val="Arial"/>
        <family val="2"/>
      </rPr>
      <t>O PROPONENTE deverá apresentar, em tempo de planejamento, a proposta das frequências de coletas para validação e aprovação pela equipe técnica da CONTRATANTE.</t>
    </r>
  </si>
  <si>
    <r>
      <t>8.2.1.5.2.1.</t>
    </r>
    <r>
      <rPr>
        <sz val="7"/>
        <color theme="1"/>
        <rFont val="Times New Roman"/>
        <family val="1"/>
      </rPr>
      <t xml:space="preserve">    </t>
    </r>
    <r>
      <rPr>
        <sz val="10"/>
        <color theme="1"/>
        <rFont val="Arial"/>
        <family val="2"/>
      </rPr>
      <t>A CONTRATANTE se reserva o direito de modificar a frequência de coletas proposta caso o consumo de recursos computacionais da coleta influencie ou degrade o desempenho da solução, ou não atenda as necessidades de investigação de volumes processados.</t>
    </r>
  </si>
  <si>
    <r>
      <t>8.2.2.</t>
    </r>
    <r>
      <rPr>
        <sz val="7"/>
        <color theme="1"/>
        <rFont val="Times New Roman"/>
        <family val="1"/>
      </rPr>
      <t xml:space="preserve">     </t>
    </r>
    <r>
      <rPr>
        <sz val="10"/>
        <color theme="1"/>
        <rFont val="Arial"/>
        <family val="2"/>
      </rPr>
      <t>A funcionalidade de visualização das volumetrias históricas deverá:</t>
    </r>
  </si>
  <si>
    <r>
      <t>8.2.2.1.</t>
    </r>
    <r>
      <rPr>
        <sz val="7"/>
        <color theme="1"/>
        <rFont val="Times New Roman"/>
        <family val="1"/>
      </rPr>
      <t xml:space="preserve">     </t>
    </r>
    <r>
      <rPr>
        <sz val="10"/>
        <color theme="1"/>
        <rFont val="Arial"/>
        <family val="2"/>
      </rPr>
      <t>Prover recurso de visualização dos volumes históricos dos indicadores, em ordem cronológica, com visualização em tela e com recurso de exportação para planilha Excel.</t>
    </r>
  </si>
  <si>
    <r>
      <t>8.2.2.2.</t>
    </r>
    <r>
      <rPr>
        <sz val="7"/>
        <color theme="1"/>
        <rFont val="Times New Roman"/>
        <family val="1"/>
      </rPr>
      <t xml:space="preserve">     </t>
    </r>
    <r>
      <rPr>
        <sz val="10"/>
        <color theme="1"/>
        <rFont val="Arial"/>
        <family val="2"/>
      </rPr>
      <t>Permitir que o usuário informe o período para o qual este deseja recuperar ou visualizar os dados para as modalidades:</t>
    </r>
  </si>
  <si>
    <r>
      <t>8.2.2.2.1.</t>
    </r>
    <r>
      <rPr>
        <sz val="7"/>
        <color theme="1"/>
        <rFont val="Times New Roman"/>
        <family val="1"/>
      </rPr>
      <t xml:space="preserve">    </t>
    </r>
    <r>
      <rPr>
        <sz val="10"/>
        <color theme="1"/>
        <rFont val="Arial"/>
        <family val="2"/>
      </rPr>
      <t>Período por dia. Exemplo: de 1 a 31 de janeiro de 2013</t>
    </r>
  </si>
  <si>
    <r>
      <t>8.2.2.2.2.</t>
    </r>
    <r>
      <rPr>
        <sz val="7"/>
        <color theme="1"/>
        <rFont val="Times New Roman"/>
        <family val="1"/>
      </rPr>
      <t xml:space="preserve">    </t>
    </r>
    <r>
      <rPr>
        <sz val="10"/>
        <color theme="1"/>
        <rFont val="Arial"/>
        <family val="2"/>
      </rPr>
      <t>Período por horário: Exemplo: das 8 às 18h do dia 10 de janeiro de 2013</t>
    </r>
  </si>
  <si>
    <r>
      <t>8.2.2.2.3.</t>
    </r>
    <r>
      <rPr>
        <sz val="7"/>
        <color theme="1"/>
        <rFont val="Times New Roman"/>
        <family val="1"/>
      </rPr>
      <t xml:space="preserve">    </t>
    </r>
    <r>
      <rPr>
        <sz val="10"/>
        <color theme="1"/>
        <rFont val="Arial"/>
        <family val="2"/>
      </rPr>
      <t>Período por dia e horário: Exemplo: de 15 de dezembro de 2013 a 15 de janeiro de 2014, no horário de 08h31min as 20h37min.</t>
    </r>
  </si>
  <si>
    <r>
      <t>8.2.2.2.4.</t>
    </r>
    <r>
      <rPr>
        <sz val="7"/>
        <color theme="1"/>
        <rFont val="Times New Roman"/>
        <family val="1"/>
      </rPr>
      <t xml:space="preserve">    </t>
    </r>
    <r>
      <rPr>
        <sz val="10"/>
        <color theme="1"/>
        <rFont val="Arial"/>
        <family val="2"/>
      </rPr>
      <t>Dias úteis (exclusão de finais de semana).</t>
    </r>
  </si>
  <si>
    <r>
      <t>8.3.</t>
    </r>
    <r>
      <rPr>
        <sz val="7"/>
        <color theme="1"/>
        <rFont val="Times New Roman"/>
        <family val="1"/>
      </rPr>
      <t xml:space="preserve">   </t>
    </r>
    <r>
      <rPr>
        <sz val="10"/>
        <color theme="1"/>
        <rFont val="Arial"/>
        <family val="2"/>
      </rPr>
      <t>A CONTRATANTE, por meio de testes de performance, irá aferir se o sizing de infraestrutura do ambiente de Produção proposto atende à volumetria dos indicadores nos horários de pico de utilização do sistema (horários de maior movimento).</t>
    </r>
  </si>
  <si>
    <r>
      <t>8.3.1.</t>
    </r>
    <r>
      <rPr>
        <sz val="7"/>
        <color theme="1"/>
        <rFont val="Times New Roman"/>
        <family val="1"/>
      </rPr>
      <t xml:space="preserve">     </t>
    </r>
    <r>
      <rPr>
        <sz val="10"/>
        <color theme="1"/>
        <rFont val="Arial"/>
        <family val="2"/>
      </rPr>
      <t>Será de responsabilidade do PROPONENTE, juntamente com a CONTRATANTE,  injetar no aplicativo os volumes  necessários para aferir essa capacidade.</t>
    </r>
  </si>
  <si>
    <r>
      <t>8.3.2.</t>
    </r>
    <r>
      <rPr>
        <sz val="7"/>
        <color theme="1"/>
        <rFont val="Times New Roman"/>
        <family val="1"/>
      </rPr>
      <t xml:space="preserve">     </t>
    </r>
    <r>
      <rPr>
        <sz val="10"/>
        <color theme="1"/>
        <rFont val="Arial"/>
        <family val="2"/>
      </rPr>
      <t xml:space="preserve">A CONTRATANTE utilizará as funcionalidades de coleta, guarda e              visualização  histórica das volumetrias dos indicadores para aferir se o sizing realizado pelo PROPONENTE atende os volumes da CONTRATANTE. </t>
    </r>
  </si>
  <si>
    <r>
      <t>8.3.3.</t>
    </r>
    <r>
      <rPr>
        <sz val="7"/>
        <color theme="1"/>
        <rFont val="Times New Roman"/>
        <family val="1"/>
      </rPr>
      <t xml:space="preserve">     </t>
    </r>
    <r>
      <rPr>
        <sz val="10"/>
        <color theme="1"/>
        <rFont val="Arial"/>
        <family val="2"/>
      </rPr>
      <t>Essa aferição ocorrerá na fase dos testes de performance do aplicativo, antes da entrada em produção da solução, e deverá cobrir todos os módulos e camadas da solução.</t>
    </r>
  </si>
  <si>
    <r>
      <t>9.</t>
    </r>
    <r>
      <rPr>
        <b/>
        <sz val="7"/>
        <color rgb="FF000000"/>
        <rFont val="Times New Roman"/>
        <family val="1"/>
      </rPr>
      <t xml:space="preserve">  </t>
    </r>
    <r>
      <rPr>
        <b/>
        <sz val="16"/>
        <color rgb="FF000000"/>
        <rFont val="Calibri Light"/>
        <family val="2"/>
      </rPr>
      <t>Requisitos de Alta Disponibilidade (A.D)</t>
    </r>
  </si>
  <si>
    <r>
      <t>9.1.</t>
    </r>
    <r>
      <rPr>
        <sz val="7"/>
        <color theme="1"/>
        <rFont val="Times New Roman"/>
        <family val="1"/>
      </rPr>
      <t xml:space="preserve">       </t>
    </r>
    <r>
      <rPr>
        <sz val="10"/>
        <color theme="1"/>
        <rFont val="Arial"/>
        <family val="2"/>
      </rPr>
      <t>O PROPONENTE deverá ofertar, implementar e documentar a solução de A.D.</t>
    </r>
  </si>
  <si>
    <r>
      <t>9.2.</t>
    </r>
    <r>
      <rPr>
        <sz val="7"/>
        <color theme="1"/>
        <rFont val="Times New Roman"/>
        <family val="1"/>
      </rPr>
      <t xml:space="preserve">       </t>
    </r>
    <r>
      <rPr>
        <sz val="10"/>
        <color theme="1"/>
        <rFont val="Arial"/>
        <family val="2"/>
      </rPr>
      <t xml:space="preserve">Para a solução de A.D a ser ofertada, o PROPONENTE deverá atender aos requisitos detalhados no </t>
    </r>
    <r>
      <rPr>
        <b/>
        <i/>
        <sz val="10"/>
        <color theme="1"/>
        <rFont val="Arial"/>
        <family val="2"/>
      </rPr>
      <t>ANEXO A - Arquitetura de HA e D.R</t>
    </r>
    <r>
      <rPr>
        <sz val="10"/>
        <color theme="1"/>
        <rFont val="Arial"/>
        <family val="2"/>
      </rPr>
      <t>.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t>
    </r>
  </si>
  <si>
    <r>
      <t>9.2.1.</t>
    </r>
    <r>
      <rPr>
        <sz val="7"/>
        <color theme="1"/>
        <rFont val="Times New Roman"/>
        <family val="1"/>
      </rPr>
      <t xml:space="preserve">        </t>
    </r>
    <r>
      <rPr>
        <sz val="10"/>
        <color theme="1"/>
        <rFont val="Arial"/>
        <family val="2"/>
      </rPr>
      <t>Retorno Operacional na casa de minutos.</t>
    </r>
  </si>
  <si>
    <r>
      <t>9.2.2.</t>
    </r>
    <r>
      <rPr>
        <sz val="7"/>
        <color theme="1"/>
        <rFont val="Times New Roman"/>
        <family val="1"/>
      </rPr>
      <t xml:space="preserve">        </t>
    </r>
    <r>
      <rPr>
        <sz val="10"/>
        <color theme="1"/>
        <rFont val="Arial"/>
        <family val="2"/>
      </rPr>
      <t>Disponibilidade alta.</t>
    </r>
  </si>
  <si>
    <r>
      <t>9.3.</t>
    </r>
    <r>
      <rPr>
        <sz val="7"/>
        <color theme="1"/>
        <rFont val="Times New Roman"/>
        <family val="1"/>
      </rPr>
      <t xml:space="preserve">       </t>
    </r>
    <r>
      <rPr>
        <sz val="10"/>
        <color theme="1"/>
        <rFont val="Arial"/>
        <family val="2"/>
      </rPr>
      <t>O PROPONENTE deverá apresentar, na proposta técnica, os modelos de A.D que serão implementados:</t>
    </r>
  </si>
  <si>
    <r>
      <t>9.3.1.</t>
    </r>
    <r>
      <rPr>
        <sz val="7"/>
        <color theme="1"/>
        <rFont val="Times New Roman"/>
        <family val="1"/>
      </rPr>
      <t xml:space="preserve">        </t>
    </r>
    <r>
      <rPr>
        <sz val="10"/>
        <color theme="1"/>
        <rFont val="Arial"/>
        <family val="2"/>
      </rPr>
      <t>Deverá ser fornecida a topologia lógica do A.D por módulo da aplicação e por camada (apresentação, aplicação e banco de dados).</t>
    </r>
  </si>
  <si>
    <r>
      <t>9.3.2.</t>
    </r>
    <r>
      <rPr>
        <sz val="7"/>
        <color theme="1"/>
        <rFont val="Times New Roman"/>
        <family val="1"/>
      </rPr>
      <t xml:space="preserve">        </t>
    </r>
    <r>
      <rPr>
        <sz val="10"/>
        <color theme="1"/>
        <rFont val="Arial"/>
        <family val="2"/>
      </rPr>
      <t>Deverão ser fornecidos relação e detalhamento do hardware e software requeridos, segregados por módulo da aplicação e por camada (apresentação, aplicação e banco de dados).</t>
    </r>
  </si>
  <si>
    <r>
      <t>9.4.</t>
    </r>
    <r>
      <rPr>
        <sz val="7"/>
        <color theme="1"/>
        <rFont val="Times New Roman"/>
        <family val="1"/>
      </rPr>
      <t xml:space="preserve">       </t>
    </r>
    <r>
      <rPr>
        <sz val="10"/>
        <color theme="1"/>
        <rFont val="Arial"/>
        <family val="2"/>
      </rPr>
      <t>O PROPONENTE deverá ofertar os seguintes serviços e entregáveis:</t>
    </r>
  </si>
  <si>
    <r>
      <t>9.4.1.</t>
    </r>
    <r>
      <rPr>
        <sz val="7"/>
        <color theme="1"/>
        <rFont val="Times New Roman"/>
        <family val="1"/>
      </rPr>
      <t xml:space="preserve">        </t>
    </r>
    <r>
      <rPr>
        <sz val="10"/>
        <color theme="1"/>
        <rFont val="Arial"/>
        <family val="2"/>
      </rPr>
      <t>Desenvolvimento, customização, implantação e documentação de scripts interpretados, ou executados em nível de sistema operacional, necessários para a implementação da A.D.</t>
    </r>
  </si>
  <si>
    <r>
      <t>9.4.2.</t>
    </r>
    <r>
      <rPr>
        <sz val="7"/>
        <color theme="1"/>
        <rFont val="Times New Roman"/>
        <family val="1"/>
      </rPr>
      <t xml:space="preserve">        </t>
    </r>
    <r>
      <rPr>
        <sz val="10"/>
        <color theme="1"/>
        <rFont val="Arial"/>
        <family val="2"/>
      </rPr>
      <t>Desenvolvimento, customização, implantação e documentação de scripts interpretados, ou executados em nível de sistema operacional, necessários identificar a correta subida dos módulos de aplicação e dos bancos de dados em contexto de ativação e operação em modo de A.D.</t>
    </r>
  </si>
  <si>
    <r>
      <t>9.4.3.</t>
    </r>
    <r>
      <rPr>
        <sz val="7"/>
        <color theme="1"/>
        <rFont val="Times New Roman"/>
        <family val="1"/>
      </rPr>
      <t xml:space="preserve">        </t>
    </r>
    <r>
      <rPr>
        <sz val="10"/>
        <color theme="1"/>
        <rFont val="Arial"/>
        <family val="2"/>
      </rPr>
      <t>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t>
    </r>
  </si>
  <si>
    <t>9.4.3.1</t>
  </si>
  <si>
    <t>9.4.3.2</t>
  </si>
  <si>
    <t>9.4.3.3</t>
  </si>
  <si>
    <t>9.4.3.4</t>
  </si>
  <si>
    <t>9.4.3.5</t>
  </si>
  <si>
    <t>9.4.3.6</t>
  </si>
  <si>
    <t>9.4.3.7</t>
  </si>
  <si>
    <t>9.4.3.8</t>
  </si>
  <si>
    <t>9.4.3.9</t>
  </si>
  <si>
    <t>9.4.3.10</t>
  </si>
  <si>
    <t>9.4.3.11</t>
  </si>
  <si>
    <t>9.4.3.12</t>
  </si>
  <si>
    <t>9.4.3.13</t>
  </si>
  <si>
    <t>9.4.3.14</t>
  </si>
  <si>
    <t>9.4.3.15</t>
  </si>
  <si>
    <r>
      <t>9.4.4.</t>
    </r>
    <r>
      <rPr>
        <sz val="7"/>
        <color theme="1"/>
        <rFont val="Times New Roman"/>
        <family val="1"/>
      </rPr>
      <t xml:space="preserve">        </t>
    </r>
    <r>
      <rPr>
        <sz val="10"/>
        <color theme="1"/>
        <rFont val="Arial"/>
        <family val="2"/>
      </rPr>
      <t>Homologação da solução de A.D.</t>
    </r>
  </si>
  <si>
    <r>
      <t>9.4.4.1.</t>
    </r>
    <r>
      <rPr>
        <sz val="7"/>
        <color theme="1"/>
        <rFont val="Times New Roman"/>
        <family val="1"/>
      </rPr>
      <t xml:space="preserve">        </t>
    </r>
    <r>
      <rPr>
        <sz val="10"/>
        <color theme="1"/>
        <rFont val="Arial"/>
        <family val="2"/>
      </rPr>
      <t>A homologação da solução de A.D será feita através da execução de um total de 2 (duas) operações bem sucedidas de ativação da A.D e de retorno à operação normal, por módulo da aplicação e por camada.</t>
    </r>
  </si>
  <si>
    <r>
      <t>9.4.4.2.</t>
    </r>
    <r>
      <rPr>
        <sz val="7"/>
        <color theme="1"/>
        <rFont val="Times New Roman"/>
        <family val="1"/>
      </rPr>
      <t xml:space="preserve">        </t>
    </r>
    <r>
      <rPr>
        <sz val="10"/>
        <color theme="1"/>
        <rFont val="Arial"/>
        <family val="2"/>
      </rPr>
      <t>As 2 (duas) operações deverão ser realizadas antes da entrada em produção da solução.</t>
    </r>
  </si>
  <si>
    <r>
      <t>9.4.4.3.</t>
    </r>
    <r>
      <rPr>
        <sz val="7"/>
        <color theme="1"/>
        <rFont val="Times New Roman"/>
        <family val="1"/>
      </rPr>
      <t xml:space="preserve">        </t>
    </r>
    <r>
      <rPr>
        <sz val="10"/>
        <color theme="1"/>
        <rFont val="Arial"/>
        <family val="2"/>
      </rPr>
      <t>As 2 (duas) operações serão executadas pela equipe da CONTRATANTE e acompanhadas pela PROPONENTE dentro das dependências da CONTRATANTE. A CONTRATANTE utilizará o Plano de Testes entregue pelo PROPONENTE para ativar a aplicação em modo A.D e retornar à sua operação normal.</t>
    </r>
  </si>
  <si>
    <r>
      <t>9.4.4.4.</t>
    </r>
    <r>
      <rPr>
        <sz val="7"/>
        <color theme="1"/>
        <rFont val="Times New Roman"/>
        <family val="1"/>
      </rPr>
      <t xml:space="preserve">        </t>
    </r>
    <r>
      <rPr>
        <sz val="10"/>
        <color theme="1"/>
        <rFont val="Arial"/>
        <family val="2"/>
      </rPr>
      <t>Não serão contabilizadas, no total de 2 (duas) operações, as tentativas em que ocorrerem falhas, quer sejam decorrentes da documentação apresentada, quer sejam nos scripts criados e documentados. Para esses casos, caberá à PROPONENTE prover as devidas correções e ajustes no Plano de Testes antes de nova tentativa ser feita.</t>
    </r>
  </si>
  <si>
    <r>
      <t>9.4.5.</t>
    </r>
    <r>
      <rPr>
        <sz val="7"/>
        <color theme="1"/>
        <rFont val="Times New Roman"/>
        <family val="1"/>
      </rPr>
      <t xml:space="preserve">        </t>
    </r>
    <r>
      <rPr>
        <sz val="10"/>
        <color theme="1"/>
        <rFont val="Arial"/>
        <family val="2"/>
      </rPr>
      <t>Entrega da documentação</t>
    </r>
  </si>
  <si>
    <r>
      <t>9.4.5.1.</t>
    </r>
    <r>
      <rPr>
        <sz val="7"/>
        <color theme="1"/>
        <rFont val="Times New Roman"/>
        <family val="1"/>
      </rPr>
      <t xml:space="preserve">        </t>
    </r>
    <r>
      <rPr>
        <sz val="10"/>
        <color theme="1"/>
        <rFont val="Arial"/>
        <family val="2"/>
      </rPr>
      <t>A documentação completa da solução de A.D. deverá ser entregue através de meio eletrônico e em formato que possa ser posteriormente editado pela Oi, a exemplo de, mas não limitado a, .DOC, .XLS, .VSD.</t>
    </r>
  </si>
  <si>
    <r>
      <t>9.5.</t>
    </r>
    <r>
      <rPr>
        <sz val="7"/>
        <color theme="1"/>
        <rFont val="Times New Roman"/>
        <family val="1"/>
      </rPr>
      <t xml:space="preserve">          </t>
    </r>
    <r>
      <rPr>
        <sz val="10"/>
        <color theme="1"/>
        <rFont val="Arial"/>
        <family val="2"/>
      </rPr>
      <t>Modelo de Contratações:</t>
    </r>
  </si>
  <si>
    <r>
      <t>9.5.1.</t>
    </r>
    <r>
      <rPr>
        <sz val="7"/>
        <color theme="1"/>
        <rFont val="Times New Roman"/>
        <family val="1"/>
      </rPr>
      <t xml:space="preserve"> </t>
    </r>
    <r>
      <rPr>
        <sz val="10"/>
        <color theme="1"/>
        <rFont val="Arial"/>
        <family val="2"/>
      </rPr>
      <t>O modelo de contratação da implementação da A.D. é o de “Escopo Fechado” onde todo o escopo dos serviços descritos deverá ser efetuado integralmente pela PROPONENTE sem a cobrança unitária nem definição de limites de horas.</t>
    </r>
  </si>
  <si>
    <r>
      <t>9.6.</t>
    </r>
    <r>
      <rPr>
        <sz val="7"/>
        <color theme="1"/>
        <rFont val="Times New Roman"/>
        <family val="1"/>
      </rPr>
      <t xml:space="preserve">          </t>
    </r>
    <r>
      <rPr>
        <sz val="10"/>
        <color theme="1"/>
        <rFont val="Arial"/>
        <family val="2"/>
      </rPr>
      <t>Requisitos da PROPONENTE: os itens a seguir serão avaliados pela CONTRATANTE para pontuar a PROPONENTE quanto à sua experiência na implementação de solução A.D. bem como ao grau de atendimento aos requisitos apresentados:</t>
    </r>
  </si>
  <si>
    <r>
      <t>9.6.1.</t>
    </r>
    <r>
      <rPr>
        <sz val="7"/>
        <color theme="1"/>
        <rFont val="Times New Roman"/>
        <family val="1"/>
      </rPr>
      <t xml:space="preserve">        </t>
    </r>
    <r>
      <rPr>
        <sz val="10"/>
        <color theme="1"/>
        <rFont val="Arial"/>
        <family val="2"/>
      </rPr>
      <t>Certificações: a PROPONENTE deverá informar quantos profissionais certificados serão utilizados durante a execução dos serviços, assim como as certificações dos mesmos. E desejável que os recursos possuam algumas das seguintes certificações:</t>
    </r>
  </si>
  <si>
    <r>
      <t>9.6.1.1.</t>
    </r>
    <r>
      <rPr>
        <i/>
        <sz val="7"/>
        <color theme="1"/>
        <rFont val="Times New Roman"/>
        <family val="1"/>
      </rPr>
      <t xml:space="preserve">        </t>
    </r>
    <r>
      <rPr>
        <i/>
        <sz val="10"/>
        <color theme="1"/>
        <rFont val="Arial"/>
        <family val="2"/>
      </rPr>
      <t>Foundation Certificate in IT Service Management - IT Infrastructure Library (ITIL);</t>
    </r>
  </si>
  <si>
    <r>
      <t>9.6.1.2.</t>
    </r>
    <r>
      <rPr>
        <i/>
        <sz val="7"/>
        <color theme="1"/>
        <rFont val="Times New Roman"/>
        <family val="1"/>
      </rPr>
      <t xml:space="preserve">        </t>
    </r>
    <r>
      <rPr>
        <i/>
        <sz val="10"/>
        <color theme="1"/>
        <rFont val="Arial"/>
        <family val="2"/>
      </rPr>
      <t>Project Manager Professional (PMP).</t>
    </r>
  </si>
  <si>
    <r>
      <t>9.6.2.</t>
    </r>
    <r>
      <rPr>
        <sz val="7"/>
        <color theme="1"/>
        <rFont val="Times New Roman"/>
        <family val="1"/>
      </rPr>
      <t xml:space="preserve">        </t>
    </r>
    <r>
      <rPr>
        <sz val="10"/>
        <color theme="1"/>
        <rFont val="Arial"/>
        <family val="2"/>
      </rPr>
      <t>Experiência: a PROPONENTE deverá detalhar experiências que permita avaliar seus conhecimentos e experiências adquiridos em implementação de A.D. através de:</t>
    </r>
  </si>
  <si>
    <r>
      <t>9.6.2.1.</t>
    </r>
    <r>
      <rPr>
        <sz val="7"/>
        <color theme="1"/>
        <rFont val="Times New Roman"/>
        <family val="1"/>
      </rPr>
      <t xml:space="preserve">        </t>
    </r>
    <r>
      <rPr>
        <sz val="10"/>
        <color theme="1"/>
        <rFont val="Arial"/>
        <family val="2"/>
      </rPr>
      <t>Serviços realizados em grandes empresas de Telecomunicações (Internacional / Nacional);</t>
    </r>
  </si>
  <si>
    <r>
      <t>9.6.2.2.</t>
    </r>
    <r>
      <rPr>
        <sz val="7"/>
        <color theme="1"/>
        <rFont val="Times New Roman"/>
        <family val="1"/>
      </rPr>
      <t xml:space="preserve">        </t>
    </r>
    <r>
      <rPr>
        <sz val="10"/>
        <color theme="1"/>
        <rFont val="Arial"/>
        <family val="2"/>
      </rPr>
      <t>Serviços relativos a soluções de Business Continuity Management (BCM) em grandes empresas (Internacional / Nacional);</t>
    </r>
  </si>
  <si>
    <r>
      <t>10.</t>
    </r>
    <r>
      <rPr>
        <b/>
        <sz val="7"/>
        <color rgb="FF000000"/>
        <rFont val="Times New Roman"/>
        <family val="1"/>
      </rPr>
      <t xml:space="preserve">      </t>
    </r>
    <r>
      <rPr>
        <b/>
        <sz val="16"/>
        <color rgb="FF000000"/>
        <rFont val="Calibri Light"/>
        <family val="2"/>
      </rPr>
      <t>Requisitos de Monitoração, Automação e Gerenciamento</t>
    </r>
  </si>
  <si>
    <t>10.1.A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t>
  </si>
  <si>
    <t>10.2.O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t>
  </si>
  <si>
    <r>
      <t>10.2.1.</t>
    </r>
    <r>
      <rPr>
        <sz val="7"/>
        <color rgb="FF000000"/>
        <rFont val="Times New Roman"/>
        <family val="1"/>
      </rPr>
      <t xml:space="preserve">     </t>
    </r>
    <r>
      <rPr>
        <sz val="8"/>
        <color theme="1"/>
        <rFont val="Arial"/>
        <family val="2"/>
      </rPr>
      <t>Nagios</t>
    </r>
  </si>
  <si>
    <r>
      <t>10.2.2.</t>
    </r>
    <r>
      <rPr>
        <sz val="7"/>
        <color rgb="FF000000"/>
        <rFont val="Times New Roman"/>
        <family val="1"/>
      </rPr>
      <t xml:space="preserve">     </t>
    </r>
    <r>
      <rPr>
        <sz val="8"/>
        <color theme="1"/>
        <rFont val="Arial"/>
        <family val="2"/>
      </rPr>
      <t>BMC Patrol Agent</t>
    </r>
  </si>
  <si>
    <r>
      <t>10.2.3.</t>
    </r>
    <r>
      <rPr>
        <sz val="7"/>
        <color rgb="FF000000"/>
        <rFont val="Times New Roman"/>
        <family val="1"/>
      </rPr>
      <t xml:space="preserve">     </t>
    </r>
    <r>
      <rPr>
        <sz val="8"/>
        <color theme="1"/>
        <rFont val="Arial"/>
        <family val="2"/>
      </rPr>
      <t>BMC Performance Assurance Agent</t>
    </r>
  </si>
  <si>
    <r>
      <t>10.2.4.</t>
    </r>
    <r>
      <rPr>
        <sz val="7"/>
        <color rgb="FF000000"/>
        <rFont val="Times New Roman"/>
        <family val="1"/>
      </rPr>
      <t xml:space="preserve">     </t>
    </r>
    <r>
      <rPr>
        <sz val="8"/>
        <color theme="1"/>
        <rFont val="Arial"/>
        <family val="2"/>
      </rPr>
      <t>BMC Portal Agentless (ProactiveNet)</t>
    </r>
  </si>
  <si>
    <r>
      <t>10.2.5.</t>
    </r>
    <r>
      <rPr>
        <sz val="7"/>
        <color rgb="FF000000"/>
        <rFont val="Times New Roman"/>
        <family val="1"/>
      </rPr>
      <t xml:space="preserve">     </t>
    </r>
    <r>
      <rPr>
        <sz val="8"/>
        <color theme="1"/>
        <rFont val="Arial"/>
        <family val="2"/>
      </rPr>
      <t>BMC Performance Management for Applications</t>
    </r>
  </si>
  <si>
    <r>
      <t>10.2.6.</t>
    </r>
    <r>
      <rPr>
        <sz val="7"/>
        <color rgb="FF000000"/>
        <rFont val="Times New Roman"/>
        <family val="1"/>
      </rPr>
      <t xml:space="preserve">     </t>
    </r>
    <r>
      <rPr>
        <sz val="8"/>
        <color theme="1"/>
        <rFont val="Arial"/>
        <family val="2"/>
      </rPr>
      <t>BMC Performance Management Knowledge Modules</t>
    </r>
  </si>
  <si>
    <r>
      <t>10.2.7.</t>
    </r>
    <r>
      <rPr>
        <sz val="7"/>
        <color rgb="FF000000"/>
        <rFont val="Times New Roman"/>
        <family val="1"/>
      </rPr>
      <t xml:space="preserve">     </t>
    </r>
    <r>
      <rPr>
        <sz val="8"/>
        <color theme="1"/>
        <rFont val="Arial"/>
        <family val="2"/>
      </rPr>
      <t>BMC T-MART / Silk Performer</t>
    </r>
  </si>
  <si>
    <r>
      <t>10.2.8.</t>
    </r>
    <r>
      <rPr>
        <sz val="7"/>
        <color rgb="FF000000"/>
        <rFont val="Times New Roman"/>
        <family val="1"/>
      </rPr>
      <t xml:space="preserve">     </t>
    </r>
    <r>
      <rPr>
        <sz val="8"/>
        <color theme="1"/>
        <rFont val="Arial"/>
        <family val="2"/>
      </rPr>
      <t>BMC End User Experience Management</t>
    </r>
  </si>
  <si>
    <r>
      <t>10.2.9.</t>
    </r>
    <r>
      <rPr>
        <sz val="7"/>
        <color rgb="FF000000"/>
        <rFont val="Times New Roman"/>
        <family val="1"/>
      </rPr>
      <t xml:space="preserve">     </t>
    </r>
    <r>
      <rPr>
        <sz val="8"/>
        <color theme="1"/>
        <rFont val="Arial"/>
        <family val="2"/>
      </rPr>
      <t>BMC ProactiveNet 9.0</t>
    </r>
  </si>
  <si>
    <r>
      <t>10.2.10.</t>
    </r>
    <r>
      <rPr>
        <sz val="7"/>
        <color rgb="FF000000"/>
        <rFont val="Times New Roman"/>
        <family val="1"/>
      </rPr>
      <t xml:space="preserve">   </t>
    </r>
    <r>
      <rPr>
        <sz val="8"/>
        <color theme="1"/>
        <rFont val="Arial"/>
        <family val="2"/>
      </rPr>
      <t>BMC ARS Remedy 8.1</t>
    </r>
  </si>
  <si>
    <r>
      <t>10.2.11.</t>
    </r>
    <r>
      <rPr>
        <sz val="7"/>
        <color rgb="FF000000"/>
        <rFont val="Times New Roman"/>
        <family val="1"/>
      </rPr>
      <t xml:space="preserve">   </t>
    </r>
    <r>
      <rPr>
        <sz val="8"/>
        <color theme="1"/>
        <rFont val="Arial"/>
        <family val="2"/>
      </rPr>
      <t>BMC Atrium CMDB 8.1</t>
    </r>
  </si>
  <si>
    <r>
      <t>10.2.12.</t>
    </r>
    <r>
      <rPr>
        <sz val="7"/>
        <color rgb="FF000000"/>
        <rFont val="Times New Roman"/>
        <family val="1"/>
      </rPr>
      <t xml:space="preserve">   </t>
    </r>
    <r>
      <rPr>
        <sz val="8"/>
        <color theme="1"/>
        <rFont val="Arial"/>
        <family val="2"/>
      </rPr>
      <t>BMC Atrium Discovery and Dependency Mapping 10.0</t>
    </r>
  </si>
  <si>
    <r>
      <t>10.2.13.</t>
    </r>
    <r>
      <rPr>
        <sz val="7"/>
        <color rgb="FF000000"/>
        <rFont val="Times New Roman"/>
        <family val="1"/>
      </rPr>
      <t xml:space="preserve">   </t>
    </r>
    <r>
      <rPr>
        <sz val="8"/>
        <color theme="1"/>
        <rFont val="Arial"/>
        <family val="2"/>
      </rPr>
      <t>BMC Service Impact Management</t>
    </r>
  </si>
  <si>
    <r>
      <t>10.2.14.</t>
    </r>
    <r>
      <rPr>
        <sz val="7"/>
        <color theme="1"/>
        <rFont val="Times New Roman"/>
        <family val="1"/>
      </rPr>
      <t xml:space="preserve">   </t>
    </r>
    <r>
      <rPr>
        <sz val="8"/>
        <color theme="1"/>
        <rFont val="Arial"/>
        <family val="2"/>
      </rPr>
      <t>BMC Capacity Optimization 9.5</t>
    </r>
  </si>
  <si>
    <r>
      <t>10.2.15.</t>
    </r>
    <r>
      <rPr>
        <sz val="7"/>
        <color theme="1"/>
        <rFont val="Times New Roman"/>
        <family val="1"/>
      </rPr>
      <t xml:space="preserve">   </t>
    </r>
    <r>
      <rPr>
        <sz val="8"/>
        <color theme="1"/>
        <rFont val="Arial"/>
        <family val="2"/>
      </rPr>
      <t>Symantec Netbackup</t>
    </r>
  </si>
  <si>
    <r>
      <t>10.2.16.</t>
    </r>
    <r>
      <rPr>
        <sz val="7"/>
        <color theme="1"/>
        <rFont val="Times New Roman"/>
        <family val="1"/>
      </rPr>
      <t xml:space="preserve">   </t>
    </r>
    <r>
      <rPr>
        <sz val="8"/>
        <color theme="1"/>
        <rFont val="Arial"/>
        <family val="2"/>
      </rPr>
      <t>IBM Tivoli Storage Manager</t>
    </r>
  </si>
  <si>
    <r>
      <t>10.2.17.</t>
    </r>
    <r>
      <rPr>
        <sz val="7"/>
        <color theme="1"/>
        <rFont val="Times New Roman"/>
        <family val="1"/>
      </rPr>
      <t xml:space="preserve">   </t>
    </r>
    <r>
      <rPr>
        <sz val="8"/>
        <color theme="1"/>
        <rFont val="Arial"/>
        <family val="2"/>
      </rPr>
      <t>BMC Control-M/D/O</t>
    </r>
  </si>
  <si>
    <r>
      <t>10.2.18.</t>
    </r>
    <r>
      <rPr>
        <sz val="7"/>
        <color rgb="FF000000"/>
        <rFont val="Times New Roman"/>
        <family val="1"/>
      </rPr>
      <t xml:space="preserve">   </t>
    </r>
    <r>
      <rPr>
        <sz val="8"/>
        <color theme="1"/>
        <rFont val="Arial"/>
        <family val="2"/>
      </rPr>
      <t>IBM Sterling Connect Direct</t>
    </r>
  </si>
  <si>
    <r>
      <t>10.2.19.</t>
    </r>
    <r>
      <rPr>
        <sz val="7"/>
        <color rgb="FF000000"/>
        <rFont val="Times New Roman"/>
        <family val="1"/>
      </rPr>
      <t xml:space="preserve">   </t>
    </r>
    <r>
      <rPr>
        <sz val="8"/>
        <color theme="1"/>
        <rFont val="Arial"/>
        <family val="2"/>
      </rPr>
      <t>XFB (Pelican)</t>
    </r>
  </si>
  <si>
    <t>10.3.O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t>
  </si>
  <si>
    <t>10.4.O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t>
  </si>
  <si>
    <t>10.5.É desejável que a solução proposta possua recursos de auto-monitoração de seus serviços, processos e componentes. Caso exista, deve ser detalhado na proposta o método de monitoração, os recursos monitorados e a forma de obtenção de dados.</t>
  </si>
  <si>
    <t>10.6.A PROPONENTE será responsável por identificar os recursos, funcionalidades, componentes, logs e transações da aplicação para que seja possível implementar as devidas configurações de monitoração durante o projeto.</t>
  </si>
  <si>
    <t>10.7.A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t>
  </si>
  <si>
    <t>10.8.Para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t>
  </si>
  <si>
    <r>
      <t>10.8.1.</t>
    </r>
    <r>
      <rPr>
        <sz val="7"/>
        <color theme="1"/>
        <rFont val="Times New Roman"/>
        <family val="1"/>
      </rPr>
      <t xml:space="preserve">               </t>
    </r>
    <r>
      <rPr>
        <sz val="10"/>
        <color theme="1"/>
        <rFont val="Arial"/>
        <family val="2"/>
      </rPr>
      <t>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t>
    </r>
  </si>
  <si>
    <r>
      <t>10.8.2.</t>
    </r>
    <r>
      <rPr>
        <sz val="7"/>
        <color theme="1"/>
        <rFont val="Times New Roman"/>
        <family val="1"/>
      </rPr>
      <t xml:space="preserve">               </t>
    </r>
    <r>
      <rPr>
        <sz val="10"/>
        <color theme="1"/>
        <rFont val="Arial"/>
        <family val="2"/>
      </rPr>
      <t>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t>
    </r>
  </si>
  <si>
    <r>
      <t>10.8.3.</t>
    </r>
    <r>
      <rPr>
        <sz val="7"/>
        <color theme="1"/>
        <rFont val="Times New Roman"/>
        <family val="1"/>
      </rPr>
      <t xml:space="preserve">               </t>
    </r>
    <r>
      <rPr>
        <sz val="10"/>
        <color theme="1"/>
        <rFont val="Arial"/>
        <family val="2"/>
      </rPr>
      <t>A solução a ser ofertada deve permitir que as ferramentas de gerenciamento de performance das aplicações utilizadas pela Oi possam rastrear em tempo real a execução dos seus algoritmos / transações sistêmicas e identificar se as mesmas foram executadas com sucesso;</t>
    </r>
  </si>
  <si>
    <r>
      <t>10.8.4.</t>
    </r>
    <r>
      <rPr>
        <sz val="7"/>
        <color theme="1"/>
        <rFont val="Times New Roman"/>
        <family val="1"/>
      </rPr>
      <t xml:space="preserve">               </t>
    </r>
    <r>
      <rPr>
        <sz val="10"/>
        <color theme="1"/>
        <rFont val="Arial"/>
        <family val="2"/>
      </rPr>
      <t>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t>
    </r>
  </si>
  <si>
    <r>
      <t>10.8.5.</t>
    </r>
    <r>
      <rPr>
        <sz val="7"/>
        <color theme="1"/>
        <rFont val="Times New Roman"/>
        <family val="1"/>
      </rPr>
      <t xml:space="preserve">               </t>
    </r>
    <r>
      <rPr>
        <sz val="10"/>
        <color theme="1"/>
        <rFont val="Arial"/>
        <family val="2"/>
      </rPr>
      <t>Deve ser confirmada a possibilidade de monitorar e medir o desempenho e disponibilidade de aplicações de missão-crítica, com granularidade suficiente para prover visão detalhada dos programas e subprogramas que compõem o sistema (Deep Dive);</t>
    </r>
  </si>
  <si>
    <r>
      <t>10.8.6.</t>
    </r>
    <r>
      <rPr>
        <sz val="7"/>
        <color theme="1"/>
        <rFont val="Times New Roman"/>
        <family val="1"/>
      </rPr>
      <t xml:space="preserve">               </t>
    </r>
    <r>
      <rPr>
        <sz val="10"/>
        <color theme="1"/>
        <rFont val="Arial"/>
        <family val="2"/>
      </rPr>
      <t>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t>
    </r>
  </si>
  <si>
    <r>
      <t>10.8.7.</t>
    </r>
    <r>
      <rPr>
        <sz val="7"/>
        <color theme="1"/>
        <rFont val="Times New Roman"/>
        <family val="1"/>
      </rPr>
      <t xml:space="preserve">               </t>
    </r>
    <r>
      <rPr>
        <sz val="10"/>
        <color theme="1"/>
        <rFont val="Arial"/>
        <family val="2"/>
      </rPr>
      <t>A solução deve permitir que interrupções indevidas da aplicação/solução sejam registradas automaticamente pelas ferramentas de alarmes/incidentes da Oi;</t>
    </r>
  </si>
  <si>
    <r>
      <t>10.8.8.</t>
    </r>
    <r>
      <rPr>
        <sz val="7"/>
        <color theme="1"/>
        <rFont val="Times New Roman"/>
        <family val="1"/>
      </rPr>
      <t xml:space="preserve">               </t>
    </r>
    <r>
      <rPr>
        <sz val="10"/>
        <color theme="1"/>
        <rFont val="Arial"/>
        <family val="2"/>
      </rPr>
      <t>A solução a ser ofertada deve possuir recursos que permitam visualizar o comportamento da demanda aplicada, transacional ou batch, informando volumetrias associadas aos processos de negócio;</t>
    </r>
  </si>
  <si>
    <r>
      <t>10.8.9.</t>
    </r>
    <r>
      <rPr>
        <sz val="7"/>
        <color theme="1"/>
        <rFont val="Times New Roman"/>
        <family val="1"/>
      </rPr>
      <t xml:space="preserve">               </t>
    </r>
    <r>
      <rPr>
        <sz val="10"/>
        <color theme="1"/>
        <rFont val="Arial"/>
        <family val="2"/>
      </rPr>
      <t>Definir em tempo de estudo e em conjunto com a Oi os roteiros para elaboração de robôs que simulem a experiência dos usuários nas transações onde estas simulações sejam relevantes;</t>
    </r>
  </si>
  <si>
    <r>
      <t>10.8.10.</t>
    </r>
    <r>
      <rPr>
        <sz val="7"/>
        <color theme="1"/>
        <rFont val="Times New Roman"/>
        <family val="1"/>
      </rPr>
      <t xml:space="preserve">             </t>
    </r>
    <r>
      <rPr>
        <sz val="10"/>
        <color theme="1"/>
        <rFont val="Arial"/>
        <family val="2"/>
      </rPr>
      <t>A solução deverá estar perfeitamente integrada às ferramentas de automação e agendamento de processos da Oi, possibilitando uma visão continua dos fluxos de processamento interplataformas.</t>
    </r>
  </si>
  <si>
    <t xml:space="preserve">O PROPONETE deverá desenvolver e programar todos artefatos previstos para a solução e que serão executados na modalidade batch. Estes artefatos são descritos como procedures, scripts, agendamentos, transmissões e backups. </t>
  </si>
  <si>
    <t>O PROPONENTE deverá fornecer o treinamento necessário, bem como toda infraestrutura (sala, equipamentos, material impresso, etc.) para realização do mesmo, para usuários considerando as funcionalidades que fazem parte do escopo desse projeto:</t>
  </si>
  <si>
    <t xml:space="preserve"> </t>
  </si>
  <si>
    <t>1.  Informações Gerais</t>
  </si>
  <si>
    <t>3.  Requisitos de Infraestrutura de Servidores e Virtualização</t>
  </si>
  <si>
    <t>4.  Requisitos de Infraestrutura de Armazenamento</t>
  </si>
  <si>
    <t>5.  Requisitos de Infraestrutura de Rede</t>
  </si>
  <si>
    <t>6.  Requisitos de Banco de Dados</t>
  </si>
  <si>
    <t>7.  Requisitos de Servidores de Aplicação</t>
  </si>
  <si>
    <t>8.  Requisitos de Capacity Planning e Indicadores</t>
  </si>
  <si>
    <t>9.  Requisitos de Alta Disponibilidade (A.D)</t>
  </si>
  <si>
    <t>10.      Requisitos de Monitoração, Automação e Gerenciamento</t>
  </si>
  <si>
    <t>11.      Requisitos de Operação, Produção e Ambientes</t>
  </si>
  <si>
    <t>12.      Requisitos de Microinformática</t>
  </si>
  <si>
    <t>Requisitos de Disaster Recovery (D.R.)</t>
  </si>
  <si>
    <t>15.</t>
  </si>
  <si>
    <r>
      <t>11.</t>
    </r>
    <r>
      <rPr>
        <b/>
        <sz val="7"/>
        <color rgb="FF000000"/>
        <rFont val="Times New Roman"/>
        <family val="1"/>
      </rPr>
      <t xml:space="preserve">      </t>
    </r>
    <r>
      <rPr>
        <b/>
        <sz val="16"/>
        <color rgb="FF000000"/>
        <rFont val="Calibri Light"/>
        <family val="2"/>
      </rPr>
      <t>Requisitos de Disaster Recovery (D.R.)</t>
    </r>
  </si>
  <si>
    <r>
      <t>11.1.</t>
    </r>
    <r>
      <rPr>
        <sz val="7"/>
        <color theme="1"/>
        <rFont val="Times New Roman"/>
        <family val="1"/>
      </rPr>
      <t xml:space="preserve">        </t>
    </r>
    <r>
      <rPr>
        <sz val="10"/>
        <color theme="1"/>
        <rFont val="Arial"/>
        <family val="2"/>
      </rPr>
      <t>O PROPONENTE deverá ofertar, implementar e documentar a solução de D.R conforme diretrizes a seguir:</t>
    </r>
  </si>
  <si>
    <r>
      <t>11.2.</t>
    </r>
    <r>
      <rPr>
        <sz val="7"/>
        <color theme="1"/>
        <rFont val="Times New Roman"/>
        <family val="1"/>
      </rPr>
      <t xml:space="preserve">        </t>
    </r>
    <r>
      <rPr>
        <sz val="10"/>
        <color theme="1"/>
        <rFont val="Arial"/>
        <family val="2"/>
      </rPr>
      <t>A CONTRATANTE proverá os Datacenters (DC) para implantação da solução de D.R.:</t>
    </r>
  </si>
  <si>
    <r>
      <t>11.2.1.</t>
    </r>
    <r>
      <rPr>
        <sz val="7"/>
        <color theme="1"/>
        <rFont val="Times New Roman"/>
        <family val="1"/>
      </rPr>
      <t xml:space="preserve">      </t>
    </r>
    <r>
      <rPr>
        <sz val="10"/>
        <color theme="1"/>
        <rFont val="Arial"/>
        <family val="2"/>
      </rPr>
      <t>O DC SIG (DC Primário) hospedará o ambiente de produção.</t>
    </r>
  </si>
  <si>
    <r>
      <t>11.2.2.</t>
    </r>
    <r>
      <rPr>
        <sz val="7"/>
        <color theme="1"/>
        <rFont val="Times New Roman"/>
        <family val="1"/>
      </rPr>
      <t xml:space="preserve">      </t>
    </r>
    <r>
      <rPr>
        <sz val="10"/>
        <color theme="1"/>
        <rFont val="Arial"/>
        <family val="2"/>
      </rPr>
      <t>O DC SCN (DC Secundário) hospedará o ambiente de Disaster Recovery.</t>
    </r>
  </si>
  <si>
    <r>
      <t>11.3.</t>
    </r>
    <r>
      <rPr>
        <sz val="7"/>
        <color theme="1"/>
        <rFont val="Times New Roman"/>
        <family val="1"/>
      </rPr>
      <t xml:space="preserve">        </t>
    </r>
    <r>
      <rPr>
        <sz val="10"/>
        <color theme="1"/>
        <rFont val="Arial"/>
        <family val="2"/>
      </rPr>
      <t xml:space="preserve">Para a solução de D.R a ser ofertada, o PROPONENTE deverá atender aos requisitos detalhados no anexo </t>
    </r>
    <r>
      <rPr>
        <b/>
        <sz val="10"/>
        <color theme="1"/>
        <rFont val="Arial"/>
        <family val="2"/>
      </rPr>
      <t>Arquitetura de H.A. e D.R</t>
    </r>
    <r>
      <rPr>
        <sz val="10"/>
        <color theme="1"/>
        <rFont val="Arial"/>
        <family val="2"/>
      </rPr>
      <t xml:space="preserve"> deste documento. </t>
    </r>
  </si>
  <si>
    <r>
      <t>11.3.1.</t>
    </r>
    <r>
      <rPr>
        <sz val="7"/>
        <color theme="1"/>
        <rFont val="Times New Roman"/>
        <family val="1"/>
      </rPr>
      <t xml:space="preserve">      </t>
    </r>
    <r>
      <rPr>
        <sz val="10"/>
        <color theme="1"/>
        <rFont val="Arial"/>
        <family val="2"/>
      </rPr>
      <t xml:space="preserve">A </t>
    </r>
    <r>
      <rPr>
        <b/>
        <sz val="10"/>
        <color theme="1"/>
        <rFont val="Arial"/>
        <family val="2"/>
      </rPr>
      <t>Tabela de Classificação de Disponibilidade</t>
    </r>
    <r>
      <rPr>
        <sz val="10"/>
        <color theme="1"/>
        <rFont val="Arial"/>
        <family val="2"/>
      </rPr>
      <t xml:space="preserve"> nele contida relaciona o SLA (Service Level Agreement) a ser atingido por cada modelo de D.R conforme o tempo de interrupção e a perda de dados suportados por uma aplicação. Tomando como referência a tabela, o modelo de D.R a ser implementado para esta aplicação deverá atender aos seguintes requisitos de negócios:</t>
    </r>
  </si>
  <si>
    <t>Módulo</t>
  </si>
  <si>
    <t>R.P.O.</t>
  </si>
  <si>
    <t>(Horas)</t>
  </si>
  <si>
    <t>R.T.O.</t>
  </si>
  <si>
    <t>M.B.C.O.</t>
  </si>
  <si>
    <t>(%)</t>
  </si>
  <si>
    <r>
      <t>11.3.2.</t>
    </r>
    <r>
      <rPr>
        <sz val="7"/>
        <color theme="1"/>
        <rFont val="Times New Roman"/>
        <family val="1"/>
      </rPr>
      <t xml:space="preserve">      </t>
    </r>
    <r>
      <rPr>
        <sz val="10"/>
        <color theme="1"/>
        <rFont val="Arial"/>
        <family val="2"/>
      </rPr>
      <t xml:space="preserve"> </t>
    </r>
  </si>
  <si>
    <t>Único</t>
  </si>
  <si>
    <r>
      <t>11.3.3.</t>
    </r>
    <r>
      <rPr>
        <sz val="7"/>
        <color theme="1"/>
        <rFont val="Times New Roman"/>
        <family val="1"/>
      </rPr>
      <t xml:space="preserve">      </t>
    </r>
    <r>
      <rPr>
        <sz val="10"/>
        <color theme="1"/>
        <rFont val="Arial"/>
        <family val="2"/>
      </rPr>
      <t xml:space="preserve"> </t>
    </r>
  </si>
  <si>
    <r>
      <t>11.3.4.</t>
    </r>
    <r>
      <rPr>
        <sz val="7"/>
        <color theme="1"/>
        <rFont val="Times New Roman"/>
        <family val="1"/>
      </rPr>
      <t xml:space="preserve">      </t>
    </r>
    <r>
      <rPr>
        <sz val="10"/>
        <color theme="1"/>
        <rFont val="Arial"/>
        <family val="2"/>
      </rPr>
      <t xml:space="preserve"> </t>
    </r>
  </si>
  <si>
    <t>(1) R.P.O.: intervalo máximo de perda de informações antes da falha do ambiente de produção no DC Primário. Especifica, portanto, o maior intervalo de tempo de perda de dados que os negócios da Oi suporta, em caso de desastre.</t>
  </si>
  <si>
    <t>(2) R.T.O.: prazo permitido para que a aplicação retorne a operação normal. Especifica, portanto, o maior intervalo de tempo transcorrido entre o desastre e o retorno operacional da aplicação.</t>
  </si>
  <si>
    <r>
      <t>(3) M.B.C.O.: capacidade mínima que a aplicação suporta quando operando no ambiente de D.R. Por diretriz da CONTRATANTE o desempenho da aplicação operando em situação de desastre deverá ter o mesmo desempenho quando operando em situação de normalidade</t>
    </r>
    <r>
      <rPr>
        <sz val="9"/>
        <color theme="1"/>
        <rFont val="Arial"/>
        <family val="2"/>
      </rPr>
      <t>.</t>
    </r>
  </si>
  <si>
    <r>
      <t>11.4.</t>
    </r>
    <r>
      <rPr>
        <sz val="7"/>
        <color theme="1"/>
        <rFont val="Times New Roman"/>
        <family val="1"/>
      </rPr>
      <t xml:space="preserve">        </t>
    </r>
    <r>
      <rPr>
        <sz val="10"/>
        <color theme="1"/>
        <rFont val="Arial"/>
        <family val="2"/>
      </rPr>
      <t>O PROPONENTE deverá apresentar, na proposta técnica, o detalhamento do D.R. que será implementado:</t>
    </r>
  </si>
  <si>
    <r>
      <t>11.4.1.</t>
    </r>
    <r>
      <rPr>
        <sz val="7"/>
        <color theme="1"/>
        <rFont val="Times New Roman"/>
        <family val="1"/>
      </rPr>
      <t xml:space="preserve">      </t>
    </r>
    <r>
      <rPr>
        <sz val="10"/>
        <color theme="1"/>
        <rFont val="Arial"/>
        <family val="2"/>
      </rPr>
      <t>Deverá ser fornecida a topologia lógica do D.R. em separado para todas as camadas e módulos da aplicação.</t>
    </r>
  </si>
  <si>
    <r>
      <t>11.4.2.</t>
    </r>
    <r>
      <rPr>
        <sz val="7"/>
        <color theme="1"/>
        <rFont val="Times New Roman"/>
        <family val="1"/>
      </rPr>
      <t xml:space="preserve">      </t>
    </r>
    <r>
      <rPr>
        <sz val="10"/>
        <color theme="1"/>
        <rFont val="Arial"/>
        <family val="2"/>
      </rPr>
      <t>Deverá ser fornecida a relação e detalhamento do hardware, software e mecanismos de replicação requeridos para a replicação de dados entre os DC Primário e DC Secundário, em separado para todas as camadas e módulo da aplicação.</t>
    </r>
  </si>
  <si>
    <r>
      <t>11.4.3.</t>
    </r>
    <r>
      <rPr>
        <sz val="7"/>
        <color theme="1"/>
        <rFont val="Times New Roman"/>
        <family val="1"/>
      </rPr>
      <t xml:space="preserve">      </t>
    </r>
    <r>
      <rPr>
        <sz val="10"/>
        <color theme="1"/>
        <rFont val="Arial"/>
        <family val="2"/>
      </rPr>
      <t>Deverá ser fornecida a velocidade de link (conexão) necessária para a replicação de dados entre o DC Primário e o DC Secundário.</t>
    </r>
  </si>
  <si>
    <r>
      <t>11.5.</t>
    </r>
    <r>
      <rPr>
        <sz val="7"/>
        <color theme="1"/>
        <rFont val="Times New Roman"/>
        <family val="1"/>
      </rPr>
      <t xml:space="preserve">        </t>
    </r>
    <r>
      <rPr>
        <sz val="10"/>
        <color theme="1"/>
        <rFont val="Arial"/>
        <family val="2"/>
      </rPr>
      <t>O PROPONENTE deverá ofertar os seguintes serviços e entregáveis:</t>
    </r>
  </si>
  <si>
    <r>
      <t>11.5.1.</t>
    </r>
    <r>
      <rPr>
        <sz val="7"/>
        <color theme="1"/>
        <rFont val="Times New Roman"/>
        <family val="1"/>
      </rPr>
      <t xml:space="preserve">      </t>
    </r>
    <r>
      <rPr>
        <sz val="10"/>
        <color theme="1"/>
        <rFont val="Arial"/>
        <family val="2"/>
      </rPr>
      <t>Configuração e documentação dos softwares necessários para replicar arquivos e bases de dados.</t>
    </r>
  </si>
  <si>
    <r>
      <t>11.5.2.</t>
    </r>
    <r>
      <rPr>
        <sz val="7"/>
        <color theme="1"/>
        <rFont val="Times New Roman"/>
        <family val="1"/>
      </rPr>
      <t xml:space="preserve">      </t>
    </r>
    <r>
      <rPr>
        <sz val="10"/>
        <color theme="1"/>
        <rFont val="Arial"/>
        <family val="2"/>
      </rPr>
      <t>Desenvolvimento, customização, implantação e documentação de scripts interpretados, ou executados em nível de sistema operacional, necessários identificar a correta subida dos módulos de aplicação e do banco de dados em contexto de ativação da aplicação no DC Secundário.</t>
    </r>
  </si>
  <si>
    <r>
      <t>11.5.3.</t>
    </r>
    <r>
      <rPr>
        <sz val="7"/>
        <color theme="1"/>
        <rFont val="Times New Roman"/>
        <family val="1"/>
      </rPr>
      <t xml:space="preserve">      </t>
    </r>
    <r>
      <rPr>
        <sz val="10"/>
        <color theme="1"/>
        <rFont val="Arial"/>
        <family val="2"/>
      </rPr>
      <t>Desenvolvimento, customização, implantação e documentação de scripts interpretados, ou executados em nível de sistema operacional, necessários identificar a correta subida dos módulos de aplicação e do banco de dados em contexto de reativação da aplicação no DC Primário.</t>
    </r>
  </si>
  <si>
    <r>
      <t>11.5.4.</t>
    </r>
    <r>
      <rPr>
        <sz val="7"/>
        <color theme="1"/>
        <rFont val="Times New Roman"/>
        <family val="1"/>
      </rPr>
      <t xml:space="preserve">      </t>
    </r>
    <r>
      <rPr>
        <sz val="10"/>
        <color theme="1"/>
        <rFont val="Arial"/>
        <family val="2"/>
      </rPr>
      <t>Desenvolvimento e documentação do Plano de Continuidade de Sistema (PCS) deste sistema. Essa documentação deverá seguir o padrão da CONTRATANTE, cujo template será fornecido na etapa de planejamento. Nesta documentação, minimamente, o PROPONENTE será responsável por:</t>
    </r>
  </si>
  <si>
    <r>
      <t>11.5.4.1.</t>
    </r>
    <r>
      <rPr>
        <sz val="7"/>
        <color theme="1"/>
        <rFont val="Times New Roman"/>
        <family val="1"/>
      </rPr>
      <t xml:space="preserve">     </t>
    </r>
    <r>
      <rPr>
        <sz val="10"/>
        <color theme="1"/>
        <rFont val="Arial"/>
        <family val="2"/>
      </rPr>
      <t>Coletar toda e qualquer informação técnica ou de procedimento, necessária à produção do PCS, independentemente da participação ou não da CONTRATANTE.</t>
    </r>
  </si>
  <si>
    <r>
      <t>11.5.4.1.1.</t>
    </r>
    <r>
      <rPr>
        <sz val="7"/>
        <color theme="1"/>
        <rFont val="Times New Roman"/>
        <family val="1"/>
      </rPr>
      <t xml:space="preserve">         </t>
    </r>
    <r>
      <rPr>
        <sz val="10"/>
        <color theme="1"/>
        <rFont val="Arial"/>
        <family val="2"/>
      </rPr>
      <t>A CONTRATANTE se compromete a fornecer toda a informação técnica ou de procedimento de sua autoria, sempre que solicitada.</t>
    </r>
  </si>
  <si>
    <r>
      <t>11.5.4.2.</t>
    </r>
    <r>
      <rPr>
        <sz val="7"/>
        <color theme="1"/>
        <rFont val="Times New Roman"/>
        <family val="1"/>
      </rPr>
      <t xml:space="preserve">     </t>
    </r>
    <r>
      <rPr>
        <sz val="10"/>
        <color theme="1"/>
        <rFont val="Arial"/>
        <family val="2"/>
      </rPr>
      <t xml:space="preserve">Detalhar a topologia lógica da solução, segregada por zona (intranet, internet, DMZ), camada (apresentação, aplicação e banco de dados) e módulo da solução, e com identificação dos recursos de infraestrutura envolvidos: servidores, tipos de clusters, modos de balanceamento de carga e mecanismos de replicação de dados entre os DC Primário e DC Secundário. </t>
    </r>
  </si>
  <si>
    <r>
      <t>11.5.4.3.</t>
    </r>
    <r>
      <rPr>
        <sz val="7"/>
        <color theme="1"/>
        <rFont val="Times New Roman"/>
        <family val="1"/>
      </rPr>
      <t xml:space="preserve">     </t>
    </r>
    <r>
      <rPr>
        <sz val="10"/>
        <color theme="1"/>
        <rFont val="Arial"/>
        <family val="2"/>
      </rPr>
      <t>Descrever os mecanismos de clusters, balanceamento de carga e replicação de dados entre os DC Primário e DC Secundário, incluindo discos internos e replicação via procedimento.</t>
    </r>
  </si>
  <si>
    <r>
      <t>11.5.4.4.</t>
    </r>
    <r>
      <rPr>
        <sz val="7"/>
        <color theme="1"/>
        <rFont val="Times New Roman"/>
        <family val="1"/>
      </rPr>
      <t xml:space="preserve">     </t>
    </r>
    <r>
      <rPr>
        <sz val="10"/>
        <color theme="1"/>
        <rFont val="Arial"/>
        <family val="2"/>
      </rPr>
      <t>Descrever a sequência cronológica para a ativação do DC Secundário através de fluxograma que demonstre os blocos de atividades e de procedimentos necessários ao processo de ativação do DC Secundário, em tempo de desastre.</t>
    </r>
  </si>
  <si>
    <r>
      <t>11.5.4.5.</t>
    </r>
    <r>
      <rPr>
        <sz val="7"/>
        <color theme="1"/>
        <rFont val="Times New Roman"/>
        <family val="1"/>
      </rPr>
      <t xml:space="preserve">     </t>
    </r>
    <r>
      <rPr>
        <sz val="10"/>
        <color theme="1"/>
        <rFont val="Arial"/>
        <family val="2"/>
      </rPr>
      <t>Descrever a sequência cronológica para o retorno ao DC Primário através de fluxograma que demonstre os blocos de atividades e de procedimentos necessários ao retorno ao DC Primário, após um desastre.</t>
    </r>
  </si>
  <si>
    <r>
      <t>11.5.4.6.</t>
    </r>
    <r>
      <rPr>
        <sz val="7"/>
        <color theme="1"/>
        <rFont val="Times New Roman"/>
        <family val="1"/>
      </rPr>
      <t xml:space="preserve">     </t>
    </r>
    <r>
      <rPr>
        <sz val="10"/>
        <color theme="1"/>
        <rFont val="Arial"/>
        <family val="2"/>
      </rPr>
      <t>Descrever sequência cronológica do PCS através de fluxograma demonstrando os blocos de atividades e procedimentos necessários ao processo de ativação do DC Secundário e retorno ao DC Primário em tempo de homologação.</t>
    </r>
  </si>
  <si>
    <r>
      <t>11.5.4.7.</t>
    </r>
    <r>
      <rPr>
        <sz val="7"/>
        <color theme="1"/>
        <rFont val="Times New Roman"/>
        <family val="1"/>
      </rPr>
      <t xml:space="preserve">     </t>
    </r>
    <r>
      <rPr>
        <sz val="10"/>
        <color theme="1"/>
        <rFont val="Arial"/>
        <family val="2"/>
      </rPr>
      <t>Criar um documento para cada equipe técnica que tenha papel ativo no PCS, contendo a descrição detalhada da ação a ser executada:</t>
    </r>
  </si>
  <si>
    <r>
      <t>11.5.4.7.1.</t>
    </r>
    <r>
      <rPr>
        <sz val="7"/>
        <color theme="1"/>
        <rFont val="Times New Roman"/>
        <family val="1"/>
      </rPr>
      <t xml:space="preserve">         </t>
    </r>
    <r>
      <rPr>
        <sz val="10"/>
        <color theme="1"/>
        <rFont val="Arial"/>
        <family val="2"/>
      </rPr>
      <t>Identificação do bloco de atividade ao qual a ação pertence, com a mesma nomenclatura que aparece nas sequências cronológicas.</t>
    </r>
  </si>
  <si>
    <r>
      <t>11.5.4.7.2.</t>
    </r>
    <r>
      <rPr>
        <sz val="7"/>
        <color theme="1"/>
        <rFont val="Times New Roman"/>
        <family val="1"/>
      </rPr>
      <t xml:space="preserve">         </t>
    </r>
    <r>
      <rPr>
        <sz val="10"/>
        <color theme="1"/>
        <rFont val="Arial"/>
        <family val="2"/>
      </rPr>
      <t>Nome da ação, conforme aparece nas sequências cronológicas.</t>
    </r>
  </si>
  <si>
    <r>
      <t>11.5.4.7.3.</t>
    </r>
    <r>
      <rPr>
        <sz val="7"/>
        <color theme="1"/>
        <rFont val="Times New Roman"/>
        <family val="1"/>
      </rPr>
      <t xml:space="preserve">         </t>
    </r>
    <r>
      <rPr>
        <sz val="10"/>
        <color theme="1"/>
        <rFont val="Arial"/>
        <family val="2"/>
      </rPr>
      <t>Descrição da ação a ser tomada:</t>
    </r>
  </si>
  <si>
    <r>
      <t>11.5.4.7.3.1.</t>
    </r>
    <r>
      <rPr>
        <sz val="7"/>
        <color theme="1"/>
        <rFont val="Times New Roman"/>
        <family val="1"/>
      </rPr>
      <t xml:space="preserve">        </t>
    </r>
    <r>
      <rPr>
        <sz val="10"/>
        <color theme="1"/>
        <rFont val="Arial"/>
        <family val="2"/>
      </rPr>
      <t>Comandos a serem executados e/ou referência aos procedimentos operacionais padrões (POP) a serem seguidos.</t>
    </r>
  </si>
  <si>
    <r>
      <t>11.5.4.7.3.2.</t>
    </r>
    <r>
      <rPr>
        <sz val="7"/>
        <color theme="1"/>
        <rFont val="Times New Roman"/>
        <family val="1"/>
      </rPr>
      <t xml:space="preserve">        </t>
    </r>
    <r>
      <rPr>
        <sz val="10"/>
        <color theme="1"/>
        <rFont val="Arial"/>
        <family val="2"/>
      </rPr>
      <t>Nome dos ativos envolvidos no procedimento, com a mesma nomenclatura que aparece nas topologias lógicas.</t>
    </r>
  </si>
  <si>
    <r>
      <t>11.5.4.7.3.3.</t>
    </r>
    <r>
      <rPr>
        <sz val="7"/>
        <color theme="1"/>
        <rFont val="Times New Roman"/>
        <family val="1"/>
      </rPr>
      <t xml:space="preserve">        </t>
    </r>
    <r>
      <rPr>
        <sz val="10"/>
        <color theme="1"/>
        <rFont val="Arial"/>
        <family val="2"/>
      </rPr>
      <t>Saída esperada do comando/procedimento.</t>
    </r>
  </si>
  <si>
    <r>
      <t>11.5.4.7.3.4.</t>
    </r>
    <r>
      <rPr>
        <sz val="7"/>
        <color theme="1"/>
        <rFont val="Times New Roman"/>
        <family val="1"/>
      </rPr>
      <t xml:space="preserve">        </t>
    </r>
    <r>
      <rPr>
        <sz val="10"/>
        <color theme="1"/>
        <rFont val="Arial"/>
        <family val="2"/>
      </rPr>
      <t>Comentário e observações necessários ao pleno entendimento da funcionalidade do procedimento.</t>
    </r>
  </si>
  <si>
    <r>
      <t>11.5.5.</t>
    </r>
    <r>
      <rPr>
        <sz val="7"/>
        <color theme="1"/>
        <rFont val="Times New Roman"/>
        <family val="1"/>
      </rPr>
      <t xml:space="preserve">      </t>
    </r>
    <r>
      <rPr>
        <sz val="10"/>
        <color theme="1"/>
        <rFont val="Arial"/>
        <family val="2"/>
      </rPr>
      <t>Homologação do PCS:</t>
    </r>
  </si>
  <si>
    <r>
      <t>11.5.5.1.</t>
    </r>
    <r>
      <rPr>
        <sz val="7"/>
        <color theme="1"/>
        <rFont val="Times New Roman"/>
        <family val="1"/>
      </rPr>
      <t xml:space="preserve">     </t>
    </r>
    <r>
      <rPr>
        <sz val="10"/>
        <color theme="1"/>
        <rFont val="Arial"/>
        <family val="2"/>
      </rPr>
      <t xml:space="preserve">A homologação do PCS será feita através da execução de um total de 3 (três) operações bem sucedidas de ativação da aplicação no DC Secundário e seu retorno para o DC Primário, por módulo da aplicação e por camada. </t>
    </r>
  </si>
  <si>
    <r>
      <t>11.5.5.2.</t>
    </r>
    <r>
      <rPr>
        <sz val="7"/>
        <color theme="1"/>
        <rFont val="Times New Roman"/>
        <family val="1"/>
      </rPr>
      <t xml:space="preserve">     </t>
    </r>
    <r>
      <rPr>
        <sz val="10"/>
        <color theme="1"/>
        <rFont val="Arial"/>
        <family val="2"/>
      </rPr>
      <t xml:space="preserve">As 2 (duas) primeiras operações deverão ser realizadas antes da entrada em produção da solução. </t>
    </r>
  </si>
  <si>
    <r>
      <t>11.5.5.3.</t>
    </r>
    <r>
      <rPr>
        <sz val="7"/>
        <color theme="1"/>
        <rFont val="Times New Roman"/>
        <family val="1"/>
      </rPr>
      <t xml:space="preserve">     </t>
    </r>
    <r>
      <rPr>
        <sz val="10"/>
        <color theme="1"/>
        <rFont val="Arial"/>
        <family val="2"/>
      </rPr>
      <t>A 3ª será executada em até 2 (dois) meses após o aceite da 2ª (segunda) operação.</t>
    </r>
  </si>
  <si>
    <r>
      <t>11.5.5.4.</t>
    </r>
    <r>
      <rPr>
        <sz val="7"/>
        <color theme="1"/>
        <rFont val="Times New Roman"/>
        <family val="1"/>
      </rPr>
      <t xml:space="preserve">     </t>
    </r>
    <r>
      <rPr>
        <sz val="10"/>
        <color theme="1"/>
        <rFont val="Arial"/>
        <family val="2"/>
      </rPr>
      <t>As 3 (três) operações serão executadas pela equipe da CONTRATANTE e acompanhadas pelo PROPONENTE dentro das dependências da CONTRATANTE. A CONTRATANTE utilizará o PCS entregue pelo PROPONENTE para ativar a aplicação no DC Secundário e retorná-la para o DC Primário.</t>
    </r>
  </si>
  <si>
    <r>
      <t>11.5.5.5.</t>
    </r>
    <r>
      <rPr>
        <sz val="7"/>
        <color theme="1"/>
        <rFont val="Times New Roman"/>
        <family val="1"/>
      </rPr>
      <t xml:space="preserve">     </t>
    </r>
    <r>
      <rPr>
        <sz val="10"/>
        <color theme="1"/>
        <rFont val="Arial"/>
        <family val="2"/>
      </rPr>
      <t>Não serão contabilizadas, no total de 3 (três) operações, as tentativas em que ocorrerem falhas, quer sejam decorrentes da documentação apresentada, quer sejam nos scripts criados e documentados. Para esses casos, caberá ao PROPONENTE prover as devidas correções e ajustes no PCS antes de nova tentativa ser feita.</t>
    </r>
  </si>
  <si>
    <r>
      <t>11.5.6.</t>
    </r>
    <r>
      <rPr>
        <sz val="7"/>
        <color theme="1"/>
        <rFont val="Times New Roman"/>
        <family val="1"/>
      </rPr>
      <t xml:space="preserve">      </t>
    </r>
    <r>
      <rPr>
        <sz val="10"/>
        <color theme="1"/>
        <rFont val="Arial"/>
        <family val="2"/>
      </rPr>
      <t xml:space="preserve">Entrega da documentação </t>
    </r>
  </si>
  <si>
    <r>
      <t>11.5.6.1.</t>
    </r>
    <r>
      <rPr>
        <sz val="7"/>
        <color theme="1"/>
        <rFont val="Times New Roman"/>
        <family val="1"/>
      </rPr>
      <t xml:space="preserve">     </t>
    </r>
    <r>
      <rPr>
        <sz val="10"/>
        <color theme="1"/>
        <rFont val="Arial"/>
        <family val="2"/>
      </rPr>
      <t>A documentação completa da solução de D.R deverá ser entregue através de meio eletrônico e em formato que possa ser posteriormente editado pela Oi, a exemplo de, mas não limitado a .DOC, .XLS, .VSD.</t>
    </r>
  </si>
  <si>
    <r>
      <t>11.6.</t>
    </r>
    <r>
      <rPr>
        <sz val="7"/>
        <color theme="1"/>
        <rFont val="Times New Roman"/>
        <family val="1"/>
      </rPr>
      <t xml:space="preserve">        </t>
    </r>
    <r>
      <rPr>
        <sz val="10"/>
        <color theme="1"/>
        <rFont val="Arial"/>
        <family val="2"/>
      </rPr>
      <t xml:space="preserve">Modelo de Contratações: </t>
    </r>
  </si>
  <si>
    <r>
      <t>11.6.1.</t>
    </r>
    <r>
      <rPr>
        <sz val="7"/>
        <color theme="1"/>
        <rFont val="Times New Roman"/>
        <family val="1"/>
      </rPr>
      <t xml:space="preserve">      </t>
    </r>
    <r>
      <rPr>
        <sz val="10"/>
        <color theme="1"/>
        <rFont val="Arial"/>
        <family val="2"/>
      </rPr>
      <t>O modelo de contratação da implementação do D.R é o de “Escopo Fechado” onde todo o escopo dos serviços descritos deverá ser efetuado integralmente pelo PROPONENTE sem a cobrança unitária nem definição de limites de horas.</t>
    </r>
  </si>
  <si>
    <r>
      <t>11.7.</t>
    </r>
    <r>
      <rPr>
        <sz val="7"/>
        <color theme="1"/>
        <rFont val="Times New Roman"/>
        <family val="1"/>
      </rPr>
      <t xml:space="preserve">        </t>
    </r>
    <r>
      <rPr>
        <sz val="10"/>
        <color theme="1"/>
        <rFont val="Arial"/>
        <family val="2"/>
      </rPr>
      <t>Requisitos do PROPONENTE: os itens a seguir serão avaliados pela CONTRATANTE para pontuar o PROPONENTE quanto à sua experiência na implementação de D.R. bem como ao grau de atendimento aos requisitos apresentados:</t>
    </r>
  </si>
  <si>
    <r>
      <t>11.7.1.</t>
    </r>
    <r>
      <rPr>
        <sz val="7"/>
        <color theme="1"/>
        <rFont val="Times New Roman"/>
        <family val="1"/>
      </rPr>
      <t xml:space="preserve">      </t>
    </r>
    <r>
      <rPr>
        <sz val="10"/>
        <color theme="1"/>
        <rFont val="Arial"/>
        <family val="2"/>
      </rPr>
      <t>Certificações: o PROPONENTE deverá informar quantos profissionais certificados serão utilizados durante a execução dos serviços, assim como as certificações dos mesmos. E desejável que os recursos possuam algumas das seguintes certificações:</t>
    </r>
  </si>
  <si>
    <r>
      <t>11.7.1.1.</t>
    </r>
    <r>
      <rPr>
        <i/>
        <sz val="7"/>
        <color theme="1"/>
        <rFont val="Times New Roman"/>
        <family val="1"/>
      </rPr>
      <t xml:space="preserve">     </t>
    </r>
    <r>
      <rPr>
        <i/>
        <sz val="10"/>
        <color theme="1"/>
        <rFont val="Arial"/>
        <family val="2"/>
      </rPr>
      <t>Master Business Continuity Planner – MBCP (Disaster Recovery Institute – DRI);</t>
    </r>
  </si>
  <si>
    <r>
      <t>11.7.1.2.</t>
    </r>
    <r>
      <rPr>
        <sz val="7"/>
        <color theme="1"/>
        <rFont val="Times New Roman"/>
        <family val="1"/>
      </rPr>
      <t xml:space="preserve">     </t>
    </r>
    <r>
      <rPr>
        <i/>
        <sz val="10"/>
        <color theme="1"/>
        <rFont val="Arial"/>
        <family val="2"/>
      </rPr>
      <t>Certified Business Continuity Coordinator</t>
    </r>
    <r>
      <rPr>
        <sz val="10"/>
        <color theme="1"/>
        <rFont val="Arial"/>
        <family val="2"/>
      </rPr>
      <t>;</t>
    </r>
  </si>
  <si>
    <r>
      <t>11.7.2.</t>
    </r>
    <r>
      <rPr>
        <sz val="7"/>
        <color theme="1"/>
        <rFont val="Times New Roman"/>
        <family val="1"/>
      </rPr>
      <t xml:space="preserve">      </t>
    </r>
    <r>
      <rPr>
        <sz val="10"/>
        <color theme="1"/>
        <rFont val="Arial"/>
        <family val="2"/>
      </rPr>
      <t xml:space="preserve">Experiência: o PROPONENTE deverá detalhar experiências que permita avaliar seus conhecimentos e experiências adquiridos em implementação de D.R. através de: </t>
    </r>
  </si>
  <si>
    <r>
      <t>11.7.2.1.</t>
    </r>
    <r>
      <rPr>
        <sz val="7"/>
        <color theme="1"/>
        <rFont val="Times New Roman"/>
        <family val="1"/>
      </rPr>
      <t xml:space="preserve">     </t>
    </r>
    <r>
      <rPr>
        <sz val="10"/>
        <color theme="1"/>
        <rFont val="Arial"/>
        <family val="2"/>
      </rPr>
      <t>Serviços realizados em grandes empresas de Telecomunicações (Internacional / Nacional);</t>
    </r>
  </si>
  <si>
    <r>
      <t>11.7.2.2.</t>
    </r>
    <r>
      <rPr>
        <sz val="7"/>
        <color theme="1"/>
        <rFont val="Times New Roman"/>
        <family val="1"/>
      </rPr>
      <t xml:space="preserve">     </t>
    </r>
    <r>
      <rPr>
        <sz val="10"/>
        <color theme="1"/>
        <rFont val="Arial"/>
        <family val="2"/>
      </rPr>
      <t xml:space="preserve">Serviços relativos a soluções de </t>
    </r>
    <r>
      <rPr>
        <i/>
        <sz val="10"/>
        <color theme="1"/>
        <rFont val="Arial"/>
        <family val="2"/>
      </rPr>
      <t>Business Continuity Management (BCM)</t>
    </r>
    <r>
      <rPr>
        <sz val="10"/>
        <color theme="1"/>
        <rFont val="Arial"/>
        <family val="2"/>
      </rPr>
      <t xml:space="preserve"> em grandes empresas (Internacional / Nacional);</t>
    </r>
  </si>
  <si>
    <r>
      <t>12.</t>
    </r>
    <r>
      <rPr>
        <b/>
        <sz val="7"/>
        <color rgb="FF000000"/>
        <rFont val="Times New Roman"/>
        <family val="1"/>
      </rPr>
      <t xml:space="preserve">      </t>
    </r>
    <r>
      <rPr>
        <b/>
        <sz val="16"/>
        <color rgb="FF000000"/>
        <rFont val="Calibri Light"/>
        <family val="2"/>
      </rPr>
      <t>Requisitos de Operação, Produção e Ambientes</t>
    </r>
  </si>
  <si>
    <r>
      <t>12.1.</t>
    </r>
    <r>
      <rPr>
        <sz val="7"/>
        <color theme="1"/>
        <rFont val="Times New Roman"/>
        <family val="1"/>
      </rPr>
      <t xml:space="preserve">        </t>
    </r>
    <r>
      <rPr>
        <sz val="10"/>
        <color theme="1"/>
        <rFont val="Arial"/>
        <family val="2"/>
      </rPr>
      <t>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t>
    </r>
  </si>
  <si>
    <r>
      <t>12.1.1.</t>
    </r>
    <r>
      <rPr>
        <sz val="7"/>
        <color theme="1"/>
        <rFont val="Times New Roman"/>
        <family val="1"/>
      </rPr>
      <t xml:space="preserve">      </t>
    </r>
    <r>
      <rPr>
        <sz val="10"/>
        <color theme="1"/>
        <rFont val="Arial"/>
        <family val="2"/>
      </rPr>
      <t>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t>
    </r>
  </si>
  <si>
    <r>
      <t>12.1.2.</t>
    </r>
    <r>
      <rPr>
        <sz val="7"/>
        <color theme="1"/>
        <rFont val="Times New Roman"/>
        <family val="1"/>
      </rPr>
      <t xml:space="preserve">      </t>
    </r>
    <r>
      <rPr>
        <sz val="10"/>
        <color theme="1"/>
        <rFont val="Arial"/>
        <family val="2"/>
      </rPr>
      <t xml:space="preserve">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t>
    </r>
    <r>
      <rPr>
        <i/>
        <sz val="10"/>
        <color theme="1"/>
        <rFont val="Arial"/>
        <family val="2"/>
      </rPr>
      <t>patch</t>
    </r>
    <r>
      <rPr>
        <sz val="10"/>
        <color theme="1"/>
        <rFont val="Arial"/>
        <family val="2"/>
      </rPr>
      <t xml:space="preserve"> de correção de problemas, cabendo esta tarefa ao Terceiro Nível (N3).</t>
    </r>
  </si>
  <si>
    <r>
      <t>12.2.</t>
    </r>
    <r>
      <rPr>
        <sz val="7"/>
        <color theme="1"/>
        <rFont val="Times New Roman"/>
        <family val="1"/>
      </rPr>
      <t xml:space="preserve">        </t>
    </r>
    <r>
      <rPr>
        <sz val="10"/>
        <color theme="1"/>
        <rFont val="Arial"/>
        <family val="2"/>
      </rPr>
      <t>Os requisitos de padrões e procedimentos deverão ser atendidos em três fases durante o desenvolvimento do projeto:</t>
    </r>
  </si>
  <si>
    <r>
      <t>12.2.1.</t>
    </r>
    <r>
      <rPr>
        <sz val="7"/>
        <color theme="1"/>
        <rFont val="Times New Roman"/>
        <family val="1"/>
      </rPr>
      <t xml:space="preserve">      </t>
    </r>
    <r>
      <rPr>
        <sz val="10"/>
        <color theme="1"/>
        <rFont val="Arial"/>
        <family val="2"/>
      </rPr>
      <t>Fase de Desenvolvimento e/ou localização da solução;</t>
    </r>
  </si>
  <si>
    <r>
      <t>12.2.2.</t>
    </r>
    <r>
      <rPr>
        <sz val="7"/>
        <color theme="1"/>
        <rFont val="Times New Roman"/>
        <family val="1"/>
      </rPr>
      <t xml:space="preserve">      </t>
    </r>
    <r>
      <rPr>
        <sz val="10"/>
        <color theme="1"/>
        <rFont val="Arial"/>
        <family val="2"/>
      </rPr>
      <t>Fase de Transição para Operação e Produção;</t>
    </r>
  </si>
  <si>
    <r>
      <t>12.2.3.</t>
    </r>
    <r>
      <rPr>
        <sz val="7"/>
        <color theme="1"/>
        <rFont val="Times New Roman"/>
        <family val="1"/>
      </rPr>
      <t xml:space="preserve">      </t>
    </r>
    <r>
      <rPr>
        <sz val="10"/>
        <color theme="1"/>
        <rFont val="Arial"/>
        <family val="2"/>
      </rPr>
      <t>Fase de Pós-implantação.</t>
    </r>
  </si>
  <si>
    <r>
      <t>12.3.</t>
    </r>
    <r>
      <rPr>
        <sz val="7"/>
        <color theme="1"/>
        <rFont val="Times New Roman"/>
        <family val="1"/>
      </rPr>
      <t xml:space="preserve">        </t>
    </r>
    <r>
      <rPr>
        <sz val="10"/>
        <color theme="1"/>
        <rFont val="Arial"/>
        <family val="2"/>
      </rPr>
      <t>Fase de Desenvolvimento e/ou localização da solução</t>
    </r>
  </si>
  <si>
    <r>
      <t>12.3.1.</t>
    </r>
    <r>
      <rPr>
        <sz val="7"/>
        <color theme="1"/>
        <rFont val="Times New Roman"/>
        <family val="1"/>
      </rPr>
      <t xml:space="preserve">      </t>
    </r>
    <r>
      <rPr>
        <sz val="10"/>
        <color theme="1"/>
        <rFont val="Arial"/>
        <family val="2"/>
      </rPr>
      <t>O PROPONENTE deverá fornecer documentação da solução atualizada, conforme padrão vigente definido pela Oi. São eles:</t>
    </r>
  </si>
  <si>
    <r>
      <t>12.3.1.1.</t>
    </r>
    <r>
      <rPr>
        <sz val="7"/>
        <color theme="1"/>
        <rFont val="Times New Roman"/>
        <family val="1"/>
      </rPr>
      <t xml:space="preserve">           </t>
    </r>
    <r>
      <rPr>
        <sz val="10"/>
        <color theme="1"/>
        <rFont val="Arial"/>
        <family val="2"/>
      </rPr>
      <t>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t>
    </r>
  </si>
  <si>
    <r>
      <t>12.3.1.1.1.</t>
    </r>
    <r>
      <rPr>
        <sz val="7"/>
        <color theme="1"/>
        <rFont val="Times New Roman"/>
        <family val="1"/>
      </rPr>
      <t xml:space="preserve">              </t>
    </r>
    <r>
      <rPr>
        <sz val="10"/>
        <color theme="1"/>
        <rFont val="Arial"/>
        <family val="2"/>
      </rPr>
      <t>RUNBOOK –  detalhamento das processos batch (procedures e scripts de execução, agendamento e sequenciamento de  execuções e programação de transmissão de arquivos);</t>
    </r>
  </si>
  <si>
    <r>
      <t>12.3.1.1.2.</t>
    </r>
    <r>
      <rPr>
        <sz val="7"/>
        <color theme="1"/>
        <rFont val="Times New Roman"/>
        <family val="1"/>
      </rPr>
      <t xml:space="preserve">              </t>
    </r>
    <r>
      <rPr>
        <sz val="10"/>
        <color theme="1"/>
        <rFont val="Arial"/>
        <family val="2"/>
      </rPr>
      <t>Especificação de Monitoração de Serviço (EMS);</t>
    </r>
  </si>
  <si>
    <r>
      <t>12.3.1.1.3.</t>
    </r>
    <r>
      <rPr>
        <sz val="7"/>
        <color theme="1"/>
        <rFont val="Times New Roman"/>
        <family val="1"/>
      </rPr>
      <t xml:space="preserve">              </t>
    </r>
    <r>
      <rPr>
        <sz val="10"/>
        <color theme="1"/>
        <rFont val="Arial"/>
        <family val="2"/>
      </rPr>
      <t>Desenho da Arquitetura da Solução (sistemas integrados e impactos pela demanda);</t>
    </r>
  </si>
  <si>
    <r>
      <t>12.3.1.1.4.</t>
    </r>
    <r>
      <rPr>
        <sz val="7"/>
        <color theme="1"/>
        <rFont val="Times New Roman"/>
        <family val="1"/>
      </rPr>
      <t xml:space="preserve">              </t>
    </r>
    <r>
      <rPr>
        <sz val="10"/>
        <color theme="1"/>
        <rFont val="Arial"/>
        <family val="2"/>
      </rPr>
      <t>Desenho do modelo físico (detalhamento da tecnologia empregada em cada camada da solução, servidores, clusters, componentes de rede, etc);</t>
    </r>
  </si>
  <si>
    <r>
      <t>12.3.1.1.5.</t>
    </r>
    <r>
      <rPr>
        <sz val="7"/>
        <color theme="1"/>
        <rFont val="Times New Roman"/>
        <family val="1"/>
      </rPr>
      <t xml:space="preserve">              </t>
    </r>
    <r>
      <rPr>
        <sz val="10"/>
        <color theme="1"/>
        <rFont val="Arial"/>
        <family val="2"/>
      </rPr>
      <t>Procedimento das interfaces (WebServices, DataSource, Transferência de arquivos, Fila de Mensagem e Socket)</t>
    </r>
  </si>
  <si>
    <r>
      <t>12.3.1.1.6.</t>
    </r>
    <r>
      <rPr>
        <sz val="7"/>
        <color theme="1"/>
        <rFont val="Times New Roman"/>
        <family val="1"/>
      </rPr>
      <t xml:space="preserve">              </t>
    </r>
    <r>
      <rPr>
        <sz val="10"/>
        <color theme="1"/>
        <rFont val="Arial"/>
        <family val="2"/>
      </rPr>
      <t>Preenchimento da planilha de integrações contendo origem, destino, protocolo, tecnologia e meio de acesso.</t>
    </r>
  </si>
  <si>
    <r>
      <t>12.3.1.1.7.</t>
    </r>
    <r>
      <rPr>
        <sz val="7"/>
        <color theme="1"/>
        <rFont val="Times New Roman"/>
        <family val="1"/>
      </rPr>
      <t xml:space="preserve">              </t>
    </r>
    <r>
      <rPr>
        <sz val="10"/>
        <color theme="1"/>
        <rFont val="Arial"/>
        <family val="2"/>
      </rPr>
      <t>Controle do envio dos arquivos (evitar envio de arquivo duplicado)</t>
    </r>
  </si>
  <si>
    <r>
      <t>12.3.1.1.8.</t>
    </r>
    <r>
      <rPr>
        <sz val="7"/>
        <color theme="1"/>
        <rFont val="Times New Roman"/>
        <family val="1"/>
      </rPr>
      <t xml:space="preserve">              </t>
    </r>
    <r>
      <rPr>
        <sz val="10"/>
        <color theme="1"/>
        <rFont val="Arial"/>
        <family val="2"/>
      </rPr>
      <t>Descrição detalhada de cada interface.</t>
    </r>
  </si>
  <si>
    <r>
      <t>12.3.1.1.9.</t>
    </r>
    <r>
      <rPr>
        <sz val="7"/>
        <color theme="1"/>
        <rFont val="Times New Roman"/>
        <family val="1"/>
      </rPr>
      <t xml:space="preserve">              </t>
    </r>
    <r>
      <rPr>
        <sz val="10"/>
        <color theme="1"/>
        <rFont val="Arial"/>
        <family val="2"/>
      </rPr>
      <t>Teste de conectividade de cada interface a exemplo de mas não limitado a:</t>
    </r>
  </si>
  <si>
    <r>
      <t>12.3.1.1.9.1.</t>
    </r>
    <r>
      <rPr>
        <sz val="7"/>
        <color theme="1"/>
        <rFont val="Times New Roman"/>
        <family val="1"/>
      </rPr>
      <t xml:space="preserve">             </t>
    </r>
    <r>
      <rPr>
        <sz val="10"/>
        <color theme="1"/>
        <rFont val="Arial"/>
        <family val="2"/>
      </rPr>
      <t>Teste dos WebServices SOA e HTPP.</t>
    </r>
  </si>
  <si>
    <r>
      <t>12.3.1.1.9.2.</t>
    </r>
    <r>
      <rPr>
        <sz val="7"/>
        <color theme="1"/>
        <rFont val="Times New Roman"/>
        <family val="1"/>
      </rPr>
      <t xml:space="preserve">             </t>
    </r>
    <r>
      <rPr>
        <sz val="10"/>
        <color theme="1"/>
        <rFont val="Arial"/>
        <family val="2"/>
      </rPr>
      <t>Teste dos DataSource com Select básico.</t>
    </r>
  </si>
  <si>
    <r>
      <t>12.3.1.1.9.3.</t>
    </r>
    <r>
      <rPr>
        <sz val="7"/>
        <color theme="1"/>
        <rFont val="Times New Roman"/>
        <family val="1"/>
      </rPr>
      <t xml:space="preserve">             </t>
    </r>
    <r>
      <rPr>
        <sz val="10"/>
        <color theme="1"/>
        <rFont val="Arial"/>
        <family val="2"/>
      </rPr>
      <t>Teste do processo de transferência de arquivo: FTP, SFTP, Connect, Pelican entre outros.</t>
    </r>
  </si>
  <si>
    <r>
      <t>12.3.1.1.9.4.</t>
    </r>
    <r>
      <rPr>
        <sz val="7"/>
        <color theme="1"/>
        <rFont val="Times New Roman"/>
        <family val="1"/>
      </rPr>
      <t xml:space="preserve">             </t>
    </r>
    <r>
      <rPr>
        <sz val="10"/>
        <color theme="1"/>
        <rFont val="Arial"/>
        <family val="2"/>
      </rPr>
      <t>Teste das Filas de Mensagem consumindo mensagem: JMS e Message Queue.</t>
    </r>
  </si>
  <si>
    <r>
      <t>12.3.1.1.9.5.</t>
    </r>
    <r>
      <rPr>
        <sz val="7"/>
        <color theme="1"/>
        <rFont val="Times New Roman"/>
        <family val="1"/>
      </rPr>
      <t xml:space="preserve">             </t>
    </r>
    <r>
      <rPr>
        <sz val="10"/>
        <color theme="1"/>
        <rFont val="Arial"/>
        <family val="2"/>
      </rPr>
      <t>Teste das interfaces Socket utilizando comandos básicos do sistema operacional.</t>
    </r>
  </si>
  <si>
    <r>
      <t>12.3.1.1.10.</t>
    </r>
    <r>
      <rPr>
        <sz val="7"/>
        <color theme="1"/>
        <rFont val="Times New Roman"/>
        <family val="1"/>
      </rPr>
      <t xml:space="preserve">            </t>
    </r>
    <r>
      <rPr>
        <sz val="10"/>
        <color theme="1"/>
        <rFont val="Arial"/>
        <family val="2"/>
      </rPr>
      <t>Documentar os casos de uso relacionado a cada interface utilizando como modelo o formulário abaixo:</t>
    </r>
  </si>
  <si>
    <r>
      <t>12.3.1.1.11.</t>
    </r>
    <r>
      <rPr>
        <sz val="7"/>
        <color theme="1"/>
        <rFont val="Times New Roman"/>
        <family val="1"/>
      </rPr>
      <t xml:space="preserve">   </t>
    </r>
    <r>
      <rPr>
        <sz val="10"/>
        <color theme="1"/>
        <rFont val="Arial"/>
        <family val="2"/>
      </rPr>
      <t>Documentar os casos de teste das configurações de acesso relacionado a cada padrão de interfaces utilizando como modelo o formulário a seguir:</t>
    </r>
  </si>
  <si>
    <r>
      <t>12.3.1.1.12.</t>
    </r>
    <r>
      <rPr>
        <sz val="7"/>
        <color theme="1"/>
        <rFont val="Times New Roman"/>
        <family val="1"/>
      </rPr>
      <t xml:space="preserve">            </t>
    </r>
    <r>
      <rPr>
        <sz val="10"/>
        <color theme="1"/>
        <rFont val="Arial"/>
        <family val="2"/>
      </rPr>
      <t>Procedimento Operacional Padrão das aplicações (POP):</t>
    </r>
  </si>
  <si>
    <r>
      <t>12.3.1.1.12.1.</t>
    </r>
    <r>
      <rPr>
        <sz val="7"/>
        <color theme="1"/>
        <rFont val="Times New Roman"/>
        <family val="1"/>
      </rPr>
      <t xml:space="preserve">          </t>
    </r>
    <r>
      <rPr>
        <sz val="10"/>
        <color theme="1"/>
        <rFont val="Arial"/>
        <family val="2"/>
      </rPr>
      <t>Stop/Start, Dump, Deploy e verificação de log;</t>
    </r>
  </si>
  <si>
    <r>
      <t>12.3.1.1.12.2.</t>
    </r>
    <r>
      <rPr>
        <sz val="7"/>
        <color theme="1"/>
        <rFont val="Times New Roman"/>
        <family val="1"/>
      </rPr>
      <t xml:space="preserve">          </t>
    </r>
    <r>
      <rPr>
        <sz val="10"/>
        <color theme="1"/>
        <rFont val="Arial"/>
        <family val="2"/>
      </rPr>
      <t>Tratamento de primeiro e segundo nível tickets de incidentes (reestabelecimento do sistema e seus serviços).</t>
    </r>
  </si>
  <si>
    <r>
      <t>12.3.2.</t>
    </r>
    <r>
      <rPr>
        <sz val="7"/>
        <color theme="1"/>
        <rFont val="Times New Roman"/>
        <family val="1"/>
      </rPr>
      <t xml:space="preserve">               </t>
    </r>
    <r>
      <rPr>
        <sz val="10"/>
        <color theme="1"/>
        <rFont val="Arial"/>
        <family val="2"/>
      </rPr>
      <t>Caso o PROPONENTE entenda haver outros documentos indispensáveis ao entendimento da solução ou de suporte às atividades operacionais, estes deverão ser incluídos e suas atualizações contínuas devem ser garantidas;</t>
    </r>
  </si>
  <si>
    <r>
      <t>12.3.3.</t>
    </r>
    <r>
      <rPr>
        <sz val="7"/>
        <color theme="1"/>
        <rFont val="Times New Roman"/>
        <family val="1"/>
      </rPr>
      <t xml:space="preserve">               </t>
    </r>
    <r>
      <rPr>
        <sz val="10"/>
        <color theme="1"/>
        <rFont val="Arial"/>
        <family val="2"/>
      </rPr>
      <t>Requisitos de Atendimento de primeiro nível aos usuários da solução</t>
    </r>
  </si>
  <si>
    <r>
      <t>12.3.3.1.</t>
    </r>
    <r>
      <rPr>
        <sz val="7"/>
        <color theme="1"/>
        <rFont val="Times New Roman"/>
        <family val="1"/>
      </rPr>
      <t xml:space="preserve">           </t>
    </r>
    <r>
      <rPr>
        <sz val="10"/>
        <color theme="1"/>
        <rFont val="Arial"/>
        <family val="2"/>
      </rPr>
      <t>O PROPONENTE será responsável pela confecção dos procedimentos de atendimento para o primeiro nível da OI, de acordo com o padrão adotado pela Cia.</t>
    </r>
  </si>
  <si>
    <r>
      <t>12.3.3.2.</t>
    </r>
    <r>
      <rPr>
        <sz val="7"/>
        <color theme="1"/>
        <rFont val="Times New Roman"/>
        <family val="1"/>
      </rPr>
      <t xml:space="preserve">           </t>
    </r>
    <r>
      <rPr>
        <sz val="10"/>
        <color theme="1"/>
        <rFont val="Arial"/>
        <family val="2"/>
      </rPr>
      <t>O PROPONENTE será responsável por fornecimento do manual do usuário que deve ser entregue em formato de mídia.</t>
    </r>
  </si>
  <si>
    <r>
      <t>12.3.4.</t>
    </r>
    <r>
      <rPr>
        <sz val="7"/>
        <color theme="1"/>
        <rFont val="Times New Roman"/>
        <family val="1"/>
      </rPr>
      <t xml:space="preserve">               </t>
    </r>
    <r>
      <rPr>
        <sz val="10"/>
        <color theme="1"/>
        <rFont val="Arial"/>
        <family val="2"/>
      </rPr>
      <t>Requisitos Gestão de Ambientes</t>
    </r>
  </si>
  <si>
    <r>
      <t>12.3.4.1.</t>
    </r>
    <r>
      <rPr>
        <sz val="7"/>
        <color theme="1"/>
        <rFont val="Times New Roman"/>
        <family val="1"/>
      </rPr>
      <t xml:space="preserve">           </t>
    </r>
    <r>
      <rPr>
        <sz val="10"/>
        <color theme="1"/>
        <rFont val="Arial"/>
        <family val="2"/>
      </rPr>
      <t>Instalação, configuração e gestão do ambiente:</t>
    </r>
  </si>
  <si>
    <r>
      <t>12.3.4.1.1.</t>
    </r>
    <r>
      <rPr>
        <sz val="7"/>
        <color theme="1"/>
        <rFont val="Times New Roman"/>
        <family val="1"/>
      </rPr>
      <t xml:space="preserve">        </t>
    </r>
    <r>
      <rPr>
        <sz val="10"/>
        <color theme="1"/>
        <rFont val="Arial"/>
        <family val="2"/>
      </rPr>
      <t>A instalação, configuração das diversas camadas da aplicação e a gestão dos ambientes da Oi é realizada pela Equipe de Gestão de Ambientes como:</t>
    </r>
  </si>
  <si>
    <r>
      <t>12.3.4.1.1.1.</t>
    </r>
    <r>
      <rPr>
        <sz val="7"/>
        <color theme="1"/>
        <rFont val="Times New Roman"/>
        <family val="1"/>
      </rPr>
      <t xml:space="preserve">          </t>
    </r>
    <r>
      <rPr>
        <sz val="10"/>
        <color theme="1"/>
        <rFont val="Arial"/>
        <family val="2"/>
      </rPr>
      <t>Camada Web, Camada de Aplicação, Aplicação na camada Batch, Camada de Apresentação. Exemplo: Serviço no sistema operacional, IIS, WebLogic, dentre outros.</t>
    </r>
  </si>
  <si>
    <r>
      <t>12.3.4.1.2.</t>
    </r>
    <r>
      <rPr>
        <sz val="7"/>
        <color theme="1"/>
        <rFont val="Times New Roman"/>
        <family val="1"/>
      </rPr>
      <t xml:space="preserve">        </t>
    </r>
    <r>
      <rPr>
        <sz val="10"/>
        <color theme="1"/>
        <rFont val="Arial"/>
        <family val="2"/>
      </rPr>
      <t>A equipe de Gestão de Ambiente deve acompanhar todas as atividades das equipes de Suporte Técnico como:</t>
    </r>
  </si>
  <si>
    <r>
      <t>12.3.4.1.2.1.</t>
    </r>
    <r>
      <rPr>
        <sz val="7"/>
        <color theme="1"/>
        <rFont val="Times New Roman"/>
        <family val="1"/>
      </rPr>
      <t xml:space="preserve">          </t>
    </r>
    <r>
      <rPr>
        <sz val="10"/>
        <color theme="1"/>
        <rFont val="Arial"/>
        <family val="2"/>
      </rPr>
      <t>Instalação e configuração do Banco de Dados. Exemplo: Instância, Schema etc.</t>
    </r>
  </si>
  <si>
    <r>
      <t>12.3.4.1.2.2.</t>
    </r>
    <r>
      <rPr>
        <sz val="7"/>
        <color theme="1"/>
        <rFont val="Times New Roman"/>
        <family val="1"/>
      </rPr>
      <t xml:space="preserve">          </t>
    </r>
    <r>
      <rPr>
        <sz val="10"/>
        <color theme="1"/>
        <rFont val="Arial"/>
        <family val="2"/>
      </rPr>
      <t>Configuração de rede e balanceamento de carga. Exemplo: Métrica etc.</t>
    </r>
  </si>
  <si>
    <r>
      <t>12.3.4.1.2.3.</t>
    </r>
    <r>
      <rPr>
        <sz val="7"/>
        <color theme="1"/>
        <rFont val="Times New Roman"/>
        <family val="1"/>
      </rPr>
      <t xml:space="preserve">          </t>
    </r>
    <r>
      <rPr>
        <sz val="10"/>
        <color theme="1"/>
        <rFont val="Arial"/>
        <family val="2"/>
      </rPr>
      <t>Configuração do sistema operacional. Exemplo: NFS, Cluster etc.</t>
    </r>
  </si>
  <si>
    <r>
      <t>12.3.4.1.3.</t>
    </r>
    <r>
      <rPr>
        <sz val="7"/>
        <color theme="1"/>
        <rFont val="Times New Roman"/>
        <family val="1"/>
      </rPr>
      <t xml:space="preserve">        </t>
    </r>
    <r>
      <rPr>
        <sz val="10"/>
        <color theme="1"/>
        <rFont val="Arial"/>
        <family val="2"/>
      </rPr>
      <t>A equipe de Gestão de Ambientes deve acompanhar os testes de stress e performance da solução;</t>
    </r>
  </si>
  <si>
    <r>
      <t>12.3.4.1.4.</t>
    </r>
    <r>
      <rPr>
        <sz val="7"/>
        <color theme="1"/>
        <rFont val="Times New Roman"/>
        <family val="1"/>
      </rPr>
      <t xml:space="preserve">        </t>
    </r>
    <r>
      <rPr>
        <sz val="10"/>
        <color theme="1"/>
        <rFont val="Arial"/>
        <family val="2"/>
      </rPr>
      <t>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t>
    </r>
  </si>
  <si>
    <r>
      <t>12.3.4.1.5.</t>
    </r>
    <r>
      <rPr>
        <sz val="7"/>
        <color theme="1"/>
        <rFont val="Times New Roman"/>
        <family val="1"/>
      </rPr>
      <t xml:space="preserve">        </t>
    </r>
    <r>
      <rPr>
        <sz val="10"/>
        <color theme="1"/>
        <rFont val="Arial"/>
        <family val="2"/>
      </rPr>
      <t>A instalação e configuração dos Ambientes devem seguir as premissas abaixo:</t>
    </r>
  </si>
  <si>
    <r>
      <t>12.3.4.1.5.1.</t>
    </r>
    <r>
      <rPr>
        <sz val="7"/>
        <color theme="1"/>
        <rFont val="Times New Roman"/>
        <family val="1"/>
      </rPr>
      <t xml:space="preserve">          </t>
    </r>
    <r>
      <rPr>
        <sz val="10"/>
        <color theme="1"/>
        <rFont val="Arial"/>
        <family val="2"/>
      </rPr>
      <t>A instalação/configuração do ambiente de Desenvolvimento e/ou Teste:</t>
    </r>
  </si>
  <si>
    <r>
      <t>12.3.4.1.5.1.1.</t>
    </r>
    <r>
      <rPr>
        <sz val="7"/>
        <color theme="1"/>
        <rFont val="Times New Roman"/>
        <family val="1"/>
      </rPr>
      <t xml:space="preserve">   </t>
    </r>
    <r>
      <rPr>
        <sz val="10"/>
        <color theme="1"/>
        <rFont val="Arial"/>
        <family val="2"/>
      </rPr>
      <t>Deve ser realizada pelo PROPONENTE.</t>
    </r>
  </si>
  <si>
    <r>
      <t>12.3.4.1.5.1.2.</t>
    </r>
    <r>
      <rPr>
        <sz val="7"/>
        <color theme="1"/>
        <rFont val="Times New Roman"/>
        <family val="1"/>
      </rPr>
      <t xml:space="preserve">   </t>
    </r>
    <r>
      <rPr>
        <sz val="10"/>
        <color theme="1"/>
        <rFont val="Arial"/>
        <family val="2"/>
      </rPr>
      <t>Deve ser realizada on-site.</t>
    </r>
  </si>
  <si>
    <r>
      <t>12.3.4.1.5.1.3.</t>
    </r>
    <r>
      <rPr>
        <sz val="7"/>
        <color theme="1"/>
        <rFont val="Times New Roman"/>
        <family val="1"/>
      </rPr>
      <t xml:space="preserve">   </t>
    </r>
    <r>
      <rPr>
        <sz val="10"/>
        <color theme="1"/>
        <rFont val="Arial"/>
        <family val="2"/>
      </rPr>
      <t>Deve ser acompanhada pela equipe de Gestão de Ambientes.</t>
    </r>
  </si>
  <si>
    <r>
      <t>12.3.4.1.5.2.</t>
    </r>
    <r>
      <rPr>
        <sz val="7"/>
        <color theme="1"/>
        <rFont val="Times New Roman"/>
        <family val="1"/>
      </rPr>
      <t xml:space="preserve">          </t>
    </r>
    <r>
      <rPr>
        <sz val="10"/>
        <color theme="1"/>
        <rFont val="Arial"/>
        <family val="2"/>
      </rPr>
      <t>Ambiente de Quality Assurance e/ou Homologação(UAT) e/ou Pré-produção:</t>
    </r>
  </si>
  <si>
    <r>
      <t>12.3.4.1.5.2.1.</t>
    </r>
    <r>
      <rPr>
        <sz val="7"/>
        <color theme="1"/>
        <rFont val="Times New Roman"/>
        <family val="1"/>
      </rPr>
      <t xml:space="preserve">   </t>
    </r>
    <r>
      <rPr>
        <sz val="10"/>
        <color theme="1"/>
        <rFont val="Arial"/>
        <family val="2"/>
      </rPr>
      <t>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t>
    </r>
  </si>
  <si>
    <r>
      <t>12.3.4.1.5.2.2.</t>
    </r>
    <r>
      <rPr>
        <sz val="7"/>
        <color theme="1"/>
        <rFont val="Times New Roman"/>
        <family val="1"/>
      </rPr>
      <t xml:space="preserve">   </t>
    </r>
    <r>
      <rPr>
        <sz val="10"/>
        <color theme="1"/>
        <rFont val="Arial"/>
        <family val="2"/>
      </rPr>
      <t>O PROPONENTE deverá validar o processo realizado pela equipe de Gestão de Ambiente e o resultado da instalação/configuração;</t>
    </r>
  </si>
  <si>
    <r>
      <t>12.3.4.1.5.3.</t>
    </r>
    <r>
      <rPr>
        <sz val="7"/>
        <color theme="1"/>
        <rFont val="Times New Roman"/>
        <family val="1"/>
      </rPr>
      <t xml:space="preserve">          </t>
    </r>
    <r>
      <rPr>
        <sz val="10"/>
        <color theme="1"/>
        <rFont val="Arial"/>
        <family val="2"/>
      </rPr>
      <t>Ambiente de Produção:</t>
    </r>
  </si>
  <si>
    <r>
      <t>12.3.4.1.5.3.1.</t>
    </r>
    <r>
      <rPr>
        <sz val="7"/>
        <color theme="1"/>
        <rFont val="Times New Roman"/>
        <family val="1"/>
      </rPr>
      <t xml:space="preserve">   </t>
    </r>
    <r>
      <rPr>
        <sz val="10"/>
        <color theme="1"/>
        <rFont val="Arial"/>
        <family val="2"/>
      </rPr>
      <t>A instalação/configuração deve ser realizada, obrigatoriamente, pela equipe de Gestão de Ambiente e acompanhada presencialmente pelo PROPONENTE. Esta atividade será realizada na localidade definida pela equipe de Gestão de Ambientes em tempo de projeto.</t>
    </r>
  </si>
  <si>
    <r>
      <t>12.3.4.1.5.3.2.</t>
    </r>
    <r>
      <rPr>
        <sz val="7"/>
        <color theme="1"/>
        <rFont val="Times New Roman"/>
        <family val="1"/>
      </rPr>
      <t xml:space="preserve">   </t>
    </r>
    <r>
      <rPr>
        <sz val="10"/>
        <color theme="1"/>
        <rFont val="Arial"/>
        <family val="2"/>
      </rPr>
      <t>O PROPONENTE deverá validar o processo realizado pela equipe de Gestão de Ambiente e o resultado da instalação/configuração;</t>
    </r>
  </si>
  <si>
    <r>
      <t>12.3.4.1.6.</t>
    </r>
    <r>
      <rPr>
        <sz val="7"/>
        <color theme="1"/>
        <rFont val="Times New Roman"/>
        <family val="1"/>
      </rPr>
      <t xml:space="preserve">        </t>
    </r>
    <r>
      <rPr>
        <sz val="10"/>
        <color theme="1"/>
        <rFont val="Arial"/>
        <family val="2"/>
      </rPr>
      <t>É de responsabilidade do PROPONENTE atualizar quaisquer documentos referentes ao ambiente e o processo de instalação/configuração caso ocorra alguma alteração nos processos descritos nos manuais do ambiente;</t>
    </r>
  </si>
  <si>
    <r>
      <t>12.3.4.1.7.</t>
    </r>
    <r>
      <rPr>
        <sz val="7"/>
        <color theme="1"/>
        <rFont val="Times New Roman"/>
        <family val="1"/>
      </rPr>
      <t xml:space="preserve">        </t>
    </r>
    <r>
      <rPr>
        <sz val="10"/>
        <color theme="1"/>
        <rFont val="Arial"/>
        <family val="2"/>
      </rPr>
      <t>O PROPONENTE deve armazenar os prints de todas as telas contidas no processo de instalação/configuração do ambiente.</t>
    </r>
  </si>
  <si>
    <r>
      <t>12.3.4.2.</t>
    </r>
    <r>
      <rPr>
        <sz val="7"/>
        <color theme="1"/>
        <rFont val="Times New Roman"/>
        <family val="1"/>
      </rPr>
      <t xml:space="preserve">           </t>
    </r>
    <r>
      <rPr>
        <sz val="10"/>
        <color theme="1"/>
        <rFont val="Arial"/>
        <family val="2"/>
      </rPr>
      <t>Acompanhamento da Instalação e Configuração do Ambiente de Homologação e Produção:</t>
    </r>
  </si>
  <si>
    <r>
      <t>12.3.4.2.1.</t>
    </r>
    <r>
      <rPr>
        <sz val="7"/>
        <color theme="1"/>
        <rFont val="Times New Roman"/>
        <family val="1"/>
      </rPr>
      <t xml:space="preserve"> </t>
    </r>
    <r>
      <rPr>
        <sz val="10"/>
        <color theme="1"/>
        <rFont val="Arial"/>
        <family val="2"/>
      </rPr>
      <t>O processo de instalação da aplicação e configuração do ambiente será acompanhado pelas equipes de Gestão de Ambiente a fim de amadurecer o conhecimento para que seja aplicado na configuração de produção;</t>
    </r>
  </si>
  <si>
    <r>
      <t>12.3.4.2.2.</t>
    </r>
    <r>
      <rPr>
        <sz val="7"/>
        <color theme="1"/>
        <rFont val="Times New Roman"/>
        <family val="1"/>
      </rPr>
      <t xml:space="preserve"> </t>
    </r>
    <r>
      <rPr>
        <sz val="10"/>
        <color theme="1"/>
        <rFont val="Arial"/>
        <family val="2"/>
      </rPr>
      <t>Caso ocorra qualquer alteração no ambiente o PROPONENTE deverá providenciar a atualização dos artefatos/documentos como os citados no item 13.3.1 deste documento.</t>
    </r>
  </si>
  <si>
    <r>
      <t>12.3.4.3.</t>
    </r>
    <r>
      <rPr>
        <sz val="7"/>
        <color theme="1"/>
        <rFont val="Times New Roman"/>
        <family val="1"/>
      </rPr>
      <t xml:space="preserve">           </t>
    </r>
    <r>
      <rPr>
        <sz val="10"/>
        <color theme="1"/>
        <rFont val="Arial"/>
        <family val="2"/>
      </rPr>
      <t>Padrões e regras de segurança para Gestão de Ambientes</t>
    </r>
  </si>
  <si>
    <r>
      <t>12.3.4.3.1.</t>
    </r>
    <r>
      <rPr>
        <sz val="7"/>
        <color theme="1"/>
        <rFont val="Times New Roman"/>
        <family val="1"/>
      </rPr>
      <t xml:space="preserve">        </t>
    </r>
    <r>
      <rPr>
        <sz val="10"/>
        <color theme="1"/>
        <rFont val="Arial"/>
        <family val="2"/>
      </rPr>
      <t>Toda aplicação que disponibilize serviço batch ou online deve, obrigatoriamente, possuir uma Console de Administração centralizada que permita:</t>
    </r>
  </si>
  <si>
    <r>
      <t>12.3.4.3.1.1.</t>
    </r>
    <r>
      <rPr>
        <sz val="7"/>
        <color theme="1"/>
        <rFont val="Times New Roman"/>
        <family val="1"/>
      </rPr>
      <t xml:space="preserve">          </t>
    </r>
    <r>
      <rPr>
        <sz val="10"/>
        <color theme="1"/>
        <rFont val="Arial"/>
        <family val="2"/>
      </rPr>
      <t>Verificar o status dos serviços. Exemplo: Ativo, Inativo, Em pausa, etc.);</t>
    </r>
  </si>
  <si>
    <r>
      <t>12.3.4.3.1.2.</t>
    </r>
    <r>
      <rPr>
        <sz val="7"/>
        <color theme="1"/>
        <rFont val="Times New Roman"/>
        <family val="1"/>
      </rPr>
      <t xml:space="preserve">          </t>
    </r>
    <r>
      <rPr>
        <sz val="10"/>
        <color theme="1"/>
        <rFont val="Arial"/>
        <family val="2"/>
      </rPr>
      <t>Para e subir serviços da aplicação;</t>
    </r>
  </si>
  <si>
    <r>
      <t>12.3.4.3.1.3.</t>
    </r>
    <r>
      <rPr>
        <sz val="7"/>
        <color theme="1"/>
        <rFont val="Times New Roman"/>
        <family val="1"/>
      </rPr>
      <t xml:space="preserve">          </t>
    </r>
    <r>
      <rPr>
        <sz val="10"/>
        <color theme="1"/>
        <rFont val="Arial"/>
        <family val="2"/>
      </rPr>
      <t>Verificar o volume de requisições na fila do serviço (tempo real);</t>
    </r>
  </si>
  <si>
    <r>
      <t>12.3.4.3.1.4.</t>
    </r>
    <r>
      <rPr>
        <sz val="7"/>
        <color theme="1"/>
        <rFont val="Times New Roman"/>
        <family val="1"/>
      </rPr>
      <t xml:space="preserve">          </t>
    </r>
    <r>
      <rPr>
        <sz val="10"/>
        <color theme="1"/>
        <rFont val="Arial"/>
        <family val="2"/>
      </rPr>
      <t>Verificar o histórico de requisição do serviço (histórico);</t>
    </r>
  </si>
  <si>
    <r>
      <t>12.3.4.3.1.5.</t>
    </r>
    <r>
      <rPr>
        <sz val="7"/>
        <color theme="1"/>
        <rFont val="Times New Roman"/>
        <family val="1"/>
      </rPr>
      <t xml:space="preserve">          </t>
    </r>
    <r>
      <rPr>
        <sz val="10"/>
        <color theme="1"/>
        <rFont val="Arial"/>
        <family val="2"/>
      </rPr>
      <t>Verificar as configurações de cada serviço;</t>
    </r>
  </si>
  <si>
    <r>
      <t>12.3.4.3.1.6.</t>
    </r>
    <r>
      <rPr>
        <sz val="7"/>
        <color theme="1"/>
        <rFont val="Times New Roman"/>
        <family val="1"/>
      </rPr>
      <t xml:space="preserve">          </t>
    </r>
    <r>
      <rPr>
        <sz val="10"/>
        <color theme="1"/>
        <rFont val="Arial"/>
        <family val="2"/>
      </rPr>
      <t>Verificar os erros que estão ocorrendo por serviço;</t>
    </r>
  </si>
  <si>
    <r>
      <t>12.3.4.3.1.7.</t>
    </r>
    <r>
      <rPr>
        <sz val="7"/>
        <color theme="1"/>
        <rFont val="Times New Roman"/>
        <family val="1"/>
      </rPr>
      <t xml:space="preserve">          </t>
    </r>
    <r>
      <rPr>
        <sz val="10"/>
        <color theme="1"/>
        <rFont val="Arial"/>
        <family val="2"/>
      </rPr>
      <t>Possibilidade de deploy de código centralizada.</t>
    </r>
  </si>
  <si>
    <r>
      <t>12.3.4.3.2.</t>
    </r>
    <r>
      <rPr>
        <sz val="7"/>
        <color theme="1"/>
        <rFont val="Times New Roman"/>
        <family val="1"/>
      </rPr>
      <t xml:space="preserve">        </t>
    </r>
    <r>
      <rPr>
        <sz val="10"/>
        <color theme="1"/>
        <rFont val="Arial"/>
        <family val="2"/>
      </rPr>
      <t>A aplicação deve suportar nome de DNS da aplicação no domínio intranet;</t>
    </r>
  </si>
  <si>
    <r>
      <t>12.3.4.3.3.</t>
    </r>
    <r>
      <rPr>
        <sz val="7"/>
        <color theme="1"/>
        <rFont val="Times New Roman"/>
        <family val="1"/>
      </rPr>
      <t xml:space="preserve">        </t>
    </r>
    <r>
      <rPr>
        <sz val="10"/>
        <color theme="1"/>
        <rFont val="Arial"/>
        <family val="2"/>
      </rPr>
      <t>A solução deve atender todos os baselines de segurança de application server da Oi;</t>
    </r>
  </si>
  <si>
    <r>
      <t>12.3.4.3.4.</t>
    </r>
    <r>
      <rPr>
        <sz val="7"/>
        <color theme="1"/>
        <rFont val="Times New Roman"/>
        <family val="1"/>
      </rPr>
      <t xml:space="preserve">        </t>
    </r>
    <r>
      <rPr>
        <sz val="10"/>
        <color theme="1"/>
        <rFont val="Arial"/>
        <family val="2"/>
      </rPr>
      <t>A solução deve permitir backup on-line de todas as suas camadas e componentes;</t>
    </r>
  </si>
  <si>
    <r>
      <t>12.3.4.3.5.</t>
    </r>
    <r>
      <rPr>
        <sz val="7"/>
        <color theme="1"/>
        <rFont val="Times New Roman"/>
        <family val="1"/>
      </rPr>
      <t xml:space="preserve">         </t>
    </r>
    <r>
      <rPr>
        <sz val="10"/>
        <color theme="1"/>
        <rFont val="Arial"/>
        <family val="2"/>
      </rPr>
      <t>A solução deve contemplar rotacionamento de log e a depuração em níveis de log sem a necessidade de interrupção do serviço, conforme políticas da Oi;</t>
    </r>
  </si>
  <si>
    <r>
      <t>12.3.4.3.6.</t>
    </r>
    <r>
      <rPr>
        <sz val="7"/>
        <color theme="1"/>
        <rFont val="Times New Roman"/>
        <family val="1"/>
      </rPr>
      <t xml:space="preserve">        </t>
    </r>
    <r>
      <rPr>
        <sz val="10"/>
        <color theme="1"/>
        <rFont val="Arial"/>
        <family val="2"/>
      </rPr>
      <t>A solução deve possuir mecanismos de gerenciamento de filas/processamento de eventos síncronos e assíncronos. Ex.: JMS;</t>
    </r>
  </si>
  <si>
    <r>
      <t>12.3.4.3.7.</t>
    </r>
    <r>
      <rPr>
        <sz val="7"/>
        <color theme="1"/>
        <rFont val="Times New Roman"/>
        <family val="1"/>
      </rPr>
      <t xml:space="preserve">        </t>
    </r>
    <r>
      <rPr>
        <sz val="10"/>
        <color theme="1"/>
        <rFont val="Arial"/>
        <family val="2"/>
      </rPr>
      <t>A solução deve possuir mecanismos de gerenciamento de pool de threads permitindo segregação por funcionalidade.</t>
    </r>
  </si>
  <si>
    <r>
      <t>12.3.4.3.8.</t>
    </r>
    <r>
      <rPr>
        <sz val="7"/>
        <color theme="1"/>
        <rFont val="Times New Roman"/>
        <family val="1"/>
      </rPr>
      <t xml:space="preserve">        </t>
    </r>
    <r>
      <rPr>
        <sz val="10"/>
        <color theme="1"/>
        <rFont val="Arial"/>
        <family val="2"/>
      </rPr>
      <t>A solução deve atender aos padrões de file system/pastas de Gestão de Ambientes;</t>
    </r>
  </si>
  <si>
    <r>
      <t>12.3.4.3.9.</t>
    </r>
    <r>
      <rPr>
        <sz val="7"/>
        <color theme="1"/>
        <rFont val="Times New Roman"/>
        <family val="1"/>
      </rPr>
      <t xml:space="preserve">        </t>
    </r>
    <r>
      <rPr>
        <sz val="10"/>
        <color theme="1"/>
        <rFont val="Arial"/>
        <family val="2"/>
      </rPr>
      <t>A solução deve atender aos padrões de usuários e grupos de Gestão de Ambientes;</t>
    </r>
  </si>
  <si>
    <r>
      <t>12.3.4.3.10.</t>
    </r>
    <r>
      <rPr>
        <sz val="7"/>
        <color theme="1"/>
        <rFont val="Times New Roman"/>
        <family val="1"/>
      </rPr>
      <t xml:space="preserve">      </t>
    </r>
    <r>
      <rPr>
        <sz val="10"/>
        <color theme="1"/>
        <rFont val="Arial"/>
        <family val="2"/>
      </rPr>
      <t>A solução deve atender aos padrões de regras de segurança de acesso e permissão de Gestão de Ambientes;</t>
    </r>
  </si>
  <si>
    <r>
      <t>12.3.4.3.11.</t>
    </r>
    <r>
      <rPr>
        <sz val="7"/>
        <color theme="1"/>
        <rFont val="Times New Roman"/>
        <family val="1"/>
      </rPr>
      <t xml:space="preserve">      </t>
    </r>
    <r>
      <rPr>
        <sz val="10"/>
        <color theme="1"/>
        <rFont val="Arial"/>
        <family val="2"/>
      </rPr>
      <t>A solução deve atender aos padrões de script de administração e gestão de ambientes;</t>
    </r>
  </si>
  <si>
    <r>
      <t>12.3.4.3.12.</t>
    </r>
    <r>
      <rPr>
        <sz val="7"/>
        <color theme="1"/>
        <rFont val="Times New Roman"/>
        <family val="1"/>
      </rPr>
      <t xml:space="preserve">      </t>
    </r>
    <r>
      <rPr>
        <sz val="10"/>
        <color theme="1"/>
        <rFont val="Arial"/>
        <family val="2"/>
      </rPr>
      <t>A solução deve contemplar ferramenta ou script que permita realizar a leitura dos logs das camadas de web, e aplication, e posteriormente realizem input em um banco de dados.</t>
    </r>
  </si>
  <si>
    <r>
      <t>12.3.4.3.13.</t>
    </r>
    <r>
      <rPr>
        <sz val="7"/>
        <color theme="1"/>
        <rFont val="Times New Roman"/>
        <family val="1"/>
      </rPr>
      <t xml:space="preserve">      </t>
    </r>
    <r>
      <rPr>
        <sz val="10"/>
        <color theme="1"/>
        <rFont val="Arial"/>
        <family val="2"/>
      </rPr>
      <t>Todo usuário de serviço deve ser solicitado exclusivamente pela equipe de Gestão de Ambiente;</t>
    </r>
  </si>
  <si>
    <r>
      <t>12.3.4.3.14.</t>
    </r>
    <r>
      <rPr>
        <sz val="7"/>
        <color theme="1"/>
        <rFont val="Times New Roman"/>
        <family val="1"/>
      </rPr>
      <t xml:space="preserve">      </t>
    </r>
    <r>
      <rPr>
        <sz val="10"/>
        <color theme="1"/>
        <rFont val="Arial"/>
        <family val="2"/>
      </rPr>
      <t>Deve ser criado um usuário dentro do sistema para operação do ambiente;</t>
    </r>
  </si>
  <si>
    <r>
      <t>12.3.4.3.15.</t>
    </r>
    <r>
      <rPr>
        <sz val="7"/>
        <color theme="1"/>
        <rFont val="Times New Roman"/>
        <family val="1"/>
      </rPr>
      <t xml:space="preserve">      </t>
    </r>
    <r>
      <rPr>
        <sz val="10"/>
        <color theme="1"/>
        <rFont val="Arial"/>
        <family val="2"/>
      </rPr>
      <t>Deve ser criado um usuário dentro do sistema para atividades com permissões adequadas para o desenvolvimento das atividades pertinentes a deploy, release etc, evitando o uso de usuários administrativos da aplicação.</t>
    </r>
  </si>
  <si>
    <r>
      <t>12.3.4.3.16.</t>
    </r>
    <r>
      <rPr>
        <sz val="7"/>
        <color theme="1"/>
        <rFont val="Times New Roman"/>
        <family val="1"/>
      </rPr>
      <t xml:space="preserve">      </t>
    </r>
    <r>
      <rPr>
        <sz val="10"/>
        <color theme="1"/>
        <rFont val="Arial"/>
        <family val="2"/>
      </rPr>
      <t>Deve ser criado um usuário dentro do sistema para monitoração;</t>
    </r>
  </si>
  <si>
    <r>
      <t>12.3.4.3.17.</t>
    </r>
    <r>
      <rPr>
        <sz val="7"/>
        <color theme="1"/>
        <rFont val="Times New Roman"/>
        <family val="1"/>
      </rPr>
      <t xml:space="preserve">      </t>
    </r>
    <r>
      <rPr>
        <sz val="10"/>
        <color theme="1"/>
        <rFont val="Arial"/>
        <family val="2"/>
      </rPr>
      <t>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t>
    </r>
  </si>
  <si>
    <r>
      <t>12.3.4.3.18.</t>
    </r>
    <r>
      <rPr>
        <sz val="7"/>
        <color theme="1"/>
        <rFont val="Times New Roman"/>
        <family val="1"/>
      </rPr>
      <t xml:space="preserve">      </t>
    </r>
    <r>
      <rPr>
        <sz val="10"/>
        <color theme="1"/>
        <rFont val="Arial"/>
        <family val="2"/>
      </rPr>
      <t>Toda solução de midleware deve possuir controle de transações (garantia de entrega de evento)</t>
    </r>
  </si>
  <si>
    <r>
      <t>12.3.4.3.19.</t>
    </r>
    <r>
      <rPr>
        <sz val="7"/>
        <color theme="1"/>
        <rFont val="Times New Roman"/>
        <family val="1"/>
      </rPr>
      <t xml:space="preserve">      </t>
    </r>
    <r>
      <rPr>
        <sz val="10"/>
        <color theme="1"/>
        <rFont val="Arial"/>
        <family val="2"/>
      </rPr>
      <t xml:space="preserve"> A solução deve disponibilizar diferentes níveis de log que possam ser configurados pela equipe de Operação de Sistemas</t>
    </r>
  </si>
  <si>
    <r>
      <t>12.3.4.3.20.</t>
    </r>
    <r>
      <rPr>
        <sz val="7"/>
        <color theme="1"/>
        <rFont val="Times New Roman"/>
        <family val="1"/>
      </rPr>
      <t xml:space="preserve">      </t>
    </r>
    <r>
      <rPr>
        <sz val="10"/>
        <color theme="1"/>
        <rFont val="Arial"/>
        <family val="2"/>
      </rPr>
      <t>A solução deve possuir trilhas de auditoria que permitam rastreabilidade do fluxo de negócio. Sejam de suas funções / módulos internos, sejam das suas interfaces / integrações</t>
    </r>
  </si>
  <si>
    <r>
      <t>12.3.4.3.21.</t>
    </r>
    <r>
      <rPr>
        <sz val="7"/>
        <color theme="1"/>
        <rFont val="Times New Roman"/>
        <family val="1"/>
      </rPr>
      <t xml:space="preserve">      </t>
    </r>
    <r>
      <rPr>
        <sz val="10"/>
        <color theme="1"/>
        <rFont val="Arial"/>
        <family val="2"/>
      </rPr>
      <t>A solução deve possuir mecanismo de expurgo\archive de dados históricos</t>
    </r>
  </si>
  <si>
    <r>
      <t>12.3.5.</t>
    </r>
    <r>
      <rPr>
        <sz val="7"/>
        <color theme="1"/>
        <rFont val="Times New Roman"/>
        <family val="1"/>
      </rPr>
      <t xml:space="preserve">               </t>
    </r>
    <r>
      <rPr>
        <sz val="10"/>
        <color theme="1"/>
        <rFont val="Arial"/>
        <family val="2"/>
      </rPr>
      <t>Requisitos de Planejamento, Controle e Backup da Produção</t>
    </r>
  </si>
  <si>
    <r>
      <t>12.3.5.1.</t>
    </r>
    <r>
      <rPr>
        <sz val="7"/>
        <color theme="1"/>
        <rFont val="Times New Roman"/>
        <family val="1"/>
      </rPr>
      <t xml:space="preserve">   </t>
    </r>
    <r>
      <rPr>
        <sz val="10"/>
        <color theme="1"/>
        <rFont val="Arial"/>
        <family val="2"/>
      </rPr>
      <t>Estes artefatos serão executados durante o período de transição para produção e a aprovação de toda sequência é condição para obtenção do TAP - Termo de Aceite em Produção;</t>
    </r>
  </si>
  <si>
    <r>
      <t>12.3.5.2.</t>
    </r>
    <r>
      <rPr>
        <sz val="7"/>
        <color theme="1"/>
        <rFont val="Times New Roman"/>
        <family val="1"/>
      </rPr>
      <t xml:space="preserve">   </t>
    </r>
    <r>
      <rPr>
        <sz val="10"/>
        <color theme="1"/>
        <rFont val="Arial"/>
        <family val="2"/>
      </rPr>
      <t>Todos os padrões detalhados de produção serão informados durante o tempo de estudo e desenvolvimento da solução (job names, procedures names, file names, diretórios, backup names etc);</t>
    </r>
  </si>
  <si>
    <r>
      <t>12.3.5.3.</t>
    </r>
    <r>
      <rPr>
        <sz val="7"/>
        <color theme="1"/>
        <rFont val="Times New Roman"/>
        <family val="1"/>
      </rPr>
      <t xml:space="preserve">   </t>
    </r>
    <r>
      <rPr>
        <sz val="10"/>
        <color theme="1"/>
        <rFont val="Arial"/>
        <family val="2"/>
      </rPr>
      <t>Deverá ser fornecido mapa de relacionamento e os entregáveis de cada cadeia ou sequência de processos inter-relacionados.</t>
    </r>
  </si>
  <si>
    <r>
      <t>12.3.5.4.</t>
    </r>
    <r>
      <rPr>
        <sz val="7"/>
        <color theme="1"/>
        <rFont val="Times New Roman"/>
        <family val="1"/>
      </rPr>
      <t xml:space="preserve">           </t>
    </r>
    <r>
      <rPr>
        <sz val="10"/>
        <color theme="1"/>
        <rFont val="Arial"/>
        <family val="2"/>
      </rPr>
      <t>Requisitos de Backup</t>
    </r>
  </si>
  <si>
    <r>
      <t>12.3.5.4.1.</t>
    </r>
    <r>
      <rPr>
        <sz val="7"/>
        <color theme="1"/>
        <rFont val="Times New Roman"/>
        <family val="1"/>
      </rPr>
      <t xml:space="preserve">        </t>
    </r>
    <r>
      <rPr>
        <sz val="10"/>
        <color theme="1"/>
        <rFont val="Arial"/>
        <family val="2"/>
      </rPr>
      <t>Devem ser especificados os procedimentos de recuperação massivo ou pontual de dados, onde as necessidades não impliquem em recuperação total (full) de dados;</t>
    </r>
  </si>
  <si>
    <r>
      <t>12.3.5.4.2.</t>
    </r>
    <r>
      <rPr>
        <sz val="7"/>
        <color theme="1"/>
        <rFont val="Times New Roman"/>
        <family val="1"/>
      </rPr>
      <t xml:space="preserve">        </t>
    </r>
    <r>
      <rPr>
        <sz val="10"/>
        <color theme="1"/>
        <rFont val="Arial"/>
        <family val="2"/>
      </rPr>
      <t>Para ambos os casos devem ser apresentadas as volumetrias de área de armazenamento em fitoteca robotizada para atendimento à política de retenção de arquivos e históricos de dados definida no dimensionamento da solução proposta;</t>
    </r>
  </si>
  <si>
    <r>
      <t>12.3.5.4.3.</t>
    </r>
    <r>
      <rPr>
        <sz val="7"/>
        <color theme="1"/>
        <rFont val="Times New Roman"/>
        <family val="1"/>
      </rPr>
      <t xml:space="preserve">        </t>
    </r>
    <r>
      <rPr>
        <sz val="10"/>
        <color theme="1"/>
        <rFont val="Arial"/>
        <family val="2"/>
      </rPr>
      <t>Caso haja necessidade de backup em meio físico de alta performance, em razão de volumetria incompatível com janelas operacionais que a solução disponibiliza, especificar detalhadamente os requisitos técnicos e os procedimentos de recuperação;</t>
    </r>
  </si>
  <si>
    <r>
      <t>12.3.5.4.4.</t>
    </r>
    <r>
      <rPr>
        <sz val="7"/>
        <color theme="1"/>
        <rFont val="Times New Roman"/>
        <family val="1"/>
      </rPr>
      <t xml:space="preserve">        </t>
    </r>
    <r>
      <rPr>
        <sz val="10"/>
        <color theme="1"/>
        <rFont val="Arial"/>
        <family val="2"/>
      </rPr>
      <t>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t>
    </r>
  </si>
  <si>
    <r>
      <t>12.3.5.4.5.</t>
    </r>
    <r>
      <rPr>
        <sz val="7"/>
        <color theme="1"/>
        <rFont val="Times New Roman"/>
        <family val="1"/>
      </rPr>
      <t xml:space="preserve">        </t>
    </r>
    <r>
      <rPr>
        <sz val="10"/>
        <color theme="1"/>
        <rFont val="Arial"/>
        <family val="2"/>
      </rPr>
      <t>A solução proposta deve ser homologada para os softwares de gerenciamento de backup corporativos da OI identificados em capítulo anterior;</t>
    </r>
  </si>
  <si>
    <r>
      <t>12.3.5.4.6.</t>
    </r>
    <r>
      <rPr>
        <sz val="7"/>
        <color theme="1"/>
        <rFont val="Times New Roman"/>
        <family val="1"/>
      </rPr>
      <t xml:space="preserve">        </t>
    </r>
    <r>
      <rPr>
        <sz val="10"/>
        <color theme="1"/>
        <rFont val="Arial"/>
        <family val="2"/>
      </rPr>
      <t>Como pré-requisito para implantação de backup, a solução proposta deverá considerar uma infraestrutura de rede exclusiva para backup.</t>
    </r>
  </si>
  <si>
    <r>
      <t>12.3.6.</t>
    </r>
    <r>
      <rPr>
        <sz val="7"/>
        <color theme="1"/>
        <rFont val="Times New Roman"/>
        <family val="1"/>
      </rPr>
      <t xml:space="preserve">               </t>
    </r>
    <r>
      <rPr>
        <sz val="10"/>
        <color theme="1"/>
        <rFont val="Arial"/>
        <family val="2"/>
      </rPr>
      <t>Treinamento</t>
    </r>
  </si>
  <si>
    <r>
      <t>12.3.6.1.</t>
    </r>
    <r>
      <rPr>
        <sz val="7"/>
        <color theme="1"/>
        <rFont val="Times New Roman"/>
        <family val="1"/>
      </rPr>
      <t xml:space="preserve">             </t>
    </r>
    <r>
      <rPr>
        <sz val="10"/>
        <color theme="1"/>
        <rFont val="Arial"/>
        <family val="2"/>
      </rPr>
      <t>O PROPONENTE deve prover treinamento que aborde todos os quesitos tecnológicos e funcionais que envolvam a solução conforme detalhamento do item 15 deste documento.</t>
    </r>
  </si>
  <si>
    <t>12.4.Fase de Transição para Operação e Produção</t>
  </si>
  <si>
    <r>
      <t>12.4.1.</t>
    </r>
    <r>
      <rPr>
        <sz val="7"/>
        <color theme="1"/>
        <rFont val="Times New Roman"/>
        <family val="1"/>
      </rPr>
      <t xml:space="preserve">               </t>
    </r>
    <r>
      <rPr>
        <sz val="10"/>
        <color theme="1"/>
        <rFont val="Arial"/>
        <family val="2"/>
      </rPr>
      <t>Entrega de Documentação contendo os registros dos defeitos encontrados na homologação:</t>
    </r>
  </si>
  <si>
    <r>
      <t>12.4.1.1.</t>
    </r>
    <r>
      <rPr>
        <sz val="7"/>
        <color theme="1"/>
        <rFont val="Times New Roman"/>
        <family val="1"/>
      </rPr>
      <t xml:space="preserve">  </t>
    </r>
    <r>
      <rPr>
        <sz val="10"/>
        <color theme="1"/>
        <rFont val="Arial"/>
        <family val="2"/>
      </rPr>
      <t>Lista de defeitos e correções realizadas em fase de homologação;</t>
    </r>
  </si>
  <si>
    <r>
      <t>12.4.1.2.</t>
    </r>
    <r>
      <rPr>
        <sz val="7"/>
        <color theme="1"/>
        <rFont val="Times New Roman"/>
        <family val="1"/>
      </rPr>
      <t xml:space="preserve">  </t>
    </r>
    <r>
      <rPr>
        <sz val="10"/>
        <color theme="1"/>
        <rFont val="Arial"/>
        <family val="2"/>
      </rPr>
      <t>Limitação estruturais encontradas em fase de homologação (infraestrutura, performance, disponibilidade, etc);</t>
    </r>
  </si>
  <si>
    <r>
      <t>12.4.1.3.</t>
    </r>
    <r>
      <rPr>
        <sz val="7"/>
        <color theme="1"/>
        <rFont val="Times New Roman"/>
        <family val="1"/>
      </rPr>
      <t xml:space="preserve">  </t>
    </r>
    <r>
      <rPr>
        <sz val="10"/>
        <color theme="1"/>
        <rFont val="Arial"/>
        <family val="2"/>
      </rPr>
      <t>Avaliação do teste de carga dos sistemas (funcionalidades contempladas, definição da carga utilizada e tempos de resposta consideradas aceitáveis).</t>
    </r>
  </si>
  <si>
    <r>
      <t>12.4.2.</t>
    </r>
    <r>
      <rPr>
        <sz val="7"/>
        <color theme="1"/>
        <rFont val="Times New Roman"/>
        <family val="1"/>
      </rPr>
      <t xml:space="preserve">               </t>
    </r>
    <r>
      <rPr>
        <sz val="10"/>
        <color theme="1"/>
        <rFont val="Arial"/>
        <family val="2"/>
      </rPr>
      <t>Entrega de Documentação contendo os registros dos defeitos encontrados no teste e homologação e não corrigidos com objetivo de estruturação do TAP – Termo de Aceite em Produção:</t>
    </r>
  </si>
  <si>
    <r>
      <t>12.4.2.1.</t>
    </r>
    <r>
      <rPr>
        <sz val="7"/>
        <color theme="1"/>
        <rFont val="Times New Roman"/>
        <family val="1"/>
      </rPr>
      <t xml:space="preserve">  </t>
    </r>
    <r>
      <rPr>
        <sz val="10"/>
        <color theme="1"/>
        <rFont val="Arial"/>
        <family val="2"/>
      </rPr>
      <t>A todos problemas registrados e não sanados deverão estar documentados os procedimentos a serem adotados em caso de desvios.</t>
    </r>
  </si>
  <si>
    <r>
      <t>12.4.3.</t>
    </r>
    <r>
      <rPr>
        <sz val="7"/>
        <color theme="1"/>
        <rFont val="Times New Roman"/>
        <family val="1"/>
      </rPr>
      <t xml:space="preserve">               </t>
    </r>
    <r>
      <rPr>
        <sz val="10"/>
        <color theme="1"/>
        <rFont val="Arial"/>
        <family val="2"/>
      </rPr>
      <t>Operação Assistida:</t>
    </r>
  </si>
  <si>
    <r>
      <t>12.4.3.1.</t>
    </r>
    <r>
      <rPr>
        <sz val="7"/>
        <color theme="1"/>
        <rFont val="Times New Roman"/>
        <family val="1"/>
      </rPr>
      <t xml:space="preserve">   </t>
    </r>
    <r>
      <rPr>
        <sz val="10"/>
        <color theme="1"/>
        <rFont val="Arial"/>
        <family val="2"/>
      </rPr>
      <t>O PROPONENTE deverá suprir suporte on site para o período de transição entre desenvolvimento e produção da solução;</t>
    </r>
  </si>
  <si>
    <r>
      <t>12.4.3.2.</t>
    </r>
    <r>
      <rPr>
        <sz val="7"/>
        <color theme="1"/>
        <rFont val="Times New Roman"/>
        <family val="1"/>
      </rPr>
      <t xml:space="preserve">   </t>
    </r>
    <r>
      <rPr>
        <sz val="10"/>
        <color theme="1"/>
        <rFont val="Arial"/>
        <family val="2"/>
      </rPr>
      <t>No período T2R (Transition to Run) deverá ser garantida toda documentação necessária, conforme especificada nas várias seções deste documento, de forma que a área de operações possa desempenhar as atividades previstas para os níveis 1 e 2;</t>
    </r>
  </si>
  <si>
    <r>
      <t>12.4.3.3.</t>
    </r>
    <r>
      <rPr>
        <sz val="7"/>
        <color theme="1"/>
        <rFont val="Times New Roman"/>
        <family val="1"/>
      </rPr>
      <t xml:space="preserve">   </t>
    </r>
    <r>
      <rPr>
        <sz val="10"/>
        <color theme="1"/>
        <rFont val="Arial"/>
        <family val="2"/>
      </rPr>
      <t>A Operação assistida terá início na fase de preparação para a primeira entrega e deverá se estender até 30 dias após a finalização do projeto, contudo não podendo ser desmobilizada até que todos os problemas registrados estejam sanados e todos os processos produtivos em batch tenham sido executados em pelo menos uma oportunidade;</t>
    </r>
  </si>
  <si>
    <r>
      <t>12.4.3.4.</t>
    </r>
    <r>
      <rPr>
        <sz val="7"/>
        <color theme="1"/>
        <rFont val="Times New Roman"/>
        <family val="1"/>
      </rPr>
      <t xml:space="preserve">   </t>
    </r>
    <r>
      <rPr>
        <sz val="10"/>
        <color theme="1"/>
        <rFont val="Arial"/>
        <family val="2"/>
      </rPr>
      <t>O tipo e abrangência de cada operação assistida a ser prestada poderá variar de acordo com o escopo de cada entrega, sendo definida em tempo de projeto;</t>
    </r>
  </si>
  <si>
    <r>
      <t>12.4.3.5.</t>
    </r>
    <r>
      <rPr>
        <sz val="7"/>
        <color theme="1"/>
        <rFont val="Times New Roman"/>
        <family val="1"/>
      </rPr>
      <t xml:space="preserve">   </t>
    </r>
    <r>
      <rPr>
        <sz val="10"/>
        <color theme="1"/>
        <rFont val="Arial"/>
        <family val="2"/>
      </rPr>
      <t>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t>
    </r>
  </si>
  <si>
    <r>
      <t>12.4.3.6.</t>
    </r>
    <r>
      <rPr>
        <sz val="7"/>
        <color theme="1"/>
        <rFont val="Times New Roman"/>
        <family val="1"/>
      </rPr>
      <t xml:space="preserve">   </t>
    </r>
    <r>
      <rPr>
        <sz val="10"/>
        <color theme="1"/>
        <rFont val="Arial"/>
        <family val="2"/>
      </rPr>
      <t>As intervenções no ambiente produtivo deverão ser realizadas exclusivamente pelas equipes de Operações, Produção e Ambientes com supervisão e validação do PROPONENTE;</t>
    </r>
  </si>
  <si>
    <r>
      <t>12.4.3.7.</t>
    </r>
    <r>
      <rPr>
        <sz val="7"/>
        <color theme="1"/>
        <rFont val="Times New Roman"/>
        <family val="1"/>
      </rPr>
      <t xml:space="preserve">   </t>
    </r>
    <r>
      <rPr>
        <sz val="10"/>
        <color theme="1"/>
        <rFont val="Arial"/>
        <family val="2"/>
      </rPr>
      <t xml:space="preserve">Durante a Operação Assistida, o PROPONENTE deve garantir a atualização de todas as documentações da solução já traduzindo as possíveis modificações no </t>
    </r>
    <r>
      <rPr>
        <i/>
        <sz val="10"/>
        <color theme="1"/>
        <rFont val="Arial"/>
        <family val="2"/>
      </rPr>
      <t>modus operandi</t>
    </r>
    <r>
      <rPr>
        <sz val="10"/>
        <color theme="1"/>
        <rFont val="Arial"/>
        <family val="2"/>
      </rPr>
      <t xml:space="preserve"> da solução.</t>
    </r>
  </si>
  <si>
    <r>
      <t>12.4.4.</t>
    </r>
    <r>
      <rPr>
        <sz val="7"/>
        <color theme="1"/>
        <rFont val="Times New Roman"/>
        <family val="1"/>
      </rPr>
      <t xml:space="preserve">               </t>
    </r>
    <r>
      <rPr>
        <sz val="10"/>
        <color theme="1"/>
        <rFont val="Arial"/>
        <family val="2"/>
      </rPr>
      <t>Requisitos de Gerenciamento de Serviços</t>
    </r>
  </si>
  <si>
    <r>
      <t>12.4.4.1.</t>
    </r>
    <r>
      <rPr>
        <sz val="7"/>
        <color theme="1"/>
        <rFont val="Times New Roman"/>
        <family val="1"/>
      </rPr>
      <t xml:space="preserve">   </t>
    </r>
    <r>
      <rPr>
        <sz val="10"/>
        <color theme="1"/>
        <rFont val="Arial"/>
        <family val="2"/>
      </rPr>
      <t>Informar quais processos dos servidores, do sistema operacional e/ou de banco de dados deverão ser monitorados para acompanhar a disponibilidade da aplicação, performance das transações e cargas de trabalho;</t>
    </r>
  </si>
  <si>
    <r>
      <t>12.4.4.2.</t>
    </r>
    <r>
      <rPr>
        <sz val="7"/>
        <color theme="1"/>
        <rFont val="Times New Roman"/>
        <family val="1"/>
      </rPr>
      <t xml:space="preserve">   </t>
    </r>
    <r>
      <rPr>
        <sz val="10"/>
        <color theme="1"/>
        <rFont val="Arial"/>
        <family val="2"/>
      </rPr>
      <t>Definir em tempo de estudo e em conjunto com a Oi quais transações devem ser monitoradas e qual atuação das equipes Operacionais;</t>
    </r>
  </si>
  <si>
    <r>
      <t>12.4.4.3.</t>
    </r>
    <r>
      <rPr>
        <sz val="7"/>
        <color theme="1"/>
        <rFont val="Times New Roman"/>
        <family val="1"/>
      </rPr>
      <t xml:space="preserve">   </t>
    </r>
    <r>
      <rPr>
        <sz val="10"/>
        <color theme="1"/>
        <rFont val="Arial"/>
        <family val="2"/>
      </rPr>
      <t>Definir baseline de tempo de resposta da aplicação/serviços de acordo com a experiência do usuário (ex.: Login, abertura de tela, resposta de URL da aplicação);</t>
    </r>
  </si>
  <si>
    <r>
      <t>12.4.4.4.</t>
    </r>
    <r>
      <rPr>
        <sz val="7"/>
        <color theme="1"/>
        <rFont val="Times New Roman"/>
        <family val="1"/>
      </rPr>
      <t xml:space="preserve">   </t>
    </r>
    <r>
      <rPr>
        <sz val="10"/>
        <color theme="1"/>
        <rFont val="Arial"/>
        <family val="2"/>
      </rPr>
      <t>Definir em tempo de estudo todos os SLA dos entregáveis da produção em modalidade batch e a sua relação e impacto com os serviços de TI e processos de negócio;</t>
    </r>
  </si>
  <si>
    <r>
      <t>12.4.4.5.</t>
    </r>
    <r>
      <rPr>
        <sz val="7"/>
        <color theme="1"/>
        <rFont val="Times New Roman"/>
        <family val="1"/>
      </rPr>
      <t xml:space="preserve">   </t>
    </r>
    <r>
      <rPr>
        <sz val="10"/>
        <color theme="1"/>
        <rFont val="Arial"/>
        <family val="2"/>
      </rPr>
      <t>Informar toda volumetria de produção considerando as partes transacional e batch da solução, o ciclo de negócio e sazonalidades possíveis e o impacto relativo na infraestrutura tecnológica proposta;</t>
    </r>
  </si>
  <si>
    <r>
      <t>12.4.4.6.</t>
    </r>
    <r>
      <rPr>
        <sz val="7"/>
        <color theme="1"/>
        <rFont val="Times New Roman"/>
        <family val="1"/>
      </rPr>
      <t xml:space="preserve">   </t>
    </r>
    <r>
      <rPr>
        <sz val="10"/>
        <color theme="1"/>
        <rFont val="Arial"/>
        <family val="2"/>
      </rPr>
      <t>Definir em tempo de estudo e em conjunto com a Oi os SLA para cada processo de negócio monitorado a partir dos serviços de TI;</t>
    </r>
  </si>
  <si>
    <r>
      <t>12.4.4.7.</t>
    </r>
    <r>
      <rPr>
        <sz val="7"/>
        <color theme="1"/>
        <rFont val="Times New Roman"/>
        <family val="1"/>
      </rPr>
      <t xml:space="preserve">   </t>
    </r>
    <r>
      <rPr>
        <sz val="10"/>
        <color theme="1"/>
        <rFont val="Arial"/>
        <family val="2"/>
      </rPr>
      <t>Definir em tempo de estudo e em conjunto com a Oi os OLA para cada ação operacional envolvida na monitoração dos serviços de TI;</t>
    </r>
  </si>
  <si>
    <r>
      <t>12.4.4.8.</t>
    </r>
    <r>
      <rPr>
        <sz val="7"/>
        <color theme="1"/>
        <rFont val="Times New Roman"/>
        <family val="1"/>
      </rPr>
      <t xml:space="preserve">   </t>
    </r>
    <r>
      <rPr>
        <sz val="10"/>
        <color theme="1"/>
        <rFont val="Arial"/>
        <family val="2"/>
      </rPr>
      <t>Especificar a monitoração de serviço, através de documento próprio, contemplando visão fim a fim do processo de negócio, e correlacionando as monitorações às camadas de experiência do usuário, aplicação e infraestrutura.</t>
    </r>
  </si>
  <si>
    <r>
      <t>12.4.4.9.</t>
    </r>
    <r>
      <rPr>
        <sz val="7"/>
        <color theme="1"/>
        <rFont val="Times New Roman"/>
        <family val="1"/>
      </rPr>
      <t xml:space="preserve">   </t>
    </r>
    <r>
      <rPr>
        <sz val="10"/>
        <color theme="1"/>
        <rFont val="Arial"/>
        <family val="2"/>
      </rPr>
      <t>Informar todas as interfaces existentes com outros sistemas, e como as mesmas devem ser monitoradas, de modo que possamos ter uma visão fim-a-fim das integrações com os demais sistemas Oi.</t>
    </r>
  </si>
  <si>
    <t>12.5.Pós-Implantação (Oficialização da Operação do Sistema)</t>
  </si>
  <si>
    <r>
      <t>12.5.1.</t>
    </r>
    <r>
      <rPr>
        <sz val="7"/>
        <color theme="1"/>
        <rFont val="Times New Roman"/>
        <family val="1"/>
      </rPr>
      <t xml:space="preserve">               </t>
    </r>
    <r>
      <rPr>
        <sz val="10"/>
        <color theme="1"/>
        <rFont val="Arial"/>
        <family val="2"/>
      </rPr>
      <t>O PROPONENTE conduzirá toda a transição para a equipe Operação de Sistemas incluindo:</t>
    </r>
  </si>
  <si>
    <r>
      <t>12.5.1.1.</t>
    </r>
    <r>
      <rPr>
        <sz val="7"/>
        <color theme="1"/>
        <rFont val="Times New Roman"/>
        <family val="1"/>
      </rPr>
      <t xml:space="preserve">  </t>
    </r>
    <r>
      <rPr>
        <sz val="10"/>
        <color theme="1"/>
        <rFont val="Arial"/>
        <family val="2"/>
      </rPr>
      <t>Alocação de recurso técnico especializado do projeto para suportar a Operação do Sistema durante o período de garantia da solução e até a estabilização completa da solução/ambiente;</t>
    </r>
  </si>
  <si>
    <r>
      <t>12.5.1.2.</t>
    </r>
    <r>
      <rPr>
        <sz val="7"/>
        <color theme="1"/>
        <rFont val="Times New Roman"/>
        <family val="1"/>
      </rPr>
      <t xml:space="preserve">  </t>
    </r>
    <r>
      <rPr>
        <sz val="10"/>
        <color theme="1"/>
        <rFont val="Arial"/>
        <family val="2"/>
      </rPr>
      <t>Apresentação do processo de acionamento e registro de problemas junto ao fornecedor, os documentos e informações a serem anexadas, assim como os procedimentos de escalação em caso de vencimento de SLA de atendimento;</t>
    </r>
  </si>
  <si>
    <r>
      <t>12.5.1.3.</t>
    </r>
    <r>
      <rPr>
        <sz val="7"/>
        <color theme="1"/>
        <rFont val="Times New Roman"/>
        <family val="1"/>
      </rPr>
      <t xml:space="preserve">  </t>
    </r>
    <r>
      <rPr>
        <sz val="10"/>
        <color theme="1"/>
        <rFont val="Arial"/>
        <family val="2"/>
      </rPr>
      <t>Apresentação dos procedimentos de blindagem do(s) ambiente(s) operacional(ais) para aprovação da Oi e realização das atividades necessárias para uma efetiva segregação de tarefas e responsabilidades entre operação, desenvolvimento e clientes/usuários;</t>
    </r>
  </si>
  <si>
    <r>
      <t>12.5.1.4.</t>
    </r>
    <r>
      <rPr>
        <sz val="7"/>
        <color theme="1"/>
        <rFont val="Times New Roman"/>
        <family val="1"/>
      </rPr>
      <t xml:space="preserve">  </t>
    </r>
    <r>
      <rPr>
        <sz val="10"/>
        <color theme="1"/>
        <rFont val="Arial"/>
        <family val="2"/>
      </rPr>
      <t>Criação da Matriz de responsabilidade do(s) ambiente(s) operacional(ais) da Solução levando em consideração as responsabilidades Nível 1 e 2  de Operações e Produção e as responsabilidades do Desenvolvimento e fornecedor da solução para o Nível 3.</t>
    </r>
  </si>
  <si>
    <r>
      <t>12.5.2.</t>
    </r>
    <r>
      <rPr>
        <sz val="7"/>
        <color theme="1"/>
        <rFont val="Times New Roman"/>
        <family val="1"/>
      </rPr>
      <t xml:space="preserve">               </t>
    </r>
    <r>
      <rPr>
        <sz val="10"/>
        <color theme="1"/>
        <rFont val="Arial"/>
        <family val="2"/>
      </rPr>
      <t>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t>
    </r>
  </si>
  <si>
    <r>
      <t>13.</t>
    </r>
    <r>
      <rPr>
        <b/>
        <sz val="7"/>
        <color rgb="FF000000"/>
        <rFont val="Times New Roman"/>
        <family val="1"/>
      </rPr>
      <t xml:space="preserve">      </t>
    </r>
    <r>
      <rPr>
        <b/>
        <sz val="16"/>
        <color rgb="FF000000"/>
        <rFont val="Calibri Light"/>
        <family val="2"/>
      </rPr>
      <t>Requisitos de Microinformática</t>
    </r>
  </si>
  <si>
    <t>13.1.O PROPONENTE deve obedecer os requerimentos necessários indicados pela equipe responsável pelo serviços de usuário (microinformática). Os padrões serão direcionados e disponibilizados em tempo de estudo e implementação. Podemos destacar os itens abaixo:</t>
  </si>
  <si>
    <r>
      <t>13.1.1.</t>
    </r>
    <r>
      <rPr>
        <sz val="7"/>
        <color theme="1"/>
        <rFont val="Times New Roman"/>
        <family val="1"/>
      </rPr>
      <t xml:space="preserve">           </t>
    </r>
    <r>
      <rPr>
        <sz val="10"/>
        <color theme="1"/>
        <rFont val="Arial"/>
        <family val="2"/>
      </rPr>
      <t>O público alvo para uso de clientes e/ou front-ends web da solução ofertada será(ão):</t>
    </r>
  </si>
  <si>
    <r>
      <t>13.1.1.1.</t>
    </r>
    <r>
      <rPr>
        <sz val="7"/>
        <color theme="1"/>
        <rFont val="Times New Roman"/>
        <family val="1"/>
      </rPr>
      <t xml:space="preserve">           </t>
    </r>
    <r>
      <rPr>
        <sz val="10"/>
        <color theme="1"/>
        <rFont val="Arial"/>
        <family val="2"/>
      </rPr>
      <t>Cliente da Oi fora da companhia</t>
    </r>
  </si>
  <si>
    <r>
      <t>13.1.1.2.</t>
    </r>
    <r>
      <rPr>
        <sz val="7"/>
        <color theme="1"/>
        <rFont val="Times New Roman"/>
        <family val="1"/>
      </rPr>
      <t xml:space="preserve">           </t>
    </r>
    <r>
      <rPr>
        <sz val="10"/>
        <color theme="1"/>
        <rFont val="Arial"/>
        <family val="2"/>
      </rPr>
      <t>Colaborador ou parceiro da Oi dentro da companhia</t>
    </r>
  </si>
  <si>
    <r>
      <t>13.1.1.3.</t>
    </r>
    <r>
      <rPr>
        <sz val="7"/>
        <color theme="1"/>
        <rFont val="Times New Roman"/>
        <family val="1"/>
      </rPr>
      <t xml:space="preserve">           </t>
    </r>
    <r>
      <rPr>
        <sz val="10"/>
        <color theme="1"/>
        <rFont val="Arial"/>
        <family val="2"/>
      </rPr>
      <t>Parceiro Oi fora da companhia (através de link);</t>
    </r>
  </si>
  <si>
    <r>
      <t>13.1.1.4.</t>
    </r>
    <r>
      <rPr>
        <sz val="7"/>
        <color theme="1"/>
        <rFont val="Times New Roman"/>
        <family val="1"/>
      </rPr>
      <t xml:space="preserve">           </t>
    </r>
    <r>
      <rPr>
        <sz val="10"/>
        <color theme="1"/>
        <rFont val="Arial"/>
        <family val="2"/>
      </rPr>
      <t>Lojas próprias;</t>
    </r>
  </si>
  <si>
    <r>
      <t>13.1.1.5.</t>
    </r>
    <r>
      <rPr>
        <sz val="7"/>
        <color theme="1"/>
        <rFont val="Times New Roman"/>
        <family val="1"/>
      </rPr>
      <t xml:space="preserve">           </t>
    </r>
    <r>
      <rPr>
        <sz val="10"/>
        <color theme="1"/>
        <rFont val="Arial"/>
        <family val="2"/>
      </rPr>
      <t>Call Center</t>
    </r>
  </si>
  <si>
    <t>13.2.Software</t>
  </si>
  <si>
    <r>
      <t>13.2.1.</t>
    </r>
    <r>
      <rPr>
        <sz val="7"/>
        <color theme="1"/>
        <rFont val="Times New Roman"/>
        <family val="1"/>
      </rPr>
      <t xml:space="preserve">           </t>
    </r>
    <r>
      <rPr>
        <sz val="10"/>
        <color theme="1"/>
        <rFont val="Arial"/>
        <family val="2"/>
      </rPr>
      <t>O PROPONENTE deverá especificar como se darão as atualizações dos clientes, bem como a instalação de fixes e patches desenvolvidos durante o ciclo de vida do produto.</t>
    </r>
  </si>
  <si>
    <r>
      <t>13.2.2.</t>
    </r>
    <r>
      <rPr>
        <sz val="7"/>
        <color theme="1"/>
        <rFont val="Times New Roman"/>
        <family val="1"/>
      </rPr>
      <t xml:space="preserve">           </t>
    </r>
    <r>
      <rPr>
        <sz val="10"/>
        <color theme="1"/>
        <rFont val="Arial"/>
        <family val="2"/>
      </rPr>
      <t>A solução deverá funcionar sem a necessidade de conceder privilégio administrativo a conta do usuário;</t>
    </r>
  </si>
  <si>
    <r>
      <t>13.2.3.</t>
    </r>
    <r>
      <rPr>
        <sz val="7"/>
        <color theme="1"/>
        <rFont val="Times New Roman"/>
        <family val="1"/>
      </rPr>
      <t xml:space="preserve">           </t>
    </r>
    <r>
      <rPr>
        <sz val="10"/>
        <color theme="1"/>
        <rFont val="Arial"/>
        <family val="2"/>
      </rPr>
      <t>A solução não poderá exigir IIS, Apache, Tomcat ou qualquer outro serviço que atue como webserver ou servidor de aplicação.</t>
    </r>
  </si>
  <si>
    <r>
      <t>13.2.4.</t>
    </r>
    <r>
      <rPr>
        <sz val="7"/>
        <color theme="1"/>
        <rFont val="Times New Roman"/>
        <family val="1"/>
      </rPr>
      <t xml:space="preserve">           </t>
    </r>
    <r>
      <rPr>
        <sz val="10"/>
        <color theme="1"/>
        <rFont val="Arial"/>
        <family val="2"/>
      </rPr>
      <t>A solução não poderá exigir serviços que trabalhem como servidor de banco de dados na máquina. Exemplo: MySQL e SQL Server</t>
    </r>
  </si>
  <si>
    <r>
      <t>13.2.5.</t>
    </r>
    <r>
      <rPr>
        <sz val="7"/>
        <color theme="1"/>
        <rFont val="Times New Roman"/>
        <family val="1"/>
      </rPr>
      <t xml:space="preserve">           </t>
    </r>
    <r>
      <rPr>
        <sz val="10"/>
        <color theme="1"/>
        <rFont val="Arial"/>
        <family val="2"/>
      </rPr>
      <t>A solução não poderá exigir máquinas virtuais para seu funcionamento. (Ex.: XP Mode)</t>
    </r>
  </si>
  <si>
    <r>
      <t>13.2.6.</t>
    </r>
    <r>
      <rPr>
        <sz val="7"/>
        <color theme="1"/>
        <rFont val="Times New Roman"/>
        <family val="1"/>
      </rPr>
      <t xml:space="preserve">           </t>
    </r>
    <r>
      <rPr>
        <sz val="10"/>
        <color theme="1"/>
        <rFont val="Arial"/>
        <family val="2"/>
      </rPr>
      <t>A solução deverá permitir instalação e atualização em massa através de pacotes de instalação padrão de mercado;</t>
    </r>
  </si>
  <si>
    <r>
      <t>13.2.7.</t>
    </r>
    <r>
      <rPr>
        <sz val="7"/>
        <color theme="1"/>
        <rFont val="Times New Roman"/>
        <family val="1"/>
      </rPr>
      <t xml:space="preserve">           </t>
    </r>
    <r>
      <rPr>
        <sz val="10"/>
        <color theme="1"/>
        <rFont val="Arial"/>
        <family val="2"/>
      </rPr>
      <t>A solução deverá utilizar como padrão de digitalização de documentos o formato PDF;</t>
    </r>
  </si>
  <si>
    <r>
      <t>13.2.8.</t>
    </r>
    <r>
      <rPr>
        <sz val="7"/>
        <color theme="1"/>
        <rFont val="Times New Roman"/>
        <family val="1"/>
      </rPr>
      <t xml:space="preserve">           </t>
    </r>
    <r>
      <rPr>
        <sz val="10"/>
        <color theme="1"/>
        <rFont val="Arial"/>
        <family val="2"/>
      </rPr>
      <t>A solução deverá utilizar como padrão de compactação ZIP;</t>
    </r>
  </si>
  <si>
    <r>
      <t>13.2.9.</t>
    </r>
    <r>
      <rPr>
        <sz val="7"/>
        <color theme="1"/>
        <rFont val="Times New Roman"/>
        <family val="1"/>
      </rPr>
      <t xml:space="preserve">           </t>
    </r>
    <r>
      <rPr>
        <sz val="10"/>
        <color theme="1"/>
        <rFont val="Arial"/>
        <family val="2"/>
      </rPr>
      <t>A solução não poderá exigir versões específicas de produtos como Java e Flash;</t>
    </r>
  </si>
  <si>
    <r>
      <t>13.2.10.</t>
    </r>
    <r>
      <rPr>
        <sz val="7"/>
        <color theme="1"/>
        <rFont val="Times New Roman"/>
        <family val="1"/>
      </rPr>
      <t xml:space="preserve">    </t>
    </r>
    <r>
      <rPr>
        <sz val="10"/>
        <color theme="1"/>
        <rFont val="Arial"/>
        <family val="2"/>
      </rPr>
      <t>A solução não poderá exigir o uso de produtos que requeiram aquisição de licenças sem prévio acordo.</t>
    </r>
  </si>
  <si>
    <t>13.3.O PROPONENTE deverá garantir que o hardware necessário para funcionamento das aplicações nas estações de trabalho esteja de acordo, no mínimo, com os seguintes processadores, memórias e HDs:</t>
  </si>
  <si>
    <r>
      <t>13.3.1.</t>
    </r>
    <r>
      <rPr>
        <sz val="7"/>
        <color theme="1"/>
        <rFont val="Times New Roman"/>
        <family val="1"/>
      </rPr>
      <t xml:space="preserve">           </t>
    </r>
    <r>
      <rPr>
        <sz val="10"/>
        <color theme="1"/>
        <rFont val="Arial"/>
        <family val="2"/>
      </rPr>
      <t>Intel Core i3 ou superior</t>
    </r>
  </si>
  <si>
    <r>
      <t>13.3.2.</t>
    </r>
    <r>
      <rPr>
        <sz val="7"/>
        <color theme="1"/>
        <rFont val="Times New Roman"/>
        <family val="1"/>
      </rPr>
      <t xml:space="preserve">           </t>
    </r>
    <r>
      <rPr>
        <sz val="10"/>
        <color theme="1"/>
        <rFont val="Arial"/>
        <family val="2"/>
      </rPr>
      <t>2Gb RAM ou superior</t>
    </r>
  </si>
  <si>
    <r>
      <t>13.3.3.</t>
    </r>
    <r>
      <rPr>
        <sz val="7"/>
        <color theme="1"/>
        <rFont val="Times New Roman"/>
        <family val="1"/>
      </rPr>
      <t xml:space="preserve">           </t>
    </r>
    <r>
      <rPr>
        <sz val="10"/>
        <color theme="1"/>
        <rFont val="Arial"/>
        <family val="2"/>
      </rPr>
      <t>HD 80 Gb ou superior</t>
    </r>
  </si>
  <si>
    <t>13.4.O PROPONENTE deverá garantir que a solução seja compatível com o browser Microsoft Internet Explorer nas seguintes versões:</t>
  </si>
  <si>
    <r>
      <t>13.4.1.</t>
    </r>
    <r>
      <rPr>
        <sz val="7"/>
        <color theme="1"/>
        <rFont val="Times New Roman"/>
        <family val="1"/>
      </rPr>
      <t xml:space="preserve">   </t>
    </r>
    <r>
      <rPr>
        <sz val="10"/>
        <color theme="1"/>
        <rFont val="Arial"/>
        <family val="2"/>
      </rPr>
      <t>Internet Explorer 9 32-bits (desejável)</t>
    </r>
  </si>
  <si>
    <r>
      <t>13.4.2.</t>
    </r>
    <r>
      <rPr>
        <sz val="7"/>
        <color theme="1"/>
        <rFont val="Times New Roman"/>
        <family val="1"/>
      </rPr>
      <t xml:space="preserve">   </t>
    </r>
    <r>
      <rPr>
        <sz val="10"/>
        <color theme="1"/>
        <rFont val="Arial"/>
        <family val="2"/>
      </rPr>
      <t>Internet Explorer 10 32-bits (desejável)</t>
    </r>
  </si>
  <si>
    <r>
      <t>13.4.3.</t>
    </r>
    <r>
      <rPr>
        <sz val="7"/>
        <color theme="1"/>
        <rFont val="Times New Roman"/>
        <family val="1"/>
      </rPr>
      <t xml:space="preserve">   </t>
    </r>
    <r>
      <rPr>
        <sz val="10"/>
        <color theme="1"/>
        <rFont val="Arial"/>
        <family val="2"/>
      </rPr>
      <t>Internet Explorer 11 32-bits (obrigatório)</t>
    </r>
  </si>
  <si>
    <r>
      <t>13.4.4.</t>
    </r>
    <r>
      <rPr>
        <sz val="7"/>
        <color theme="1"/>
        <rFont val="Times New Roman"/>
        <family val="1"/>
      </rPr>
      <t xml:space="preserve">   </t>
    </r>
    <r>
      <rPr>
        <sz val="10"/>
        <color theme="1"/>
        <rFont val="Arial"/>
        <family val="2"/>
      </rPr>
      <t>Nova versão do Internet Explorer (apresentar plano de update quando solicitado)</t>
    </r>
  </si>
  <si>
    <t>13.5.O PROPONENTE deverá garantir que a solução seja compatível com os sistemas operacionais Microsoft conforme lista a seguir:</t>
  </si>
  <si>
    <r>
      <t>13.5.1.</t>
    </r>
    <r>
      <rPr>
        <sz val="7"/>
        <color theme="1"/>
        <rFont val="Times New Roman"/>
        <family val="1"/>
      </rPr>
      <t xml:space="preserve">   </t>
    </r>
    <r>
      <rPr>
        <sz val="10"/>
        <color theme="1"/>
        <rFont val="Arial"/>
        <family val="2"/>
      </rPr>
      <t>Windows 7 Enterprise 32-bits Pt-Br (obrigatório)</t>
    </r>
  </si>
  <si>
    <r>
      <t>13.5.2.</t>
    </r>
    <r>
      <rPr>
        <sz val="7"/>
        <color theme="1"/>
        <rFont val="Times New Roman"/>
        <family val="1"/>
      </rPr>
      <t xml:space="preserve">   </t>
    </r>
    <r>
      <rPr>
        <sz val="10"/>
        <color theme="1"/>
        <rFont val="Arial"/>
        <family val="2"/>
      </rPr>
      <t>Windows 7 Enterprise 64-bits Pt-Br (obrigatório)</t>
    </r>
  </si>
  <si>
    <r>
      <t>13.5.3.</t>
    </r>
    <r>
      <rPr>
        <sz val="7"/>
        <color theme="1"/>
        <rFont val="Times New Roman"/>
        <family val="1"/>
      </rPr>
      <t xml:space="preserve">   </t>
    </r>
    <r>
      <rPr>
        <sz val="10"/>
        <color theme="1"/>
        <rFont val="Arial"/>
        <family val="2"/>
      </rPr>
      <t>Windows 8.1 Enterprise 32-bits Pt-Br (obrigatório)</t>
    </r>
  </si>
  <si>
    <r>
      <t>13.5.4.</t>
    </r>
    <r>
      <rPr>
        <sz val="7"/>
        <color theme="1"/>
        <rFont val="Times New Roman"/>
        <family val="1"/>
      </rPr>
      <t xml:space="preserve">   </t>
    </r>
    <r>
      <rPr>
        <sz val="10"/>
        <color theme="1"/>
        <rFont val="Arial"/>
        <family val="2"/>
      </rPr>
      <t>Windows 8.1 Enterprise 64-bits Pt-Br (obrigatório)</t>
    </r>
  </si>
  <si>
    <r>
      <t>13.5.5.</t>
    </r>
    <r>
      <rPr>
        <sz val="7"/>
        <color theme="1"/>
        <rFont val="Times New Roman"/>
        <family val="1"/>
      </rPr>
      <t xml:space="preserve">   </t>
    </r>
    <r>
      <rPr>
        <sz val="10"/>
        <color theme="1"/>
        <rFont val="Arial"/>
        <family val="2"/>
      </rPr>
      <t>Windows 10 Enterprise 32-bits Pt-Br (obrigatório)</t>
    </r>
  </si>
  <si>
    <r>
      <t>13.5.6.</t>
    </r>
    <r>
      <rPr>
        <sz val="7"/>
        <color theme="1"/>
        <rFont val="Times New Roman"/>
        <family val="1"/>
      </rPr>
      <t xml:space="preserve">   </t>
    </r>
    <r>
      <rPr>
        <sz val="10"/>
        <color theme="1"/>
        <rFont val="Arial"/>
        <family val="2"/>
      </rPr>
      <t>Windows 10 Enterprise 64-bits Pt-Br (obrigatório)</t>
    </r>
  </si>
  <si>
    <r>
      <t>13.5.7.</t>
    </r>
    <r>
      <rPr>
        <sz val="7"/>
        <color theme="1"/>
        <rFont val="Times New Roman"/>
        <family val="1"/>
      </rPr>
      <t xml:space="preserve">   </t>
    </r>
    <r>
      <rPr>
        <sz val="10"/>
        <color theme="1"/>
        <rFont val="Arial"/>
        <family val="2"/>
      </rPr>
      <t>Nova versão do Sistema Operacional Windows (apresentar plano de update quando solicitado)</t>
    </r>
  </si>
  <si>
    <t>13.6.O PROPONENTE deverá garantir que a solução seja compatível com os sistemas operacionais voltados para dispositivos móveis conforme lista a seguir:</t>
  </si>
  <si>
    <r>
      <t>13.6.1.</t>
    </r>
    <r>
      <rPr>
        <sz val="7"/>
        <color theme="1"/>
        <rFont val="Times New Roman"/>
        <family val="1"/>
      </rPr>
      <t xml:space="preserve">   </t>
    </r>
    <r>
      <rPr>
        <sz val="10"/>
        <color theme="1"/>
        <rFont val="Arial"/>
        <family val="2"/>
      </rPr>
      <t>Android na versão atual e duas anteriores</t>
    </r>
  </si>
  <si>
    <r>
      <t>13.6.2.</t>
    </r>
    <r>
      <rPr>
        <sz val="7"/>
        <color theme="1"/>
        <rFont val="Times New Roman"/>
        <family val="1"/>
      </rPr>
      <t xml:space="preserve">   </t>
    </r>
    <r>
      <rPr>
        <sz val="10"/>
        <color theme="1"/>
        <rFont val="Arial"/>
        <family val="2"/>
      </rPr>
      <t>iOS na versão atual e duas anteriores</t>
    </r>
  </si>
  <si>
    <r>
      <t>13.6.3.</t>
    </r>
    <r>
      <rPr>
        <sz val="7"/>
        <color theme="1"/>
        <rFont val="Times New Roman"/>
        <family val="1"/>
      </rPr>
      <t xml:space="preserve">   </t>
    </r>
    <r>
      <rPr>
        <sz val="10"/>
        <color theme="1"/>
        <rFont val="Arial"/>
        <family val="2"/>
      </rPr>
      <t>Windows Mobile na versão atual e duas anteriores</t>
    </r>
  </si>
  <si>
    <t>13.7.Teste de Aceite</t>
  </si>
  <si>
    <r>
      <t>13.7.1.</t>
    </r>
    <r>
      <rPr>
        <sz val="7"/>
        <color theme="1"/>
        <rFont val="Times New Roman"/>
        <family val="1"/>
      </rPr>
      <t xml:space="preserve">           </t>
    </r>
    <r>
      <rPr>
        <sz val="10"/>
        <color theme="1"/>
        <rFont val="Arial"/>
        <family val="2"/>
      </rPr>
      <t>Para todos os itens descritos neste documento faz-se necessário, em tempo de UAT, validar o funcionamento dos clientes e front-ends web de acordo com as especificações mínimas divulgadas.</t>
    </r>
  </si>
  <si>
    <r>
      <t>14.</t>
    </r>
    <r>
      <rPr>
        <b/>
        <sz val="7"/>
        <color rgb="FF000000"/>
        <rFont val="Times New Roman"/>
        <family val="1"/>
      </rPr>
      <t xml:space="preserve">      </t>
    </r>
    <r>
      <rPr>
        <b/>
        <sz val="16"/>
        <color rgb="FF000000"/>
        <rFont val="Calibri Light"/>
        <family val="2"/>
      </rPr>
      <t>Treinamentos</t>
    </r>
  </si>
  <si>
    <t>14.1.Treinamento</t>
  </si>
  <si>
    <r>
      <t>14.1.1.</t>
    </r>
    <r>
      <rPr>
        <sz val="7"/>
        <color theme="1"/>
        <rFont val="Times New Roman"/>
        <family val="1"/>
      </rPr>
      <t xml:space="preserve">               </t>
    </r>
    <r>
      <rPr>
        <sz val="10"/>
        <color theme="1"/>
        <rFont val="Arial"/>
        <family val="2"/>
      </rPr>
      <t xml:space="preserve">O PROPONENTE será responsável por disponibilizar </t>
    </r>
    <r>
      <rPr>
        <b/>
        <sz val="10"/>
        <color theme="1"/>
        <rFont val="Arial"/>
        <family val="2"/>
      </rPr>
      <t>20</t>
    </r>
    <r>
      <rPr>
        <sz val="10"/>
        <color theme="1"/>
        <rFont val="Arial"/>
        <family val="2"/>
      </rPr>
      <t xml:space="preserve"> vagas para qualificação da equipe na solução proposta em conteúdo oficial do fabricante do software.</t>
    </r>
  </si>
  <si>
    <r>
      <t>14.1.2.</t>
    </r>
    <r>
      <rPr>
        <sz val="7"/>
        <color theme="1"/>
        <rFont val="Times New Roman"/>
        <family val="1"/>
      </rPr>
      <t xml:space="preserve">               </t>
    </r>
    <r>
      <rPr>
        <sz val="10"/>
        <color theme="1"/>
        <rFont val="Arial"/>
        <family val="2"/>
      </rPr>
      <t>Essa qualificação deverá ser realizada na unidade de Brasília em data e local a ser definida pela OI.</t>
    </r>
  </si>
  <si>
    <r>
      <t>14.1.3.</t>
    </r>
    <r>
      <rPr>
        <sz val="7"/>
        <color theme="1"/>
        <rFont val="Times New Roman"/>
        <family val="1"/>
      </rPr>
      <t xml:space="preserve">               </t>
    </r>
    <r>
      <rPr>
        <sz val="10"/>
        <color theme="1"/>
        <rFont val="Arial"/>
        <family val="2"/>
      </rPr>
      <t>O conteúdo programático, carga horária, localização e datas dos treinamentos devem ser apresentadas pelo PROPONENTE e serão validas pela OI;</t>
    </r>
  </si>
  <si>
    <r>
      <t>14.1.4.</t>
    </r>
    <r>
      <rPr>
        <sz val="7"/>
        <color theme="1"/>
        <rFont val="Times New Roman"/>
        <family val="1"/>
      </rPr>
      <t xml:space="preserve">               </t>
    </r>
    <r>
      <rPr>
        <sz val="10"/>
        <color theme="1"/>
        <rFont val="Arial"/>
        <family val="2"/>
      </rPr>
      <t>Os treinamentos devem abordar itens como: instalação, configuração, customização, administração, monitoração, operação e suporte do ambiente de forma a garantir o repasse completo tecnológico e funcional da solução para as equipes definidas pela Oi;</t>
    </r>
  </si>
  <si>
    <r>
      <t>14.1.5.</t>
    </r>
    <r>
      <rPr>
        <sz val="7"/>
        <color theme="1"/>
        <rFont val="Times New Roman"/>
        <family val="1"/>
      </rPr>
      <t xml:space="preserve">               </t>
    </r>
    <r>
      <rPr>
        <sz val="10"/>
        <color theme="1"/>
        <rFont val="Arial"/>
        <family val="2"/>
      </rPr>
      <t>Os treinamentos devem acontecer até 30 dias antes Fase de Transição para Produção impreterivelmente.</t>
    </r>
  </si>
  <si>
    <r>
      <t>15.</t>
    </r>
    <r>
      <rPr>
        <b/>
        <sz val="7"/>
        <color rgb="FF000000"/>
        <rFont val="Times New Roman"/>
        <family val="1"/>
      </rPr>
      <t xml:space="preserve">      </t>
    </r>
    <r>
      <rPr>
        <b/>
        <sz val="16"/>
        <color rgb="FF000000"/>
        <rFont val="Calibri Light"/>
        <family val="2"/>
      </rPr>
      <t>Anexos</t>
    </r>
  </si>
  <si>
    <t>15.1.Anexo A – Arquitetura de HA e DR</t>
  </si>
  <si>
    <t>15.2.Anexo B – Métricas e Sizing de Infraestrutura de TI</t>
  </si>
  <si>
    <t>15.3.Anexo C: planilha com relação dos itens da RFP a ser respondida informando a declaração de conformidade e anexada a proposta a ser enviada.</t>
  </si>
  <si>
    <t>Versão: 22b – Customizada para projeto FMS</t>
  </si>
  <si>
    <t>Data: 11/11/2016</t>
  </si>
  <si>
    <r>
      <t>1.2.</t>
    </r>
    <r>
      <rPr>
        <sz val="7"/>
        <color theme="1"/>
        <rFont val="Times New Roman"/>
        <family val="1"/>
      </rPr>
      <t xml:space="preserve">   </t>
    </r>
    <r>
      <rPr>
        <sz val="10"/>
        <color theme="1"/>
        <rFont val="Arial"/>
        <family val="2"/>
      </rPr>
      <t xml:space="preserve">Resposta Ponto a Ponto: o PROPONENTE deverá responder a planilha Excel do </t>
    </r>
    <r>
      <rPr>
        <b/>
        <sz val="10"/>
        <color theme="1"/>
        <rFont val="Arial"/>
        <family val="2"/>
      </rPr>
      <t>Anexo C – Resposta Ponto a Ponto - Requisitos de Infraestrutura e Operações de TIv22 - FMS.xlsx</t>
    </r>
    <r>
      <rPr>
        <sz val="10"/>
        <color theme="1"/>
        <rFont val="Arial"/>
        <family val="2"/>
      </rPr>
      <t xml:space="preserve"> que contém a reprodução exata de todos os itens do Capítulo 1 em diante.</t>
    </r>
  </si>
  <si>
    <r>
      <t>Anotar o número da linha do capítulo "1</t>
    </r>
    <r>
      <rPr>
        <b/>
        <u/>
        <sz val="11"/>
        <color theme="1"/>
        <rFont val="Calibri"/>
        <family val="2"/>
        <scheme val="minor"/>
      </rPr>
      <t>.  Informações Gerais</t>
    </r>
    <r>
      <rPr>
        <sz val="11"/>
        <color theme="1"/>
        <rFont val="Calibri"/>
        <family val="2"/>
        <scheme val="minor"/>
      </rPr>
      <t>"  (para uso futuro).</t>
    </r>
  </si>
  <si>
    <t>SGBDR</t>
  </si>
  <si>
    <t>SGDBR Oracle versão 11g release 2 ou superior</t>
  </si>
  <si>
    <t>Solução compatível com Oracle</t>
  </si>
  <si>
    <t>Cada ponto do sistema possui um período de retenção de dados históricos, acordado em projeto com a Oi</t>
  </si>
  <si>
    <t>A aplicação permite esta configuração.
Cada ponto dos sistema tem uma política específica de descarte, acordado em projeto com a Oi.</t>
  </si>
  <si>
    <t>Detalhado na proposta técnica</t>
  </si>
  <si>
    <t>A aplicação utiliza internamente o Tomcat</t>
  </si>
  <si>
    <t>A aplicação não faz persistência de sessões.</t>
  </si>
  <si>
    <t>A aplicação não faz cache.</t>
  </si>
  <si>
    <t>A aplicação não faz replicação por questões de segurança.</t>
  </si>
  <si>
    <t>A aplicação trabalha com o conceito de satélites onde é possível distribuir o processamento de cargas e de detecções</t>
  </si>
  <si>
    <t>A gestão pode ser feita diretamente pela ferramenta de LDAP da Oi. Caso não seja possível, o RAID pode criar/configurar diversos perfis de acesso, desde administrador até usuário para simples consulta.</t>
  </si>
  <si>
    <t>A aplicação trabalha com dados centralizados</t>
  </si>
  <si>
    <t>A aplicação não trabalha com serviços</t>
  </si>
  <si>
    <t>A virtualização máxima não é recomendada para o uso da solução, tendo que haver sempre o alihamento com a WeDo sobre a estratégia de virtualização a ser adotada.</t>
  </si>
  <si>
    <t>10.000 - 18.000 - dependendo da aplicação</t>
  </si>
  <si>
    <t>1000ms</t>
  </si>
  <si>
    <t>Mínimo 1 Gbit/s</t>
  </si>
  <si>
    <t>24GB de memória cache por par de controladora</t>
  </si>
  <si>
    <t>RAID-5</t>
  </si>
  <si>
    <t>Mínimo 2 portas Fibre Channel de 4Gbps</t>
  </si>
  <si>
    <t>Sem restrição para a aplicação.</t>
  </si>
  <si>
    <t>Atende com utlização de failover scripts na camada de apresentação e cargas, a camada de banco deverá ser suportada pelo Oracle RAC.</t>
  </si>
  <si>
    <t>Logs disponíveis em arquivo</t>
  </si>
  <si>
    <t>A solução não inclui digitalização de documentos.</t>
  </si>
  <si>
    <t>O padrão normal de compactação usado em unix é o GZIP</t>
  </si>
  <si>
    <t>No entanto para utilização do Google Maps é necessário uma licença corporativa que deve ser adquirida pela Oi</t>
  </si>
  <si>
    <t>RAID usa tecnologia Java e Oracle que pode ser monitorizada pelas ferramentas da Oi</t>
  </si>
  <si>
    <t>RAID usa tecnologia Java e Oracle que pode ser monitorizada/automatizada pelas ferramentas da Oi</t>
  </si>
  <si>
    <t xml:space="preserve">O RAID tem gerenciamento interno de filas/processamento de eventos </t>
  </si>
  <si>
    <t>Não detalhamos esse nivel de hardware</t>
  </si>
  <si>
    <t xml:space="preserve">A definir </t>
  </si>
  <si>
    <t>Necessita customização</t>
  </si>
  <si>
    <t>Não existem outros ambientes</t>
  </si>
  <si>
    <t>Pode-se adicionar novos satelites de processamento de cargas / detecções conforme a necessidade</t>
  </si>
  <si>
    <t>Segundo as informações de crescimento para os próximos 2 anos, espera-se cerca de 1 milhão de novos usuários. Dessa maneira, o dimensionamento previsto está adequado ao crescimento informado.</t>
  </si>
  <si>
    <t>Não detalhamos esse nivel configuração</t>
  </si>
  <si>
    <t>Necessário customização</t>
  </si>
  <si>
    <t>As funcionalidades de A.D. estão descritas na proposta técnica.
Configurações específicas devem ser avaliadas em tempo de projeto.</t>
  </si>
  <si>
    <t>Aplicação não tem restrição para uso de ferramentas de monitoramento. Entretanto não existem features específicas para integração com as ferramentas</t>
  </si>
  <si>
    <t>Aplicação não disponibiliza monitoramento via SNMP</t>
  </si>
  <si>
    <t xml:space="preserve">Todos os processos internos disponibilizam features de monitoramento </t>
  </si>
  <si>
    <t>Não existem features específicas para integração com a ferramentas</t>
  </si>
  <si>
    <t>Produto disponibiliza funcionalidades para monitoramento na camada de sistema operacional</t>
  </si>
  <si>
    <t>O RAID dá informação sobre as operações executadas. A maioria das ações são disparadas pelo portal do produto. Quando houver transações com outras aplicações via API o início, processamento e fim da transação serão incluidos</t>
  </si>
  <si>
    <t>Não disponível</t>
  </si>
  <si>
    <t>De acordo com a proposta técnica</t>
  </si>
  <si>
    <t>Propomos sempre a participação da CONTRATANTE</t>
  </si>
  <si>
    <t>Não considerado no escopo da proposta</t>
  </si>
  <si>
    <t>Detalhado em tempo de projeto</t>
  </si>
  <si>
    <t>Deve ser fornecido pela CONTRATANTE</t>
  </si>
  <si>
    <t>Desde que respeitados os parâmetros de dimensionamento.</t>
  </si>
  <si>
    <t>A solução é escalável de acordo com a necessidade.</t>
  </si>
  <si>
    <t>Compatível com VMWare.</t>
  </si>
  <si>
    <t>Compatível com esta versão.</t>
  </si>
  <si>
    <t>Informações estarão disponíveis no RUNBOOK.</t>
  </si>
  <si>
    <t>Desde que respeitada a parametrização e arquitetura.</t>
  </si>
  <si>
    <t>Documentação será entregue em tempo de projeto.</t>
  </si>
  <si>
    <t>De acordo</t>
  </si>
  <si>
    <t>Disponível em log (arquivo e Portal)</t>
  </si>
  <si>
    <t>Disponível através de linha de comando</t>
  </si>
  <si>
    <t>Disponível através de linha de comando e Portal</t>
  </si>
  <si>
    <t>Configurável diretamente na aplicação</t>
  </si>
  <si>
    <t>O RAID já disponibiliza todos os scripts utilizados no monitoramento</t>
  </si>
  <si>
    <t>O RAID permite gestão completa de usuários e perfis</t>
  </si>
  <si>
    <t>Disponível na aplicação</t>
  </si>
  <si>
    <t>Treinamento previsto na proposta</t>
  </si>
  <si>
    <t>Software é para ser usado por equipes internas e ou por parceiros e não por clientes</t>
  </si>
  <si>
    <t>Necessário VPN para acessar os ambientes</t>
  </si>
  <si>
    <t>Software é para ser usado por equipes internas e ou por parceiros e não por lojas</t>
  </si>
  <si>
    <t>Software é para ser usado por equipes internas e ou por parceiros e não por operadores de call center</t>
  </si>
  <si>
    <t>A aplicação utiliza Tomcat.</t>
  </si>
  <si>
    <t>A aplicação tem seu próprio processo de instalação</t>
  </si>
  <si>
    <t>Definido apenas as versões mínimas</t>
  </si>
  <si>
    <t>Leonardo Santos</t>
  </si>
  <si>
    <t>Item atende (a justificativa apresentada foi aceita)</t>
  </si>
  <si>
    <t>Item não atende: a justificativa apresentada não atende ou não foi respondido</t>
  </si>
  <si>
    <t>Todos os itens devem ser respondidos para uma avaliação mais precisa.</t>
  </si>
  <si>
    <t>Documento será disponibilizado em tempo de projeto para preenchimento. Ele é utilizado para documentar todas as monitorações que serão realizadas na solução. Favor avaliar se será necessário documentar as monitorações da aplicação.</t>
  </si>
  <si>
    <t>Detalhamento nos subitems abaixo</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</si>
</sst>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b/>
      <sz val="11"/>
      <color theme="1"/>
      <name val="Calibri"/>
      <family val="2"/>
      <scheme val="minor"/>
    </font>
    <font>
      <b/>
      <u/>
      <sz val="11"/>
      <color theme="1"/>
      <name val="Calibri"/>
      <family val="2"/>
      <scheme val="minor"/>
    </font>
    <font>
      <sz val="22"/>
      <color theme="1"/>
      <name val="Calibri"/>
      <family val="2"/>
      <scheme val="minor"/>
    </font>
    <font>
      <sz val="10"/>
      <color theme="1"/>
      <name val="Arial"/>
      <family val="2"/>
    </font>
    <font>
      <sz val="26"/>
      <color theme="1"/>
      <name val="Arial"/>
      <family val="2"/>
    </font>
    <font>
      <sz val="20"/>
      <color theme="1"/>
      <name val="Arial"/>
      <family val="2"/>
    </font>
    <font>
      <sz val="16"/>
      <color theme="1"/>
      <name val="Arial"/>
      <family val="2"/>
    </font>
    <font>
      <sz val="14"/>
      <color theme="1"/>
      <name val="Arial"/>
      <family val="2"/>
    </font>
    <font>
      <sz val="11"/>
      <color theme="1"/>
      <name val="Arial"/>
      <family val="2"/>
    </font>
    <font>
      <sz val="12"/>
      <color theme="1"/>
      <name val="Arial"/>
      <family val="2"/>
    </font>
    <font>
      <i/>
      <sz val="10"/>
      <color theme="1"/>
      <name val="Arial"/>
      <family val="2"/>
    </font>
    <font>
      <b/>
      <sz val="16"/>
      <color rgb="FF000000"/>
      <name val="Calibri Light"/>
      <family val="2"/>
    </font>
    <font>
      <b/>
      <sz val="7"/>
      <color rgb="FF000000"/>
      <name val="Times New Roman"/>
      <family val="1"/>
    </font>
    <font>
      <sz val="7"/>
      <color theme="1"/>
      <name val="Times New Roman"/>
      <family val="1"/>
    </font>
    <font>
      <b/>
      <sz val="10"/>
      <color theme="1"/>
      <name val="Arial"/>
      <family val="2"/>
    </font>
    <font>
      <sz val="10"/>
      <color rgb="FFFF0000"/>
      <name val="Arial"/>
      <family val="2"/>
    </font>
    <font>
      <b/>
      <i/>
      <sz val="16"/>
      <color rgb="FF000000"/>
      <name val="Calibri Light"/>
      <family val="2"/>
    </font>
    <font>
      <sz val="8"/>
      <color theme="1"/>
      <name val="Arial"/>
      <family val="2"/>
    </font>
    <font>
      <b/>
      <i/>
      <sz val="10"/>
      <color theme="1"/>
      <name val="Arial"/>
      <family val="2"/>
    </font>
    <font>
      <sz val="9"/>
      <color rgb="FF262626"/>
      <name val="Arial"/>
      <family val="2"/>
    </font>
    <font>
      <i/>
      <sz val="9"/>
      <color rgb="FF262626"/>
      <name val="Arial"/>
      <family val="2"/>
    </font>
    <font>
      <i/>
      <sz val="7"/>
      <color theme="1"/>
      <name val="Times New Roman"/>
      <family val="1"/>
    </font>
    <font>
      <sz val="9"/>
      <color theme="1"/>
      <name val="Arial"/>
      <family val="2"/>
    </font>
    <font>
      <b/>
      <sz val="8"/>
      <color rgb="FF000000"/>
      <name val="Arial"/>
      <family val="2"/>
    </font>
    <font>
      <sz val="8"/>
      <color rgb="FF000000"/>
      <name val="Arial"/>
      <family val="2"/>
    </font>
    <font>
      <sz val="7"/>
      <color rgb="FF000000"/>
      <name val="Times New Roman"/>
      <family val="1"/>
    </font>
    <font>
      <u/>
      <sz val="11"/>
      <color theme="10"/>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sz val="9"/>
      <color theme="1"/>
      <name val="Calibri"/>
      <family val="2"/>
      <scheme val="minor"/>
    </font>
    <font>
      <u/>
      <sz val="11"/>
      <color theme="1"/>
      <name val="Calibri"/>
      <family val="2"/>
      <scheme val="minor"/>
    </font>
    <font>
      <sz val="11"/>
      <color theme="0" tint="-0.499984740745262"/>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2" tint="-9.9978637043366805E-2"/>
        <bgColor indexed="64"/>
      </patternFill>
    </fill>
    <fill>
      <patternFill patternType="solid">
        <fgColor rgb="FFD9D9D9"/>
        <bgColor indexed="64"/>
      </patternFill>
    </fill>
    <fill>
      <patternFill patternType="solid">
        <fgColor rgb="FFFFFFFF"/>
        <bgColor indexed="64"/>
      </patternFill>
    </fill>
    <fill>
      <patternFill patternType="solid">
        <fgColor rgb="FFF2F2F2"/>
        <bgColor indexed="64"/>
      </patternFill>
    </fill>
    <fill>
      <patternFill patternType="solid">
        <fgColor theme="2"/>
        <bgColor indexed="64"/>
      </patternFill>
    </fill>
    <fill>
      <patternFill patternType="solid">
        <fgColor theme="0" tint="-0.249977111117893"/>
        <bgColor indexed="64"/>
      </patternFill>
    </fill>
    <fill>
      <patternFill patternType="gray125">
        <bgColor rgb="FFDFDFDF"/>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ck">
        <color rgb="FF7F7F7F"/>
      </bottom>
      <diagonal/>
    </border>
  </borders>
  <cellStyleXfs count="2">
    <xf numFmtId="0" fontId="0" fillId="0" borderId="0"/>
    <xf numFmtId="0" fontId="27" fillId="0" borderId="0" applyNumberFormat="0" applyFill="0" applyBorder="0" applyAlignment="0" applyProtection="0"/>
  </cellStyleXfs>
  <cellXfs count="94">
    <xf numFmtId="0" fontId="0" fillId="0" borderId="0" xfId="0"/>
    <xf numFmtId="0" fontId="0" fillId="2" borderId="3" xfId="0" applyFill="1" applyBorder="1" applyAlignment="1">
      <alignment horizontal="left"/>
    </xf>
    <xf numFmtId="0" fontId="1" fillId="2" borderId="4" xfId="0" applyFont="1" applyFill="1" applyBorder="1"/>
    <xf numFmtId="0" fontId="0" fillId="0" borderId="5" xfId="0" applyBorder="1" applyAlignment="1">
      <alignment horizontal="left"/>
    </xf>
    <xf numFmtId="0" fontId="0" fillId="0" borderId="6" xfId="0" applyBorder="1"/>
    <xf numFmtId="0" fontId="0" fillId="0" borderId="6" xfId="0" applyFont="1" applyBorder="1"/>
    <xf numFmtId="0" fontId="0" fillId="0" borderId="3" xfId="0" applyBorder="1" applyAlignment="1">
      <alignment horizontal="left"/>
    </xf>
    <xf numFmtId="0" fontId="0" fillId="0" borderId="4" xfId="0" applyFont="1" applyBorder="1"/>
    <xf numFmtId="0" fontId="0" fillId="0" borderId="5" xfId="0" applyFont="1" applyBorder="1" applyAlignment="1">
      <alignment horizontal="left"/>
    </xf>
    <xf numFmtId="0" fontId="0" fillId="0" borderId="6" xfId="0" applyFont="1" applyBorder="1" applyAlignment="1">
      <alignment wrapText="1"/>
    </xf>
    <xf numFmtId="0" fontId="0" fillId="0" borderId="5" xfId="0" applyFont="1" applyBorder="1"/>
    <xf numFmtId="0" fontId="4" fillId="0" borderId="0" xfId="0" applyFont="1" applyAlignment="1">
      <alignment horizontal="justify"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vertical="center"/>
    </xf>
    <xf numFmtId="0" fontId="9"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10" fillId="0" borderId="0" xfId="0" applyFont="1" applyAlignment="1">
      <alignment horizontal="center" vertical="center"/>
    </xf>
    <xf numFmtId="0" fontId="4" fillId="0" borderId="0" xfId="0" applyFont="1" applyAlignment="1">
      <alignment horizontal="center" vertical="center"/>
    </xf>
    <xf numFmtId="0" fontId="27" fillId="0" borderId="0" xfId="1" applyAlignment="1">
      <alignment horizontal="justify" vertical="center"/>
    </xf>
    <xf numFmtId="0" fontId="10" fillId="0" borderId="0" xfId="0" applyFont="1" applyAlignment="1">
      <alignment horizontal="left" vertical="center"/>
    </xf>
    <xf numFmtId="0" fontId="12" fillId="0" borderId="0" xfId="0" applyFont="1" applyAlignment="1">
      <alignment horizontal="justify" vertical="center"/>
    </xf>
    <xf numFmtId="0" fontId="18" fillId="0" borderId="0" xfId="0" applyFont="1" applyAlignment="1">
      <alignment horizontal="justify" vertical="center"/>
    </xf>
    <xf numFmtId="0" fontId="20" fillId="5" borderId="12" xfId="0" applyFont="1" applyFill="1" applyBorder="1" applyAlignment="1">
      <alignment horizontal="left" vertical="center" wrapText="1"/>
    </xf>
    <xf numFmtId="0" fontId="0" fillId="5" borderId="13" xfId="0" applyFill="1" applyBorder="1" applyAlignment="1">
      <alignment horizontal="left" vertical="center" wrapText="1"/>
    </xf>
    <xf numFmtId="0" fontId="20" fillId="5" borderId="14" xfId="0" applyFont="1" applyFill="1" applyBorder="1" applyAlignment="1">
      <alignment horizontal="left" vertical="center" wrapText="1"/>
    </xf>
    <xf numFmtId="0" fontId="20" fillId="4" borderId="13" xfId="0" applyFont="1" applyFill="1" applyBorder="1" applyAlignment="1">
      <alignment horizontal="left" vertical="center" wrapText="1"/>
    </xf>
    <xf numFmtId="0" fontId="20" fillId="5" borderId="13" xfId="0" applyFont="1" applyFill="1" applyBorder="1" applyAlignment="1">
      <alignment horizontal="left" vertical="center" wrapText="1"/>
    </xf>
    <xf numFmtId="0" fontId="0" fillId="4" borderId="13" xfId="0" applyFill="1" applyBorder="1" applyAlignment="1">
      <alignment vertical="top" wrapText="1"/>
    </xf>
    <xf numFmtId="0" fontId="0" fillId="4" borderId="14" xfId="0" applyFill="1" applyBorder="1" applyAlignment="1">
      <alignment vertical="top" wrapText="1"/>
    </xf>
    <xf numFmtId="0" fontId="11" fillId="0" borderId="0" xfId="0" applyFont="1" applyAlignment="1">
      <alignment horizontal="justify" vertical="center"/>
    </xf>
    <xf numFmtId="0" fontId="24" fillId="4" borderId="12" xfId="0" applyFont="1" applyFill="1" applyBorder="1" applyAlignment="1">
      <alignment horizontal="left" vertical="center"/>
    </xf>
    <xf numFmtId="0" fontId="24" fillId="4" borderId="12" xfId="0" applyFont="1" applyFill="1" applyBorder="1" applyAlignment="1">
      <alignment horizontal="left" vertical="center" wrapText="1"/>
    </xf>
    <xf numFmtId="0" fontId="25" fillId="0" borderId="7" xfId="0" applyFont="1" applyBorder="1" applyAlignment="1">
      <alignment horizontal="justify" vertical="center"/>
    </xf>
    <xf numFmtId="0" fontId="25" fillId="6" borderId="11" xfId="0" applyFont="1" applyFill="1" applyBorder="1" applyAlignment="1">
      <alignment horizontal="left" vertical="center" wrapText="1"/>
    </xf>
    <xf numFmtId="0" fontId="25" fillId="0" borderId="10" xfId="0" applyFont="1" applyBorder="1" applyAlignment="1">
      <alignment horizontal="justify" vertical="center"/>
    </xf>
    <xf numFmtId="0" fontId="25" fillId="6" borderId="14" xfId="0" applyFont="1" applyFill="1" applyBorder="1" applyAlignment="1">
      <alignment horizontal="left" vertical="center" wrapText="1"/>
    </xf>
    <xf numFmtId="0" fontId="18" fillId="0" borderId="10" xfId="0" applyFont="1" applyBorder="1" applyAlignment="1">
      <alignment horizontal="justify" vertical="center"/>
    </xf>
    <xf numFmtId="0" fontId="28" fillId="0" borderId="0" xfId="0" applyFont="1"/>
    <xf numFmtId="0" fontId="1" fillId="8" borderId="18" xfId="0" applyFont="1" applyFill="1" applyBorder="1" applyAlignment="1">
      <alignment horizontal="center" vertical="center"/>
    </xf>
    <xf numFmtId="0" fontId="1" fillId="8" borderId="18" xfId="0" applyFont="1" applyFill="1" applyBorder="1" applyAlignment="1">
      <alignment horizontal="center" vertical="center" wrapText="1"/>
    </xf>
    <xf numFmtId="0" fontId="0" fillId="0" borderId="18" xfId="0" applyBorder="1" applyAlignment="1">
      <alignment horizontal="left" vertical="center" indent="1"/>
    </xf>
    <xf numFmtId="0" fontId="0" fillId="0" borderId="18" xfId="0" applyBorder="1" applyAlignment="1">
      <alignment horizontal="left" vertical="center" wrapText="1" indent="1"/>
    </xf>
    <xf numFmtId="0" fontId="0" fillId="0" borderId="0" xfId="0" pivotButton="1"/>
    <xf numFmtId="0" fontId="0" fillId="0" borderId="0" xfId="0" applyAlignment="1">
      <alignment horizontal="left"/>
    </xf>
    <xf numFmtId="0" fontId="0" fillId="0" borderId="0" xfId="0" applyNumberFormat="1"/>
    <xf numFmtId="0" fontId="0" fillId="0" borderId="18" xfId="0" applyBorder="1" applyAlignment="1" applyProtection="1">
      <alignment horizontal="left" vertical="center" wrapText="1" indent="1"/>
      <protection locked="0"/>
    </xf>
    <xf numFmtId="0" fontId="31" fillId="0" borderId="18" xfId="0" applyFont="1" applyBorder="1" applyAlignment="1" applyProtection="1">
      <alignment horizontal="center" vertical="center" wrapText="1"/>
      <protection locked="0"/>
    </xf>
    <xf numFmtId="0" fontId="12" fillId="0" borderId="0" xfId="0" applyFont="1" applyAlignment="1">
      <alignment horizontal="left" vertical="center"/>
    </xf>
    <xf numFmtId="0" fontId="25" fillId="0" borderId="0" xfId="0" applyFont="1" applyAlignment="1">
      <alignment horizontal="left" vertical="center" wrapText="1"/>
    </xf>
    <xf numFmtId="0" fontId="18" fillId="0" borderId="19" xfId="0" applyFont="1" applyBorder="1" applyAlignment="1">
      <alignment horizontal="justify" vertical="center"/>
    </xf>
    <xf numFmtId="0" fontId="25" fillId="0" borderId="19" xfId="0" applyFont="1" applyBorder="1" applyAlignment="1">
      <alignment horizontal="left" vertical="center" wrapText="1"/>
    </xf>
    <xf numFmtId="0" fontId="15" fillId="0" borderId="0" xfId="0" applyFont="1" applyAlignment="1">
      <alignment horizontal="justify" vertical="center"/>
    </xf>
    <xf numFmtId="0" fontId="0" fillId="0" borderId="20" xfId="0" applyBorder="1" applyAlignment="1">
      <alignment vertical="center"/>
    </xf>
    <xf numFmtId="0" fontId="7" fillId="0" borderId="0" xfId="0" applyFont="1" applyAlignment="1">
      <alignment horizontal="center" vertical="center" wrapText="1"/>
    </xf>
    <xf numFmtId="0" fontId="23" fillId="0" borderId="0" xfId="0" applyFont="1" applyAlignment="1">
      <alignment horizontal="justify" vertical="center"/>
    </xf>
    <xf numFmtId="0" fontId="23" fillId="9" borderId="12" xfId="0" applyFont="1" applyFill="1" applyBorder="1" applyAlignment="1">
      <alignment horizontal="center" vertical="center" wrapText="1"/>
    </xf>
    <xf numFmtId="0" fontId="23" fillId="9" borderId="13"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4" fillId="0" borderId="10" xfId="0" applyFont="1" applyBorder="1" applyAlignment="1">
      <alignment horizontal="justify" vertical="center" wrapText="1"/>
    </xf>
    <xf numFmtId="0" fontId="23" fillId="0" borderId="14" xfId="0" applyFont="1" applyBorder="1" applyAlignment="1">
      <alignment horizontal="left" vertical="center" wrapText="1"/>
    </xf>
    <xf numFmtId="0" fontId="18" fillId="0" borderId="18" xfId="0" applyFont="1" applyBorder="1" applyAlignment="1" applyProtection="1">
      <alignment vertical="top" wrapText="1"/>
      <protection locked="0"/>
    </xf>
    <xf numFmtId="0" fontId="33" fillId="0" borderId="18" xfId="0" applyFont="1" applyBorder="1" applyAlignment="1">
      <alignment horizontal="left" vertical="center" wrapText="1" indent="1"/>
    </xf>
    <xf numFmtId="0" fontId="0" fillId="0" borderId="18" xfId="0" applyFill="1" applyBorder="1" applyAlignment="1">
      <alignment horizontal="left" vertical="center" wrapText="1" indent="1"/>
    </xf>
    <xf numFmtId="0" fontId="33" fillId="0" borderId="18" xfId="0" applyFont="1" applyFill="1" applyBorder="1" applyAlignment="1">
      <alignment horizontal="left" vertical="center" wrapText="1" indent="1"/>
    </xf>
    <xf numFmtId="0" fontId="33" fillId="0" borderId="18" xfId="0" applyFont="1" applyBorder="1" applyAlignment="1" applyProtection="1">
      <alignment horizontal="left" vertical="center" wrapText="1" indent="1"/>
    </xf>
    <xf numFmtId="0" fontId="0" fillId="0" borderId="18" xfId="0" applyBorder="1" applyAlignment="1" applyProtection="1">
      <alignment horizontal="left" vertical="center" wrapText="1" indent="1"/>
    </xf>
    <xf numFmtId="0" fontId="33" fillId="0" borderId="18" xfId="0" applyFont="1" applyFill="1" applyBorder="1" applyAlignment="1" applyProtection="1">
      <alignment horizontal="left" vertical="center" wrapText="1" indent="1"/>
    </xf>
    <xf numFmtId="0" fontId="0" fillId="0" borderId="18" xfId="0" applyFill="1" applyBorder="1" applyAlignment="1" applyProtection="1">
      <alignment horizontal="left" vertical="center" wrapText="1" indent="1"/>
    </xf>
    <xf numFmtId="0" fontId="0" fillId="0" borderId="18" xfId="0" applyFill="1" applyBorder="1" applyAlignment="1" applyProtection="1">
      <alignment horizontal="left" vertical="center" wrapText="1" indent="1"/>
      <protection locked="0"/>
    </xf>
    <xf numFmtId="0" fontId="31" fillId="0" borderId="18" xfId="0" applyFont="1" applyFill="1" applyBorder="1" applyAlignment="1" applyProtection="1">
      <alignment horizontal="center" vertical="center" wrapText="1"/>
      <protection locked="0"/>
    </xf>
    <xf numFmtId="0" fontId="0" fillId="0" borderId="18" xfId="0" applyFill="1" applyBorder="1" applyAlignment="1">
      <alignment horizontal="left" vertical="center" indent="1"/>
    </xf>
    <xf numFmtId="0" fontId="20" fillId="4" borderId="8" xfId="0" applyFont="1" applyFill="1" applyBorder="1" applyAlignment="1">
      <alignment horizontal="left" vertical="center" wrapText="1" indent="15"/>
    </xf>
    <xf numFmtId="0" fontId="20" fillId="4" borderId="9" xfId="0" applyFont="1" applyFill="1" applyBorder="1" applyAlignment="1">
      <alignment horizontal="left" vertical="center" wrapText="1" indent="15"/>
    </xf>
    <xf numFmtId="0" fontId="20" fillId="4" borderId="10" xfId="0" applyFont="1" applyFill="1" applyBorder="1" applyAlignment="1">
      <alignment horizontal="left" vertical="center" wrapText="1" indent="15"/>
    </xf>
    <xf numFmtId="0" fontId="20" fillId="4" borderId="8" xfId="0" applyFont="1" applyFill="1" applyBorder="1" applyAlignment="1">
      <alignment horizontal="left" vertical="center" wrapText="1"/>
    </xf>
    <xf numFmtId="0" fontId="20" fillId="4" borderId="9" xfId="0" applyFont="1" applyFill="1" applyBorder="1" applyAlignment="1">
      <alignment horizontal="left" vertical="center" wrapText="1"/>
    </xf>
    <xf numFmtId="0" fontId="20" fillId="4" borderId="10" xfId="0" applyFont="1" applyFill="1" applyBorder="1" applyAlignment="1">
      <alignment horizontal="lef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23" fillId="0" borderId="13" xfId="0" applyFont="1" applyBorder="1" applyAlignment="1">
      <alignment horizontal="justify" vertical="center" wrapText="1"/>
    </xf>
    <xf numFmtId="0" fontId="23" fillId="0" borderId="14" xfId="0" applyFont="1" applyBorder="1" applyAlignment="1">
      <alignment horizontal="justify" vertical="center" wrapText="1"/>
    </xf>
    <xf numFmtId="0" fontId="23" fillId="9" borderId="8" xfId="0" applyFont="1" applyFill="1" applyBorder="1" applyAlignment="1">
      <alignment horizontal="justify" vertical="center" wrapText="1"/>
    </xf>
    <xf numFmtId="0" fontId="23" fillId="9" borderId="9" xfId="0" applyFont="1" applyFill="1" applyBorder="1" applyAlignment="1">
      <alignment horizontal="justify" vertical="center" wrapText="1"/>
    </xf>
    <xf numFmtId="0" fontId="23" fillId="9" borderId="10" xfId="0" applyFont="1" applyFill="1" applyBorder="1" applyAlignment="1">
      <alignment horizontal="justify"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29" fillId="7" borderId="15" xfId="0" applyFont="1" applyFill="1" applyBorder="1" applyAlignment="1" applyProtection="1">
      <alignment horizontal="left" vertical="center" wrapText="1" indent="1"/>
    </xf>
    <xf numFmtId="0" fontId="29" fillId="7" borderId="16" xfId="0" applyFont="1" applyFill="1" applyBorder="1" applyAlignment="1" applyProtection="1">
      <alignment horizontal="left" vertical="center" wrapText="1" indent="1"/>
    </xf>
    <xf numFmtId="0" fontId="29" fillId="7" borderId="17" xfId="0" applyFont="1" applyFill="1" applyBorder="1" applyAlignment="1" applyProtection="1">
      <alignment horizontal="left" vertical="center" wrapText="1" indent="1"/>
    </xf>
    <xf numFmtId="0" fontId="0" fillId="7" borderId="15" xfId="0" applyFont="1" applyFill="1" applyBorder="1" applyAlignment="1">
      <alignment horizontal="left" vertical="center" wrapText="1" indent="1"/>
    </xf>
    <xf numFmtId="0" fontId="0" fillId="7" borderId="16" xfId="0" applyFont="1" applyFill="1" applyBorder="1" applyAlignment="1">
      <alignment horizontal="left" vertical="center" wrapText="1" indent="1"/>
    </xf>
    <xf numFmtId="0" fontId="0" fillId="7" borderId="17" xfId="0" applyFont="1" applyFill="1" applyBorder="1" applyAlignment="1">
      <alignment horizontal="left" vertical="center" wrapText="1" indent="1"/>
    </xf>
  </cellXfs>
  <cellStyles count="2">
    <cellStyle name="Hiperlink" xfId="1" builtinId="8"/>
    <cellStyle name="Normal" xfId="0" builtinId="0"/>
  </cellStyles>
  <dxfs count="7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38101</xdr:rowOff>
    </xdr:from>
    <xdr:to>
      <xdr:col>1</xdr:col>
      <xdr:colOff>2162176</xdr:colOff>
      <xdr:row>1</xdr:row>
      <xdr:rowOff>1238251</xdr:rowOff>
    </xdr:to>
    <mc:AlternateContent xmlns:mc="http://schemas.openxmlformats.org/markup-compatibility/2006" xmlns:a14="http://schemas.microsoft.com/office/drawing/2010/main">
      <mc:Choice Requires="a14">
        <xdr:graphicFrame macro="">
          <xdr:nvGraphicFramePr>
            <xdr:cNvPr id="2" name="Capítulo"/>
            <xdr:cNvGraphicFramePr>
              <a:graphicFrameLocks/>
            </xdr:cNvGraphicFramePr>
          </xdr:nvGraphicFramePr>
          <xdr:xfrm>
            <a:off x="0" y="0"/>
            <a:ext cx="0" cy="0"/>
          </xdr:xfrm>
          <a:graphic>
            <a:graphicData uri="http://schemas.microsoft.com/office/drawing/2010/slicer">
              <sle:slicer xmlns:sle="http://schemas.microsoft.com/office/drawing/2010/slicer" name="Capítulo"/>
            </a:graphicData>
          </a:graphic>
        </xdr:graphicFrame>
      </mc:Choice>
      <mc:Fallback xmlns="">
        <xdr:sp macro="" textlink="">
          <xdr:nvSpPr>
            <xdr:cNvPr id="0" name=""/>
            <xdr:cNvSpPr>
              <a:spLocks noTextEdit="1"/>
            </xdr:cNvSpPr>
          </xdr:nvSpPr>
          <xdr:spPr>
            <a:xfrm>
              <a:off x="1590675" y="95251"/>
              <a:ext cx="2162176" cy="120015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2</xdr:col>
      <xdr:colOff>38100</xdr:colOff>
      <xdr:row>1</xdr:row>
      <xdr:rowOff>38100</xdr:rowOff>
    </xdr:from>
    <xdr:to>
      <xdr:col>3</xdr:col>
      <xdr:colOff>847724</xdr:colOff>
      <xdr:row>1</xdr:row>
      <xdr:rowOff>1238250</xdr:rowOff>
    </xdr:to>
    <mc:AlternateContent xmlns:mc="http://schemas.openxmlformats.org/markup-compatibility/2006" xmlns:a14="http://schemas.microsoft.com/office/drawing/2010/main">
      <mc:Choice Requires="a14">
        <xdr:graphicFrame macro="">
          <xdr:nvGraphicFramePr>
            <xdr:cNvPr id="3" name="Declaração de Conformidad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claração de Conformidade"/>
            </a:graphicData>
          </a:graphic>
        </xdr:graphicFrame>
      </mc:Choice>
      <mc:Fallback xmlns="">
        <xdr:sp macro="" textlink="">
          <xdr:nvSpPr>
            <xdr:cNvPr id="0" name=""/>
            <xdr:cNvSpPr>
              <a:spLocks noTextEdit="1"/>
            </xdr:cNvSpPr>
          </xdr:nvSpPr>
          <xdr:spPr>
            <a:xfrm>
              <a:off x="3810000" y="95250"/>
              <a:ext cx="3314699" cy="120015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0</xdr:col>
      <xdr:colOff>57148</xdr:colOff>
      <xdr:row>1</xdr:row>
      <xdr:rowOff>28576</xdr:rowOff>
    </xdr:from>
    <xdr:to>
      <xdr:col>0</xdr:col>
      <xdr:colOff>1571625</xdr:colOff>
      <xdr:row>2</xdr:row>
      <xdr:rowOff>9525</xdr:rowOff>
    </xdr:to>
    <mc:AlternateContent xmlns:mc="http://schemas.openxmlformats.org/markup-compatibility/2006" xmlns:a14="http://schemas.microsoft.com/office/drawing/2010/main">
      <mc:Choice Requires="a14">
        <xdr:graphicFrame macro="">
          <xdr:nvGraphicFramePr>
            <xdr:cNvPr id="4" name="Parecerista"/>
            <xdr:cNvGraphicFramePr>
              <a:graphicFrameLocks/>
            </xdr:cNvGraphicFramePr>
          </xdr:nvGraphicFramePr>
          <xdr:xfrm>
            <a:off x="0" y="0"/>
            <a:ext cx="0" cy="0"/>
          </xdr:xfrm>
          <a:graphic>
            <a:graphicData uri="http://schemas.microsoft.com/office/drawing/2010/slicer">
              <sle:slicer xmlns:sle="http://schemas.microsoft.com/office/drawing/2010/slicer" name="Parecerista"/>
            </a:graphicData>
          </a:graphic>
        </xdr:graphicFrame>
      </mc:Choice>
      <mc:Fallback xmlns="">
        <xdr:sp macro="" textlink="">
          <xdr:nvSpPr>
            <xdr:cNvPr id="0" name=""/>
            <xdr:cNvSpPr>
              <a:spLocks noTextEdit="1"/>
            </xdr:cNvSpPr>
          </xdr:nvSpPr>
          <xdr:spPr>
            <a:xfrm>
              <a:off x="57148" y="85726"/>
              <a:ext cx="1514477" cy="122872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3</xdr:col>
      <xdr:colOff>1019175</xdr:colOff>
      <xdr:row>1</xdr:row>
      <xdr:rowOff>9526</xdr:rowOff>
    </xdr:from>
    <xdr:to>
      <xdr:col>5</xdr:col>
      <xdr:colOff>2171700</xdr:colOff>
      <xdr:row>2</xdr:row>
      <xdr:rowOff>9525</xdr:rowOff>
    </xdr:to>
    <mc:AlternateContent xmlns:mc="http://schemas.openxmlformats.org/markup-compatibility/2006" xmlns:a14="http://schemas.microsoft.com/office/drawing/2010/main">
      <mc:Choice Requires="a14">
        <xdr:graphicFrame macro="">
          <xdr:nvGraphicFramePr>
            <xdr:cNvPr id="5" name="Parece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arecer"/>
            </a:graphicData>
          </a:graphic>
        </xdr:graphicFrame>
      </mc:Choice>
      <mc:Fallback xmlns="">
        <xdr:sp macro="" textlink="">
          <xdr:nvSpPr>
            <xdr:cNvPr id="0" name=""/>
            <xdr:cNvSpPr>
              <a:spLocks noTextEdit="1"/>
            </xdr:cNvSpPr>
          </xdr:nvSpPr>
          <xdr:spPr>
            <a:xfrm>
              <a:off x="7296150" y="66676"/>
              <a:ext cx="4019550" cy="124777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elder Figueiredo" refreshedDate="42662.457860532406" createdVersion="5" refreshedVersion="5" minRefreshableVersion="3" recordCount="1006">
  <cacheSource type="worksheet">
    <worksheetSource ref="A4:F497" sheet="Respostas Ponto a Ponto"/>
  </cacheSource>
  <cacheFields count="6">
    <cacheField name="Capítulo" numFmtId="0">
      <sharedItems count="15">
        <s v="2.  Requisitos Gerais"/>
        <s v="A solução deverá atender aos requisitos de negócio e performance solicitados na RFP da qual este documento faz parte."/>
        <s v="3.  Informações Obrigatórias"/>
        <s v="4.  Requisitos de Banco de Dados"/>
        <s v="5.  Requisitos de Servidores de Aplicação"/>
        <s v="6.  Requisitos de Capacity Planning e Indicadores"/>
        <s v="7.  Requisitos de Alta Disponibilidade (A.D)"/>
        <s v="9.  Requisitos de Monitoração, Automação e Gerenciamento"/>
        <s v=" Ex.: Teste de balanceamento de carga provocado por interrupção de serviço do servidor de aplicação."/>
        <e v="#N/A"/>
        <s v="8.  Requisitos de Disaster Recovery (D.R.)"/>
        <s v="10.      Requisitos de Operação, Produção e Ambientes"/>
        <s v="11.       Requisitos de Microinformática"/>
        <s v="12.      Treinamentos"/>
        <s v="13.      Anexos"/>
      </sharedItems>
    </cacheField>
    <cacheField name="Item" numFmtId="0">
      <sharedItems/>
    </cacheField>
    <cacheField name="Descrição do Item da RFP" numFmtId="0">
      <sharedItems longText="1"/>
    </cacheField>
    <cacheField name="Declaração de Conformidade" numFmtId="0">
      <sharedItems containsBlank="1" count="5">
        <m/>
        <s v="Atende Integralmente"/>
        <s v="Atende Parcialmente"/>
        <s v="Não Atende"/>
        <s v="Não Aplicável"/>
      </sharedItems>
    </cacheField>
    <cacheField name="Motivo" numFmtId="0">
      <sharedItems containsNonDate="0" containsString="0" containsBlank="1"/>
    </cacheField>
    <cacheField name="Link para maiores detalh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elder Figueiredo" refreshedDate="42682.432149189815" createdVersion="5" refreshedVersion="5" minRefreshableVersion="3" recordCount="493">
  <cacheSource type="worksheet">
    <worksheetSource ref="A4:I497" sheet="Respostas Ponto a Ponto"/>
  </cacheSource>
  <cacheFields count="9">
    <cacheField name="Capítulo" numFmtId="0">
      <sharedItems count="25">
        <s v="1.  Informações Gerais"/>
        <s v=""/>
        <s v="2.  Requisitos Gerais"/>
        <s v="3.  Requisitos de Infraestrutura de Servidores e Virtualização"/>
        <s v="4.  Requisitos de Infraestrutura de Armazenamento"/>
        <s v="5.  Requisitos de Infraestrutura de Rede"/>
        <s v="6.  Requisitos de Banco de Dados"/>
        <s v="7.  Requisitos de Servidores de Aplicação"/>
        <s v="8.  Requisitos de Capacity Planning e Indicadores"/>
        <s v="9.  Requisitos de Alta Disponibilidade (A.D)"/>
        <s v="10.      Requisitos de Monitoração, Automação e Gerenciamento"/>
        <s v="11.      Requisitos de Operação, Produção e Ambientes"/>
        <s v="12.      Requisitos de Microinformática"/>
        <s v="3.  Informações Obrigatórias" u="1"/>
        <s v="5.  Requisitos de Servidores de Aplicação" u="1"/>
        <s v="11.       Requisitos de Microinformática" u="1"/>
        <s v="13.      Anexos" u="1"/>
        <s v="9.  Requisitos de Monitoração, Automação e Gerenciamento" u="1"/>
        <s v="12.      Treinamentos" u="1"/>
        <s v="10.      Requisitos de Operação, Produção e Ambientes" u="1"/>
        <s v="7.  Requisitos de Alta Disponibilidade (A.D)" u="1"/>
        <s v="4.  Requisitos de Banco de Dados" u="1"/>
        <s v=" 1. Enviar requisição para aplicação por meio do navegador web" u="1"/>
        <s v="8.  Requisitos de Disaster Recovery (D.R.)" u="1"/>
        <s v="6.  Requisitos de Capacity Planning e Indicadores" u="1"/>
      </sharedItems>
    </cacheField>
    <cacheField name="Item" numFmtId="0">
      <sharedItems/>
    </cacheField>
    <cacheField name="Descrição do Item da RFP" numFmtId="0">
      <sharedItems count="808" longText="1">
        <s v="1.  Informações Gerais"/>
        <s v="1.1.   Este documento apresenta os requisitos mínimos de infraestrutura de TI, buscando abranger todos os aspectos e dimensões dos diversos equipamentos, ambientes operacionais e processos destinados à operação, administração e manutenção da solução de TI, objeto da RFP da qual este documento faz parte;"/>
        <s v="1.2.   Resposta Ponto a Ponto: o PROPONENTE deverá responder a planilha Excel do Anexo C - Resposta Ponto-a-Ponto – PW-Sati - Requisitos de Infraestrutura e Operações de TIv22.xlsx que contém a reprodução exata de todos os itens do Capítulo 2 em diante."/>
        <s v="1.3.     A planilha preenchida deverá ser um Anexo da Proposta Técnica, informando o seu atendimento conforme instruções contidas na planilha."/>
        <s v="1.4.    Na coluna “Declaração de Conformidade” o PROPONENTE deverá formalizar o atendimento ao solicitado utilizando os termos “ATENDE INTEGRALMENTE” (AI), “ATENDE PARCIALMENTE” (AP) ou “NÃO ATENDE” (NA). Devido às características específicas dos equipamentos e sistemas, alguns dos itens desse anexo, não serão aplicáveis. Nestes casos, as PROPONENTES deverão responder, ao item, com o texto &quot;Não Aplicável&quot; (NAPLIC), com as devidas justificativas desse entendimento. Não serão aceitas outras respostas que não essas 4 (quatro) opções;"/>
        <s v="1.5.    Para cada item respondido como “ATENDE PARCIALMENTE” deverá ser detalhado o que será atendido, e o que não será, e os impactos associados na coluna “Motivo”;"/>
        <s v="1.6.    Os itens respondidos pela PROPONENTE como atendidos são passíveis de comprovação em laboratórios a critério único e exclusivo da OI. O não atendimento desses itens poderá incorrer na desclassificação sumária do PROPONENTE, a qualquer tempo, sem ônus para a OI;"/>
        <s v="1.7.    A coluna “Link para maiores detalhes” deverá ser utilizada, quando aplicável, para identificar link para documento ou anexo da proposta técnica que provê maiores detalhes sobre o solicitado. Se utilizada, essa coluna deverá informar, pelo menos, o nome completo do documento ou anexo, o capítulo, subcapítulo e número da página;"/>
        <s v="1.8.    Todos os itens respondidos pelo PROPONENTE como atendidos deverão obrigatoriamente ser fornecidos e seu custo de instalação deverá estar incluso nos valores dos pedidos de compra iniciais;"/>
        <s v="1.9.    Quando houver inconsistência entre a Resposta Ponto a Ponto de um determinado item e o documento que a suporte ou outros documentos integrantes à proposta, será considerada a resposta mais interessante à OI;"/>
        <s v=""/>
        <s v="2.  Requisitos Gerais"/>
        <s v="2.1.   O PROPONENTE deve especificar e dimensionar os recursos de infraestrutura de TI (servidores, armazenamento e rede), os softwares básicos (sistema operacional, servidores de aplicação e banco de dados), os softwares de monitoração e automação, bem como aqueles voltados para as funções operacionais e administrativas, necessários ao adequado funcionamento da solução."/>
        <s v="2.2.   O PROPONENTE é responsável pelo desempenho associado ao dimensionamento proposto. Se o desempenho quando em operação não for satisfatório, de acordo com os itens deste documento, o PROPONENTE assumirá automaticamente os custos adicionais para adequação ou upgrade de hardware e software que eventualmente se fizer necessário."/>
        <s v="2.2.1. Apresentar todo o dimensionamento necessário para suportar esta solução nos seguintes ambientes:"/>
        <s v="2.2.1.1.              Desenvolvimento;"/>
        <s v="2.2.1.2.              Homologação;"/>
        <s v="2.2.1.3.              Produção;"/>
        <s v="2.2.1.4.              Outros ambientes caso aplicável."/>
        <s v="2.3.   O PROPONENTE deve apresentar solução que utilize componentes padrão de mercado. Caso sejam apresentadas soluções proprietárias, o PROPONENTE deve apresentar também alternativas equivalentes utilizando componentes padrão de mercado."/>
        <s v="2.4.   A solução deve adotar componentes em configuração preferencialmente ativo/ativo, ou, caso não seja possível, ativo/passivo, que permitam a distribuição de carga através de balanceadores de carga local e geograficamente distribuídos (balanceador de carga global)."/>
        <s v="2.5.   O PROPONENTE deve apresentar o detalhamento técnico da solução, a saber:"/>
        <s v="2.5.1. Apresentar todos os componentes de infraestrutura de TI integrantes da solução ofertada;"/>
        <s v="2.5.2. Dimensionamento dos servidores de cada componente da solução;"/>
        <s v="2.5.3. Plataformas e sistemas operacionais homologadas;"/>
        <s v="2.5.4. Pré-requisitos de software básicos;"/>
        <s v="2.5.5. Recursos de Alta Disponibilidade;"/>
        <s v="2.5.6. Necessidades de área em disco interno para todos os servidores, separados por componentes da solução:"/>
        <s v="2.5.6.1.              As áreas em disco interno devem ser protegidas em RAID1 via controladora de hardware dos servidores;"/>
        <s v="2.5.6.2.              Caso exista a necessidade de utilização de placas aceleradoras de IO ou discos SSD, o PROPONENTE deve detalhar estes requisitos."/>
        <s v="2.5.7. Necessidades de área em disco externo para todos os servidores, separados por componentes da solução:"/>
        <s v="2.5.7.1.              De acordo com a volumetria e necessidade de I/O, devem ser dimensionadas as quantidades de interfaces necessárias para suportar software de balanceamento de carga e failover:"/>
        <s v="2.5.7.2.              Detalhamento dos critérios utilizados para dimensionamento dos componentes da solução;"/>
        <s v="2.5.7.3.              Escalabilidade dos componentes ofertados (capacidade de crescimento), sem a necessidade de investimentos adicionais."/>
        <s v="2.5.8. O PROPONENTE deve detalhar a solução de conectividade e arquitetura de rede, conforme requisitos do Capítulo 6, incluindo:"/>
        <s v="2.5.8.1.              Topologia de rede;"/>
        <s v="2.5.8.2.              Quantidade e tipos de interfaces de rede;"/>
        <s v="2.5.8.3.              Deve ser especificado o fluxo de tráfego estimado entre os servidores que compõem a solução, baseado nos dados de dimensionamento apresentados;"/>
        <s v="2.5.8.4.              Latência máxima de rede entre os componentes suportada pela solução;"/>
        <s v="2.5.8.5.              Requisitos e topologia de balanceamento de carga local e global;"/>
        <s v="2.6.   A solução ofertada deve ser escalável mantendo a mesma arquitetura inicialmente proposta. Caso haja limite de escalabilidade na solução ofertada, o mesmo deverá ser informado;"/>
        <s v="2.7.   A escalabilidade dos componentes deve ser preferencialmente horizontal;"/>
        <s v="2.8.   A solução em hipótese alguma deve privar a evolução dos componentes de infraestrutura;"/>
        <s v="A solução deverá atender aos requisitos de negócio e performance solicitados na RFP da qual este documento faz parte."/>
        <s v="3.  Requisitos de Infraestrutura de Servidores e Virtualização"/>
        <s v="3.1.   Requisitos Gerais:"/>
        <s v="3.1.1. A arquitetura X86 é para utilização em todos os servidores (Low End, Mid Range e High End). Caso haja incompatibilidade da aplicação, a mesma deve ser justificada na resposta a este material;"/>
        <s v="3.1.2. A solução proposta deve possuir compatibilidade com soluções de virtualização. Caso haja incompatibilidade da aplicação, a mesma deve ser justificada na resposta a este material;"/>
        <s v="3.1.2.1.              A solução de virtualização deve ser preferencialmente VMware;"/>
        <s v="3.1.2.2.              O PROPONENTE deve apresentar documento que informe a compatibilidade dos componentes da solução com ambiente virtualizado (VMware, Hyper-V, etc.), informando adicionalmente:"/>
        <s v="3.1.2.2.1.   Para quais componentes são homologados;"/>
        <s v="3.1.2.2.2.   Qual a degradação de desempenho prevista para cada componente utilizando-se ambiente virtualizado;"/>
        <s v="3.1.2.2.3.    "/>
        <s v="3.1.3. O PROPONENTE deve considerar sempre o máximo de virtualização possível para a sua proposta em todos os ambientes (produção, desenvolvimento, etc.);"/>
        <s v="3.1.4. Todos os servidores utilizados deverão ter arquitetura 64 bits e suporte a no mínimo 4 cores por processador;"/>
        <s v="3.1.5. No caso de servidores Linux, deve ser utilizada a distribuição Oracle Linux.6.5 ou superior."/>
        <s v="3.1.5.1.              O PROPONENTE deve informar também a compatibilidade com Red Hat versão 6.5 ou superior."/>
        <s v="4.  Requisitos de Infraestrutura de Armazenamento"/>
        <s v="4.1.   O PROPONENTE deve detalhar o memorial de cálculo aplicado para o dimensionamento de cada um dos componentes de armazenamento que compõe a solução proposta;"/>
        <s v="4.2.   O PROPONENTE deve detalhar os seguintes requerimentos que devem ser atendidos por cada componente de armazenamento externo que compõe a solução proposta:"/>
        <s v="4.2.1.  IOPS;"/>
        <s v="4.2.2.  Latência;"/>
        <s v="4.2.3.  Throughput."/>
        <s v="4.3.   Adicionalmente, o PROPONENTE deve informar no mínimo os seguintes dados para cada um dos componentes de armazenamento da solução:"/>
        <s v="4.3.1.  Configuração de cache mínimo do subsistema de armazenamento;"/>
        <s v="4.3.2.  Necessidade de área liquida;"/>
        <s v="4.3.3.     Tipo de proteção de discos considerada para definição da área liquida (RAID-5, RAID-6, etc.);"/>
        <s v="4.3.4.     Apresentar tipo (SSD, SAS, SATA ou NLSAS), capacidade e desempenho dos discos considerados na proposta;"/>
        <s v="4.3.5.     Tipo e quantidade de interfaces de conectividade (iSCSI ou Fiber Channel) requeridas."/>
        <s v="4.4.   O valor do dado das plataformas OPEN deverá estar devidamente alinhado ao custo da infraestrutura de armazenamento. Neste sentido as seguintes diretrizes devem ser observadas:"/>
        <s v="4.4.1.     Os ambientes de produção que exijam alta taxa de I/O ou atendam aplicações de missão crítica devem utilizar subsistemas de categoria Enterprise. Para os demais casos devem-se utilizar subsistemas de categoria Modular e/ou NAS;"/>
        <s v="4.4.2.     Os ambientes de homologação, desenvolvimento e testes integrados devem utilizar preferencialmente subsistemas de categoria Modular ou NAS;"/>
        <s v="4.4.3.     Não deve ser utilizada formatação RAID-1 nos novos subsistemas de discos. Deve ser adotada formatação RAID-5 ou RAID-6. Caso haja alguma recomendação da aplicação pelo uso de formatação RAID-1, deve ser justificada."/>
        <s v="5.  Requisitos de Infraestrutura de Rede"/>
        <s v="5.1.   A solução contratada será implementada no Datacenter Oi cuja topologia simplificada é apresentada na figura abaixo e suas principais características são:"/>
        <s v="Nessa arquitetura temos os Datacenters A e B distribuídos geograficamente com acesso Internet e Intranet (Rede Corporativa). Para a distribuição de carga entre os Datacenters temos a funcionalidade de Balanceamento Global de Carga (GLB) tanto no acesso pela Intranet como na Internet."/>
        <s v="Os Datacenters são interconectados via a rede dedicada Core IP DC que permite a extensão de redes em camada 2 ou 3 entre os sites."/>
        <s v="Cada Datacenter dispõe ainda do recurso de Balanceamento Local de Carga (LLB) na Intranet e Internet e é protegido por Firewalls em ambas a redes."/>
        <s v="5.2.   A solução deve ser compatível e integrável com os equipamentos/tecnologias em uso no Datacenter Oi:"/>
        <s v="5.2.1.     Switches e roteadores de rede da CISCO System Inc;"/>
        <s v="5.2.2.     Firewall Check Point Software Technologies Ltd;"/>
        <s v="5.2.3.     Balanceamento Local e Global da F5 Networks."/>
        <s v="5.3.   Para o balanceamento global e local de carga o PROPONENTE é responsável por:"/>
        <s v="5.3.1. Fornecer a Oi todas as configurações necessárias, melhores prática e modelos, de forma a possibilitar o melhor cenário de integração e aderência ao ambiente de LLB e GLB na versão em produção na data da implantação."/>
        <s v="5.3.2. O controle da aplicação preferencialmente se dará em camada 7, através do LLB."/>
        <s v="5.3.3. O PROPONENTE da solução é responsável pelo planejamento, desenho e orientação, para implementação da solução no ambiente de LLB e GLB da Oi"/>
        <s v="5.3.4. O PROPONENTE da solução é responsável por otimizar ao máximo a  integração da solução com a infraestrutura de GLB e LLB da Oi para garantir o melhor desempenho, alta disponibilidade e segurança da aplicação."/>
        <s v="5.3.5. Caso exista a necessidade de interação com o fornecedor da solução de GLB e LLB, é de responsabilidade do PROPONENTE acionar a F5 Networks."/>
        <s v="5.4.   As interfaces de produção dos equipamentos serão entregues em 10GE (10GBase-T). O PROPONENTE deve informar explicitamente caso sejam necessárias interfaces 10GE ótica;"/>
        <s v="5.5.   Caso os equipamentos possuam interfaces para outras funções em velocidades diferentes, elas devem ser explicitamente especificadas na proposta."/>
        <s v="6.  Requisitos de Banco de Dados"/>
        <s v="6.1.   O PROPONENTE deve informar quais são as formas de armazenamento de dados (Sistema Gerenciador de Banco de Dados Relacional - SGBDR, Sistema de Arquivos, Arquivos texto, etc.) utilizadas pela solução ofertada;"/>
        <s v="6.2.   Para os componentes da solução que utilizem SGDBR, o PROPONENTE deve observar o seguinte:"/>
        <s v="6.2.1. Deve ser ofertado o SGBDR Oracle versão 11g release 2 ou superior."/>
        <s v="6.2.2. Caso a solução não seja compatível com BD Oracle, o PROPONENTE deve informar os SGBD compatíveis e versões."/>
        <s v="6.3.   Para cada uma das possíveis formas de armazenamento de dados, o PROPONENTE deve informar quais plataformas (hardware - fabricante e modelo) e Sistemas Operacionais (Software - produto e versão) estão homologadas pela solução ofertada;"/>
        <s v="6.4.   Política de retenção e descarte:"/>
        <s v="6.4.1. Para cada uma das formas utilizadas para armazenamento dos dados o PROPONENTE deve informar como são armazenados os dados históricos pelo Sistema Ofertado;"/>
        <s v="6.4.2. Para cada uma das formas utilizadas para armazenamento dos dados o PROPONENTE deve informar como é o processo de descarte utilizado pela aplicação;"/>
        <s v="6.5.   O PROPONENTE deve detalhar os mecanismos de alta disponibilidade utilizados pelos componentes de armazenamento de dados da solução ofertada;"/>
        <s v="6.6.   Deve ser detalhada também como é processada a transição da aplicação entre os componentes de alta disponibilidade, em caso de falha de um deles."/>
        <s v="7.  Requisitos de Servidores de Aplicação"/>
        <s v="7.1.   Os requisitos deste item aplicam-se aos componentes da solução que necessitem utilizar servidor de aplicações;"/>
        <s v="7.2.   Para aplicações baseadas em Servidores de Aplicações, o PROPONENTE deve observar o seguinte:"/>
        <s v="7.2.1. Deve ser utilizado Servidor de Aplicação J2EE Oracle WebLogic versão 11g ou superior. Caso não seja compatível, poderá ser utilizado o RedHat Jboss. Os requisitos do item 4.1 deste documento devem ser considerados;"/>
        <s v="7.3.   Para cada programa requerido pelo aplicativo ofertado, o PROPONENTE deve informar quais produtos e versões são suportadas pela solução ofertada. Caso seja ofertado um Servidor de Aplicações, não serão aceitas versões inferiores às descritas anteriormente;"/>
        <s v="7.4.   O PROPONENTE deve detalhar como a solução implementa:"/>
        <s v="7.4.1. Alta disponibilidade;"/>
        <s v="7.4.2. Balanceamento de carga;"/>
        <s v="7.4.3. Persistência de sessões;"/>
        <s v="7.4.4. Mecanismo de cache de páginas estáticas, dinâmicas e de fragmentos (ESI – Edge Side Includes)."/>
        <s v="7.4.5. Replicação de sessão;"/>
        <s v="7.4.6. Gestão de perfis de acesso;"/>
        <s v="7.4.7. Replicação de dados;"/>
        <s v="7.4.8. Exposição dos serviços;"/>
        <s v="7.4.9. Cluster de instâncias."/>
        <s v="8.  Requisitos de Capacity Planning e Indicadores"/>
        <s v="8.1.   O PROPONENTE deverá apresentar o detalhamento do capacity planning da solução ofertada através do preenchimento da planilha do ANEXO B - Indicadores e Sizing de Infraestrutura de TI, onde deverão ser relacionados os indicadores utilizados para dimensionar a infraestrutura (aba INDICADORES) e detalhado o dimensionamento (sizing) de componentes de hardware (aba SIZING)."/>
        <s v="8.1.1.     Os dados de sizing dos componentes de hardware deverão ser para todos os ambientes solicitados no Capítulo 2, sem exceção."/>
        <s v="8.2.   O PROPONENTE deverá ofertar, implementar e documentar funcionalidades que permitam coletar, guardar e visualizar a volumetria histórica de todos os indicadores utilizados para dimensionar a infraestrutura do ambiente de Produção."/>
        <s v="8.2.1.     As funcionalidades de coleta e guarda das volumetrias históricas deverão:"/>
        <s v="8.2.1.1.     Fazer parte do RUNBOOK da Produção e atender seus padrões e           requisitos conforme descrito no Capítulo 13."/>
        <s v="8.2.1.2.     Contemplar todos os indicadores utilizados para dimensionar a infraestrutura."/>
        <s v="8.2.1.3.     Manter histórico dos últimos 60 (sessenta) meses."/>
        <s v="8.2.1.4.     Armazenar o histórico em banco de dados."/>
        <s v="8.2.1.5.     Ter frequência de coleta por indicador."/>
        <s v="8.2.1.5.1.    A frequência de coleta não poderá influenciar ou degradar o desempenho da solução."/>
        <s v="8.2.1.5.2.    O PROPONENTE deverá apresentar, em tempo de planejamento, a proposta das frequências de coletas para validação e aprovação pela equipe técnica da CONTRATANTE."/>
        <s v="8.2.1.5.2.1.    A CONTRATANTE se reserva o direito de modificar a frequência de coletas proposta caso o consumo de recursos computacionais da coleta influencie ou degrade o desempenho da solução, ou não atenda as necessidades de investigação de volumes processados."/>
        <s v="8.2.2.     A funcionalidade de visualização das volumetrias históricas deverá:"/>
        <s v="8.2.2.1.     Prover recurso de visualização dos volumes históricos dos indicadores, em ordem cronológica, com visualização em tela e com recurso de exportação para planilha Excel."/>
        <s v="8.2.2.2.     Permitir que o usuário informe o período para o qual este deseja recuperar ou visualizar os dados para as modalidades:"/>
        <s v="8.2.2.2.1.    Período por dia. Exemplo: de 1 a 31 de janeiro de 2013"/>
        <s v="8.2.2.2.2.    Período por horário: Exemplo: das 8 às 18h do dia 10 de janeiro de 2013"/>
        <s v="8.2.2.2.3.    Período por dia e horário: Exemplo: de 15 de dezembro de 2013 a 15 de janeiro de 2014, no horário de 08h31min as 20h37min."/>
        <s v="8.2.2.2.4.    Dias úteis (exclusão de finais de semana)."/>
        <s v="8.3.   A CONTRATANTE, por meio de testes de performance, irá aferir se o sizing de infraestrutura do ambiente de Produção proposto atende à volumetria dos indicadores nos horários de pico de utilização do sistema (horários de maior movimento)."/>
        <s v="8.3.1.     Será de responsabilidade do PROPONENTE, juntamente com a CONTRATANTE,  injetar no aplicativo os volumes  necessários para aferir essa capacidade."/>
        <s v="8.3.2.     A CONTRATANTE utilizará as funcionalidades de coleta, guarda e              visualização  histórica das volumetrias dos indicadores para aferir se o sizing realizado pelo PROPONENTE atende os volumes da CONTRATANTE. "/>
        <s v="8.3.3.     Essa aferição ocorrerá na fase dos testes de performance do aplicativo, antes da entrada em produção da solução, e deverá cobrir todos os módulos e camadas da solução."/>
        <s v="9.  Requisitos de Alta Disponibilidade (A.D)"/>
        <s v="9.1.       O PROPONENTE deverá ofertar, implementar e documentar a solução de A.D."/>
        <s v="9.2.       Para a solução de A.D a ser ofertada, o PROPONENTE deverá atender aos requisitos detalhados no ANEXO A - Arquitetura de HA e D.R.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
        <s v="9.2.1.        Retorno Operacional na casa de minutos."/>
        <s v="9.2.2.        Disponibilidade alta."/>
        <s v="9.3.       O PROPONENTE deverá apresentar, na proposta técnica, os modelos de A.D que serão implementados:"/>
        <s v="9.3.1.        Deverá ser fornecida a topologia lógica do A.D por módulo da aplicação e por camada (apresentação, aplicação e banco de dados)."/>
        <s v="9.3.2.        Deverão ser fornecidos relação e detalhamento do hardware e software requeridos, segregados por módulo da aplicação e por camada (apresentação, aplicação e banco de dados)."/>
        <s v="9.4.       O PROPONENTE deverá ofertar os seguintes serviços e entregáveis:"/>
        <s v="9.4.1.        Desenvolvimento, customização, implantação e documentação de scripts interpretados, ou executados em nível de sistema operacional, necessários para a implementação da A.D."/>
        <s v="9.4.2.        Desenvolvimento, customização, implantação e documentação de scripts interpretados, ou executados em nível de sistema operacional, necessários identificar a correta subida dos módulos de aplicação e dos bancos de dados em contexto de ativação e operação em modo de A.D."/>
        <s v="9.4.3.        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
        <s v="9.4.3.1 Cenário de Teste Cenários de Testes individualizados para cada componente lógico apresentado na topologia da solução de A.D. ofertada."/>
        <s v=" Ex.: Teste de balanceamento de carga provocado por interrupção de serviço do servidor de aplicação."/>
        <s v="9.4.3.2 Camada Lógica Camada lógica da solução a ser testada no respectivo cenário de testes."/>
        <s v=" Ex.: Load Balancers, Roteadores, "/>
        <s v="9.4.3.3 Componentes da Aplicação Envolvidos Componente da aplicação que representa um agrupamento lógico da solução a ser testada."/>
        <s v=" Ex.: Webservers de cadastro de clientes."/>
        <s v="9.4.3.4 Transação da Aplicação Transação da aplicação que servirá para testar o cenário de teste."/>
        <s v=" Ex.: Logon de usuário."/>
        <s v="9.4.3.5 Componentes de Hardware Envolvidos Componentes de hardware que serão utilizados na execução do cenário de teste."/>
        <s v=" Ex.: Global Load Balance, Load Balance F5 Big IP, Servidores WEB, Servidores de Banco de Dados."/>
        <s v="9.4.3.6 Tipo de Determina se o cenário de teste irá requerer intervenção manual ou automática para a ativação do H.A."/>
        <s v=" Intervenção"/>
        <s v=" Ex.1: Manual (o cluster ativo-passivo requer a intervenção manual da equipe de Operação para que o pacto de software seja migrado para o nó passivo do cluster (standy)."/>
        <s v=" Ex. 2: Automática (o cluster ativo-ativo de banco de dados automaticamente detecta a queda de um dos nós e para a redirecionar novas requisições apenas para o(s) nó(s) restantes."/>
        <s v="9.4.3.7 Data Data prevista de execução do cenário de teste."/>
        <s v=" Ex.: 02/01/2014 10:00h"/>
        <s v="9.4.3.8 Tempo Estimado para Execução (xx h:yy m) Tempo estimado para a execução do cenário de teste."/>
        <s v=" Ex.: 01 h:30 m"/>
        <s v="9.4.3.9 Passos (steps) detalhados Detalhamento passo a passo do cenário de teste em unidades de execução que devem, obrigatoriamente, ter um resultado correspondente descrito no campo &quot;Resultado Esperado&quot;."/>
        <s v=" Ex.:"/>
        <s v=" 1. Enviar requisição para aplicação por meio do navegador web"/>
        <s v=" 2. Acessar Webservers de cadastro   e seguir procedimento de STOP para simular queda de serviço."/>
        <s v=" 3. Verificação de balanceamento de carga nos demais servidores do farm de aplicação."/>
        <s v="9.4.3.10 Equipe/ Responsável Nome da(s) equipe(s) e do(s) responsável(is) pela execução de cada passo do cenário de teste."/>
        <s v=" Ex,: Equipe1 / Responsável1, Equipe 2, Responsável 2 etc."/>
        <s v="9.4.3.11 Resultado Esperado Descrição detalhada do resultado esperado durante a execução do cenário de teste."/>
        <s v=" 1. Execução inicial de logon bem-sucedido."/>
        <s v=" 2. Os usuários conectados no(s) webserver(s) inativo(s) perdem a sessão, porém quando a sessão é reiniciada a persistência de sessão é mantida."/>
        <s v=" 3. Requisições são balanceadas entre todos os webservers de forma automática pelo balanceador."/>
        <s v="9.4.3.12 Resultado Obtido Descrição detalhada do resultado obtido para cada passo executado no cenário de teste."/>
        <s v=" 2. O mecanismo de persistência de sessão falhou."/>
        <s v=" 3. O balanceamento de carga não funcionou de forma adequada."/>
        <s v="9.4.3.13 Procedimento de Reteste Descrição detalhada do procedimento de reteste caso o resultado obtido seja diferente do resultado esperado durante a execução do cenário de teste."/>
        <s v=" 1. Investigar causas de problemas identificados."/>
        <s v=" 2. Corrigir anomalias encontradas."/>
        <s v=" 3. Reiniciar cenário até que o resultado esperado seja alcançado em sua totalidade."/>
        <s v="9.4.3.14 Status Status da execução do cenário de teste."/>
        <s v=" Ex.: Não iniciado, Realizado com sucesso, Realizado com ressalvas, Pendente, Não concluído/Escalado."/>
        <s v="9.4.3.15 Responsável/Observações/Ressalvas Observações gerais e ressalvas registradas durante a execução do cenário de teste."/>
        <s v=" Ex.: &lt;nome do responsável&gt;: Houve atraso de 90 minutos devido reconfiguração de webservers."/>
        <s v="9.4.4.        Homologação da solução de A.D."/>
        <s v="9.4.4.1.        A homologação da solução de A.D será feita através da execução de um total de 2 (duas) operações bem sucedidas de ativação da A.D e de retorno à operação normal, por módulo da aplicação e por camada."/>
        <s v="9.4.4.2.        As 2 (duas) operações deverão ser realizadas antes da entrada em produção da solução."/>
        <s v="9.4.4.3.        As 2 (duas) operações serão executadas pela equipe da CONTRATANTE e acompanhadas pela PROPONENTE dentro das dependências da CONTRATANTE. A CONTRATANTE utilizará o Plano de Testes entregue pelo PROPONENTE para ativar a aplicação em modo A.D e retornar à sua operação normal."/>
        <s v="9.4.4.4.        Não serão contabilizadas, no total de 2 (duas) operações, as tentativas em que ocorrerem falhas, quer sejam decorrentes da documentação apresentada, quer sejam nos scripts criados e documentados. Para esses casos, caberá à PROPONENTE prover as devidas correções e ajustes no Plano de Testes antes de nova tentativa ser feita."/>
        <s v="9.4.5.        Entrega da documentação"/>
        <s v="9.4.5.1.        A documentação completa da solução de A.D. deverá ser entregue através de meio eletrônico e em formato que possa ser posteriormente editado pela Oi, a exemplo de, mas não limitado a, .DOC, .XLS, .VSD."/>
        <s v="9.5.          Modelo de Contratações:"/>
        <s v="9.5.1. O modelo de contratação da implementação da A.D. é o de “Escopo Fechado” onde todo o escopo dos serviços descritos deverá ser efetuado integralmente pela PROPONENTE sem a cobrança unitária nem definição de limites de horas."/>
        <s v="9.6.          Requisitos da PROPONENTE: os itens a seguir serão avaliados pela CONTRATANTE para pontuar a PROPONENTE quanto à sua experiência na implementação de solução A.D. bem como ao grau de atendimento aos requisitos apresentados:"/>
        <s v="9.6.1.        Certificações: a PROPONENTE deverá informar quantos profissionais certificados serão utilizados durante a execução dos serviços, assim como as certificações dos mesmos. E desejável que os recursos possuam algumas das seguintes certificações:"/>
        <s v="9.6.1.1.        Foundation Certificate in IT Service Management - IT Infrastructure Library (ITIL);"/>
        <s v="9.6.1.2.        Project Manager Professional (PMP)."/>
        <s v="9.6.2.        Experiência: a PROPONENTE deverá detalhar experiências que permita avaliar seus conhecimentos e experiências adquiridos em implementação de A.D. através de:"/>
        <s v="9.6.2.1.        Serviços realizados em grandes empresas de Telecomunicações (Internacional / Nacional);"/>
        <s v="9.6.2.2.        Serviços relativos a soluções de Business Continuity Management (BCM) em grandes empresas (Internacional / Nacional);"/>
        <s v="10.      Requisitos de Monitoração, Automação e Gerenciamento"/>
        <s v="10.1.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
        <s v="10.2.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
        <s v="Ferramentas Finalidade"/>
        <s v="10.2.1.     Nagios Monitoração de Redes – Disponibilidade e Performance"/>
        <s v="10.2.2.     BMC Patrol Agent Monitoração de Redes – Disponibilidade e Performance"/>
        <s v="10.2.3.     BMC Performance Assurance Agent Monitoração de Servidores, Serviços, Logs e Workloads – Disponibilidade e Performance"/>
        <s v="10.2.4.     BMC Portal Agentless (ProactiveNet) Monitoração de Servidores, Serviços, Logs e Workloads – Disponibilidade e Performance"/>
        <s v="10.2.5.     BMC Performance Management for Applications Monitoração de Aplicações e Middlewares – Disponibilidade e Peformance"/>
        <s v="10.2.6.     BMC Performance Management Knowledge Modules Monitoração de Aplicações e Middlewares – Disponibilidade e Peformance"/>
        <s v="10.2.7.     BMC T-MART / Silk Performer Monitoração da Experiência do Usuário Final - Peformance"/>
        <s v="10.2.8.     BMC End User Experience Management Monitoração da Experiência do Usuário Final - Peformance"/>
        <s v="10.2.9.     BMC ProactiveNet 9.0 Gerenciamento de Eventos"/>
        <s v="10.2.10.   BMC ARS Remedy 8.1 Gerenciamento de Requisições, Incidentes, Problemas e Mudanças"/>
        <s v="10.2.11.   BMC Atrium CMDB 8.1 Gerenciamento de Configurações e Ativos de TI"/>
        <s v="10.2.12.   BMC Atrium Discovery and Dependency Mapping 10.0 Gerenciamento de Configurações e Ativos de TI"/>
        <s v="10.2.13.   BMC Service Impact Management Gerenciamento do Impacto nos Serviços de TI e Negócio"/>
        <s v="10.2.14.   BMC Capacity Optimization 9.5 Gerenciamento de Capacidade"/>
        <s v="10.2.15.   Symantec Netbackup Gerenciamento de Backups"/>
        <s v="10.2.16.   IBM Tivoli Storage Manager Gerenciamento de Backups"/>
        <s v="10.2.17.   BMC Control-M/D/O Gerenciamento de Jobs (Automação e Scheduling)"/>
        <s v="10.2.18.   IBM Sterling Connect Direct Gerenciamento de Transferências de Arquivos"/>
        <s v="10.2.19.   XFB (Pelican) Gerenciamento de Transferências de Arquivos"/>
        <s v="10.3.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
        <s v="10.4.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
        <s v="10.5.É desejável que a solução proposta possua recursos de auto-monitoração de seus serviços, processos e componentes. Caso exista, deve ser detalhado na proposta o método de monitoração, os recursos monitorados e a forma de obtenção de dados."/>
        <s v="10.6.A PROPONENTE será responsável por identificar os recursos, funcionalidades, componentes, logs e transações da aplicação para que seja possível implementar as devidas configurações de monitoração durante o projeto."/>
        <s v="10.7.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
        <s v="10.8.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
        <s v="10.8.1.               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
        <s v="10.8.2.               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
        <s v="10.8.3.               A solução a ser ofertada deve permitir que as ferramentas de gerenciamento de performance das aplicações utilizadas pela Oi possam rastrear em tempo real a execução dos seus algoritmos / transações sistêmicas e identificar se as mesmas foram executadas com sucesso;"/>
        <s v="10.8.4.               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
        <s v="10.8.5.               Deve ser confirmada a possibilidade de monitorar e medir o desempenho e disponibilidade de aplicações de missão-crítica, com granularidade suficiente para prover visão detalhada dos programas e subprogramas que compõem o sistema (Deep Dive);"/>
        <s v="10.8.6.               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
        <s v="10.8.7.               A solução deve permitir que interrupções indevidas da aplicação/solução sejam registradas automaticamente pelas ferramentas de alarmes/incidentes da Oi;"/>
        <s v="10.8.8.               A solução a ser ofertada deve possuir recursos que permitam visualizar o comportamento da demanda aplicada, transacional ou batch, informando volumetrias associadas aos processos de negócio;"/>
        <s v="10.8.9.               Definir em tempo de estudo e em conjunto com a Oi os roteiros para elaboração de robôs que simulem a experiência dos usuários nas transações onde estas simulações sejam relevantes;"/>
        <s v="10.8.10.             A solução deverá estar perfeitamente integrada às ferramentas de automação e agendamento de processos da Oi, possibilitando uma visão continua dos fluxos de processamento interplataformas."/>
        <s v="11.      Requisitos de Operação, Produção e Ambientes"/>
        <s v="11.1.        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
        <s v="11.1.1.      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
        <s v="11.1.2.      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patch de correção de problemas, cabendo esta tarefa ao Terceiro Nível (N3)."/>
        <s v="11.2.        Os requisitos de padrões e procedimentos deverão ser atendidos em três fases durante o desenvolvimento do projeto:"/>
        <s v="11.2.1.      Fase de Desenvolvimento e/ou localização da solução;"/>
        <s v="11.2.2.      Fase de Transição para Operação e Produção;"/>
        <s v="11.2.3.      Fase de Pós-implantação."/>
        <s v="11.3.        Fase de Desenvolvimento e/ou localização da solução"/>
        <s v="11.3.1.      O PROPONENTE deverá fornecer documentação da solução atualizada, conforme padrão vigente definido pela Oi. São eles:"/>
        <s v="11.3.1.1.           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
        <s v="11.3.1.1.1.              RUNBOOK –  detalhamento das processos batch (procedures e scripts de execução, agendamento e sequenciamento de  execuções e programação de transmissão de arquivos);"/>
        <s v="11.3.1.1.2.              Especificação de Monitoração de Serviço (EMS);"/>
        <s v="11.3.1.1.3.              Desenho da Arquitetura da Solução (sistemas integrados e impactos pela demanda);"/>
        <s v="11.3.1.1.4.              Desenho do modelo físico (detalhamento da tecnologia empregada em cada camada da solução, servidores, clusters, componentes de rede, etc);"/>
        <s v="11.3.1.1.5.              Procedimento das interfaces (WebServices, DataSource, Transferência de arquivos, Fila de Mensagem e Socket)"/>
        <s v="11.3.1.1.6.              Preenchimento da planilha de integrações contendo origem, destino, protocolo, tecnologia e meio de acesso."/>
        <s v="11.3.1.1.7.              Controle do envio dos arquivos (evitar envio de arquivo duplicado)"/>
        <s v="11.3.1.1.8.              Descrição detalhada de cada interface."/>
        <s v="11.3.1.1.9.              Teste de conectividade de cada interface a exemplo de mas não limitado a:"/>
        <s v="11.3.1.1.9.1.             Teste dos WebServices SOA e HTPP."/>
        <s v="11.3.1.1.9.2.             Teste dos DataSource com Select básico."/>
        <s v="11.3.1.1.9.3.             Teste do processo de transferência de arquivo: FTP, SFTP, Connect, Pelican entre outros."/>
        <s v="11.3.1.1.9.4.             Teste das Filas de Mensagem consumindo mensagem: JMS e Message Queue."/>
        <s v="11.3.1.1.9.5.             Teste das interfaces Socket utilizando comandos básicos do sistema operacional."/>
        <s v="11.3.1.1.10.            Documentar os casos de uso relacionado a cada interface utilizando como modelo o formulário abaixo:"/>
        <s v="11.3.1.1.11.   Documentar os casos de teste das configurações de acesso relacionado a cada padrão de interfaces utilizando como modelo o formulário a seguir:"/>
        <s v="11.3.1.1.12.            Procedimento Operacional Padrão das aplicações (POP):"/>
        <s v="11.3.1.1.12.1.          Stop/Start, Dump, Deploy e verificação de log;"/>
        <s v="11.3.1.1.12.2.          Tratamento de primeiro e segundo nível tickets de incidentes (reestabelecimento do sistema e seus serviços)."/>
        <s v="11.3.2.               Caso o PROPONENTE entenda haver outros documentos indispensáveis ao entendimento da solução ou de suporte às atividades operacionais, estes deverão ser incluídos e suas atualizações contínuas devem ser garantidas;"/>
        <s v="11.3.3.               Requisitos de Atendimento de primeiro nível aos usuários da solução"/>
        <s v="11.3.3.1.           O PROPONENTE será responsável pela confecção dos procedimentos de atendimento para o primeiro nível da OI, de acordo com o padrão adotado pela Cia."/>
        <s v="11.3.3.2.           O PROPONENTE será responsável por fornecimento do manual do usuário que deve ser entregue em formato de mídia."/>
        <s v="11.3.4.               Requisitos Gestão de Ambientes"/>
        <s v="11.3.4.1.           Instalação, configuração e gestão do ambiente:"/>
        <s v="11.3.4.1.1.        A instalação, configuração das diversas camadas da aplicação e a gestão dos ambientes da Oi é realizada pela Equipe de Gestão de Ambientes como:"/>
        <s v="11.3.4.1.1.1.          Camada Web, Camada de Aplicação, Aplicação na camada Batch, Camada de Apresentação. Exemplo: Serviço no sistema operacional, IIS, WebLogic, dentre outros."/>
        <s v="11.3.4.1.2.        A equipe de Gestão de Ambiente deve acompanhar todas as atividades das equipes de Suporte Técnico como:"/>
        <s v="11.3.4.1.2.1.          Instalação e configuração do Banco de Dados. Exemplo: Instância, Schema etc."/>
        <s v="11.3.4.1.2.2.          Configuração de rede e balanceamento de carga. Exemplo: Métrica etc."/>
        <s v="11.3.4.1.2.3.          Configuração do sistema operacional. Exemplo: NFS, Cluster etc."/>
        <s v="11.3.4.1.3.        A equipe de Gestão de Ambientes deve acompanhar os testes de stress e performance da solução;"/>
        <s v="11.3.4.1.4.        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
        <s v="11.3.4.1.5.        A instalação e configuração dos Ambientes devem seguir as premissas abaixo:"/>
        <s v="11.3.4.1.5.1.          A instalação/configuração do ambiente de Desenvolvimento e/ou Teste:"/>
        <s v="11.3.4.1.5.1.1.   Deve ser realizada pelo PROPONENTE."/>
        <s v="11.3.4.1.5.1.2.   Deve ser realizada on-site."/>
        <s v="11.3.4.1.5.1.3.   Deve ser acompanhada pela equipe de Gestão de Ambientes."/>
        <s v="11.3.4.1.5.2.          Ambiente de Quality Assurance e/ou Homologação(UAT) e/ou Pré-produção:"/>
        <s v="11.3.4.1.5.2.1.   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
        <s v="11.3.4.1.5.2.2.   O PROPONENTE deverá validar o processo realizado pela equipe de Gestão de Ambiente e o resultado da instalação/configuração;"/>
        <s v="11.3.4.1.5.3.          Ambiente de Produção:"/>
        <s v="11.3.4.1.5.3.1.   A instalação/configuração deve ser realizada, obrigatoriamente, pela equipe de Gestão de Ambiente e acompanhada presencialmente pelo PROPONENTE. Esta atividade será realizada na localidade definida pela equipe de Gestão de Ambientes em tempo de projeto."/>
        <s v="11.3.4.1.5.3.2.   O PROPONENTE deverá validar o processo realizado pela equipe de Gestão de Ambiente e o resultado da instalação/configuração;"/>
        <s v="11.3.4.1.6.        É de responsabilidade do PROPONENTE atualizar quaisquer documentos referentes ao ambiente e o processo de instalação/configuração caso ocorra alguma alteração nos processos descritos nos manuais do ambiente;"/>
        <s v="11.3.4.1.7.        O PROPONENTE deve armazenar os prints de todas as telas contidas no processo de instalação/configuração do ambiente."/>
        <s v="11.3.4.2.           Acompanhamento da Instalação e Configuração do Ambiente de Homologação e Produção:"/>
        <s v="11.3.4.2.1. O processo de instalação da aplicação e configuração do ambiente será acompanhado pelas equipes de Gestão de Ambiente a fim de amadurecer o conhecimento para que seja aplicado na configuração de produção;"/>
        <s v="11.3.4.2.2. Caso ocorra qualquer alteração no ambiente o PROPONENTE deverá providenciar a atualização dos artefatos/documentos como os citados no item 13.3.1 deste documento."/>
        <s v="11.3.4.3.           Padrões e regras de segurança para Gestão de Ambientes"/>
        <s v="A solução deve atender a todos as políticas, padrões e procedimentos da Oi conforme publicado na seção dos 3P’s da arquitetura (será detalhado em etapa de desenho da solução). Entre os padrões se destacam:"/>
        <s v="11.3.4.3.1.        Toda aplicação que disponibilize serviço batch ou online deve, obrigatoriamente, possuir uma Console de Administração centralizada que permita:"/>
        <s v="11.3.4.3.1.1.          Verificar o status dos serviços. Exemplo: Ativo, Inativo, Em pausa, etc.);"/>
        <s v="11.3.4.3.1.2.          Para e subir serviços da aplicação;"/>
        <s v="11.3.4.3.1.3.          Verificar o volume de requisições na fila do serviço (tempo real);"/>
        <s v="11.3.4.3.1.4.          Verificar o histórico de requisição do serviço (histórico);"/>
        <s v="11.3.4.3.1.5.          Verificar as configurações de cada serviço;"/>
        <s v="11.3.4.3.1.6.          Verificar os erros que estão ocorrendo por serviço;"/>
        <s v="11.3.4.3.1.7.          Possibilidade de deploy de código centralizada."/>
        <s v="11.3.4.3.2.        A aplicação deve suportar nome de DNS da aplicação no domínio intranet;"/>
        <s v="11.3.4.3.3.        A solução deve atender todos os baselines de segurança de application server da Oi;"/>
        <s v="11.3.4.3.4.        A solução deve permitir backup on-line de todas as suas camadas e componentes;"/>
        <s v="11.3.4.3.5.         A solução deve contemplar rotacionamento de log e a depuração em níveis de log sem a necessidade de interrupção do serviço, conforme políticas da Oi;"/>
        <s v="11.3.4.3.6.        A solução deve possuir mecanismos de gerenciamento de filas/processamento de eventos síncronos e assíncronos. Ex.: JMS;"/>
        <s v="11.3.4.3.7.        A solução deve possuir mecanismos de gerenciamento de pool de threads permitindo segregação por funcionalidade."/>
        <s v="11.3.4.3.8.        A solução deve atender aos padrões de file system/pastas de Gestão de Ambientes;"/>
        <s v="11.3.4.3.9.        A solução deve atender aos padrões de usuários e grupos de Gestão de Ambientes;"/>
        <s v="11.3.4.3.10.      A solução deve atender aos padrões de regras de segurança de acesso e permissão de Gestão de Ambientes;"/>
        <s v="11.3.4.3.11.      A solução deve atender aos padrões de script de administração e gestão de ambientes;"/>
        <s v="11.3.4.3.12.      A solução deve contemplar ferramenta ou script que permita realizar a leitura dos logs das camadas de web, e aplication, e posteriormente realizem input em um banco de dados."/>
        <s v="11.3.4.3.13.      Todo usuário de serviço deve ser solicitado exclusivamente pela equipe de Gestão de Ambiente;"/>
        <s v="11.3.4.3.14.      Deve ser criado um usuário dentro do sistema para operação do ambiente;"/>
        <s v="11.3.4.3.15.      Deve ser criado um usuário dentro do sistema para atividades com permissões adequadas para o desenvolvimento das atividades pertinentes a deploy, release etc, evitando o uso de usuários administrativos da aplicação."/>
        <s v="11.3.4.3.16.      Deve ser criado um usuário dentro do sistema para monitoração;"/>
        <s v="11.3.4.3.17.      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
        <s v="11.3.4.3.18.      Toda solução de midleware deve possuir controle de transações (garantia de entrega de evento)"/>
        <s v="11.3.4.3.19.       A solução deve disponibilizar diferentes níveis de log que possam ser configurados pela equipe de Operação de Sistemas"/>
        <s v="11.3.4.3.20.      A solução deve possuir trilhas de auditoria que permitam rastreabilidade do fluxo de negócio. Sejam de suas funções / módulos internos, sejam das suas interfaces / integrações"/>
        <s v="11.3.4.3.21.      A solução deve possuir mecanismo de expurgo\archive de dados históricos"/>
        <s v="11.3.5.               Requisitos de Planejamento, Controle e Backup da Produção"/>
        <s v="O PROPONETE deverá desenvolver e programar todos artefatos previstos para a solução e que serão executados na modalidade batch. Estes artefatos são descritos como procedures, scripts, agendamentos, transmissões e backups. "/>
        <s v="11.3.5.1.   Estes artefatos serão executados durante o período de transição para produção e a aprovação de toda sequência é condição para obtenção do TAP - Termo de Aceite em Produção;"/>
        <s v="11.3.5.2.   Todos os padrões detalhados de produção serão informados durante o tempo de estudo e desenvolvimento da solução (job names, procedures names, file names, diretórios, backup names etc);"/>
        <s v="11.3.5.3.   Deverá ser fornecido mapa de relacionamento e os entregáveis de cada cadeia ou sequência de processos inter-relacionados."/>
        <s v="11.3.5.4.           Requisitos de Backup"/>
        <s v="11.3.5.4.1.        Devem ser especificados os procedimentos de recuperação massivo ou pontual de dados, onde as necessidades não impliquem em recuperação total (full) de dados;"/>
        <s v="11.3.5.4.2.        Para ambos os casos devem ser apresentadas as volumetrias de área de armazenamento em fitoteca robotizada para atendimento à política de retenção de arquivos e históricos de dados definida no dimensionamento da solução proposta;"/>
        <s v="11.3.5.4.3.        Caso haja necessidade de backup em meio físico de alta performance, em razão de volumetria incompatível com janelas operacionais que a solução disponibiliza, especificar detalhadamente os requisitos técnicos e os procedimentos de recuperação;"/>
        <s v="11.3.5.4.4.        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
        <s v="11.3.5.4.5.        A solução proposta deve ser homologada para os softwares de gerenciamento de backup corporativos da OI identificados em capítulo anterior;"/>
        <s v="11.3.5.4.6.        Como pré-requisito para implantação de backup, a solução proposta deverá considerar uma infraestrutura de rede exclusiva para backup."/>
        <s v="11.3.6.               Treinamento"/>
        <s v="11.3.6.1.             O PROPONENTE deve prover treinamento que aborde todos os quesitos tecnológicos e funcionais que envolvam a solução conforme detalhamento do item 15 deste documento."/>
        <s v="11.4.Fase de Transição para Operação e Produção"/>
        <s v="A fase de transição ocorrerá após o cumprimento da primeira etapa de passagem de conhecimento e entrega dos artefatos em ambiente(s) específico(s) para produção, e deve considerar:"/>
        <s v="11.4.1.               Entrega de Documentação contendo os registros dos defeitos encontrados na homologação:"/>
        <s v="11.4.1.1.  Lista de defeitos e correções realizadas em fase de homologação;"/>
        <s v="11.4.1.2.  Limitação estruturais encontradas em fase de homologação (infraestrutura, performance, disponibilidade, etc);"/>
        <s v="11.4.1.3.  Avaliação do teste de carga dos sistemas (funcionalidades contempladas, definição da carga utilizada e tempos de resposta consideradas aceitáveis)."/>
        <s v="11.4.2.               Entrega de Documentação contendo os registros dos defeitos encontrados no teste e homologação e não corrigidos com objetivo de estruturação do TAP – Termo de Aceite em Produção:"/>
        <s v="11.4.2.1.  A todos problemas registrados e não sanados deverão estar documentados os procedimentos a serem adotados em caso de desvios."/>
        <s v="11.4.3.               Operação Assistida:"/>
        <s v="11.4.3.1.   O PROPONENTE deverá suprir suporte on site para o período de transição entre desenvolvimento e produção da solução;"/>
        <s v="11.4.3.2.   No período T2R (Transition to Run) deverá ser garantida toda documentação necessária, conforme especificada nas várias seções deste documento, de forma que a área de operações possa desempenhar as atividades previstas para os níveis 1 e 2;"/>
        <s v="11.4.3.3.   A Operação assistida terá início na fase de preparação para a primeira entrega e deverá se estender até 30 dias após a finalização do projeto, contudo não podendo ser desmobilizada até que todos os problemas registrados estejam sanados e todos os processos produtivos em batch tenham sido executados em pelo menos uma oportunidade;"/>
        <s v="11.4.3.4.   O tipo e abrangência de cada operação assistida a ser prestada poderá variar de acordo com o escopo de cada entrega, sendo definida em tempo de projeto;"/>
        <s v="11.4.3.5.   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
        <s v="11.4.3.6.   As intervenções no ambiente produtivo deverão ser realizadas exclusivamente pelas equipes de Operações, Produção e Ambientes com supervisão e validação do PROPONENTE;"/>
        <s v="11.4.3.7.   Durante a Operação Assistida, o PROPONENTE deve garantir a atualização de todas as documentações da solução já traduzindo as possíveis modificações no modus operandi da solução."/>
        <s v="11.4.4.               Requisitos de Gerenciamento de Serviços"/>
        <s v="Para identificar o impacto nos serviços de negócio da Oi, o PROPONENTE deve garantir os seguintes requisitos:"/>
        <s v="11.4.4.1.   Informar quais processos dos servidores, do sistema operacional e/ou de banco de dados deverão ser monitorados para acompanhar a disponibilidade da aplicação, performance das transações e cargas de trabalho;"/>
        <s v="11.4.4.2.   Definir em tempo de estudo e em conjunto com a Oi quais transações devem ser monitoradas e qual atuação das equipes Operacionais;"/>
        <s v="11.4.4.3.   Definir baseline de tempo de resposta da aplicação/serviços de acordo com a experiência do usuário (ex.: Login, abertura de tela, resposta de URL da aplicação);"/>
        <s v="11.4.4.4.   Definir em tempo de estudo todos os SLA dos entregáveis da produção em modalidade batch e a sua relação e impacto com os serviços de TI e processos de negócio;"/>
        <s v="11.4.4.5.   Informar toda volumetria de produção considerando as partes transacional e batch da solução, o ciclo de negócio e sazonalidades possíveis e o impacto relativo na infraestrutura tecnológica proposta;"/>
        <s v="11.4.4.6.   Definir em tempo de estudo e em conjunto com a Oi os SLA para cada processo de negócio monitorado a partir dos serviços de TI;"/>
        <s v="11.4.4.7.   Definir em tempo de estudo e em conjunto com a Oi os OLA para cada ação operacional envolvida na monitoração dos serviços de TI;"/>
        <s v="11.4.4.8.   Especificar a monitoração de serviço, através de documento próprio, contemplando visão fim a fim do processo de negócio, e correlacionando as monitorações às camadas de experiência do usuário, aplicação e infraestrutura."/>
        <s v="11.4.4.9.   Informar todas as interfaces existentes com outros sistemas, e como as mesmas devem ser monitoradas, de modo que possamos ter uma visão fim-a-fim das integrações com os demais sistemas Oi."/>
        <s v="11.5.Pós-Implantação (Oficialização da Operação do Sistema)"/>
        <s v="11.5.1.               O PROPONENTE conduzirá toda a transição para a equipe Operação de Sistemas incluindo:"/>
        <s v="11.5.1.1.  Alocação de recurso técnico especializado do projeto para suportar a Operação do Sistema durante o período de garantia da solução e até a estabilização completa da solução/ambiente;"/>
        <s v="11.5.1.2.  Apresentação do processo de acionamento e registro de problemas junto ao fornecedor, os documentos e informações a serem anexadas, assim como os procedimentos de escalação em caso de vencimento de SLA de atendimento;"/>
        <s v="11.5.1.3.  Apresentação dos procedimentos de blindagem do(s) ambiente(s) operacional(ais) para aprovação da Oi e realização das atividades necessárias para uma efetiva segregação de tarefas e responsabilidades entre operação, desenvolvimento e clientes/usuários;"/>
        <s v="11.5.1.4.  Criação da Matriz de responsabilidade do(s) ambiente(s) operacional(ais) da Solução levando em consideração as responsabilidades Nível 1 e 2  de Operações e Produção e as responsabilidades do Desenvolvimento e fornecedor da solução para o Nível 3."/>
        <s v="11.5.2.               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
        <s v="Em caso de “Não conformidades” o PROPONENTE deve participar do plano de ação para resolver os conflitos endereçados nesta etapa. As não conformidades serão acompanhadas pela Governança de TI da Oi."/>
        <s v="12.      Requisitos de Microinformática"/>
        <s v="A PROPONENTE deve obedecer os requerimentos necessários indicados pela equipe responsável pelo serviços de usuário (microinformática). Os padrões serão direcionados e disponibilizados em tempo de estudo e implementação. Podemos destacar os itens abaixo:"/>
        <s v="12.1.Público Alvo"/>
        <s v="12.1.1.               O público alvo para uso de clientes e/ou front-ends web da solução ofertada serão:"/>
        <s v="12.1.1.1.           Colaborador ou parceiro da Oi dentro da companhia"/>
        <s v="12.1.1.2.           Parceiro Oi fora da companhia (através de link)."/>
        <s v="12.2.Software"/>
        <s v="12.2.1.               A PROPONENTE deverá especificar como se darão as atualizações dos clientes, bem como a instalação de fixes e patches desenvolvidos durante o ciclo de vida do produto."/>
        <s v="12.2.2.               A solução deverá funcionar sem a necessidade de conceder privilégio administrativo a conta do usuário;"/>
        <s v="12.2.3.               A solução não poderá exigir IIS, Apache, Tomcat ou qualquer outro serviço que atue como webserver ou servidor de aplicação."/>
        <s v="12.2.4.               A solução não poderá exigir serviços que trabalhem como servidor de banco de dados na máquina. Exemplo: MySQL e SQL Server"/>
        <s v="12.2.5.               A solução não poderá exigir máquinas virtuais para seu funcionamento. (Ex.: XP Mode)"/>
        <s v="12.2.6.               A solução deverá permitir instalação e atualização em massa através de pacotes de instalação padrão de mercado;"/>
        <s v="12.2.7.               A solução deverá utilizar como padrão de digitalização de documentos o formato PDF;"/>
        <s v="12.2.8.               A solução deverá utilizar como padrão de compactação ZIP;"/>
        <s v="12.2.9.               A solução não poderá exigir versões específicas de produtos como Java e Flash;"/>
        <s v="12.2.10.    A solução não poderá exigir o uso de produtos que requeiram aquisição de licenças sem prévio acordo."/>
        <s v="12.3.Hardware"/>
        <s v="12.3.1.               A PROPONENTE deverá garantir que o hardware necessário para funcionamento das aplicações nas estações de trabalho esteja de acordo, no mínimo, com os seguintes processadores, memórias e HDs:"/>
        <s v="12.3.1.1.           Pentium 4 ou superior"/>
        <s v="12.3.1.2.           512Mb RAM ou superior"/>
        <s v="12.3.1.3.           HD 40 Gb ou superior"/>
        <s v="12.4.Browsers"/>
        <s v="12.4.1.               A PROPONENTE deverá garantir que a solução seja compatível com o browser Microsoft Internet Explorer nas seguintes versões:"/>
        <s v="12.4.1.1.           Internet Explorer 7 32-bits"/>
        <s v="12.4.1.2.           Internet Explorer 8 32-bits"/>
        <s v="12.4.1.3.           Internet Explorer 9 32-bits"/>
        <s v="12.4.1.4.           Internet Explorer 10 32-bits"/>
        <s v="12.5.Sistemas operacionais"/>
        <s v="12.5.1.               A PROPONENTE deverá garantir que a solução seja compatível com o sistema operacional Microsoft conforme lista a seguir:"/>
        <s v="12.5.1.1.           Windows 7 Enterprise 32-bits Pt-Br"/>
        <s v="12.5.1.2.           Windows 7 Enterprise 64-bits Pt-Br"/>
        <s v="12.5.1.3.           Windows 8 Enterprise 32-bits Pt-Br"/>
        <s v="12.5.1.4.           Windows 8 Enterprise 64-bits Pt-Br"/>
        <s v="10.3.2.           Caso o PROPONENTE entenda haver outros documentos indispensáveis ao entendimento da solução ou de suporte às atividades operacionais, estes deverão ser incluídos e suas atualizações contínuas devem ser garantidas;" u="1"/>
        <s v="10.3.4.3.16.      Deve ser criado um usuário dentro do sistema para monitoração;" u="1"/>
        <s v="10.4.4.6.   Definir em tempo de estudo e em conjunto com a Oi os SLA para cada processo de negócio monitorado a partir dos serviços de TI;" u="1"/>
        <s v="10.4.3.7.   Durante a Operação Assistida, o PROPONENTE deve garantir a atualização de todas as documentações da solução já traduzindo as possíveis modificações no modus operandi da solução." u="1"/>
        <s v="10.4.4.5.   Informar toda volumetria de produção considerando as partes transacional e batch da solução, o ciclo de negócio e sazonalidades possíveis e o impacto relativo na infraestrutura tecnológica proposta;" u="1"/>
        <s v="12.3.  Essa qualificação deverá ser realizada nas unidades Rio de Janeiro, Belo Horizonte e Brasília em data e local a ser definida pela OI. Isto é serão 3 turmas distintas uma em cada localidade de forma a totalizar as 20 vagas solicitadas." u="1"/>
        <s v="10.3.4.3.3.        A solução deve atender todos os baselines de segurança de application server da Oi;" u="1"/>
        <s v="10.3.3.           Requisitos de Atendimento de primeiro nível aos usuários da solução" u="1"/>
        <s v="10.3.4.1.5.1.2.   Deve ser realizada on-site." u="1"/>
        <s v="11.5.5.   Windows 10 Enterprise 32-bits Pt-Br (obrigatório)" u="1"/>
        <s v="11.5.6.   Windows 10 Enterprise 64-bits Pt-Br (obrigatório)" u="1"/>
        <s v="3.3.   Declaração do PROPONENTE garantindo à Oi que disponibilizará permanentemente, em toda a área de cobertura da Oi, técnicos aptos à execução dos serviços de manutenção, a partir da data de instalação dos equipamentos objetos desta solicitação, sendo que a Oi exige, no mínimo, 02 (dois) técnicos;" u="1"/>
        <s v="8.5.4.        Desenvolvimento e documentação do Plano de Continuidade de Sistema (PCS) deste sistema. Essa documentação deverá seguir o padrão da CONTRATANTE, cujo template será fornecido na etapa de planejamento. Nesta documentação, minimamente, o PROPONENTE será responsável por:" u="1"/>
        <s v="3.1.   As propostas deverão conter as seguintes informações, que deverão ser apresentadas, preferencialmente, na ordem dos itens especificados a seguir:" u="1"/>
        <s v="10.3.4.3.7.        A solução deve possuir mecanismos de gerenciamento de pool de threads permitindo segregação por funcionalidade." u="1"/>
        <s v="9.2.5.       BMC Performance Management for Applications Monitoração de Aplicações e Middlewares – Disponibilidade e Peformance" u="1"/>
        <s v="10.4.4.9.   Informar todas as interfaces existentes com outros sistemas, e como as mesmas devem ser monitoradas, de modo que possamos ter uma visão fim-a-fim das integrações com os demais sistemas Oi." u="1"/>
        <s v="10.3.4.1.5.1.3.   Deve ser acompanhada pela equipe de Gestão de Ambientes." u="1"/>
        <s v="9.8.8. A solução a ser ofertada deve possuir recursos que permitam visualizar o comportamento da demanda aplicada, transacional ou batch, informando volumetrias associadas aos processos de negócio;" u="1"/>
        <s v="3.  Informações Obrigatórias" u="1"/>
        <s v="5.2.1. Deve ser utilizado Servidor de Aplicação J2EE Oracle WebLogic versão 11g ou superior. Caso não seja compatível, poderá ser utilizado o RedHat Jboss. Os requisitos do item 4.1 deste documento devem ser considerados;" u="1"/>
        <s v="10.4.4.4.   Definir em tempo de estudo todos os SLA dos entregáveis da produção em modalidade batch e a sua relação e impacto com os serviços de TI e processos de negócio;" u="1"/>
        <s v="13.2.Anexo B – Métricas e Sizing de Infraestrutura de TI" u="1"/>
        <s v="6.2.1.4.     Armazenar o histórico em banco de dados." u="1"/>
        <s v="10.3.4.1.5.3.          Ambiente de Produção:" u="1"/>
        <s v="5.2.   Para aplicações baseadas em Servidores de Aplicações, o PROPONENTE deve observar o seguinte:" u="1"/>
        <s v="11.3.O PROPONENTE deverá garantir que o hardware necessário para funcionamento das aplicações nas estações de trabalho esteja de acordo, no mínimo, com os seguintes processadores, memórias e HDs:" u="1"/>
        <s v="9.1.   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 u="1"/>
        <s v="8.7.          Requisitos do PROPONENTE: os itens a seguir serão avaliados pela CONTRATANTE para pontuar o PROPONENTE quanto à sua experiência na implementação de D.R. bem como ao grau de atendimento aos requisitos apresentados:" u="1"/>
        <s v="6.3.1.     Será de responsabilidade do PROPONENTE, juntamente com a CONTRATANTE,  injetar no aplicativo os volumes  necessários para aferir essa capacidade." u="1"/>
        <s v="11.4.3.   Internet Explorer 11 32-bits (obrigatório)" u="1"/>
        <s v="11.5.O PROPONENTE deverá garantir que a solução seja compatível com os sistemas operacionais Microsoft conforme lista a seguir:" u="1"/>
        <s v="10.4.4.3.   Definir baseline de tempo de resposta da aplicação/serviços de acordo com a experiência do usuário (ex.: Login, abertura de tela, resposta de URL da aplicação);" u="1"/>
        <s v="10.2.1.      Fase de Desenvolvimento e/ou localização da solução;" u="1"/>
        <s v="8.5.4.1.        Coletar toda e qualquer informação técnica ou de procedimento, necessária à produção do PCS, independentemente da participação ou não da CONTRATANTE." u="1"/>
        <s v="8.7.2.1.        Serviços realizados em grandes empresas de Telecomunicações (Internacional / Nacional);" u="1"/>
        <s v="10.3.1.1.5.              Procedimento das interfaces (WebServices, DataSource, Transferência de arquivos, Fila de Mensagem e Socket)" u="1"/>
        <s v="11.1.1.5.           Call Center" u="1"/>
        <s v="8.  Requisitos de Disaster Recovery (D.R.)" u="1"/>
        <s v="8.3.          Para a solução de D.R a ser ofertada, o PROPONENTE deverá atender aos requisitos detalhados no anexo Arquitetura de H.A. e D.R deste documento. " u="1"/>
        <s v="10.3.1.1.9.1.             Teste dos WebServices SOA e HTPP." u="1"/>
        <s v="10.3.4.1.2.        A equipe de Gestão de Ambiente deve acompanhar todas as atividades das equipes de Suporte Técnico como:" u="1"/>
        <s v="7.4.       O PROPONENTE deverá ofertar os seguintes serviços e entregáveis:" u="1"/>
        <s v="11.7.1.           Para todos os itens descritos neste documento faz-se necessário, em tempo de UAT, validar o funcionamento dos clientes e front-ends web de acordo com as especificações mínimas divulgadas." u="1"/>
        <s v="8.5.4.7.3.1.          Comandos a serem executados e/ou referência aos procedimentos operacionais padrões (POP) a serem seguidos." u="1"/>
        <s v="9.8.9. Definir em tempo de estudo e em conjunto com a Oi os roteiros para elaboração de robôs que simulem a experiência dos usuários nas transações onde estas simulações sejam relevantes;" u="1"/>
        <s v="4.4.   Política de retenção e descarte:" u="1"/>
        <s v="10.2.3.      Fase de Pós-implantação." u="1"/>
        <s v="4.2.   Para os componentes da solução que utilizem SGDBR, o PROPONENTE deve observar o seguinte:" u="1"/>
        <s v="8.4.          O PROPONENTE deverá apresentar, na proposta técnica, o detalhamento do D.R. que será implementado:" u="1"/>
        <s v="3.6.   Procedimentos para acionamento do suporte;" u="1"/>
        <s v="8.5.2.        Desenvolvimento, customização, implantação e documentação de scripts interpretados, ou executados em nível de sistema operacional, necessários identificar a correta subida dos módulos de aplicação e do banco de dados em contexto de ativação da aplicação no DC Secundário." u="1"/>
        <s v="10.4.2.1.  A todos problemas registrados e não sanados deverão estar documentados os procedimentos a serem adotados em caso de desvios." u="1"/>
        <s v="4.4.2. Para cada uma das formas utilizadas para armazenamento dos dados o PROPONENTE deve informar como é o processo de descarte utilizado pela aplicação;" u="1"/>
        <s v="8.2.2.        O DC SCN (DC Secundário) hospedará o ambiente de Disaster Recovery." u="1"/>
        <s v="10.3.6.           Treinamento" u="1"/>
        <s v="10.4.1.3.  Avaliação do teste de carga dos sistemas (funcionalidades contempladas, definição da carga utilizada e tempos de resposta consideradas aceitáveis)." u="1"/>
        <s v="3.1.1. O PROPONENTE deverá apresentar em conjunto com a proposta técnica, todos os requisitos técnicos de infraestrutura física (elétrica, arrefecimento, suporte de peso do piso, racks, tomadas, etc) necessários para integrar os componentes ofertados ao Data Center ou prédio da OI. Estas informações deverão ser informadas no formato da planilha anexa. (Anexo C – Requisitos de Infraestrutura física de DC)." u="1"/>
        <s v="2.2.1.2.              Produção;" u="1"/>
        <s v="5.4.2. Balanceamento de carga;" u="1"/>
        <s v="6.2.2.2.3.    Período por dia e horário: Exemplo: de 15 de dezembro de 2013 a 15 de janeiro de 2014, no horário de 08h31min as 20h37min." u="1"/>
        <s v="10.3.4.3.1.1.          Verificar o status dos serviços. Exemplo: Ativo, Inativo, Em pausa, etc.);" u="1"/>
        <s v="7.3.1.        Deverá ser fornecida a topologia lógica do A.D por módulo da aplicação e por camada (apresentação, aplicação e banco de dados)." u="1"/>
        <s v="8.5.4.7.        Criar um documento para cada equipe técnica que tenha papel ativo no PCS, contendo a descrição detalhada da ação a ser executada:" u="1"/>
        <s v="9.2.18.     IBM Sterling Connect Direct Gerenciamento de Transferências de Arquivos" u="1"/>
        <s v="10.3.4.1.7.        O PROPONENTE deve armazenar os prints de todas as telas contidas no processo de instalação/configuração do ambiente." u="1"/>
        <s v="9.8.4. 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 u="1"/>
        <s v="6.2.1.5.2.    O PROPONENTE deverá apresentar, em tempo de planejamento, a proposta das frequências de coletas para validação e aprovação pela equipe técnica da CONTRATANTE." u="1"/>
        <s v="10.3.4.3.1.5.          Verificar as configurações de cada serviço;" u="1"/>
        <s v="11.2.5.           A solução não poderá exigir máquinas virtuais para seu funcionamento. (Ex.: XP Mode)" u="1"/>
        <s v="10.3.1.1.9.4.             Teste das Filas de Mensagem consumindo mensagem: JMS e Message Queue." u="1"/>
        <s v="11.2.2.           A solução deverá funcionar sem a necessidade de conceder privilégio administrativo a conta do usuário;" u="1"/>
        <s v="6.2.1.1.     Fazer parte do RUNBOOK da Produção e atender seus padrões e           requisitos conforme descrito no Capítulo 13." u="1"/>
        <s v="9.8.3. A solução a ser ofertada deve permitir que as ferramentas de gerenciamento de performance das aplicações utilizadas pela Oi possam rastrear em tempo real a execução dos seus algoritmos / transações sistêmicas e identificar se as mesmas foram executadas com sucesso;" u="1"/>
        <s v="O PROPONENTE deverá desenvolver e programar todos artefatos previstos para a solução e que serão executados na modalidade batch. Estes artefatos são descritos como procedures, scripts, agendamentos, transmissões e backups. " u="1"/>
        <s v="8.5.4.7.3.           Descrição da ação a ser tomada:" u="1"/>
        <s v="10.3.1.1.9.2.             Teste dos DataSource com Select básico." u="1"/>
        <s v="10.3.4.1.1.        A instalação, configuração das diversas camadas da aplicação e a gestão dos ambientes da Oi é realizada pela Equipe de Gestão de Ambientes como:" u="1"/>
        <s v="11.1.1.           O público alvo para uso de clientes e/ou front-ends web da solução ofertada será(ão):" u="1"/>
        <s v="10.4.4.7.   Definir em tempo de estudo e em conjunto com a Oi os OLA para cada ação operacional envolvida na monitoração dos serviços de TI;" u="1"/>
        <s v="6.  Requisitos de Capacity Planning e Indicadores" u="1"/>
        <s v="8.5.3.        Desenvolvimento, customização, implantação e documentação de scripts interpretados, ou executados em nível de sistema operacional, necessários identificar a correta subida dos módulos de aplicação e do banco de dados em contexto de reativação da aplicação no DC Primário." u="1"/>
        <s v="7.4.4.3.        As 2 (duas) operações serão executadas pela equipe da CONTRATANTE e acompanhadas pelo PROPONENTE dentro das dependências da CONTRATANTE. A CONTRATANTE utilizará o Plano de Testes entregue pelo PROPONENTE para ativar a aplicação em modo A.D e retornar à sua operação normal." u="1"/>
        <s v="8.5.5.4.        As 3 (três) operações serão executadas pela equipe da CONTRATANTE e acompanhadas pelo PROPONENTE dentro das dependências da CONTRATANTE. A CONTRATANTE utilizará o PCS entregue pelo PROPONENTE para ativar a aplicação no DC Secundário e retorná-la para o DC Primário." u="1"/>
        <s v="10.3.4.3.5.         A solução deve contemplar rotacionamento de log e a depuração em níveis de log sem a necessidade de interrupção do serviço, conforme políticas da Oi;" u="1"/>
        <s v="10.3.1.1.4.              Desenho do modelo físico (detalhamento da tecnologia empregada em cada camada da solução, servidores, clusters, componentes de rede, etc);" u="1"/>
        <s v="9.2.6.       BMC Performance Management Knowledge Modules Monitoração de Aplicações e Middlewares – Disponibilidade e Peformance" u="1"/>
        <s v="9.4.   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 u="1"/>
        <s v="7.2.1.        Retorno Operacional na casa de minutos." u="1"/>
        <s v="9.2.1.       Nagios Monitoração de Redes – Disponibilidade e Performance" u="1"/>
        <s v="13.1.Anexo A – Arquitetura de HA e DR" u="1"/>
        <s v="12.4.  O conteúdo programático, carga horária, localização e datas dos treinamentos devem ser apresentadas pelo PROPONENTE e serão validas pela OI;" u="1"/>
        <s v="10.3.4.1.5.1.1.   Deve ser realizada pelo PROPONENTE." u="1"/>
        <s v="6.1.1.     Os dados de sizing dos componentes de hardware deverão ser para todos os ambientes solicitados no Capítulo 2, sem exceção." u="1"/>
        <s v="8.5.4.7.3.2.          Nome dos ativos envolvidos no procedimento, com a mesma nomenclatura que aparece nas topologias lógicas." u="1"/>
        <s v="10.3.1.1.7.              Controle do envio dos arquivos (evitar envio de arquivo duplicado)" u="1"/>
        <s v="6.2.1.5.1.    A frequência de coleta não poderá influenciar ou degradar o desempenho da solução." u="1"/>
        <s v="10.3.4.3.1.        Toda aplicação que disponibilize serviço batch ou online deve, obrigatoriamente, possuir uma Console de Administração centralizada que permita:" u="1"/>
        <s v="6.2.1.5.     Ter frequência de coleta por indicador." u="1"/>
        <s v="9.2.10.     BMC ARS Remedy 8.1 Gerenciamento de Requisições, Incidentes, Problemas e Mudanças" u="1"/>
        <s v="6.3.2.     A CONTRATANTE utilizará as funcionalidades de coleta, guarda e              visualização  histórica das volumetrias dos indicadores para aferir se o sizing realizado pelo PROPONENTE atende os volumes da CONTRATANTE. " u="1"/>
        <s v="8.7.1.2.        Certified Business Continuity Coordinator;" u="1"/>
        <s v="5.4.5. Replicação de sessão;" u="1"/>
        <s v="8.5.4.7.3.4.          Comentário e observações necessários ao pleno entendimento da funcionalidade do procedimento." u="1"/>
        <s v="8.5.1.        Configuração e documentação dos softwares necessários para replicar arquivos e bases de dados." u="1"/>
        <s v="6.2.2.1.     Prover recurso de visualização dos volumes históricos dos indicadores, em ordem cronológica, com visualização em tela e com recurso de exportação para planilha Excel." u="1"/>
        <s v="10.3.4.3.4.        A solução deve permitir backup on-line de todas as suas camadas e componentes;" u="1"/>
        <s v="(3) M.B.C.O.: capacidade mínima que a aplicação suporta quando operando no ambiente de D.R. Por diretriz da CONTRATANTE o desempenho da aplicação operando em situação de desastre deverá ter o mesmo desempenho quando operando em situação de normalidade." u="1"/>
        <s v="7.4.3.        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 u="1"/>
        <s v="10.5.2.           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 u="1"/>
        <s v="9.2.2.       BMC Patrol Agent Monitoração de Redes – Disponibilidade e Performance" u="1"/>
        <s v="(1) R.P.O.: intervalo máximo de perda de informações antes da falha do ambiente de produção no DC Primário. Especifica, portanto, o maior intervalo de tempo de perda de dados que os negócios da Oi suporta, em caso de desastre." u="1"/>
        <s v="8.6.1.        O modelo de contratação da implementação do D.R é o de “Escopo Fechado” onde todo o escopo dos serviços descritos deverá ser efetuado integralmente pelo PROPONENTE sem a cobrança unitária nem definição de limites de horas." u="1"/>
        <s v="9.7.   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 u="1"/>
        <s v="6.3.   A CONTRATANTE, por meio de testes de performance, irá aferir se o sizing de infraestrutura do ambiente de Produção proposto atende à volumetria dos indicadores nos horários de pico de utilização do sistema (horários de maior movimento)." u="1"/>
        <s v="10.3.4.3.11.      A solução deve atender aos padrões de script de administração e gestão de ambientes;" u="1"/>
        <s v="10.3.5.1.   Estes artefatos serão executados durante o período de transição para produção e a aprovação de toda sequência é condição para obtenção do TAP - Termo de Aceite em Produção;" u="1"/>
        <s v="10.3.1.1.12.2.          Tratamento de primeiro e segundo nível tickets de incidentes (reestabelecimento do sistema e seus serviços)." u="1"/>
        <s v="10.3.4.3.10.      A solução deve atender aos padrões de regras de segurança de acesso e permissão de Gestão de Ambientes;" u="1"/>
        <s v="7.4.3.10.               Equipe/ Responsável Nome da(s) equipe(s) e do(s) responsável(is) pela execução de cada passo do cenário de teste." u="1"/>
        <s v="9.2.11.     BMC Atrium CMDB 8.1 Gerenciamento de Configurações e Ativos de TI" u="1"/>
        <s v="7.5.          Modelo de Contratações:" u="1"/>
        <s v="9.2.4.       BMC Portal Agentless (ProactiveNet) Monitoração de Servidores, Serviços, Logs e Workloads – Disponibilidade e Performance" u="1"/>
        <s v="9.8.   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 u="1"/>
        <s v="7.4.3.9.   Passos (steps) detalhados Detalhamento passo a passo do cenário de teste em unidades de execução que devem, obrigatoriamente, ter um resultado correspondente descrito no campo &quot;Resultado Esperado&quot;." u="1"/>
        <s v="8.2.          A CONTRATANTE proverá os Datacenters (DC) para implantação da solução de D.R.:" u="1"/>
        <s v="10.5.1.           O PROPONENTE conduzirá toda a transição para a equipe Operação de Sistemas incluindo:" u="1"/>
        <s v="10.3.4.3.9.        A solução deve atender aos padrões de usuários e grupos de Gestão de Ambientes;" u="1"/>
        <s v="11.3.1.           Intel Core i3 ou superior" u="1"/>
        <s v="7.4.3.7.   Data Data prevista de execução do cenário de teste." u="1"/>
        <s v="7.6.1.2.        Project Manager Professional (PMP)." u="1"/>
        <s v="8.2.1.        O DC SIG (DC Primário) hospedará o ambiente de produção." u="1"/>
        <s v="9.2.   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 u="1"/>
        <s v="10.3.4.3.17.      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 u="1"/>
        <s v="7.4.3.4.   Transação da Aplicação Transação da aplicação que servirá para testar o cenário de teste." u="1"/>
        <s v="5.  Requisitos de Servidores de Aplicação" u="1"/>
        <s v="10.3.6.1.             O PROPONENTE deve prover treinamento que aborde todos os quesitos tecnológicos e funcionais que envolvam a solução conforme detalhamento do item 15 deste documento." u="1"/>
        <s v="7.4.1.        Desenvolvimento, customização, implantação e documentação de scripts interpretados, ou executados em nível de sistema operacional, necessários para a implementação da A.D." u="1"/>
        <s v="9.3.   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 u="1"/>
        <s v="7.3.       O PROPONENTE deverá apresentar, na proposta técnica, os modelos de A.D que serão implementados:" u="1"/>
        <s v="9.2.13.     BMC Service Impact Management Gerenciamento do Impacto nos Serviços de TI e Negócio" u="1"/>
        <s v="10.3.5.2.   Todos os padrões detalhados de produção serão informados durante o tempo de estudo e desenvolvimento da solução (job names, procedures names, file names, diretórios, backup names etc);" u="1"/>
        <s v="7.6.2.        Experiência: o PROPONENTE deverá detalhar experiências que permita avaliar seus conhecimentos e experiências adquiridos em implementação de A.D. através de:" u="1"/>
        <s v="10.3.5.4.           Requisitos de Backup" u="1"/>
        <s v="8.5.4.1.1.           A CONTRATANTE se compromete a fornecer toda a informação técnica ou de procedimento de sua autoria, sempre que solicitada." u="1"/>
        <s v="7.2.2.        Disponibilidade alta." u="1"/>
        <s v="10.3.1.1.9.              Teste de conectividade de cada interface a exemplo de mas não limitado a:" u="1"/>
        <s v="8.4.3.        Deverá ser fornecida a velocidade de link (conexão) necessária para a replicação de dados entre o DC Primário e o DC Secundário." u="1"/>
        <s v="13.3.Anexo C: planilha com relação dos itens da RFP a ser respondida informando a declaração de conformidade e anexada a proposta a ser enviada." u="1"/>
        <s v="7.4.3.13.               Procedimento de Reteste Descrição detalhada do procedimento de reteste caso o resultado obtido seja diferente do resultado esperado durante a execução do cenário de teste." u="1"/>
        <s v=" -1" u="1"/>
        <s v="6.2.2.2.2.    Período por horário: Exemplo: das 8 às 18h do dia 10 de janeiro de 2013" u="1"/>
        <s v="7.  Requisitos de Alta Disponibilidade (A.D)" u="1"/>
        <s v="10.3.        Fase de Desenvolvimento e/ou localização da solução" u="1"/>
        <s v="(2) R.T.O.: prazo permitido para que a aplicação retorne a operação normal. Especifica, portanto, o maior intervalo de tempo transcorrido entre o desastre e o retorno operacional da aplicação." u="1"/>
        <s v="9.2.19.     XFB (Pelican) Gerenciamento de Transferências de Arquivos" u="1"/>
        <s v="8.3.1.        A Tabela de Classificação de Disponibilidade nele contida relaciona o SLA (Service Level Agreement) a ser atingido por cada modelo de D.R conforme o tempo de interrupção e a perda de dados suportados por uma aplicação. Tomando como referência a tabela, o modelo de D.R a ser implementado para esta aplicação deverá atender aos seguintes requisitos de negócios:" u="1"/>
        <s v="10.3.4.1.2.2.          Configuração de rede e balanceamento de carga. Exemplo: Métrica etc." u="1"/>
        <s v="8.4.1.        Deverá ser fornecida a topologia lógica do D.R. em separado para todas as camadas e módulos da aplicação." u="1"/>
        <s v="8.7.2.2.        Serviços relativos a soluções de Business Continuity Management (BCM) em grandes empresas (Internacional / Nacional);" u="1"/>
        <s v="11.1.1.4.           Lojas próprias;" u="1"/>
        <s v="10.3.1.1.10.            Documentar os casos de uso relacionado a cada interface utilizando como modelo o formulário abaixo:" u="1"/>
        <s v="9.2.8.       BMC End User Experience Management Monitoração da Experiência do Usuário Final - Peformance" u="1"/>
        <s v="7.4.3.3.   Componentes da Aplicação Envolvidos Componente da aplicação que representa um agrupamento lógico da solução a ser testada." u="1"/>
        <s v="10.      Requisitos de Operação, Produção e Ambientes" u="1"/>
        <s v="10.3.5.           Requisitos de Planejamento, Controle e Backup da Produção" u="1"/>
        <s v="7.4.3.2.   Camada Lógica Camada lógica da solução a ser testada no respectivo cenário de testes." u="1"/>
        <s v="10.3.5.4.3.        Para ambos os casos devem ser apresentadas as volumetrias de área de armazenamento em fitoteca robotizada para atendimento à política de retenção de arquivos e históricos de dados definida no dimensionamento da solução proposta;" u="1"/>
        <s v="8.3.3.         " u="1"/>
        <s v="10.5.1.1.  Alocação de recurso técnico especializado do projeto para suportar a Operação do Sistema durante o período de garantia da solução e até a estabilização completa da solução/ambiente;" u="1"/>
        <s v="3.4.   Declaração sobre o prazo de entrega e instalação, contados a partir da data de assinatura do contrato, incluindo o tempo gasto com transporte até as localidades de instalação dos equipamentos;" u="1"/>
        <s v="10.3.4.3.13.      Todo usuário de serviço deve ser solicitado exclusivamente pela equipe de Gestão de Ambiente;" u="1"/>
        <s v="4.  Requisitos de Banco de Dados" u="1"/>
        <s v="10.4.3.4.   O tipo e abrangência de cada operação assistida a ser prestada poderá variar de acordo com o escopo de cada entrega, sendo definida em tempo de projeto;" u="1"/>
        <s v="8.5.5.        Homologação do PCS:" u="1"/>
        <s v="10.4.3.2.   No período T2R (Transition to Run) deverá ser garantida toda documentação necessária, conforme especificada nas várias seções deste documento, de forma que a área de operações possa desempenhar as atividades previstas para os níveis 1 e 2;" u="1"/>
        <s v="8.3.4.         " u="1"/>
        <s v="5.4.4. Mecanismo de cache de páginas estáticas, dinâmicas e de fragmentos (ESI – Edge Side Includes)." u="1"/>
        <s v="10.3.4.3.1.7.          Possibilidade de deploy de código centralizada." u="1"/>
        <s v="7.4.4.4.        Não serão contabilizadas, no total de 2 (duas) operações, as tentativas em que ocorrerem falhas, quer sejam decorrentes da documentação apresentada, quer sejam nos scripts criados e documentados. Para esses casos, caberá ao PROPONENTE prover as devidas correções e ajustes no Plano de Testes antes de nova tentativa ser feita." u="1"/>
        <s v="10.3.4.1.           Instalação, configuração e gestão do ambiente:" u="1"/>
        <s v="8.7.1.1.        Master Business Continuity Planner – MBCP (Disaster Recovery Institute – DRI);" u="1"/>
        <s v="10.3.1.1.           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 u="1"/>
        <s v="10.4.4.1.   Informar quais processos dos servidores, do sistema operacional e/ou de banco de dados deverão ser monitorados para acompanhar a disponibilidade da aplicação, performance das transações e cargas de trabalho;" u="1"/>
        <s v="7.3.2.        Deverão ser fornecidos relação e detalhamento do hardware e software requeridos, segregados por módulo da aplicação e por camada (apresentação, aplicação e banco de dados)." u="1"/>
        <s v="6.2.2.2.1.    Período por dia. Exemplo: de 1 a 31 de janeiro de 2013" u="1"/>
        <s v="10.3.5.4.7.        Como pré-requisito para implantação de backup, a solução proposta deverá considerar uma infraestrutura de rede exclusiva para backup." u="1"/>
        <s v="10.2.        Os requisitos de padrões e procedimentos deverão ser atendidos em três fases durante o desenvolvimento do projeto:" u="1"/>
        <s v="11.4.2.   Internet Explorer 10 32-bits (desejável)" u="1"/>
        <s v="8.7.1.        Certificações: o PROPONENTE deverá informar quantos profissionais certificados serão utilizados durante a execução dos serviços, assim como as certificações dos mesmos. E desejável que os recursos possuam algumas das seguintes certificações:" u="1"/>
        <s v="4.4.1. Para cada uma das formas utilizadas para armazenamento dos dados o PROPONENTE deve informar como são armazenados os dados históricos pelo Sistema Ofertado;" u="1"/>
        <s v="10.1.2.      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patch de correção de problemas, cabendo esta tarefa ao Terceiro Nível (N3)." u="1"/>
        <s v="10.3.4.3.1.6.          Verificar os erros que estão ocorrendo por serviço;" u="1"/>
        <s v="9.2.3.       BMC Performance Assurance Agent Monitoração de Servidores, Serviços, Logs e Workloads – Disponibilidade e Performance" u="1"/>
        <s v="9.2.9.       BMC ProactiveNet 9.0 Gerenciamento de Eventos" u="1"/>
        <s v="9.8.7. A solução deve permitir que interrupções indevidas da aplicação/solução sejam registradas automaticamente pelas ferramentas de alarmes/incidentes da Oi;" u="1"/>
        <s v="10.3.4.1.1.1.          Camada Web, Camada de Aplicação, Aplicação na camada Batch, Camada de Apresentação. Exemplo: Serviço no sistema operacional, IIS, WebLogic, dentre outros." u="1"/>
        <s v="6.2.   O PROPONENTE deverá ofertar, implementar e documentar funcionalidades que permitam coletar, guardar e visualizar a volumetria histórica de todos os indicadores utilizados para dimensionar a infraestrutura do ambiente de Produção." u="1"/>
        <s v="8.5.5.1.        A homologação do PCS será feita através da execução de um total de 3 (três) operações bem sucedidas de ativação da aplicação no DC Secundário e seu retorno para o DC Primário, por módulo da aplicação e por camada. " u="1"/>
        <s v="9.8.6. 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 u="1"/>
        <s v="6.2.2.2.     Permitir que o usuário informe o período para o qual este deseja recuperar ou visualizar os dados para as modalidades:" u="1"/>
        <s v="10.3.1.1.11.   Documentar os casos de teste das configurações de acesso relacionado a cada padrão de interfaces utilizando como modelo o formulário a seguir:" u="1"/>
        <s v="10.3.5.3.   Deverá ser fornecido mapa de relacionamento e os entregáveis de cada cadeia ou sequência de processos inter-relacionados." u="1"/>
        <s v="10.4.1.1.  Lista de defeitos e correções realizadas em fase de homologação;" u="1"/>
        <s v="8.5.5.3.        A 3ª será executada em até 2 (dois) meses após o aceite da 2ª (segunda) operação." u="1"/>
        <s v="9.8.1. 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 u="1"/>
        <s v="10.4.3.1.   O PROPONENTE deverá suprir suporte on site para o período de transição entre desenvolvimento e produção da solução;" u="1"/>
        <s v="7.4.5.        Entrega da documentação" u="1"/>
        <s v="10.3.4.3.2.        A aplicação deve suportar nome de DNS da aplicação no domínio intranet;" u="1"/>
        <s v="2.5.5. Recursos de Alta Disponibilidade e Disaster Recovery;" u="1"/>
        <s v="10.3.1.1.12.1.          Stop/Start, Dump, Deploy e verificação de log;" u="1"/>
        <s v="6.2.2.     A funcionalidade de visualização das volumetrias históricas deverá:" u="1"/>
        <s v="11.5.7.   Nova versão do Sistema Operacional Windows (apresentar plano de update quando solicitado)" u="1"/>
        <s v="4.6.   Deve ser detalhada também como é processada a transição da aplicação entre os componentes de alta disponibilidade, em caso de falha de um deles." u="1"/>
        <s v="10.3.1.1.3.              Desenho da Arquitetura da Solução (sistemas integrados e impactos pela demanda);" u="1"/>
        <s v="8.1.          O PROPONENTE deverá ofertar, implementar e documentar a solução de D.R conforme diretrizes a seguir:" u="1"/>
        <s v="7.5.1. O modelo de contratação da implementação da A.D. é o de “Escopo Fechado” onde todo o escopo dos serviços descritos deverá ser efetuado integralmente pelo PROPONENTE sem a cobrança unitária nem definição de limites de horas." u="1"/>
        <s v="11.2.1.           O PROPONENTE deverá especificar como se darão as atualizações dos clientes, bem como a instalação de fixes e patches desenvolvidos durante o ciclo de vida do produto." u="1"/>
        <s v="8.5.4.4.        Descrever a sequência cronológica para a ativação do DC Secundário através de fluxograma que demonstre os blocos de atividades e de procedimentos necessários ao processo de ativação do DC Secundário, em tempo de desastre." u="1"/>
        <s v="7.6.2.1.        Serviços realizados em grandes empresas de Telecomunicações (Internacional / Nacional);" u="1"/>
        <s v="6.2.1.     As funcionalidades de coleta e guarda das volumetrias históricas deverão:" u="1"/>
        <s v="10.3.4.1.3.        A equipe de Gestão de Ambientes deve acompanhar os testes de stress e performance da solução;" u="1"/>
        <s v="10.3.4.3.15.      Deve ser criado um usuário dentro do sistema para atividades com permissões adequadas para o desenvolvimento das atividades pertinentes a deploy, release etc, evitando o uso de usuários administrativos da aplicação." u="1"/>
        <s v="9.6.   O PROPONENTE será responsável por identificar os recursos, funcionalidades, componentes, logs e transações da aplicação para que seja possível implementar as devidas configurações de monitoração durante o projeto." u="1"/>
        <s v="11.3.3.           HD 80 Gb ou superior" u="1"/>
        <s v="8.5.4.2.        Detalhar a topologia lógica da solução, segregada por zona (intranet, internet, DMZ), camada (apresentação, aplicação e banco de dados) e módulo da solução, e com identificação dos recursos de infraestrutura envolvidos: servidores, tipos de clusters, modos de balanceamento de carga e mecanismos de replicação de dados entre os DC Primário e DC Secundário. " u="1"/>
        <s v="10.3.4.1.5.3.1.   A instalação/configuração deve ser realizada, obrigatoriamente, pela equipe de Gestão de Ambiente e acompanhada presencialmente pelo PROPONENTE. Esta atividade será realizada na localidade definida pela equipe de Gestão de Ambientes em tempo de projeto." u="1"/>
        <s v="10.3.4.3.8.        A solução deve atender aos padrões de file system/pastas de Gestão de Ambientes;" u="1"/>
        <s v="7.6.1.1.        Foundation Certificate in IT Service Management - IT Infrastructure Library (ITIL);" u="1"/>
        <s v="10.3.4.1.5.2.1.   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 u="1"/>
        <s v="10.3.4.3.14.      Deve ser criado um usuário dentro do sistema para operação do ambiente;" u="1"/>
        <s v="3.5.   Matriz de responsabilidades;" u="1"/>
        <s v="8.5.4.6.        Descrever sequência cronológica do PCS através de fluxograma demonstrando os blocos de atividades e procedimentos necessários ao processo de ativação do DC Secundário e retorno ao DC Primário em tempo de homologação." u="1"/>
        <s v="10.3.1.1.9.5.             Teste das interfaces Socket utilizando comandos básicos do sistema operacional." u="1"/>
        <s v="11.6.O PROPONENTE deverá garantir que a solução seja compatível com os sistemas operacionais voltados para dispositivos móveis conforme lista a seguir:" u="1"/>
        <s v="10.3.3.1.           O PROPONENTE será responsável pela confecção dos procedimentos de atendimento para o primeiro nível da OI, de acordo com o padrão adotado pela Cia." u="1"/>
        <s v="10.4.1.2.  Limitação estruturais encontradas em fase de homologação (infraestrutura, performance, disponibilidade, etc);" u="1"/>
        <s v="11.5.1.   Windows 7 Enterprise 32-bits Pt-Br (obrigatório)" u="1"/>
        <s v="11.5.2.   Windows 7 Enterprise 64-bits Pt-Br (obrigatório)" u="1"/>
        <s v="11.2.3.           A solução não poderá exigir IIS, Apache, Tomcat ou qualquer outro serviço que atue como webserver ou servidor de aplicação." u="1"/>
        <s v="10.2.2.      Fase de Transição para Operação e Produção;" u="1"/>
        <s v="10.3.4.3.12.      A solução deve contemplar ferramenta ou script que permita realizar a leitura dos logs das camadas de web, e aplication, e posteriormente realizem input em um banco de dados." u="1"/>
        <s v="10.4.1.           Entrega de Documentação contendo os registros dos defeitos encontrados na homologação:" u="1"/>
        <s v="10.3.4.3.21.      A solução deve possuir mecanismo de expurgo\archive de dados históricos" u="1"/>
        <s v="5.4.6. Gestão de perfis de acesso;" u="1"/>
        <s v="10.3.5.4.2.        Devem ser especificados os procedimentos de recuperação massivo ou pontual de dados, onde as necessidades não impliquem em recuperação total (full) de dados;" u="1"/>
        <s v="10.3.4.3.1.2.          Para e subir serviços da aplicação;" u="1"/>
        <s v="5.4.9. Cluster de instâncias." u="1"/>
        <s v="11.1.O PROPONENTE deve obedecer os requerimentos necessários indicados pela equipe responsável pelo serviços de usuário (microinformática). Os padrões serão direcionados e disponibilizados em tempo de estudo e implementação. Podemos destacar os itens abaixo:" u="1"/>
        <s v="6.2.2.2.4.    Dias úteis (exclusão de finais de semana)." u="1"/>
        <s v="11.5.3.   Windows 8.1 Enterprise 32-bits Pt-Br (obrigatório)" u="1"/>
        <s v="11.5.4.   Windows 8.1 Enterprise 64-bits Pt-Br (obrigatório)" u="1"/>
        <s v="10.4.        Fase de Transição para Operação e Produção" u="1"/>
        <s v="11.2.4.           A solução não poderá exigir serviços que trabalhem como servidor de banco de dados na máquina. Exemplo: MySQL e SQL Server" u="1"/>
        <s v="8.6.          Modelo de Contratações: " u="1"/>
        <s v="10.5.1.3.  Apresentação dos procedimentos de blindagem do(s) ambiente(s) operacional(ais) para aprovação da Oi e realização das atividades necessárias para uma efetiva segregação de tarefas e responsabilidades entre operação, desenvolvimento e clientes/usuários;" u="1"/>
        <s v="7.6.          Requisitos do PROPONENTE: os itens a seguir serão avaliados pela CONTRATANTE para pontuar o PROPONENTE quanto à sua experiência na implementação de solução A.D. bem como ao grau de atendimento aos requisitos apresentados:" u="1"/>
        <s v="10.3.3.2.           O PROPONENTE será responsável por fornecimento do manual do usuário que deve ser entregue em formato de mídia." u="1"/>
        <s v="9.2.16.     IBM Tivoli Storage Manager Gerenciamento de Backups" u="1"/>
        <s v="13.      Anexos" u="1"/>
        <s v="5.4.3. Persistência de sessões;" u="1"/>
        <s v="10.3.1.1.1.              RUNBOOK –  detalhamento das processos batch (procedures e scripts de execução, agendamento e sequenciamento de  execuções e programação de transmissão de arquivos);" u="1"/>
        <s v="10.5.        Pós-Implantação (Oficialização da Operação do Sistema)" u="1"/>
        <s v="9.2.17.     BMC Control-M/D/O Gerenciamento de Jobs (Automação e Scheduling)" u="1"/>
        <s v="11.1.1.3.           Parceiro Oi fora da companhia (através de link);" u="1"/>
        <s v="5.4.8. Exposição dos serviços;" u="1"/>
        <s v=" (Horas)" u="1"/>
        <s v="5.4.7. Replicação de dados;" u="1"/>
        <s v="10.4.4.           Requisitos de Gerenciamento de Serviços" u="1"/>
        <s v="10.4.2.           Entrega de Documentação contendo os registros dos defeitos encontrados no teste e homologação e não corrigidos com objetivo de estruturação do TAP – Termo de Aceite em Produção:" u="1"/>
        <s v="10.3.1.1.6.              Preenchimento da planilha de integrações contendo origem, destino, protocolo, tecnologia e meio de acesso." u="1"/>
        <s v="7.4.4.        Homologação da solução de A.D." u="1"/>
        <s v="10.3.1.1.12.            Procedimento Operacional Padrão das aplicações (POP):" u="1"/>
        <s v="12.      Treinamentos" u="1"/>
        <s v="10.3.5.4.5.        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 u="1"/>
        <s v="11.4.1.   Internet Explorer 9 32-bits (desejável)" u="1"/>
        <s v="7.1.       O PROPONENTE deverá ofertar, implementar e documentar a solução de A.D." u="1"/>
        <s v="5.4.   O PROPONENTE deve detalhar como a solução implementa:" u="1"/>
        <s v="11.6.3.   Windows Mobile na versão atual e duas anteriores" u="1"/>
        <s v="8.7.2.        Experiência: o PROPONENTE deverá detalhar experiências que permita avaliar seus conhecimentos e experiências adquiridos em implementação de D.R. através de: " u="1"/>
        <s v="7.4.3.8.   Tempo Estimado para Execução (xx h:yy m) Tempo estimado para a execução do cenário de teste." u="1"/>
        <s v="4.1.   O PROPONENTE deve informar quais são as formas de armazenamento de dados (Sistema Gerenciador de Banco de Dados Relacional - SGBDR, Sistema de Arquivos, Arquivos texto, etc.) utilizadas pela solução ofertada;" u="1"/>
        <s v="11.6.1.   Android na versão atual e duas anteriores" u="1"/>
        <s v="10.3.4.1.2.1.          Instalação e configuração do Banco de Dados. Exemplo: Instância, Schema etc." u="1"/>
        <s v=" Módulo R.P.O." u="1"/>
        <s v="11.2.10.    A solução não poderá exigir o uso de produtos que requeiram aquisição de licenças sem prévio acordo." u="1"/>
        <s v="11.6.2.   iOS na versão atual e duas anteriores" u="1"/>
        <s v="7.4.3.11.               Resultado Esperado Descrição detalhada do resultado esperado durante a execução do cenário de teste." u="1"/>
        <s v="10.3.4.1.5.2.2.   O PROPONENTE deverá validar o processo realizado pela equipe de Gestão de Ambiente e o resultado da instalação/configuração;" u="1"/>
        <s v="10.3.4.1.5.3.2.   O PROPONENTE deverá validar o processo realizado pela equipe de Gestão de Ambiente e o resultado da instalação/configuração;" u="1"/>
        <s v="9.8.10.           A solução deverá estar perfeitamente integrada às ferramentas de automação e agendamento de processos da Oi, possibilitando uma visão continua dos fluxos de processamento interplataformas." u="1"/>
        <s v="10.3.4.3.20.      A solução deve possuir trilhas de auditoria que permitam rastreabilidade do fluxo de negócio. Sejam de suas funções / módulos internos, sejam das suas interfaces / integrações" u="1"/>
        <s v="7.2.       Para a solução de A.D a ser ofertada, o PROPONENTE deverá atender aos requisitos detalhados no ANEXO A - Arquitetura de HA e D.R.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 u="1"/>
        <s v="10.3.4.3.           Padrões e regras de segurança para Gestão de Ambientes" u="1"/>
        <s v="10.3.4.1.5.1.          A instalação/configuração do ambiente de Desenvolvimento e/ou Teste:" u="1"/>
        <s v="9.5.   É desejável que a solução proposta possua recursos de auto-monitoração de seus serviços, processos e componentes. Caso exista, deve ser detalhado na proposta o método de monitoração, os recursos monitorados e a forma de obtenção de dados." u="1"/>
        <s v="7.4.4.2.        As 2 (duas) operações deverão ser realizadas antes da entrada em produção da solução." u="1"/>
        <s v="3.2.   Apresentar descritivo técnico da solução a ser ofertada, catálogos, prospectos e outros documentos que contenham as especificações técnicas relativas aos produtos ofertados;" u="1"/>
        <s v="10.3.5.4.4.        Caso haja necessidade de backup em meio físico de alta performance, em razão de volumetria incompatível com janelas operacionais que a solução disponibiliza, especificar detalhadamente os requisitos técnicos e os procedimentos de recuperação;" u="1"/>
        <s v="4.2.1. Deve ser ofertado o SGBDR Oracle versão 11g release 2 ou superior." u="1"/>
        <s v="7.4.3.6.   Tipo de Determina se o cenário de teste irá requerer intervenção manual ou automática para a ativação do H.A." u="1"/>
        <s v="9.2.15.     Symantec Netbackup Gerenciamento de Backups" u="1"/>
        <s v="11.2.7.           A solução deverá utilizar como padrão de digitalização de documentos o formato PDF;" u="1"/>
        <s v="10.3.4.3.19.       A solução deve disponibilizar diferentes níveis de log que possam ser configurados pela equipe de Operação de Sistemas" u="1"/>
        <s v="8.4.2.        Deverá ser fornecida a relação e detalhamento do hardware, software e mecanismos de replicação requeridos para a replicação de dados entre os DC Primário e DC Secundário, em separado para todas as camadas e módulo da aplicação." u="1"/>
        <s v="8.5.5.2.        As 2 (duas) primeiras operações deverão ser realizadas antes da entrada em produção da solução. " u="1"/>
        <s v="10.3.4.3.6.        A solução deve possuir mecanismos de gerenciamento de filas/processamento de eventos síncronos e assíncronos. Ex.: JMS;" u="1"/>
        <s v="11.2.Software" u="1"/>
        <s v="10.3.1.      O PROPONENTE deverá fornecer documentação da solução atualizada, conforme padrão vigente definido pela Oi. São eles:" u="1"/>
        <s v="10.4.3.5.   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 u="1"/>
        <s v="8.3.2.          Único 4" u="1"/>
        <s v="12.5.  Os treinamentos devem abordar itens como: instalação, configuração, customização, administração, monitoração, operação e suporte do ambiente de forma a garantir o repasse completo tecnológico e funcional da solução para as equipes definidas pela Oi;" u="1"/>
        <s v="8.5.4.3.        Descrever os mecanismos de clusters, balanceamento de carga e replicação de dados entre os DC Primário e DC Secundário, incluindo discos internos e replicação via procedimento." u="1"/>
        <s v="4.5.   O PROPONENTE deve detalhar os mecanismos de alta disponibilidade utilizados pelos componentes de armazenamento de dados da solução ofertada;" u="1"/>
        <s v="10.4.4.8.   Especificar a monitoração de serviço, através de documento próprio, contemplando visão fim a fim do processo de negócio, e correlacionando as monitorações às camadas de experiência do usuário, aplicação e infraestrutura." u="1"/>
        <s v="10.3.4.1.4.        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 u="1"/>
        <s v="10.3.1.1.9.3.             Teste do processo de transferência de arquivo: FTP, SFTP, Connect, Pelican entre outros." u="1"/>
        <s v="10.5.1.4.  Criação da Matriz de responsabilidade do(s) ambiente(s) operacional(ais) da Solução levando em consideração as responsabilidades Nível 1 e 2  de Operações e Produção e as responsabilidades do Desenvolvimento e fornecedor da solução para o Nível 3." u="1"/>
        <s v="10.3.4.3.1.4.          Verificar o histórico de requisição do serviço (histórico);" u="1"/>
        <s v="10.3.5.4.1.        Deve ser especificada a forma de guarda e recuperação de dados para DR (Disaster Recovery) e para atendimento aos aspectos legais e regulatórios que envolvem o processo de negócio para qual a solução está sendo constituída;" u="1"/>
        <s v="7.4.4.1.        A homologação da solução de A.D será feita através da execução de um total de 2 (duas) operações bem sucedidas de ativação da A.D e de retorno à operação normal, por módulo da aplicação e por camada." u="1"/>
        <s v="6.3.3.     Essa aferição ocorrerá na fase dos testes de performance do aplicativo, antes da entrada em produção da solução, e deverá cobrir todos os módulos e camadas da solução." u="1"/>
        <s v="10.4.3.3.   A Operação assistida terá início na fase de preparação para a primeira entrega e deverá se estender até 90 dias após a finalização do projeto, contudo não podendo ser desmobilizada até que todos os problemas registrados estejam sanados e todos os processos produtivos em batch tenham sido executados em pelo menos uma oportunidade;" u="1"/>
        <s v="11.3.2.           2Gb RAM ou superior" u="1"/>
        <s v="8.5.          O PROPONENTE deverá ofertar os seguintes serviços e entregáveis:" u="1"/>
        <s v="9.8.5. Deve ser confirmada a possibilidade de monitorar e medir o desempenho e disponibilidade de aplicações de missão-crítica, com granularidade suficiente para prover visão detalhada dos programas e subprogramas que compõem o sistema (Deep Dive);" u="1"/>
        <s v="10.4.4.2.   Definir em tempo de estudo e em conjunto com a Oi quais transações devem ser monitoradas e qual atuação das equipes Operacionais;" u="1"/>
        <s v="10.1.1.      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 u="1"/>
        <s v="12.2.  O PROPONENTE será responsável por disponibilizar 20 vagas para qualificação da equipe na solução proposta em conteúdo oficial do fabricante do software." u="1"/>
        <s v="7.4.3.1.   Cenário de Teste Cenários de Testes individualizados para cada componente lógico apresentado na topologia da solução de A.D. ofertada." u="1"/>
        <s v="10.3.4.2.2. Caso ocorra qualquer alteração no ambiente o PROPONENTE deverá providenciar a atualização dos artefatos/documentos como os citados no item 13.3.1 deste documento." u="1"/>
        <s v="10.3.4.3.18.      Toda solução de midleware deve possuir controle de transações (garantia de entrega de evento)" u="1"/>
        <s v="11.1.1.2.           Colaborador ou parceiro da Oi dentro da companhia" u="1"/>
        <s v="10.3.5.4.6.        A solução proposta deve ser homologada para os softwares de gerenciamento de backup corporativos da OI identificados em capítulo anterior;" u="1"/>
        <s v="10.1.        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 u="1"/>
        <s v="12.6.  Os treinamentos devem acontecer até 30 dias antes Fase de Transição para Produção impreterivelmente." u="1"/>
        <s v="10.3.1.1.8.              Descrição detalhada de cada interface." u="1"/>
        <s v="8.5.4.7.1.           Identificação do bloco de atividade ao qual a ação pertence, com a mesma nomenclatura que aparece nas sequências cronológicas." u="1"/>
        <s v="5.3.   Para cada programa requerido pelo aplicativo ofertado, o PROPONENTE deve informar quais produtos e versões são suportadas pela solução ofertada. Caso seja ofertado um Servidor de Aplicações, não serão aceitas versões inferiores às descritas anteriormente;" u="1"/>
        <s v="10.3.4.           Requisitos Gestão de Ambientes" u="1"/>
        <s v="9.2.12.     BMC Atrium Discovery and Dependency Mapping 10.0 Gerenciamento de Configurações e Ativos de TI" u="1"/>
        <s v="12.1.  O PROPONENTE deverá fornecer o treinamento necessário, bem como toda infraestrutura (sala, equipamentos, material impresso, etc.) para realização do mesmo, para usuários considerando as funcionalidades que fazem parte do escopo desse projeto." u="1"/>
        <s v="7.4.3.5.   Componentes de Hardware Envolvidos Componentes de hardware que serão utilizados na execução do cenário de teste." u="1"/>
        <s v="8.5.6.1.        A documentação completa da solução de D.R deverá ser entregue através de meio eletrônico e em formato que possa ser posteriormente editado pela Oi, a exemplo de, mas não limitado a .DOC, .XLS, .VSD." u="1"/>
        <s v="7.4.3.14.               Status Status da execução do cenário de teste." u="1"/>
        <s v="11.4.4.   Nova versão do Internet Explorer (apresentar plano de update quando solicitado)" u="1"/>
        <s v="11.2.9.           A solução não poderá exigir versões específicas de produtos como Java e Flash;" u="1"/>
        <s v="10.3.4.1.2.3.          Configuração do sistema operacional. Exemplo: NFS, Cluster etc." u="1"/>
        <s v="10.4.3.           Operação Assistida:" u="1"/>
        <s v="10.3.4.1.6.        É de responsabilidade do PROPONENTE atualizar quaisquer documentos referentes ao ambiente e o processo de instalação/configuração caso ocorra alguma alteração nos processos descritos nos manuais do ambiente;" u="1"/>
        <s v="8.5.4.5.        Descrever a sequência cronológica para o retorno ao DC Primário através de fluxograma que demonstre os blocos de atividades e de procedimentos necessários ao retorno ao DC Primário, após um desastre." u="1"/>
        <s v="5.1.   Os requisitos deste item aplicam-se aos componentes da solução que necessitem utilizar servidor de aplicações;" u="1"/>
        <s v="2.2.1.1.              Homologação;" u="1"/>
        <s v="4.2.2. Caso a solução não seja compatível com BD Oracle, o PROPONENTE deve informar os SGBD compatíveis e versões." u="1"/>
        <s v="7.4.3.12.               Resultado Obtido Descrição detalhada do resultado obtido para cada passo executado no cenário de teste." u="1"/>
        <s v="7.4.3.15.               Responsável/Observações/Ressalvas Observações gerais e ressalvas registradas durante a execução do cenário de teste." u="1"/>
        <s v="9.2.14.     BMC Capacity Optimization 9.5 Gerenciamento de Capacidade" u="1"/>
        <s v="6.2.1.5.2.1.    A CONTRATANTE se reserva o direito de modificar a frequência de coletas proposta caso o consumo de recursos computacionais da coleta influencie ou degrade o desempenho da solução, ou não atenda as necessidades de investigação de volumes processados." u="1"/>
        <s v="8.5.4.7.2.           Nome da ação, conforme aparece nas sequências cronológicas." u="1"/>
        <s v="6.2.1.3.     Manter histórico dos últimos 60 (sessenta) meses." u="1"/>
        <s v="9.  Requisitos de Monitoração, Automação e Gerenciamento" u="1"/>
        <s v="10.3.4.1.5.2.          Ambiente de Quality Assurance e/ou Homologação(UAT) e/ou Pré-produção:" u="1"/>
        <s v="7.6.2.2.        Serviços relativos a soluções de Business Continuity Management (BCM) em grandes empresas (Internacional / Nacional);" u="1"/>
        <s v="6.1.   O PROPONENTE deverá apresentar o detalhamento do capacity planning da solução ofertada através do preenchimento da planilha do ANEXO B - Indicadores e Sizing de Infraestrutura de TI, onde deverão ser relacionados os indicadores utilizados para dimensionar a infraestrutura (aba INDICADORES) e detalhado o dimensionamento (sizing) de componentes de hardware (aba SIZING)." u="1"/>
        <s v="11.       Requisitos de Microinformática" u="1"/>
        <s v="9.2.7.       BMC T-MART / Silk Performer Monitoração da Experiência do Usuário Final - Peformance" u="1"/>
        <s v="10.3.4.3.1.3.          Verificar o volume de requisições na fila do serviço (tempo real);" u="1"/>
        <s v="10.3.4.2.           Acompanhamento da Instalação e Configuração do Ambiente de Homologação e Produção:" u="1"/>
        <s v="11.2.6.           A solução deverá permitir instalação e atualização em massa através de pacotes de instalação padrão de mercado;" u="1"/>
        <s v="11.1.1.1.           Cliente da Oi fora da companhia" u="1"/>
        <s v="5.4.1. Alta disponibilidade;" u="1"/>
        <s v="8.5.6.        Entrega da documentação " u="1"/>
        <s v="10.5.1.2.  Apresentação do processo de acionamento e registro de problemas junto ao fornecedor, os documentos e informações a serem anexadas, assim como os procedimentos de escalação em caso de vencimento de SLA de atendimento;" u="1"/>
        <s v="7.4.2.        Desenvolvimento, customização, implantação e documentação de scripts interpretados, ou executados em nível de sistema operacional, necessários identificar a correta subida dos módulos de aplicação e dos bancos de dados em contexto de ativação e operação em modo de A.D." u="1"/>
        <s v="11.4.O PROPONENTE deverá garantir que a solução seja compatível com o browser Microsoft Internet Explorer nas seguintes versões:" u="1"/>
        <s v="6.2.1.2.     Contemplar todos os indicadores utilizados para dimensionar a infraestrutura." u="1"/>
        <s v="10.4.3.6.   As intervenções no ambiente produtivo deverão ser realizadas exclusivamente pelas equipes de Operações, Produção e Ambientes com supervisão e validação do PROPONENTE;" u="1"/>
        <s v="8.5.5.5.        Não serão contabilizadas, no total de 3 (três) operações, as tentativas em que ocorrerem falhas, quer sejam decorrentes da documentação apresentada, quer sejam nos scripts criados e documentados. Para esses casos, caberá ao PROPONENTE prover as devidas correções e ajustes no PCS antes de nova tentativa ser feita." u="1"/>
        <s v="7.6.1.        Certificações: o PROPONENTE deverá informar quantos profissionais certificados serão utilizados durante a execução dos serviços, assim como as certificações dos mesmos. E desejável que os recursos possuam algumas das seguintes certificações:" u="1"/>
        <s v="9.8.2. 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 u="1"/>
        <s v="11.7.Teste de Aceite" u="1"/>
        <s v="10.3.1.1.2.              Especificação de Monitoração de Serviço (EMS);" u="1"/>
        <s v="10.3.4.2.1. O processo de instalação da aplicação e configuração do ambiente será acompanhado pelas equipes de Gestão de Ambiente a fim de amadurecer o conhecimento para que seja aplicado na configuração de produção;" u="1"/>
        <s v="4.3.   Para cada uma das possíveis formas de armazenamento de dados, o PROPONENTE deve informar quais plataformas (hardware - fabricante e modelo) e Sistemas Operacionais (Software - produto e versão) estão homologadas pela solução ofertada;" u="1"/>
        <s v="11.2.8.           A solução deverá utilizar como padrão de compactação ZIP;" u="1"/>
        <s v="8.5.4.7.3.3.          Saída esperada do comando/procedimento." u="1"/>
        <s v="10.3.4.1.5.        A instalação e configuração dos Ambientes devem seguir as premissas abaixo:" u="1"/>
        <s v="7.4.5.1.        A documentação completa da solução de A.D. deverá ser entregue através de meio eletrônico e em formato que possa ser posteriormente editado pela Oi, a exemplo de, mas não limitado a, .DOC, .XLS, .VSD." u="1"/>
      </sharedItems>
    </cacheField>
    <cacheField name="Declaração de Conformidade" numFmtId="0">
      <sharedItems containsNonDate="0" containsString="0" containsBlank="1" count="1">
        <m/>
      </sharedItems>
    </cacheField>
    <cacheField name="Justificativa" numFmtId="0">
      <sharedItems containsNonDate="0" containsString="0" containsBlank="1"/>
    </cacheField>
    <cacheField name="Link para maiores detalhes" numFmtId="0">
      <sharedItems containsNonDate="0" containsString="0" containsBlank="1"/>
    </cacheField>
    <cacheField name="Parecerista" numFmtId="0">
      <sharedItems containsNonDate="0" containsString="0" containsBlank="1" count="1">
        <m/>
      </sharedItems>
    </cacheField>
    <cacheField name="Parecer" numFmtId="0">
      <sharedItems containsNonDate="0" containsString="0" containsBlank="1" count="1">
        <m/>
      </sharedItems>
    </cacheField>
    <cacheField name="Detalhamento parecer" numFmtId="0">
      <sharedItems containsNonDate="0" containsString="0" containsBlank="1" count="1">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6">
  <r>
    <x v="0"/>
    <s v="2."/>
    <s v="2.  Requisitos Gerais"/>
    <x v="0"/>
    <m/>
    <m/>
  </r>
  <r>
    <x v="0"/>
    <s v="2.1."/>
    <s v="2.1.   O PROPONENTE deve especificar e dimensionar os recursos de infraestrutura de TI (servidores, armazenamento e rede), os softwares básicos (sistema operacional, servidores de aplicação e banco de dados), os softwares de monitoração e automação, bem como aqueles voltados para as funções operacionais e administrativas, necessários ao adequado funcionamento da solução."/>
    <x v="1"/>
    <m/>
    <m/>
  </r>
  <r>
    <x v="0"/>
    <s v="2.2."/>
    <s v="2.2.   O PROPONENTE é responsável pelo desempenho associado ao dimensionamento proposto. Se o desempenho quando em operação não for satisfatório, de acordo com os itens deste documento, o PROPONENTE assumirá automaticamente os custos adicionais para adequação ou upgrade de hardware e software que eventualmente se fizer necessário."/>
    <x v="2"/>
    <m/>
    <m/>
  </r>
  <r>
    <x v="0"/>
    <s v="2.2.1. "/>
    <s v="2.2.1. Apresentar todo o dimensionamento necessário para suportar esta solução nos seguintes ambientes:"/>
    <x v="3"/>
    <m/>
    <m/>
  </r>
  <r>
    <x v="0"/>
    <s v="2.2.1.1."/>
    <s v="2.2.1.1.              Homologação;"/>
    <x v="4"/>
    <m/>
    <m/>
  </r>
  <r>
    <x v="0"/>
    <s v="2.2.1.2."/>
    <s v="2.2.1.2.              Produção;"/>
    <x v="0"/>
    <m/>
    <m/>
  </r>
  <r>
    <x v="0"/>
    <s v="2.3."/>
    <s v="2.3.   O PROPONENTE deve apresentar solução que utilize componentes padrão de mercado. Caso sejam apresentadas soluções proprietárias, o PROPONENTE deve apresentar também alternativas equivalentes utilizando componentes padrão de mercado."/>
    <x v="0"/>
    <m/>
    <m/>
  </r>
  <r>
    <x v="0"/>
    <s v="2.4."/>
    <s v="2.4.   A solução deve adotar componentes em configuração preferencialmente ativo/ativo, ou, caso não seja possível, ativo/passivo, que permitam a distribuição de carga através de balanceadores de carga local e geograficamente distribuídos (balanceador de carga global)."/>
    <x v="0"/>
    <m/>
    <m/>
  </r>
  <r>
    <x v="0"/>
    <s v="2.5."/>
    <s v="2.5.   O PROPONENTE deve apresentar o detalhamento técnico da solução, a saber:"/>
    <x v="0"/>
    <m/>
    <m/>
  </r>
  <r>
    <x v="0"/>
    <s v="2.5.1. "/>
    <s v="2.5.1. Apresentar todos os componentes de infraestrutura de TI integrantes da solução ofertada;"/>
    <x v="0"/>
    <m/>
    <m/>
  </r>
  <r>
    <x v="0"/>
    <s v="2.5.2. "/>
    <s v="2.5.2. Dimensionamento dos servidores de cada componente da solução;"/>
    <x v="0"/>
    <m/>
    <m/>
  </r>
  <r>
    <x v="0"/>
    <s v="2.5.3. "/>
    <s v="2.5.3. Plataformas e sistemas operacionais homologadas;"/>
    <x v="0"/>
    <m/>
    <m/>
  </r>
  <r>
    <x v="0"/>
    <s v="2.5.4. "/>
    <s v="2.5.4. Pré-requisitos de software básicos;"/>
    <x v="0"/>
    <m/>
    <m/>
  </r>
  <r>
    <x v="0"/>
    <s v="2.5.5. "/>
    <s v="2.5.5. Recursos de Alta Disponibilidade e Disaster Recovery;"/>
    <x v="0"/>
    <m/>
    <m/>
  </r>
  <r>
    <x v="0"/>
    <s v="2.5.6. "/>
    <s v="2.5.6. Necessidades de área em disco interno para todos os servidores, separados por componentes da solução:"/>
    <x v="0"/>
    <m/>
    <m/>
  </r>
  <r>
    <x v="0"/>
    <s v="2.5.6.1."/>
    <s v="2.5.6.1.              As áreas em disco interno devem ser protegidas em RAID1 via controladora de hardware dos servidores;"/>
    <x v="0"/>
    <m/>
    <m/>
  </r>
  <r>
    <x v="0"/>
    <s v="2.5.6.2."/>
    <s v="2.5.6.2.              Caso exista a necessidade de utilização de placas aceleradoras de IO ou discos SSD, o PROPONENTE deve detalhar estes requisitos."/>
    <x v="0"/>
    <m/>
    <m/>
  </r>
  <r>
    <x v="0"/>
    <s v="2.5.7. "/>
    <s v="2.5.7. Necessidades de área em disco externo para todos os servidores, separados por componentes da solução:"/>
    <x v="0"/>
    <m/>
    <m/>
  </r>
  <r>
    <x v="0"/>
    <s v="2.5.7.1."/>
    <s v="2.5.7.1.              De acordo com a volumetria e necessidade de I/O, devem ser dimensionadas as quantidades de interfaces necessárias para suportar software de balanceamento de carga e failover:"/>
    <x v="0"/>
    <m/>
    <m/>
  </r>
  <r>
    <x v="0"/>
    <s v="2.5.7.2."/>
    <s v="2.5.7.2.              Detalhamento dos critérios utilizados para dimensionamento dos componentes da solução;"/>
    <x v="0"/>
    <m/>
    <m/>
  </r>
  <r>
    <x v="0"/>
    <s v="2.5.7.3."/>
    <s v="2.5.7.3.              Escalabilidade dos componentes ofertados (capacidade de crescimento), sem a necessidade de investimentos adicionais."/>
    <x v="0"/>
    <m/>
    <m/>
  </r>
  <r>
    <x v="0"/>
    <s v="2.5.8. "/>
    <s v="2.5.8. O PROPONENTE deve detalhar a solução de conectividade e arquitetura de rede, conforme requisitos do Capítulo 6, incluindo:"/>
    <x v="0"/>
    <m/>
    <m/>
  </r>
  <r>
    <x v="0"/>
    <s v="2.5.8.1."/>
    <s v="2.5.8.1.              Topologia de rede;"/>
    <x v="0"/>
    <m/>
    <m/>
  </r>
  <r>
    <x v="0"/>
    <s v="2.5.8.2."/>
    <s v="2.5.8.2.              Quantidade e tipos de interfaces de rede;"/>
    <x v="0"/>
    <m/>
    <m/>
  </r>
  <r>
    <x v="0"/>
    <s v="2.5.8.3."/>
    <s v="2.5.8.3.              Deve ser especificado o fluxo de tráfego estimado entre os servidores que compõem a solução, baseado nos dados de dimensionamento apresentados;"/>
    <x v="0"/>
    <m/>
    <m/>
  </r>
  <r>
    <x v="0"/>
    <s v="2.5.8.4."/>
    <s v="2.5.8.4.              Latência máxima de rede entre os componentes suportada pela solução;"/>
    <x v="0"/>
    <m/>
    <m/>
  </r>
  <r>
    <x v="0"/>
    <s v="2.5.8.5."/>
    <s v="2.5.8.5.              Requisitos e topologia de balanceamento de carga local e global;"/>
    <x v="0"/>
    <m/>
    <m/>
  </r>
  <r>
    <x v="0"/>
    <s v="2.6."/>
    <s v="2.6.   A solução ofertada deve ser escalável mantendo a mesma arquitetura inicialmente proposta. Caso haja limite de escalabilidade na solução ofertada, o mesmo deverá ser informado;"/>
    <x v="0"/>
    <m/>
    <m/>
  </r>
  <r>
    <x v="0"/>
    <s v="2.7."/>
    <s v="2.7.   A escalabilidade dos componentes deve ser preferencialmente horizontal;"/>
    <x v="0"/>
    <m/>
    <m/>
  </r>
  <r>
    <x v="0"/>
    <s v="2.8."/>
    <s v="2.8.   A solução em hipótese alguma deve privar a evolução dos componentes de infraestrutura;"/>
    <x v="0"/>
    <m/>
    <m/>
  </r>
  <r>
    <x v="1"/>
    <s v=""/>
    <s v="A solução deverá atender aos requisitos de negócio e performance solicitados na RFP da qual este documento faz parte."/>
    <x v="0"/>
    <m/>
    <m/>
  </r>
  <r>
    <x v="2"/>
    <s v="3."/>
    <s v="3.  Informações Obrigatórias"/>
    <x v="0"/>
    <m/>
    <m/>
  </r>
  <r>
    <x v="2"/>
    <s v="3.1."/>
    <s v="3.1.   As propostas deverão conter as seguintes informações, que deverão ser apresentadas, preferencialmente, na ordem dos itens especificados a seguir:"/>
    <x v="0"/>
    <m/>
    <m/>
  </r>
  <r>
    <x v="2"/>
    <s v="3.1.1. "/>
    <s v="3.1.1. O PROPONENTE deverá apresentar em conjunto com a proposta técnica, todos os requisitos técnicos de infraestrutura física (elétrica, arrefecimento, suporte de peso do piso, racks, tomadas, etc) necessários para integrar os componentes ofertados ao Data Center ou prédio da OI. Estas informações deverão ser informadas no formato da planilha anexa. (Anexo C – Requisitos de Infraestrutura física de DC)."/>
    <x v="0"/>
    <m/>
    <m/>
  </r>
  <r>
    <x v="2"/>
    <s v="3.2."/>
    <s v="3.2.   Apresentar descritivo técnico da solução a ser ofertada, catálogos, prospectos e outros documentos que contenham as especificações técnicas relativas aos produtos ofertados;"/>
    <x v="0"/>
    <m/>
    <m/>
  </r>
  <r>
    <x v="2"/>
    <s v="3.3."/>
    <s v="3.3.   Declaração do PROPONENTE garantindo à Oi que disponibilizará permanentemente, em toda a área de cobertura da Oi, técnicos aptos à execução dos serviços de manutenção, a partir da data de instalação dos equipamentos objetos desta solicitação, sendo que a Oi exige, no mínimo, 02 (dois) técnicos;"/>
    <x v="0"/>
    <m/>
    <m/>
  </r>
  <r>
    <x v="2"/>
    <s v="3.4."/>
    <s v="3.4.   Declaração sobre o prazo de entrega e instalação, contados a partir da data de assinatura do contrato, incluindo o tempo gasto com transporte até as localidades de instalação dos equipamentos;"/>
    <x v="0"/>
    <m/>
    <m/>
  </r>
  <r>
    <x v="2"/>
    <s v="3.5."/>
    <s v="3.5.   Matriz de responsabilidades;"/>
    <x v="0"/>
    <m/>
    <m/>
  </r>
  <r>
    <x v="2"/>
    <s v="3.6."/>
    <s v="3.6.   Procedimentos para acionamento do suporte;"/>
    <x v="0"/>
    <m/>
    <m/>
  </r>
  <r>
    <x v="3"/>
    <s v="4."/>
    <s v="4.  Requisitos de Banco de Dados"/>
    <x v="0"/>
    <m/>
    <m/>
  </r>
  <r>
    <x v="3"/>
    <s v="4.1."/>
    <s v="4.1.   O PROPONENTE deve informar quais são as formas de armazenamento de dados (Sistema Gerenciador de Banco de Dados Relacional - SGBDR, Sistema de Arquivos, Arquivos texto, etc.) utilizadas pela solução ofertada;"/>
    <x v="0"/>
    <m/>
    <m/>
  </r>
  <r>
    <x v="3"/>
    <s v="4.2."/>
    <s v="4.2.   Para os componentes da solução que utilizem SGDBR, o PROPONENTE deve observar o seguinte:"/>
    <x v="0"/>
    <m/>
    <m/>
  </r>
  <r>
    <x v="3"/>
    <s v="4.2.1. "/>
    <s v="4.2.1. Deve ser ofertado o SGBDR Oracle versão 11g release 2 ou superior."/>
    <x v="0"/>
    <m/>
    <m/>
  </r>
  <r>
    <x v="3"/>
    <s v="4.2.2. "/>
    <s v="4.2.2. Caso a solução não seja compatível com BD Oracle, o PROPONENTE deve informar os SGBD compatíveis e versões."/>
    <x v="0"/>
    <m/>
    <m/>
  </r>
  <r>
    <x v="3"/>
    <s v="4.3."/>
    <s v="4.3.   Para cada uma das possíveis formas de armazenamento de dados, o PROPONENTE deve informar quais plataformas (hardware - fabricante e modelo) e Sistemas Operacionais (Software - produto e versão) estão homologadas pela solução ofertada;"/>
    <x v="0"/>
    <m/>
    <m/>
  </r>
  <r>
    <x v="3"/>
    <s v="4.4."/>
    <s v="4.4.   Política de retenção e descarte:"/>
    <x v="0"/>
    <m/>
    <m/>
  </r>
  <r>
    <x v="3"/>
    <s v="4.4.1. "/>
    <s v="4.4.1. Para cada uma das formas utilizadas para armazenamento dos dados o PROPONENTE deve informar como são armazenados os dados históricos pelo Sistema Ofertado;"/>
    <x v="0"/>
    <m/>
    <m/>
  </r>
  <r>
    <x v="3"/>
    <s v="4.4.2. "/>
    <s v="4.4.2. Para cada uma das formas utilizadas para armazenamento dos dados o PROPONENTE deve informar como é o processo de descarte utilizado pela aplicação;"/>
    <x v="0"/>
    <m/>
    <m/>
  </r>
  <r>
    <x v="3"/>
    <s v="4.5."/>
    <s v="4.5.   O PROPONENTE deve detalhar os mecanismos de alta disponibilidade utilizados pelos componentes de armazenamento de dados da solução ofertada;"/>
    <x v="0"/>
    <m/>
    <m/>
  </r>
  <r>
    <x v="3"/>
    <s v="4.6."/>
    <s v="4.6.   Deve ser detalhada também como é processada a transição da aplicação entre os componentes de alta disponibilidade, em caso de falha de um deles."/>
    <x v="0"/>
    <m/>
    <m/>
  </r>
  <r>
    <x v="4"/>
    <s v="5."/>
    <s v="5.  Requisitos de Servidores de Aplicação"/>
    <x v="0"/>
    <m/>
    <m/>
  </r>
  <r>
    <x v="4"/>
    <s v="5.1."/>
    <s v="5.1.   Os requisitos deste item aplicam-se aos componentes da solução que necessitem utilizar servidor de aplicações;"/>
    <x v="0"/>
    <m/>
    <m/>
  </r>
  <r>
    <x v="4"/>
    <s v="5.2."/>
    <s v="5.2.   Para aplicações baseadas em Servidores de Aplicações, o PROPONENTE deve observar o seguinte:"/>
    <x v="0"/>
    <m/>
    <m/>
  </r>
  <r>
    <x v="4"/>
    <s v="5.2.1. "/>
    <s v="5.2.1. Deve ser utilizado Servidor de Aplicação J2EE Oracle WebLogic versão 11g ou superior. Caso não seja compatível, poderá ser utilizado o RedHat Jboss. Os requisitos do item 4.1 deste documento devem ser considerados;"/>
    <x v="0"/>
    <m/>
    <m/>
  </r>
  <r>
    <x v="4"/>
    <s v="5.3."/>
    <s v="5.3.   Para cada programa requerido pelo aplicativo ofertado, o PROPONENTE deve informar quais produtos e versões são suportadas pela solução ofertada. Caso seja ofertado um Servidor de Aplicações, não serão aceitas versões inferiores às descritas anteriormente;"/>
    <x v="0"/>
    <m/>
    <m/>
  </r>
  <r>
    <x v="4"/>
    <s v="5.4."/>
    <s v="5.4.   O PROPONENTE deve detalhar como a solução implementa:"/>
    <x v="0"/>
    <m/>
    <m/>
  </r>
  <r>
    <x v="4"/>
    <s v="5.4.1. "/>
    <s v="5.4.1. Alta disponibilidade;"/>
    <x v="0"/>
    <m/>
    <m/>
  </r>
  <r>
    <x v="4"/>
    <s v="5.4.2. "/>
    <s v="5.4.2. Balanceamento de carga;"/>
    <x v="0"/>
    <m/>
    <m/>
  </r>
  <r>
    <x v="4"/>
    <s v="5.4.3. "/>
    <s v="5.4.3. Persistência de sessões;"/>
    <x v="0"/>
    <m/>
    <m/>
  </r>
  <r>
    <x v="4"/>
    <s v="5.4.4. "/>
    <s v="5.4.4. Mecanismo de cache de páginas estáticas, dinâmicas e de fragmentos (ESI – Edge Side Includes)."/>
    <x v="0"/>
    <m/>
    <m/>
  </r>
  <r>
    <x v="4"/>
    <s v="5.4.5. "/>
    <s v="5.4.5. Replicação de sessão;"/>
    <x v="0"/>
    <m/>
    <m/>
  </r>
  <r>
    <x v="4"/>
    <s v="5.4.6. "/>
    <s v="5.4.6. Gestão de perfis de acesso;"/>
    <x v="0"/>
    <m/>
    <m/>
  </r>
  <r>
    <x v="4"/>
    <s v="5.4.7. "/>
    <s v="5.4.7. Replicação de dados;"/>
    <x v="0"/>
    <m/>
    <m/>
  </r>
  <r>
    <x v="4"/>
    <s v="5.4.8. "/>
    <s v="5.4.8. Exposição dos serviços;"/>
    <x v="0"/>
    <m/>
    <m/>
  </r>
  <r>
    <x v="4"/>
    <s v="5.4.9. "/>
    <s v="5.4.9. Cluster de instâncias."/>
    <x v="0"/>
    <m/>
    <m/>
  </r>
  <r>
    <x v="5"/>
    <s v="6."/>
    <s v="6.  Requisitos de Capacity Planning e Indicadores"/>
    <x v="0"/>
    <m/>
    <m/>
  </r>
  <r>
    <x v="5"/>
    <s v="6.1."/>
    <s v="6.1.   O PROPONENTE deverá apresentar o detalhamento do capacity planning da solução ofertada através do preenchimento da planilha do ANEXO B - Indicadores e Sizing de Infraestrutura de TI, onde deverão ser relacionados os indicadores utilizados para dimensionar a infraestrutura (aba INDICADORES) e detalhado o dimensionamento (sizing) de componentes de hardware (aba SIZING)."/>
    <x v="0"/>
    <m/>
    <m/>
  </r>
  <r>
    <x v="5"/>
    <s v="6.1.1."/>
    <s v="6.1.1.     Os dados de sizing dos componentes de hardware deverão ser para todos os ambientes solicitados no Capítulo 2, sem exceção."/>
    <x v="0"/>
    <m/>
    <m/>
  </r>
  <r>
    <x v="5"/>
    <s v="6.2."/>
    <s v="6.2.   O PROPONENTE deverá ofertar, implementar e documentar funcionalidades que permitam coletar, guardar e visualizar a volumetria histórica de todos os indicadores utilizados para dimensionar a infraestrutura do ambiente de Produção."/>
    <x v="0"/>
    <m/>
    <m/>
  </r>
  <r>
    <x v="5"/>
    <s v="6.2.1."/>
    <s v="6.2.1.     As funcionalidades de coleta e guarda das volumetrias históricas deverão:"/>
    <x v="0"/>
    <m/>
    <m/>
  </r>
  <r>
    <x v="5"/>
    <s v="6.2.1.1."/>
    <s v="6.2.1.1.     Fazer parte do RUNBOOK da Produção e atender seus padrões e           requisitos conforme descrito no Capítulo 13."/>
    <x v="0"/>
    <m/>
    <m/>
  </r>
  <r>
    <x v="5"/>
    <s v="6.2.1.2."/>
    <s v="6.2.1.2.     Contemplar todos os indicadores utilizados para dimensionar a infraestrutura."/>
    <x v="0"/>
    <m/>
    <m/>
  </r>
  <r>
    <x v="5"/>
    <s v="6.2.1.3."/>
    <s v="6.2.1.3.     Manter histórico dos últimos 60 (sessenta) meses."/>
    <x v="0"/>
    <m/>
    <m/>
  </r>
  <r>
    <x v="5"/>
    <s v="6.2.1.4."/>
    <s v="6.2.1.4.     Armazenar o histórico em banco de dados."/>
    <x v="0"/>
    <m/>
    <m/>
  </r>
  <r>
    <x v="5"/>
    <s v="6.2.1.5."/>
    <s v="6.2.1.5.     Ter frequência de coleta por indicador."/>
    <x v="0"/>
    <m/>
    <m/>
  </r>
  <r>
    <x v="5"/>
    <s v="6.2.1.5.1."/>
    <s v="6.2.1.5.1.    A frequência de coleta não poderá influenciar ou degradar o desempenho da solução."/>
    <x v="0"/>
    <m/>
    <m/>
  </r>
  <r>
    <x v="5"/>
    <s v="6.2.1.5.2."/>
    <s v="6.2.1.5.2.    O PROPONENTE deverá apresentar, em tempo de planejamento, a proposta das frequências de coletas para validação e aprovação pela equipe técnica da CONTRATANTE."/>
    <x v="0"/>
    <m/>
    <m/>
  </r>
  <r>
    <x v="5"/>
    <s v="6.2.1.5.2.1."/>
    <s v="6.2.1.5.2.1.    A CONTRATANTE se reserva o direito de modificar a frequência de coletas proposta caso o consumo de recursos computacionais da coleta influencie ou degrade o desempenho da solução, ou não atenda as necessidades de investigação de volumes processados."/>
    <x v="0"/>
    <m/>
    <m/>
  </r>
  <r>
    <x v="5"/>
    <s v="6.2.2."/>
    <s v="6.2.2.     A funcionalidade de visualização das volumetrias históricas deverá:"/>
    <x v="0"/>
    <m/>
    <m/>
  </r>
  <r>
    <x v="5"/>
    <s v="6.2.2.1."/>
    <s v="6.2.2.1.     Prover recurso de visualização dos volumes históricos dos indicadores, em ordem cronológica, com visualização em tela e com recurso de exportação para planilha Excel."/>
    <x v="0"/>
    <m/>
    <m/>
  </r>
  <r>
    <x v="5"/>
    <s v="6.2.2.2."/>
    <s v="6.2.2.2.     Permitir que o usuário informe o período para o qual este deseja recuperar ou visualizar os dados para as modalidades:"/>
    <x v="0"/>
    <m/>
    <m/>
  </r>
  <r>
    <x v="5"/>
    <s v="6.2.2.2.1."/>
    <s v="6.2.2.2.1.    Período por dia. Exemplo: de 1 a 31 de janeiro de 2013"/>
    <x v="0"/>
    <m/>
    <m/>
  </r>
  <r>
    <x v="5"/>
    <s v="6.2.2.2.2."/>
    <s v="6.2.2.2.2.    Período por horário: Exemplo: das 8 às 18h do dia 10 de janeiro de 2013"/>
    <x v="0"/>
    <m/>
    <m/>
  </r>
  <r>
    <x v="5"/>
    <s v="6.2.2.2.3."/>
    <s v="6.2.2.2.3.    Período por dia e horário: Exemplo: de 15 de dezembro de 2013 a 15 de janeiro de 2014, no horário de 08h31min as 20h37min."/>
    <x v="0"/>
    <m/>
    <m/>
  </r>
  <r>
    <x v="5"/>
    <s v="6.2.2.2.4."/>
    <s v="6.2.2.2.4.    Dias úteis (exclusão de finais de semana)."/>
    <x v="0"/>
    <m/>
    <m/>
  </r>
  <r>
    <x v="5"/>
    <s v="6.3."/>
    <s v="6.3.   A CONTRATANTE, por meio de testes de performance, irá aferir se o sizing de infraestrutura do ambiente de Produção proposto atende à volumetria dos indicadores nos horários de pico de utilização do sistema (horários de maior movimento)."/>
    <x v="0"/>
    <m/>
    <m/>
  </r>
  <r>
    <x v="5"/>
    <s v="6.3.1."/>
    <s v="6.3.1.     Será de responsabilidade do PROPONENTE, juntamente com a CONTRATANTE,  injetar no aplicativo os volumes  necessários para aferir essa capacidade."/>
    <x v="0"/>
    <m/>
    <m/>
  </r>
  <r>
    <x v="5"/>
    <s v="6.3.2."/>
    <s v="6.3.2.     A CONTRATANTE utilizará as funcionalidades de coleta, guarda e              visualização  histórica das volumetrias dos indicadores para aferir se o sizing realizado pelo PROPONENTE atende os volumes da CONTRATANTE. "/>
    <x v="0"/>
    <m/>
    <m/>
  </r>
  <r>
    <x v="5"/>
    <s v="6.3.3."/>
    <s v="6.3.3.     Essa aferição ocorrerá na fase dos testes de performance do aplicativo, antes da entrada em produção da solução, e deverá cobrir todos os módulos e camadas da solução."/>
    <x v="0"/>
    <m/>
    <m/>
  </r>
  <r>
    <x v="6"/>
    <s v="7."/>
    <s v="7.  Requisitos de Alta Disponibilidade (A.D)"/>
    <x v="0"/>
    <m/>
    <m/>
  </r>
  <r>
    <x v="6"/>
    <s v="7.1."/>
    <s v="7.1.       O PROPONENTE deverá ofertar, implementar e documentar a solução de A.D."/>
    <x v="0"/>
    <m/>
    <m/>
  </r>
  <r>
    <x v="6"/>
    <s v="7.2."/>
    <s v="7.2.       Para a solução de A.D a ser ofertada, o PROPONENTE deverá atender aos requisitos detalhados no ANEXO A - Arquitetura de HA e D.R.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
    <x v="0"/>
    <m/>
    <m/>
  </r>
  <r>
    <x v="6"/>
    <s v="7.2.1."/>
    <s v="7.2.1.        Retorno Operacional na casa de minutos."/>
    <x v="0"/>
    <m/>
    <m/>
  </r>
  <r>
    <x v="6"/>
    <s v="7.2.2."/>
    <s v="7.2.2.        Disponibilidade alta."/>
    <x v="0"/>
    <m/>
    <m/>
  </r>
  <r>
    <x v="6"/>
    <s v="7.3."/>
    <s v="7.3.       O PROPONENTE deverá apresentar, na proposta técnica, os modelos de A.D que serão implementados:"/>
    <x v="0"/>
    <m/>
    <m/>
  </r>
  <r>
    <x v="6"/>
    <s v="7.3.1."/>
    <s v="7.3.1.        Deverá ser fornecida a topologia lógica do A.D por módulo da aplicação e por camada (apresentação, aplicação e banco de dados)."/>
    <x v="0"/>
    <m/>
    <m/>
  </r>
  <r>
    <x v="6"/>
    <s v="7.3.2."/>
    <s v="7.3.2.        Deverão ser fornecidos relação e detalhamento do hardware e software requeridos, segregados por módulo da aplicação e por camada (apresentação, aplicação e banco de dados)."/>
    <x v="0"/>
    <m/>
    <m/>
  </r>
  <r>
    <x v="6"/>
    <s v="7.4."/>
    <s v="7.4.       O PROPONENTE deverá ofertar os seguintes serviços e entregáveis:"/>
    <x v="0"/>
    <m/>
    <m/>
  </r>
  <r>
    <x v="6"/>
    <s v="7.4.1."/>
    <s v="7.4.1.        Desenvolvimento, customização, implantação e documentação de scripts interpretados, ou executados em nível de sistema operacional, necessários para a implementação da A.D."/>
    <x v="0"/>
    <m/>
    <m/>
  </r>
  <r>
    <x v="6"/>
    <s v="7.4.2."/>
    <s v="7.4.2.        Desenvolvimento, customização, implantação e documentação de scripts interpretados, ou executados em nível de sistema operacional, necessários identificar a correta subida dos módulos de aplicação e dos bancos de dados em contexto de ativação e operação em modo de A.D."/>
    <x v="0"/>
    <m/>
    <m/>
  </r>
  <r>
    <x v="6"/>
    <s v="7.4.3."/>
    <s v="7.4.3.        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
    <x v="0"/>
    <m/>
    <m/>
  </r>
  <r>
    <x v="1"/>
    <s v=""/>
    <s v=""/>
    <x v="0"/>
    <m/>
    <m/>
  </r>
  <r>
    <x v="7"/>
    <s v="9.4.3.1 "/>
    <s v="9.4.3.1 Cenário de Teste Cenários de Testes individualizados para cada componente lógico apresentado na topologia da solução de A.D. ofertada."/>
    <x v="0"/>
    <m/>
    <m/>
  </r>
  <r>
    <x v="1"/>
    <s v=""/>
    <s v=""/>
    <x v="0"/>
    <m/>
    <m/>
  </r>
  <r>
    <x v="8"/>
    <s v=" "/>
    <s v=" Ex.: Teste de balanceamento de carga provocado por interrupção de serviço do servidor de aplicação."/>
    <x v="0"/>
    <m/>
    <m/>
  </r>
  <r>
    <x v="7"/>
    <s v="9.4.3.2 "/>
    <s v="9.4.3.2 Camada Lógica Camada lógica da solução a ser testada no respectivo cenário de testes."/>
    <x v="0"/>
    <m/>
    <m/>
  </r>
  <r>
    <x v="1"/>
    <s v=""/>
    <s v=""/>
    <x v="0"/>
    <m/>
    <m/>
  </r>
  <r>
    <x v="8"/>
    <s v=" "/>
    <s v=" Ex.: Load Balancers, Roteadores, "/>
    <x v="0"/>
    <m/>
    <m/>
  </r>
  <r>
    <x v="7"/>
    <s v="9.4.3.3 "/>
    <s v="9.4.3.3 Componentes da Aplicação Envolvidos Componente da aplicação que representa um agrupamento lógico da solução a ser testada."/>
    <x v="0"/>
    <m/>
    <m/>
  </r>
  <r>
    <x v="1"/>
    <s v=""/>
    <s v=""/>
    <x v="0"/>
    <m/>
    <m/>
  </r>
  <r>
    <x v="8"/>
    <s v=" "/>
    <s v=" Ex.: Webservers de cadastro de clientes."/>
    <x v="0"/>
    <m/>
    <m/>
  </r>
  <r>
    <x v="7"/>
    <s v="9.4.3.4 "/>
    <s v="9.4.3.4 Transação da Aplicação Transação da aplicação que servirá para testar o cenário de teste."/>
    <x v="0"/>
    <m/>
    <m/>
  </r>
  <r>
    <x v="1"/>
    <s v=""/>
    <s v=""/>
    <x v="0"/>
    <m/>
    <m/>
  </r>
  <r>
    <x v="8"/>
    <s v=" "/>
    <s v=" Ex.: Logon de usuário."/>
    <x v="0"/>
    <m/>
    <m/>
  </r>
  <r>
    <x v="7"/>
    <s v="9.4.3.5 "/>
    <s v="9.4.3.5 Componentes de Hardware Envolvidos Componentes de hardware que serão utilizados na execução do cenário de teste."/>
    <x v="0"/>
    <m/>
    <m/>
  </r>
  <r>
    <x v="1"/>
    <s v=""/>
    <s v=""/>
    <x v="0"/>
    <m/>
    <m/>
  </r>
  <r>
    <x v="8"/>
    <s v=" "/>
    <s v=" Ex.: Global Load Balance, Load Balance F5 Big IP, Servidores WEB, Servidores de Banco de Dados."/>
    <x v="0"/>
    <m/>
    <m/>
  </r>
  <r>
    <x v="7"/>
    <s v="9.4.3.6 "/>
    <s v="9.4.3.6 Tipo de Determina se o cenário de teste irá requerer intervenção manual ou automática para a ativação do H.A."/>
    <x v="0"/>
    <m/>
    <m/>
  </r>
  <r>
    <x v="8"/>
    <s v=" "/>
    <s v=" Intervenção"/>
    <x v="0"/>
    <m/>
    <m/>
  </r>
  <r>
    <x v="8"/>
    <s v=" "/>
    <s v=" Ex.1: Manual (o cluster ativo-passivo requer a intervenção manual da equipe de Operação para que o pacto de software seja migrado para o nó passivo do cluster (standy)."/>
    <x v="0"/>
    <m/>
    <m/>
  </r>
  <r>
    <x v="8"/>
    <s v=" "/>
    <s v=" Ex. 2: Automática (o cluster ativo-ativo de banco de dados automaticamente detecta a queda de um dos nós e para a redirecionar novas requisições apenas para o(s) nó(s) restantes."/>
    <x v="0"/>
    <m/>
    <m/>
  </r>
  <r>
    <x v="7"/>
    <s v="9.4.3.7 "/>
    <s v="9.4.3.7 Data Data prevista de execução do cenário de teste."/>
    <x v="0"/>
    <m/>
    <m/>
  </r>
  <r>
    <x v="1"/>
    <s v=""/>
    <s v=""/>
    <x v="0"/>
    <m/>
    <m/>
  </r>
  <r>
    <x v="8"/>
    <s v=" "/>
    <s v=" Ex.: 02/01/2014 10:00h"/>
    <x v="0"/>
    <m/>
    <m/>
  </r>
  <r>
    <x v="7"/>
    <s v="9.4.3.8 "/>
    <s v="9.4.3.8 Tempo Estimado para Execução (xx h:yy m) Tempo estimado para a execução do cenário de teste."/>
    <x v="0"/>
    <m/>
    <m/>
  </r>
  <r>
    <x v="1"/>
    <s v=""/>
    <s v=""/>
    <x v="0"/>
    <m/>
    <m/>
  </r>
  <r>
    <x v="8"/>
    <s v=" "/>
    <s v=" Ex.: 01 h:30 m"/>
    <x v="0"/>
    <m/>
    <m/>
  </r>
  <r>
    <x v="7"/>
    <s v="9.4.3.9 "/>
    <s v="9.4.3.9 Passos (steps) detalhados Detalhamento passo a passo do cenário de teste em unidades de execução que devem, obrigatoriamente, ter um resultado correspondente descrito no campo &quot;Resultado Esperado&quot;."/>
    <x v="0"/>
    <m/>
    <m/>
  </r>
  <r>
    <x v="1"/>
    <s v=""/>
    <s v=""/>
    <x v="0"/>
    <m/>
    <m/>
  </r>
  <r>
    <x v="8"/>
    <s v=" "/>
    <s v=" Ex.:"/>
    <x v="0"/>
    <m/>
    <m/>
  </r>
  <r>
    <x v="9"/>
    <s v=" 1. "/>
    <s v=" 1. Enviar requisição para aplicação por meio do navegador web"/>
    <x v="0"/>
    <m/>
    <m/>
  </r>
  <r>
    <x v="1"/>
    <s v=""/>
    <s v=""/>
    <x v="0"/>
    <m/>
    <m/>
  </r>
  <r>
    <x v="9"/>
    <s v=" 2. "/>
    <s v=" 2. Acessar Webservers de cadastro   e seguir procedimento de STOP para simular queda de serviço."/>
    <x v="0"/>
    <m/>
    <m/>
  </r>
  <r>
    <x v="1"/>
    <s v=""/>
    <s v=""/>
    <x v="0"/>
    <m/>
    <m/>
  </r>
  <r>
    <x v="9"/>
    <s v=" 3. "/>
    <s v=" 3. Verificação de balanceamento de carga nos demais servidores do farm de aplicação."/>
    <x v="0"/>
    <m/>
    <m/>
  </r>
  <r>
    <x v="7"/>
    <s v="9.4.3.10 "/>
    <s v="9.4.3.10 Equipe/ Responsável Nome da(s) equipe(s) e do(s) responsável(is) pela execução de cada passo do cenário de teste."/>
    <x v="0"/>
    <m/>
    <m/>
  </r>
  <r>
    <x v="1"/>
    <s v=""/>
    <s v=""/>
    <x v="0"/>
    <m/>
    <m/>
  </r>
  <r>
    <x v="8"/>
    <s v=" "/>
    <s v=" Ex,: Equipe1 / Responsável1, Equipe 2, Responsável 2 etc."/>
    <x v="0"/>
    <m/>
    <m/>
  </r>
  <r>
    <x v="7"/>
    <s v="9.4.3.11 "/>
    <s v="9.4.3.11 Resultado Esperado Descrição detalhada do resultado esperado durante a execução do cenário de teste."/>
    <x v="0"/>
    <m/>
    <m/>
  </r>
  <r>
    <x v="1"/>
    <s v=""/>
    <s v=""/>
    <x v="0"/>
    <m/>
    <m/>
  </r>
  <r>
    <x v="8"/>
    <s v=" "/>
    <s v=" Ex.:"/>
    <x v="0"/>
    <m/>
    <m/>
  </r>
  <r>
    <x v="9"/>
    <s v=" 1. "/>
    <s v=" 1. Execução inicial de logon bem-sucedido."/>
    <x v="0"/>
    <m/>
    <m/>
  </r>
  <r>
    <x v="1"/>
    <s v=""/>
    <s v=""/>
    <x v="0"/>
    <m/>
    <m/>
  </r>
  <r>
    <x v="9"/>
    <s v=" 2. "/>
    <s v=" 2. Os usuários conectados no(s) webserver(s) inativo(s) perdem a sessão, porém quando a sessão é reiniciada a persistência de sessão é mantida."/>
    <x v="0"/>
    <m/>
    <m/>
  </r>
  <r>
    <x v="1"/>
    <s v=""/>
    <s v=""/>
    <x v="0"/>
    <m/>
    <m/>
  </r>
  <r>
    <x v="9"/>
    <s v=" 3. "/>
    <s v=" 3. Requisições são balanceadas entre todos os webservers de forma automática pelo balanceador."/>
    <x v="0"/>
    <m/>
    <m/>
  </r>
  <r>
    <x v="7"/>
    <s v="9.4.3.12 "/>
    <s v="9.4.3.12 Resultado Obtido Descrição detalhada do resultado obtido para cada passo executado no cenário de teste."/>
    <x v="0"/>
    <m/>
    <m/>
  </r>
  <r>
    <x v="1"/>
    <s v=""/>
    <s v=""/>
    <x v="0"/>
    <m/>
    <m/>
  </r>
  <r>
    <x v="8"/>
    <s v=" "/>
    <s v=" Ex.:"/>
    <x v="0"/>
    <m/>
    <m/>
  </r>
  <r>
    <x v="9"/>
    <s v=" 1. "/>
    <s v=" 1. Execução inicial de logon bem-sucedido."/>
    <x v="0"/>
    <m/>
    <m/>
  </r>
  <r>
    <x v="1"/>
    <s v=""/>
    <s v=""/>
    <x v="0"/>
    <m/>
    <m/>
  </r>
  <r>
    <x v="9"/>
    <s v=" 2. "/>
    <s v=" 2. O mecanismo de persistência de sessão falhou."/>
    <x v="0"/>
    <m/>
    <m/>
  </r>
  <r>
    <x v="1"/>
    <s v=""/>
    <s v=""/>
    <x v="0"/>
    <m/>
    <m/>
  </r>
  <r>
    <x v="9"/>
    <s v=" 3. "/>
    <s v=" 3. O balanceamento de carga não funcionou de forma adequada."/>
    <x v="0"/>
    <m/>
    <m/>
  </r>
  <r>
    <x v="7"/>
    <s v="9.4.3.13 "/>
    <s v="9.4.3.13 Procedimento de Reteste Descrição detalhada do procedimento de reteste caso o resultado obtido seja diferente do resultado esperado durante a execução do cenário de teste."/>
    <x v="0"/>
    <m/>
    <m/>
  </r>
  <r>
    <x v="1"/>
    <s v=""/>
    <s v=""/>
    <x v="0"/>
    <m/>
    <m/>
  </r>
  <r>
    <x v="9"/>
    <s v=" 1. "/>
    <s v=" 1. Investigar causas de problemas identificados."/>
    <x v="0"/>
    <m/>
    <m/>
  </r>
  <r>
    <x v="1"/>
    <s v=""/>
    <s v=""/>
    <x v="0"/>
    <m/>
    <m/>
  </r>
  <r>
    <x v="9"/>
    <s v=" 2. "/>
    <s v=" 2. Corrigir anomalias encontradas."/>
    <x v="0"/>
    <m/>
    <m/>
  </r>
  <r>
    <x v="1"/>
    <s v=""/>
    <s v=""/>
    <x v="0"/>
    <m/>
    <m/>
  </r>
  <r>
    <x v="9"/>
    <s v=" 3. "/>
    <s v=" 3. Reiniciar cenário até que o resultado esperado seja alcançado em sua totalidade."/>
    <x v="0"/>
    <m/>
    <m/>
  </r>
  <r>
    <x v="7"/>
    <s v="9.4.3.14 "/>
    <s v="9.4.3.14 Status Status da execução do cenário de teste."/>
    <x v="0"/>
    <m/>
    <m/>
  </r>
  <r>
    <x v="1"/>
    <s v=""/>
    <s v=""/>
    <x v="0"/>
    <m/>
    <m/>
  </r>
  <r>
    <x v="8"/>
    <s v=" "/>
    <s v=" Ex.: Não iniciado, Realizado com sucesso, Realizado com ressalvas, Pendente, Não concluído/Escalado."/>
    <x v="0"/>
    <m/>
    <m/>
  </r>
  <r>
    <x v="7"/>
    <s v="9.4.3.15 "/>
    <s v="9.4.3.15 Responsável/Observações/Ressalvas Observações gerais e ressalvas registradas durante a execução do cenário de teste."/>
    <x v="0"/>
    <m/>
    <m/>
  </r>
  <r>
    <x v="1"/>
    <s v=""/>
    <s v=""/>
    <x v="0"/>
    <m/>
    <m/>
  </r>
  <r>
    <x v="8"/>
    <s v=" "/>
    <s v=" Ex.: &lt;nome do responsável&gt;: Houve atraso de 90 minutos devido reconfiguração de webservers."/>
    <x v="0"/>
    <m/>
    <m/>
  </r>
  <r>
    <x v="1"/>
    <s v=""/>
    <s v=""/>
    <x v="0"/>
    <m/>
    <m/>
  </r>
  <r>
    <x v="6"/>
    <s v="7.4.4."/>
    <s v="7.4.4.        Homologação da solução de A.D."/>
    <x v="0"/>
    <m/>
    <m/>
  </r>
  <r>
    <x v="6"/>
    <s v="7.4.4.1."/>
    <s v="7.4.4.1.        A homologação da solução de A.D será feita através da execução de um total de 2 (duas) operações bem sucedidas de ativação da A.D e de retorno à operação normal, por módulo da aplicação e por camada."/>
    <x v="0"/>
    <m/>
    <m/>
  </r>
  <r>
    <x v="6"/>
    <s v="7.4.4.2."/>
    <s v="7.4.4.2.        As 2 (duas) operações deverão ser realizadas antes da entrada em produção da solução."/>
    <x v="0"/>
    <m/>
    <m/>
  </r>
  <r>
    <x v="6"/>
    <s v="7.4.4.3."/>
    <s v="7.4.4.3.        As 2 (duas) operações serão executadas pela equipe da CONTRATANTE e acompanhadas pelo PROPONENTE dentro das dependências da CONTRATANTE. A CONTRATANTE utilizará o Plano de Testes entregue pelo PROPONENTE para ativar a aplicação em modo A.D e retornar à sua operação normal."/>
    <x v="0"/>
    <m/>
    <m/>
  </r>
  <r>
    <x v="6"/>
    <s v="7.4.4.4."/>
    <s v="7.4.4.4.        Não serão contabilizadas, no total de 2 (duas) operações, as tentativas em que ocorrerem falhas, quer sejam decorrentes da documentação apresentada, quer sejam nos scripts criados e documentados. Para esses casos, caberá ao PROPONENTE prover as devidas correções e ajustes no Plano de Testes antes de nova tentativa ser feita."/>
    <x v="0"/>
    <m/>
    <m/>
  </r>
  <r>
    <x v="6"/>
    <s v="7.4.5."/>
    <s v="7.4.5.        Entrega da documentação"/>
    <x v="0"/>
    <m/>
    <m/>
  </r>
  <r>
    <x v="6"/>
    <s v="7.4.5.1."/>
    <s v="7.4.5.1.        A documentação completa da solução de A.D. deverá ser entregue através de meio eletrônico e em formato que possa ser posteriormente editado pela Oi, a exemplo de, mas não limitado a, .DOC, .XLS, .VSD."/>
    <x v="0"/>
    <m/>
    <m/>
  </r>
  <r>
    <x v="6"/>
    <s v="7.5."/>
    <s v="7.5.          Modelo de Contratações:"/>
    <x v="0"/>
    <m/>
    <m/>
  </r>
  <r>
    <x v="6"/>
    <s v="7.5.1. "/>
    <s v="7.5.1. O modelo de contratação da implementação da A.D. é o de “Escopo Fechado” onde todo o escopo dos serviços descritos deverá ser efetuado integralmente pelo PROPONENTE sem a cobrança unitária nem definição de limites de horas."/>
    <x v="0"/>
    <m/>
    <m/>
  </r>
  <r>
    <x v="6"/>
    <s v="7.6."/>
    <s v="7.6.          Requisitos do PROPONENTE: os itens a seguir serão avaliados pela CONTRATANTE para pontuar o PROPONENTE quanto à sua experiência na implementação de solução A.D. bem como ao grau de atendimento aos requisitos apresentados:"/>
    <x v="0"/>
    <m/>
    <m/>
  </r>
  <r>
    <x v="6"/>
    <s v="7.6.1."/>
    <s v="7.6.1.        Certificações: o PROPONENTE deverá informar quantos profissionais certificados serão utilizados durante a execução dos serviços, assim como as certificações dos mesmos. E desejável que os recursos possuam algumas das seguintes certificações:"/>
    <x v="0"/>
    <m/>
    <m/>
  </r>
  <r>
    <x v="6"/>
    <s v="7.6.1.1."/>
    <s v="7.6.1.1.        Foundation Certificate in IT Service Management - IT Infrastructure Library (ITIL);"/>
    <x v="0"/>
    <m/>
    <m/>
  </r>
  <r>
    <x v="6"/>
    <s v="7.6.1.2."/>
    <s v="7.6.1.2.        Project Manager Professional (PMP)."/>
    <x v="0"/>
    <m/>
    <m/>
  </r>
  <r>
    <x v="6"/>
    <s v="7.6.2."/>
    <s v="7.6.2.        Experiência: o PROPONENTE deverá detalhar experiências que permita avaliar seus conhecimentos e experiências adquiridos em implementação de A.D. através de:"/>
    <x v="0"/>
    <m/>
    <m/>
  </r>
  <r>
    <x v="6"/>
    <s v="7.6.2.1."/>
    <s v="7.6.2.1.        Serviços realizados em grandes empresas de Telecomunicações (Internacional / Nacional);"/>
    <x v="0"/>
    <m/>
    <m/>
  </r>
  <r>
    <x v="6"/>
    <s v="7.6.2.2."/>
    <s v="7.6.2.2.        Serviços relativos a soluções de Business Continuity Management (BCM) em grandes empresas (Internacional / Nacional);"/>
    <x v="0"/>
    <m/>
    <m/>
  </r>
  <r>
    <x v="10"/>
    <s v="8."/>
    <s v="8.  Requisitos de Disaster Recovery (D.R.)"/>
    <x v="0"/>
    <m/>
    <m/>
  </r>
  <r>
    <x v="10"/>
    <s v="8.1."/>
    <s v="8.1.          O PROPONENTE deverá ofertar, implementar e documentar a solução de D.R conforme diretrizes a seguir:"/>
    <x v="0"/>
    <m/>
    <m/>
  </r>
  <r>
    <x v="1"/>
    <s v=""/>
    <s v=""/>
    <x v="0"/>
    <m/>
    <m/>
  </r>
  <r>
    <x v="10"/>
    <s v="8.2."/>
    <s v="8.2.          A CONTRATANTE proverá os Datacenters (DC) para implantação da solução de D.R.:"/>
    <x v="0"/>
    <m/>
    <m/>
  </r>
  <r>
    <x v="10"/>
    <s v="8.2.1."/>
    <s v="8.2.1.        O DC SIG (DC Primário) hospedará o ambiente de produção."/>
    <x v="0"/>
    <m/>
    <m/>
  </r>
  <r>
    <x v="10"/>
    <s v="8.2.2."/>
    <s v="8.2.2.        O DC SCN (DC Secundário) hospedará o ambiente de Disaster Recovery."/>
    <x v="0"/>
    <m/>
    <m/>
  </r>
  <r>
    <x v="1"/>
    <s v=""/>
    <s v=""/>
    <x v="0"/>
    <m/>
    <m/>
  </r>
  <r>
    <x v="10"/>
    <s v="8.3."/>
    <s v="8.3.          Para a solução de D.R a ser ofertada, o PROPONENTE deverá atender aos requisitos detalhados no anexo Arquitetura de H.A. e D.R deste documento. "/>
    <x v="0"/>
    <m/>
    <m/>
  </r>
  <r>
    <x v="10"/>
    <s v="8.3.1."/>
    <s v="8.3.1.        A Tabela de Classificação de Disponibilidade nele contida relaciona o SLA (Service Level Agreement) a ser atingido por cada modelo de D.R conforme o tempo de interrupção e a perda de dados suportados por uma aplicação. Tomando como referência a tabela, o modelo de D.R a ser implementado para esta aplicação deverá atender aos seguintes requisitos de negócios:"/>
    <x v="0"/>
    <m/>
    <m/>
  </r>
  <r>
    <x v="8"/>
    <s v=" "/>
    <s v=" Módulo R.P.O."/>
    <x v="0"/>
    <m/>
    <m/>
  </r>
  <r>
    <x v="8"/>
    <s v=" "/>
    <s v=" (Horas)"/>
    <x v="0"/>
    <m/>
    <m/>
  </r>
  <r>
    <x v="8"/>
    <s v=" "/>
    <s v=" -1"/>
    <x v="0"/>
    <m/>
    <m/>
  </r>
  <r>
    <x v="10"/>
    <s v="8.3.2."/>
    <s v="8.3.2.          Único 4"/>
    <x v="0"/>
    <m/>
    <m/>
  </r>
  <r>
    <x v="10"/>
    <s v="8.3.3."/>
    <s v="8.3.3.         "/>
    <x v="0"/>
    <m/>
    <m/>
  </r>
  <r>
    <x v="10"/>
    <s v="8.3.4."/>
    <s v="8.3.4.         "/>
    <x v="0"/>
    <m/>
    <m/>
  </r>
  <r>
    <x v="1"/>
    <s v=""/>
    <s v="(1) R.P.O.: intervalo máximo de perda de informações antes da falha do ambiente de produção no DC Primário. Especifica, portanto, o maior intervalo de tempo de perda de dados que os negócios da Oi suporta, em caso de desastre."/>
    <x v="0"/>
    <m/>
    <m/>
  </r>
  <r>
    <x v="1"/>
    <s v=""/>
    <s v="(2) R.T.O.: prazo permitido para que a aplicação retorne a operação normal. Especifica, portanto, o maior intervalo de tempo transcorrido entre o desastre e o retorno operacional da aplicação."/>
    <x v="0"/>
    <m/>
    <m/>
  </r>
  <r>
    <x v="1"/>
    <s v=""/>
    <s v="(3) M.B.C.O.: capacidade mínima que a aplicação suporta quando operando no ambiente de D.R. Por diretriz da CONTRATANTE o desempenho da aplicação operando em situação de desastre deverá ter o mesmo desempenho quando operando em situação de normalidade."/>
    <x v="0"/>
    <m/>
    <m/>
  </r>
  <r>
    <x v="1"/>
    <s v=""/>
    <s v=""/>
    <x v="0"/>
    <m/>
    <m/>
  </r>
  <r>
    <x v="10"/>
    <s v="8.4."/>
    <s v="8.4.          O PROPONENTE deverá apresentar, na proposta técnica, o detalhamento do D.R. que será implementado:"/>
    <x v="0"/>
    <m/>
    <m/>
  </r>
  <r>
    <x v="10"/>
    <s v="8.4.1."/>
    <s v="8.4.1.        Deverá ser fornecida a topologia lógica do D.R. em separado para todas as camadas e módulos da aplicação."/>
    <x v="0"/>
    <m/>
    <m/>
  </r>
  <r>
    <x v="10"/>
    <s v="8.4.2."/>
    <s v="8.4.2.        Deverá ser fornecida a relação e detalhamento do hardware, software e mecanismos de replicação requeridos para a replicação de dados entre os DC Primário e DC Secundário, em separado para todas as camadas e módulo da aplicação."/>
    <x v="0"/>
    <m/>
    <m/>
  </r>
  <r>
    <x v="10"/>
    <s v="8.4.3."/>
    <s v="8.4.3.        Deverá ser fornecida a velocidade de link (conexão) necessária para a replicação de dados entre o DC Primário e o DC Secundário."/>
    <x v="0"/>
    <m/>
    <m/>
  </r>
  <r>
    <x v="1"/>
    <s v=""/>
    <s v=""/>
    <x v="0"/>
    <m/>
    <m/>
  </r>
  <r>
    <x v="10"/>
    <s v="8.5."/>
    <s v="8.5.          O PROPONENTE deverá ofertar os seguintes serviços e entregáveis:"/>
    <x v="0"/>
    <m/>
    <m/>
  </r>
  <r>
    <x v="10"/>
    <s v="8.5.1."/>
    <s v="8.5.1.        Configuração e documentação dos softwares necessários para replicar arquivos e bases de dados."/>
    <x v="0"/>
    <m/>
    <m/>
  </r>
  <r>
    <x v="10"/>
    <s v="8.5.2."/>
    <s v="8.5.2.        Desenvolvimento, customização, implantação e documentação de scripts interpretados, ou executados em nível de sistema operacional, necessários identificar a correta subida dos módulos de aplicação e do banco de dados em contexto de ativação da aplicação no DC Secundário."/>
    <x v="0"/>
    <m/>
    <m/>
  </r>
  <r>
    <x v="10"/>
    <s v="8.5.3."/>
    <s v="8.5.3.        Desenvolvimento, customização, implantação e documentação de scripts interpretados, ou executados em nível de sistema operacional, necessários identificar a correta subida dos módulos de aplicação e do banco de dados em contexto de reativação da aplicação no DC Primário."/>
    <x v="0"/>
    <m/>
    <m/>
  </r>
  <r>
    <x v="10"/>
    <s v="8.5.4."/>
    <s v="8.5.4.        Desenvolvimento e documentação do Plano de Continuidade de Sistema (PCS) deste sistema. Essa documentação deverá seguir o padrão da CONTRATANTE, cujo template será fornecido na etapa de planejamento. Nesta documentação, minimamente, o PROPONENTE será responsável por:"/>
    <x v="0"/>
    <m/>
    <m/>
  </r>
  <r>
    <x v="10"/>
    <s v="8.5.4.1."/>
    <s v="8.5.4.1.        Coletar toda e qualquer informação técnica ou de procedimento, necessária à produção do PCS, independentemente da participação ou não da CONTRATANTE."/>
    <x v="0"/>
    <m/>
    <m/>
  </r>
  <r>
    <x v="10"/>
    <s v="8.5.4.1.1."/>
    <s v="8.5.4.1.1.           A CONTRATANTE se compromete a fornecer toda a informação técnica ou de procedimento de sua autoria, sempre que solicitada."/>
    <x v="0"/>
    <m/>
    <m/>
  </r>
  <r>
    <x v="10"/>
    <s v="8.5.4.2."/>
    <s v="8.5.4.2.        Detalhar a topologia lógica da solução, segregada por zona (intranet, internet, DMZ), camada (apresentação, aplicação e banco de dados) e módulo da solução, e com identificação dos recursos de infraestrutura envolvidos: servidores, tipos de clusters, modos de balanceamento de carga e mecanismos de replicação de dados entre os DC Primário e DC Secundário. "/>
    <x v="0"/>
    <m/>
    <m/>
  </r>
  <r>
    <x v="10"/>
    <s v="8.5.4.3."/>
    <s v="8.5.4.3.        Descrever os mecanismos de clusters, balanceamento de carga e replicação de dados entre os DC Primário e DC Secundário, incluindo discos internos e replicação via procedimento."/>
    <x v="0"/>
    <m/>
    <m/>
  </r>
  <r>
    <x v="10"/>
    <s v="8.5.4.4."/>
    <s v="8.5.4.4.        Descrever a sequência cronológica para a ativação do DC Secundário através de fluxograma que demonstre os blocos de atividades e de procedimentos necessários ao processo de ativação do DC Secundário, em tempo de desastre."/>
    <x v="0"/>
    <m/>
    <m/>
  </r>
  <r>
    <x v="10"/>
    <s v="8.5.4.5."/>
    <s v="8.5.4.5.        Descrever a sequência cronológica para o retorno ao DC Primário através de fluxograma que demonstre os blocos de atividades e de procedimentos necessários ao retorno ao DC Primário, após um desastre."/>
    <x v="0"/>
    <m/>
    <m/>
  </r>
  <r>
    <x v="10"/>
    <s v="8.5.4.6."/>
    <s v="8.5.4.6.        Descrever sequência cronológica do PCS através de fluxograma demonstrando os blocos de atividades e procedimentos necessários ao processo de ativação do DC Secundário e retorno ao DC Primário em tempo de homologação."/>
    <x v="0"/>
    <m/>
    <m/>
  </r>
  <r>
    <x v="10"/>
    <s v="8.5.4.7."/>
    <s v="8.5.4.7.        Criar um documento para cada equipe técnica que tenha papel ativo no PCS, contendo a descrição detalhada da ação a ser executada:"/>
    <x v="0"/>
    <m/>
    <m/>
  </r>
  <r>
    <x v="10"/>
    <s v="8.5.4.7.1."/>
    <s v="8.5.4.7.1.           Identificação do bloco de atividade ao qual a ação pertence, com a mesma nomenclatura que aparece nas sequências cronológicas."/>
    <x v="0"/>
    <m/>
    <m/>
  </r>
  <r>
    <x v="10"/>
    <s v="8.5.4.7.2."/>
    <s v="8.5.4.7.2.           Nome da ação, conforme aparece nas sequências cronológicas."/>
    <x v="0"/>
    <m/>
    <m/>
  </r>
  <r>
    <x v="10"/>
    <s v="8.5.4.7.3."/>
    <s v="8.5.4.7.3.           Descrição da ação a ser tomada:"/>
    <x v="0"/>
    <m/>
    <m/>
  </r>
  <r>
    <x v="10"/>
    <s v="8.5.4.7.3.1."/>
    <s v="8.5.4.7.3.1.          Comandos a serem executados e/ou referência aos procedimentos operacionais padrões (POP) a serem seguidos."/>
    <x v="0"/>
    <m/>
    <m/>
  </r>
  <r>
    <x v="10"/>
    <s v="8.5.4.7.3.2."/>
    <s v="8.5.4.7.3.2.          Nome dos ativos envolvidos no procedimento, com a mesma nomenclatura que aparece nas topologias lógicas."/>
    <x v="0"/>
    <m/>
    <m/>
  </r>
  <r>
    <x v="10"/>
    <s v="8.5.4.7.3.3."/>
    <s v="8.5.4.7.3.3.          Saída esperada do comando/procedimento."/>
    <x v="0"/>
    <m/>
    <m/>
  </r>
  <r>
    <x v="10"/>
    <s v="8.5.4.7.3.4."/>
    <s v="8.5.4.7.3.4.          Comentário e observações necessários ao pleno entendimento da funcionalidade do procedimento."/>
    <x v="0"/>
    <m/>
    <m/>
  </r>
  <r>
    <x v="10"/>
    <s v="8.5.5."/>
    <s v="8.5.5.        Homologação do PCS:"/>
    <x v="0"/>
    <m/>
    <m/>
  </r>
  <r>
    <x v="10"/>
    <s v="8.5.5.1."/>
    <s v="8.5.5.1.        A homologação do PCS será feita através da execução de um total de 3 (três) operações bem sucedidas de ativação da aplicação no DC Secundário e seu retorno para o DC Primário, por módulo da aplicação e por camada. "/>
    <x v="0"/>
    <m/>
    <m/>
  </r>
  <r>
    <x v="10"/>
    <s v="8.5.5.2."/>
    <s v="8.5.5.2.        As 2 (duas) primeiras operações deverão ser realizadas antes da entrada em produção da solução. "/>
    <x v="0"/>
    <m/>
    <m/>
  </r>
  <r>
    <x v="10"/>
    <s v="8.5.5.3."/>
    <s v="8.5.5.3.        A 3ª será executada em até 2 (dois) meses após o aceite da 2ª (segunda) operação."/>
    <x v="0"/>
    <m/>
    <m/>
  </r>
  <r>
    <x v="10"/>
    <s v="8.5.5.4."/>
    <s v="8.5.5.4.        As 3 (três) operações serão executadas pela equipe da CONTRATANTE e acompanhadas pelo PROPONENTE dentro das dependências da CONTRATANTE. A CONTRATANTE utilizará o PCS entregue pelo PROPONENTE para ativar a aplicação no DC Secundário e retorná-la para o DC Primário."/>
    <x v="0"/>
    <m/>
    <m/>
  </r>
  <r>
    <x v="10"/>
    <s v="8.5.5.5."/>
    <s v="8.5.5.5.        Não serão contabilizadas, no total de 3 (três) operações, as tentativas em que ocorrerem falhas, quer sejam decorrentes da documentação apresentada, quer sejam nos scripts criados e documentados. Para esses casos, caberá ao PROPONENTE prover as devidas correções e ajustes no PCS antes de nova tentativa ser feita."/>
    <x v="0"/>
    <m/>
    <m/>
  </r>
  <r>
    <x v="10"/>
    <s v="8.5.6."/>
    <s v="8.5.6.        Entrega da documentação "/>
    <x v="0"/>
    <m/>
    <m/>
  </r>
  <r>
    <x v="10"/>
    <s v="8.5.6.1."/>
    <s v="8.5.6.1.        A documentação completa da solução de D.R deverá ser entregue através de meio eletrônico e em formato que possa ser posteriormente editado pela Oi, a exemplo de, mas não limitado a .DOC, .XLS, .VSD."/>
    <x v="0"/>
    <m/>
    <m/>
  </r>
  <r>
    <x v="10"/>
    <s v="8.6."/>
    <s v="8.6.          Modelo de Contratações: "/>
    <x v="0"/>
    <m/>
    <m/>
  </r>
  <r>
    <x v="10"/>
    <s v="8.6.1."/>
    <s v="8.6.1.        O modelo de contratação da implementação do D.R é o de “Escopo Fechado” onde todo o escopo dos serviços descritos deverá ser efetuado integralmente pelo PROPONENTE sem a cobrança unitária nem definição de limites de horas."/>
    <x v="0"/>
    <m/>
    <m/>
  </r>
  <r>
    <x v="10"/>
    <s v="8.7."/>
    <s v="8.7.          Requisitos do PROPONENTE: os itens a seguir serão avaliados pela CONTRATANTE para pontuar o PROPONENTE quanto à sua experiência na implementação de D.R. bem como ao grau de atendimento aos requisitos apresentados:"/>
    <x v="0"/>
    <m/>
    <m/>
  </r>
  <r>
    <x v="10"/>
    <s v="8.7.1."/>
    <s v="8.7.1.        Certificações: o PROPONENTE deverá informar quantos profissionais certificados serão utilizados durante a execução dos serviços, assim como as certificações dos mesmos. E desejável que os recursos possuam algumas das seguintes certificações:"/>
    <x v="0"/>
    <m/>
    <m/>
  </r>
  <r>
    <x v="10"/>
    <s v="8.7.1.1."/>
    <s v="8.7.1.1.        Master Business Continuity Planner – MBCP (Disaster Recovery Institute – DRI);"/>
    <x v="0"/>
    <m/>
    <m/>
  </r>
  <r>
    <x v="10"/>
    <s v="8.7.1.2."/>
    <s v="8.7.1.2.        Certified Business Continuity Coordinator;"/>
    <x v="0"/>
    <m/>
    <m/>
  </r>
  <r>
    <x v="10"/>
    <s v="8.7.2."/>
    <s v="8.7.2.        Experiência: o PROPONENTE deverá detalhar experiências que permita avaliar seus conhecimentos e experiências adquiridos em implementação de D.R. através de: "/>
    <x v="0"/>
    <m/>
    <m/>
  </r>
  <r>
    <x v="10"/>
    <s v="8.7.2.1."/>
    <s v="8.7.2.1.        Serviços realizados em grandes empresas de Telecomunicações (Internacional / Nacional);"/>
    <x v="0"/>
    <m/>
    <m/>
  </r>
  <r>
    <x v="10"/>
    <s v="8.7.2.2."/>
    <s v="8.7.2.2.        Serviços relativos a soluções de Business Continuity Management (BCM) em grandes empresas (Internacional / Nacional);"/>
    <x v="0"/>
    <m/>
    <m/>
  </r>
  <r>
    <x v="7"/>
    <s v="9."/>
    <s v="9.  Requisitos de Monitoração, Automação e Gerenciamento"/>
    <x v="0"/>
    <m/>
    <m/>
  </r>
  <r>
    <x v="7"/>
    <s v="9.1."/>
    <s v="9.1.   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
    <x v="0"/>
    <m/>
    <m/>
  </r>
  <r>
    <x v="7"/>
    <s v="9.2."/>
    <s v="9.2.   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
    <x v="0"/>
    <m/>
    <m/>
  </r>
  <r>
    <x v="1"/>
    <s v=""/>
    <s v="Ferramentas Finalidade"/>
    <x v="0"/>
    <m/>
    <m/>
  </r>
  <r>
    <x v="7"/>
    <s v="9.2.1."/>
    <s v="9.2.1.       Nagios Monitoração de Redes – Disponibilidade e Performance"/>
    <x v="0"/>
    <m/>
    <m/>
  </r>
  <r>
    <x v="7"/>
    <s v="9.2.2."/>
    <s v="9.2.2.       BMC Patrol Agent Monitoração de Redes – Disponibilidade e Performance"/>
    <x v="0"/>
    <m/>
    <m/>
  </r>
  <r>
    <x v="7"/>
    <s v="9.2.3."/>
    <s v="9.2.3.       BMC Performance Assurance Agent Monitoração de Servidores, Serviços, Logs e Workloads – Disponibilidade e Performance"/>
    <x v="0"/>
    <m/>
    <m/>
  </r>
  <r>
    <x v="7"/>
    <s v="9.2.4."/>
    <s v="9.2.4.       BMC Portal Agentless (ProactiveNet) Monitoração de Servidores, Serviços, Logs e Workloads – Disponibilidade e Performance"/>
    <x v="0"/>
    <m/>
    <m/>
  </r>
  <r>
    <x v="7"/>
    <s v="9.2.5."/>
    <s v="9.2.5.       BMC Performance Management for Applications Monitoração de Aplicações e Middlewares – Disponibilidade e Peformance"/>
    <x v="0"/>
    <m/>
    <m/>
  </r>
  <r>
    <x v="7"/>
    <s v="9.2.6."/>
    <s v="9.2.6.       BMC Performance Management Knowledge Modules Monitoração de Aplicações e Middlewares – Disponibilidade e Peformance"/>
    <x v="0"/>
    <m/>
    <m/>
  </r>
  <r>
    <x v="7"/>
    <s v="9.2.7."/>
    <s v="9.2.7.       BMC T-MART / Silk Performer Monitoração da Experiência do Usuário Final - Peformance"/>
    <x v="0"/>
    <m/>
    <m/>
  </r>
  <r>
    <x v="7"/>
    <s v="9.2.8."/>
    <s v="9.2.8.       BMC End User Experience Management Monitoração da Experiência do Usuário Final - Peformance"/>
    <x v="0"/>
    <m/>
    <m/>
  </r>
  <r>
    <x v="7"/>
    <s v="9.2.9."/>
    <s v="9.2.9.       BMC ProactiveNet 9.0 Gerenciamento de Eventos"/>
    <x v="0"/>
    <m/>
    <m/>
  </r>
  <r>
    <x v="7"/>
    <s v="9.2.10."/>
    <s v="9.2.10.     BMC ARS Remedy 8.1 Gerenciamento de Requisições, Incidentes, Problemas e Mudanças"/>
    <x v="0"/>
    <m/>
    <m/>
  </r>
  <r>
    <x v="7"/>
    <s v="9.2.11."/>
    <s v="9.2.11.     BMC Atrium CMDB 8.1 Gerenciamento de Configurações e Ativos de TI"/>
    <x v="0"/>
    <m/>
    <m/>
  </r>
  <r>
    <x v="7"/>
    <s v="9.2.12."/>
    <s v="9.2.12.     BMC Atrium Discovery and Dependency Mapping 10.0 Gerenciamento de Configurações e Ativos de TI"/>
    <x v="0"/>
    <m/>
    <m/>
  </r>
  <r>
    <x v="7"/>
    <s v="9.2.13."/>
    <s v="9.2.13.     BMC Service Impact Management Gerenciamento do Impacto nos Serviços de TI e Negócio"/>
    <x v="0"/>
    <m/>
    <m/>
  </r>
  <r>
    <x v="7"/>
    <s v="9.2.14."/>
    <s v="9.2.14.     BMC Capacity Optimization 9.5 Gerenciamento de Capacidade"/>
    <x v="0"/>
    <m/>
    <m/>
  </r>
  <r>
    <x v="7"/>
    <s v="9.2.15."/>
    <s v="9.2.15.     Symantec Netbackup Gerenciamento de Backups"/>
    <x v="0"/>
    <m/>
    <m/>
  </r>
  <r>
    <x v="7"/>
    <s v="9.2.16."/>
    <s v="9.2.16.     IBM Tivoli Storage Manager Gerenciamento de Backups"/>
    <x v="0"/>
    <m/>
    <m/>
  </r>
  <r>
    <x v="7"/>
    <s v="9.2.17."/>
    <s v="9.2.17.     BMC Control-M/D/O Gerenciamento de Jobs (Automação e Scheduling)"/>
    <x v="0"/>
    <m/>
    <m/>
  </r>
  <r>
    <x v="7"/>
    <s v="9.2.18."/>
    <s v="9.2.18.     IBM Sterling Connect Direct Gerenciamento de Transferências de Arquivos"/>
    <x v="0"/>
    <m/>
    <m/>
  </r>
  <r>
    <x v="7"/>
    <s v="9.2.19."/>
    <s v="9.2.19.     XFB (Pelican) Gerenciamento de Transferências de Arquivos"/>
    <x v="0"/>
    <m/>
    <m/>
  </r>
  <r>
    <x v="7"/>
    <s v="9.3."/>
    <s v="9.3.   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
    <x v="0"/>
    <m/>
    <m/>
  </r>
  <r>
    <x v="1"/>
    <s v=""/>
    <s v=""/>
    <x v="0"/>
    <m/>
    <m/>
  </r>
  <r>
    <x v="7"/>
    <s v="9.4."/>
    <s v="9.4.   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
    <x v="0"/>
    <m/>
    <m/>
  </r>
  <r>
    <x v="7"/>
    <s v="9.5."/>
    <s v="9.5.   É desejável que a solução proposta possua recursos de auto-monitoração de seus serviços, processos e componentes. Caso exista, deve ser detalhado na proposta o método de monitoração, os recursos monitorados e a forma de obtenção de dados."/>
    <x v="0"/>
    <m/>
    <m/>
  </r>
  <r>
    <x v="7"/>
    <s v="9.6."/>
    <s v="9.6.   O PROPONENTE será responsável por identificar os recursos, funcionalidades, componentes, logs e transações da aplicação para que seja possível implementar as devidas configurações de monitoração durante o projeto."/>
    <x v="0"/>
    <m/>
    <m/>
  </r>
  <r>
    <x v="7"/>
    <s v="9.7."/>
    <s v="9.7.   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
    <x v="0"/>
    <m/>
    <m/>
  </r>
  <r>
    <x v="7"/>
    <s v="9.8."/>
    <s v="9.8.   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
    <x v="0"/>
    <m/>
    <m/>
  </r>
  <r>
    <x v="7"/>
    <s v="9.8.1. "/>
    <s v="9.8.1. 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
    <x v="0"/>
    <m/>
    <m/>
  </r>
  <r>
    <x v="7"/>
    <s v="9.8.2. "/>
    <s v="9.8.2. 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
    <x v="0"/>
    <m/>
    <m/>
  </r>
  <r>
    <x v="7"/>
    <s v="9.8.3. "/>
    <s v="9.8.3. A solução a ser ofertada deve permitir que as ferramentas de gerenciamento de performance das aplicações utilizadas pela Oi possam rastrear em tempo real a execução dos seus algoritmos / transações sistêmicas e identificar se as mesmas foram executadas com sucesso;"/>
    <x v="0"/>
    <m/>
    <m/>
  </r>
  <r>
    <x v="7"/>
    <s v="9.8.4. "/>
    <s v="9.8.4. 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
    <x v="0"/>
    <m/>
    <m/>
  </r>
  <r>
    <x v="7"/>
    <s v="9.8.5. "/>
    <s v="9.8.5. Deve ser confirmada a possibilidade de monitorar e medir o desempenho e disponibilidade de aplicações de missão-crítica, com granularidade suficiente para prover visão detalhada dos programas e subprogramas que compõem o sistema (Deep Dive);"/>
    <x v="0"/>
    <m/>
    <m/>
  </r>
  <r>
    <x v="7"/>
    <s v="9.8.6. "/>
    <s v="9.8.6. 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
    <x v="0"/>
    <m/>
    <m/>
  </r>
  <r>
    <x v="7"/>
    <s v="9.8.7. "/>
    <s v="9.8.7. A solução deve permitir que interrupções indevidas da aplicação/solução sejam registradas automaticamente pelas ferramentas de alarmes/incidentes da Oi;"/>
    <x v="0"/>
    <m/>
    <m/>
  </r>
  <r>
    <x v="7"/>
    <s v="9.8.8. "/>
    <s v="9.8.8. A solução a ser ofertada deve possuir recursos que permitam visualizar o comportamento da demanda aplicada, transacional ou batch, informando volumetrias associadas aos processos de negócio;"/>
    <x v="0"/>
    <m/>
    <m/>
  </r>
  <r>
    <x v="7"/>
    <s v="9.8.9. "/>
    <s v="9.8.9. Definir em tempo de estudo e em conjunto com a Oi os roteiros para elaboração de robôs que simulem a experiência dos usuários nas transações onde estas simulações sejam relevantes;"/>
    <x v="0"/>
    <m/>
    <m/>
  </r>
  <r>
    <x v="7"/>
    <s v="9.8.10."/>
    <s v="9.8.10.               A solução deverá estar perfeitamente integrada às ferramentas de automação e agendamento de processos da Oi, possibilitando uma visão continua dos fluxos de processamento interplataformas."/>
    <x v="0"/>
    <m/>
    <m/>
  </r>
  <r>
    <x v="11"/>
    <s v="10."/>
    <s v="10.      Requisitos de Operação, Produção e Ambientes"/>
    <x v="0"/>
    <m/>
    <m/>
  </r>
  <r>
    <x v="11"/>
    <s v="10.1."/>
    <s v="10.1.        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
    <x v="0"/>
    <m/>
    <m/>
  </r>
  <r>
    <x v="11"/>
    <s v="10.1.1."/>
    <s v="10.1.1.      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
    <x v="0"/>
    <m/>
    <m/>
  </r>
  <r>
    <x v="11"/>
    <s v="10.1.2."/>
    <s v="10.1.2.      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patch de correção de problemas, cabendo esta tarefa ao Terceiro Nível (N3)."/>
    <x v="0"/>
    <m/>
    <m/>
  </r>
  <r>
    <x v="11"/>
    <s v="10.2."/>
    <s v="10.2.        Os requisitos de padrões e procedimentos deverão ser atendidos em três fases durante o desenvolvimento do projeto:"/>
    <x v="0"/>
    <m/>
    <m/>
  </r>
  <r>
    <x v="11"/>
    <s v="10.2.1."/>
    <s v="10.2.1.      Fase de Desenvolvimento e/ou localização da solução;"/>
    <x v="0"/>
    <m/>
    <m/>
  </r>
  <r>
    <x v="11"/>
    <s v="10.2.2."/>
    <s v="10.2.2.      Fase de Transição para Operação e Produção;"/>
    <x v="0"/>
    <m/>
    <m/>
  </r>
  <r>
    <x v="11"/>
    <s v="10.2.3."/>
    <s v="10.2.3.      Fase de Pós-implantação."/>
    <x v="0"/>
    <m/>
    <m/>
  </r>
  <r>
    <x v="11"/>
    <s v="10.3."/>
    <s v="10.3.        Fase de Desenvolvimento e/ou localização da solução"/>
    <x v="0"/>
    <m/>
    <m/>
  </r>
  <r>
    <x v="11"/>
    <s v="10.3.1."/>
    <s v="10.3.1.      O PROPONENTE deverá fornecer documentação da solução atualizada, conforme padrão vigente definido pela Oi. São eles:"/>
    <x v="0"/>
    <m/>
    <m/>
  </r>
  <r>
    <x v="11"/>
    <s v="10.3.1.1."/>
    <s v="10.3.1.1.           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
    <x v="0"/>
    <m/>
    <m/>
  </r>
  <r>
    <x v="11"/>
    <s v="10.3.1.1.1."/>
    <s v="10.3.1.1.1.              RUNBOOK –  detalhamento das processos batch (procedures e scripts de execução, agendamento e sequenciamento de  execuções e programação de transmissão de arquivos);"/>
    <x v="0"/>
    <m/>
    <m/>
  </r>
  <r>
    <x v="11"/>
    <s v="10.3.1.1.2."/>
    <s v="10.3.1.1.2.              Especificação de Monitoração de Serviço (EMS);"/>
    <x v="0"/>
    <m/>
    <m/>
  </r>
  <r>
    <x v="11"/>
    <s v="10.3.1.1.3."/>
    <s v="10.3.1.1.3.              Desenho da Arquitetura da Solução (sistemas integrados e impactos pela demanda);"/>
    <x v="0"/>
    <m/>
    <m/>
  </r>
  <r>
    <x v="11"/>
    <s v="10.3.1.1.4."/>
    <s v="10.3.1.1.4.              Desenho do modelo físico (detalhamento da tecnologia empregada em cada camada da solução, servidores, clusters, componentes de rede, etc);"/>
    <x v="0"/>
    <m/>
    <m/>
  </r>
  <r>
    <x v="11"/>
    <s v="10.3.1.1.5."/>
    <s v="10.3.1.1.5.              Procedimento das interfaces (WebServices, DataSource, Transferência de arquivos, Fila de Mensagem e Socket)"/>
    <x v="0"/>
    <m/>
    <m/>
  </r>
  <r>
    <x v="11"/>
    <s v="10.3.1.1.6."/>
    <s v="10.3.1.1.6.              Preenchimento da planilha de integrações contendo origem, destino, protocolo, tecnologia e meio de acesso."/>
    <x v="0"/>
    <m/>
    <m/>
  </r>
  <r>
    <x v="11"/>
    <s v="10.3.1.1.7."/>
    <s v="10.3.1.1.7.              Controle do envio dos arquivos (evitar envio de arquivo duplicado)"/>
    <x v="0"/>
    <m/>
    <m/>
  </r>
  <r>
    <x v="11"/>
    <s v="10.3.1.1.8."/>
    <s v="10.3.1.1.8.              Descrição detalhada de cada interface."/>
    <x v="0"/>
    <m/>
    <m/>
  </r>
  <r>
    <x v="11"/>
    <s v="10.3.1.1.9."/>
    <s v="10.3.1.1.9.              Teste de conectividade de cada interface a exemplo de mas não limitado a:"/>
    <x v="0"/>
    <m/>
    <m/>
  </r>
  <r>
    <x v="11"/>
    <s v="10.3.1.1.9.1."/>
    <s v="10.3.1.1.9.1.             Teste dos WebServices SOA e HTPP."/>
    <x v="0"/>
    <m/>
    <m/>
  </r>
  <r>
    <x v="11"/>
    <s v="10.3.1.1.9.2."/>
    <s v="10.3.1.1.9.2.             Teste dos DataSource com Select básico."/>
    <x v="0"/>
    <m/>
    <m/>
  </r>
  <r>
    <x v="11"/>
    <s v="10.3.1.1.9.3."/>
    <s v="10.3.1.1.9.3.             Teste do processo de transferência de arquivo: FTP, SFTP, Connect, Pelican entre outros."/>
    <x v="0"/>
    <m/>
    <m/>
  </r>
  <r>
    <x v="11"/>
    <s v="10.3.1.1.9.4."/>
    <s v="10.3.1.1.9.4.             Teste das Filas de Mensagem consumindo mensagem: JMS e Message Queue."/>
    <x v="0"/>
    <m/>
    <m/>
  </r>
  <r>
    <x v="11"/>
    <s v="10.3.1.1.9.5."/>
    <s v="10.3.1.1.9.5.             Teste das interfaces Socket utilizando comandos básicos do sistema operacional."/>
    <x v="0"/>
    <m/>
    <m/>
  </r>
  <r>
    <x v="11"/>
    <s v="10.3.1.1.10."/>
    <s v="10.3.1.1.10.            Documentar os casos de uso relacionado a cada interface utilizando como modelo o formulário abaixo:"/>
    <x v="0"/>
    <m/>
    <m/>
  </r>
  <r>
    <x v="1"/>
    <s v=""/>
    <s v=""/>
    <x v="0"/>
    <m/>
    <m/>
  </r>
  <r>
    <x v="1"/>
    <s v=""/>
    <s v=""/>
    <x v="0"/>
    <m/>
    <m/>
  </r>
  <r>
    <x v="11"/>
    <s v="10.3.1.1.11."/>
    <s v="10.3.1.1.11.   Documentar os casos de teste das configurações de acesso relacionado a cada padrão de interfaces utilizando como modelo o formulário a seguir:"/>
    <x v="0"/>
    <m/>
    <m/>
  </r>
  <r>
    <x v="1"/>
    <s v=""/>
    <s v=""/>
    <x v="0"/>
    <m/>
    <m/>
  </r>
  <r>
    <x v="1"/>
    <s v=""/>
    <s v=""/>
    <x v="0"/>
    <m/>
    <m/>
  </r>
  <r>
    <x v="1"/>
    <s v=""/>
    <s v=""/>
    <x v="0"/>
    <m/>
    <m/>
  </r>
  <r>
    <x v="1"/>
    <s v=""/>
    <s v=""/>
    <x v="0"/>
    <m/>
    <m/>
  </r>
  <r>
    <x v="1"/>
    <s v=""/>
    <s v=""/>
    <x v="0"/>
    <m/>
    <m/>
  </r>
  <r>
    <x v="1"/>
    <s v=""/>
    <s v=""/>
    <x v="0"/>
    <m/>
    <m/>
  </r>
  <r>
    <x v="11"/>
    <s v="10.3.1.1.12."/>
    <s v="10.3.1.1.12.            Procedimento Operacional Padrão das aplicações (POP):"/>
    <x v="0"/>
    <m/>
    <m/>
  </r>
  <r>
    <x v="11"/>
    <s v="10.3.1.1.12.1."/>
    <s v="10.3.1.1.12.1.          Stop/Start, Dump, Deploy e verificação de log;"/>
    <x v="0"/>
    <m/>
    <m/>
  </r>
  <r>
    <x v="11"/>
    <s v="10.3.1.1.12.2."/>
    <s v="10.3.1.1.12.2.          Tratamento de primeiro e segundo nível tickets de incidentes (reestabelecimento do sistema e seus serviços)."/>
    <x v="0"/>
    <m/>
    <m/>
  </r>
  <r>
    <x v="11"/>
    <s v="10.3.2."/>
    <s v="10.3.2.               Caso o PROPONENTE entenda haver outros documentos indispensáveis ao entendimento da solução ou de suporte às atividades operacionais, estes deverão ser incluídos e suas atualizações contínuas devem ser garantidas;"/>
    <x v="0"/>
    <m/>
    <m/>
  </r>
  <r>
    <x v="11"/>
    <s v="10.3.3."/>
    <s v="10.3.3.               Requisitos de Atendimento de primeiro nível aos usuários da solução"/>
    <x v="0"/>
    <m/>
    <m/>
  </r>
  <r>
    <x v="11"/>
    <s v="10.3.3.1."/>
    <s v="10.3.3.1.           O PROPONENTE será responsável pela confecção dos procedimentos de atendimento para o primeiro nível da OI, de acordo com o padrão adotado pela Cia."/>
    <x v="0"/>
    <m/>
    <m/>
  </r>
  <r>
    <x v="11"/>
    <s v="10.3.3.2."/>
    <s v="10.3.3.2.           O PROPONENTE será responsável por fornecimento do manual do usuário que deve ser entregue em formato de mídia."/>
    <x v="0"/>
    <m/>
    <m/>
  </r>
  <r>
    <x v="11"/>
    <s v="10.3.4."/>
    <s v="10.3.4.               Requisitos Gestão de Ambientes"/>
    <x v="0"/>
    <m/>
    <m/>
  </r>
  <r>
    <x v="11"/>
    <s v="10.3.4.1."/>
    <s v="10.3.4.1.           Instalação, configuração e gestão do ambiente:"/>
    <x v="0"/>
    <m/>
    <m/>
  </r>
  <r>
    <x v="11"/>
    <s v="10.3.4.1.1."/>
    <s v="10.3.4.1.1.        A instalação, configuração das diversas camadas da aplicação e a gestão dos ambientes da Oi é realizada pela Equipe de Gestão de Ambientes como:"/>
    <x v="0"/>
    <m/>
    <m/>
  </r>
  <r>
    <x v="11"/>
    <s v="10.3.4.1.1.1."/>
    <s v="10.3.4.1.1.1.          Camada Web, Camada de Aplicação, Aplicação na camada Batch, Camada de Apresentação. Exemplo: Serviço no sistema operacional, IIS, WebLogic, dentre outros."/>
    <x v="0"/>
    <m/>
    <m/>
  </r>
  <r>
    <x v="11"/>
    <s v="10.3.4.1.2."/>
    <s v="10.3.4.1.2.        A equipe de Gestão de Ambiente deve acompanhar todas as atividades das equipes de Suporte Técnico como:"/>
    <x v="0"/>
    <m/>
    <m/>
  </r>
  <r>
    <x v="11"/>
    <s v="10.3.4.1.2.1."/>
    <s v="10.3.4.1.2.1.          Instalação e configuração do Banco de Dados. Exemplo: Instância, Schema etc."/>
    <x v="0"/>
    <m/>
    <m/>
  </r>
  <r>
    <x v="11"/>
    <s v="10.3.4.1.2.2."/>
    <s v="10.3.4.1.2.2.          Configuração de rede e balanceamento de carga. Exemplo: Métrica etc."/>
    <x v="0"/>
    <m/>
    <m/>
  </r>
  <r>
    <x v="11"/>
    <s v="10.3.4.1.2.3."/>
    <s v="10.3.4.1.2.3.          Configuração do sistema operacional. Exemplo: NFS, Cluster etc."/>
    <x v="0"/>
    <m/>
    <m/>
  </r>
  <r>
    <x v="11"/>
    <s v="10.3.4.1.3."/>
    <s v="10.3.4.1.3.        A equipe de Gestão de Ambientes deve acompanhar os testes de stress e performance da solução;"/>
    <x v="0"/>
    <m/>
    <m/>
  </r>
  <r>
    <x v="11"/>
    <s v="10.3.4.1.4."/>
    <s v="10.3.4.1.4.        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
    <x v="0"/>
    <m/>
    <m/>
  </r>
  <r>
    <x v="11"/>
    <s v="10.3.4.1.5."/>
    <s v="10.3.4.1.5.        A instalação e configuração dos Ambientes devem seguir as premissas abaixo:"/>
    <x v="0"/>
    <m/>
    <m/>
  </r>
  <r>
    <x v="11"/>
    <s v="10.3.4.1.5.1."/>
    <s v="10.3.4.1.5.1.          A instalação/configuração do ambiente de Desenvolvimento e/ou Teste:"/>
    <x v="0"/>
    <m/>
    <m/>
  </r>
  <r>
    <x v="11"/>
    <s v="10.3.4.1.5.1.1."/>
    <s v="10.3.4.1.5.1.1.   Deve ser realizada pelo PROPONENTE."/>
    <x v="0"/>
    <m/>
    <m/>
  </r>
  <r>
    <x v="11"/>
    <s v="10.3.4.1.5.1.2."/>
    <s v="10.3.4.1.5.1.2.   Deve ser realizada on-site."/>
    <x v="0"/>
    <m/>
    <m/>
  </r>
  <r>
    <x v="11"/>
    <s v="10.3.4.1.5.1.3."/>
    <s v="10.3.4.1.5.1.3.   Deve ser acompanhada pela equipe de Gestão de Ambientes."/>
    <x v="0"/>
    <m/>
    <m/>
  </r>
  <r>
    <x v="11"/>
    <s v="10.3.4.1.5.2."/>
    <s v="10.3.4.1.5.2.          Ambiente de Quality Assurance e/ou Homologação(UAT) e/ou Pré-produção:"/>
    <x v="0"/>
    <m/>
    <m/>
  </r>
  <r>
    <x v="11"/>
    <s v="10.3.4.1.5.2.1."/>
    <s v="10.3.4.1.5.2.1.   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
    <x v="0"/>
    <m/>
    <m/>
  </r>
  <r>
    <x v="11"/>
    <s v="10.3.4.1.5.2.2."/>
    <s v="10.3.4.1.5.2.2.   O PROPONENTE deverá validar o processo realizado pela equipe de Gestão de Ambiente e o resultado da instalação/configuração;"/>
    <x v="0"/>
    <m/>
    <m/>
  </r>
  <r>
    <x v="11"/>
    <s v="10.3.4.1.5.3."/>
    <s v="10.3.4.1.5.3.          Ambiente de Produção:"/>
    <x v="0"/>
    <m/>
    <m/>
  </r>
  <r>
    <x v="11"/>
    <s v="10.3.4.1.5.3.1."/>
    <s v="10.3.4.1.5.3.1.   A instalação/configuração deve ser realizada, obrigatoriamente, pela equipe de Gestão de Ambiente e acompanhada presencialmente pelo PROPONENTE. Esta atividade será realizada na localidade definida pela equipe de Gestão de Ambientes em tempo de projeto."/>
    <x v="0"/>
    <m/>
    <m/>
  </r>
  <r>
    <x v="11"/>
    <s v="10.3.4.1.5.3.2."/>
    <s v="10.3.4.1.5.3.2.   O PROPONENTE deverá validar o processo realizado pela equipe de Gestão de Ambiente e o resultado da instalação/configuração;"/>
    <x v="0"/>
    <m/>
    <m/>
  </r>
  <r>
    <x v="11"/>
    <s v="10.3.4.1.6."/>
    <s v="10.3.4.1.6.        É de responsabilidade do PROPONENTE atualizar quaisquer documentos referentes ao ambiente e o processo de instalação/configuração caso ocorra alguma alteração nos processos descritos nos manuais do ambiente;"/>
    <x v="0"/>
    <m/>
    <m/>
  </r>
  <r>
    <x v="11"/>
    <s v="10.3.4.1.7."/>
    <s v="10.3.4.1.7.        O PROPONENTE deve armazenar os prints de todas as telas contidas no processo de instalação/configuração do ambiente."/>
    <x v="0"/>
    <m/>
    <m/>
  </r>
  <r>
    <x v="11"/>
    <s v="10.3.4.2."/>
    <s v="10.3.4.2.           Acompanhamento da Instalação e Configuração do Ambiente de Homologação e Produção:"/>
    <x v="0"/>
    <m/>
    <m/>
  </r>
  <r>
    <x v="11"/>
    <s v="10.3.4.2.1. "/>
    <s v="10.3.4.2.1. O processo de instalação da aplicação e configuração do ambiente será acompanhado pelas equipes de Gestão de Ambiente a fim de amadurecer o conhecimento para que seja aplicado na configuração de produção;"/>
    <x v="0"/>
    <m/>
    <m/>
  </r>
  <r>
    <x v="11"/>
    <s v="10.3.4.2.2. "/>
    <s v="10.3.4.2.2. Caso ocorra qualquer alteração no ambiente o PROPONENTE deverá providenciar a atualização dos artefatos/documentos como os citados no item 13.3.1 deste documento."/>
    <x v="0"/>
    <m/>
    <m/>
  </r>
  <r>
    <x v="11"/>
    <s v="10.3.4.3."/>
    <s v="10.3.4.3.           Padrões e regras de segurança para Gestão de Ambientes"/>
    <x v="0"/>
    <m/>
    <m/>
  </r>
  <r>
    <x v="1"/>
    <s v=""/>
    <s v="A solução deve atender a todos as políticas, padrões e procedimentos da Oi conforme publicado na seção dos 3P’s da arquitetura (será detalhado em etapa de desenho da solução). Entre os padrões se destacam:"/>
    <x v="0"/>
    <m/>
    <m/>
  </r>
  <r>
    <x v="11"/>
    <s v="10.3.4.3.1."/>
    <s v="10.3.4.3.1.        Toda aplicação que disponibilize serviço batch ou online deve, obrigatoriamente, possuir uma Console de Administração centralizada que permita:"/>
    <x v="0"/>
    <m/>
    <m/>
  </r>
  <r>
    <x v="11"/>
    <s v="10.3.4.3.1.1."/>
    <s v="10.3.4.3.1.1.          Verificar o status dos serviços. Exemplo: Ativo, Inativo, Em pausa, etc.);"/>
    <x v="0"/>
    <m/>
    <m/>
  </r>
  <r>
    <x v="11"/>
    <s v="10.3.4.3.1.2."/>
    <s v="10.3.4.3.1.2.          Para e subir serviços da aplicação;"/>
    <x v="0"/>
    <m/>
    <m/>
  </r>
  <r>
    <x v="11"/>
    <s v="10.3.4.3.1.3."/>
    <s v="10.3.4.3.1.3.          Verificar o volume de requisições na fila do serviço (tempo real);"/>
    <x v="0"/>
    <m/>
    <m/>
  </r>
  <r>
    <x v="11"/>
    <s v="10.3.4.3.1.4."/>
    <s v="10.3.4.3.1.4.          Verificar o histórico de requisição do serviço (histórico);"/>
    <x v="0"/>
    <m/>
    <m/>
  </r>
  <r>
    <x v="11"/>
    <s v="10.3.4.3.1.5."/>
    <s v="10.3.4.3.1.5.          Verificar as configurações de cada serviço;"/>
    <x v="0"/>
    <m/>
    <m/>
  </r>
  <r>
    <x v="11"/>
    <s v="10.3.4.3.1.6."/>
    <s v="10.3.4.3.1.6.          Verificar os erros que estão ocorrendo por serviço;"/>
    <x v="0"/>
    <m/>
    <m/>
  </r>
  <r>
    <x v="11"/>
    <s v="10.3.4.3.1.7."/>
    <s v="10.3.4.3.1.7.          Possibilidade de deploy de código centralizada."/>
    <x v="0"/>
    <m/>
    <m/>
  </r>
  <r>
    <x v="11"/>
    <s v="10.3.4.3.2."/>
    <s v="10.3.4.3.2.        A aplicação deve suportar nome de DNS da aplicação no domínio intranet;"/>
    <x v="0"/>
    <m/>
    <m/>
  </r>
  <r>
    <x v="11"/>
    <s v="10.3.4.3.3."/>
    <s v="10.3.4.3.3.        A solução deve atender todos os baselines de segurança de application server da Oi;"/>
    <x v="0"/>
    <m/>
    <m/>
  </r>
  <r>
    <x v="11"/>
    <s v="10.3.4.3.4."/>
    <s v="10.3.4.3.4.        A solução deve permitir backup on-line de todas as suas camadas e componentes;"/>
    <x v="0"/>
    <m/>
    <m/>
  </r>
  <r>
    <x v="11"/>
    <s v="10.3.4.3.5."/>
    <s v="10.3.4.3.5.         A solução deve contemplar rotacionamento de log e a depuração em níveis de log sem a necessidade de interrupção do serviço, conforme políticas da Oi;"/>
    <x v="0"/>
    <m/>
    <m/>
  </r>
  <r>
    <x v="11"/>
    <s v="10.3.4.3.6."/>
    <s v="10.3.4.3.6.        A solução deve possuir mecanismos de gerenciamento de filas/processamento de eventos síncronos e assíncronos. Ex.: JMS;"/>
    <x v="0"/>
    <m/>
    <m/>
  </r>
  <r>
    <x v="11"/>
    <s v="10.3.4.3.7."/>
    <s v="10.3.4.3.7.        A solução deve possuir mecanismos de gerenciamento de pool de threads permitindo segregação por funcionalidade."/>
    <x v="0"/>
    <m/>
    <m/>
  </r>
  <r>
    <x v="11"/>
    <s v="10.3.4.3.8."/>
    <s v="10.3.4.3.8.        A solução deve atender aos padrões de file system/pastas de Gestão de Ambientes;"/>
    <x v="0"/>
    <m/>
    <m/>
  </r>
  <r>
    <x v="11"/>
    <s v="10.3.4.3.9."/>
    <s v="10.3.4.3.9.        A solução deve atender aos padrões de usuários e grupos de Gestão de Ambientes;"/>
    <x v="0"/>
    <m/>
    <m/>
  </r>
  <r>
    <x v="11"/>
    <s v="10.3.4.3.10."/>
    <s v="10.3.4.3.10.      A solução deve atender aos padrões de regras de segurança de acesso e permissão de Gestão de Ambientes;"/>
    <x v="0"/>
    <m/>
    <m/>
  </r>
  <r>
    <x v="11"/>
    <s v="10.3.4.3.11."/>
    <s v="10.3.4.3.11.      A solução deve atender aos padrões de script de administração e gestão de ambientes;"/>
    <x v="0"/>
    <m/>
    <m/>
  </r>
  <r>
    <x v="11"/>
    <s v="10.3.4.3.12."/>
    <s v="10.3.4.3.12.      A solução deve contemplar ferramenta ou script que permita realizar a leitura dos logs das camadas de web, e aplication, e posteriormente realizem input em um banco de dados."/>
    <x v="0"/>
    <m/>
    <m/>
  </r>
  <r>
    <x v="11"/>
    <s v="10.3.4.3.13."/>
    <s v="10.3.4.3.13.      Todo usuário de serviço deve ser solicitado exclusivamente pela equipe de Gestão de Ambiente;"/>
    <x v="0"/>
    <m/>
    <m/>
  </r>
  <r>
    <x v="11"/>
    <s v="10.3.4.3.14."/>
    <s v="10.3.4.3.14.      Deve ser criado um usuário dentro do sistema para operação do ambiente;"/>
    <x v="0"/>
    <m/>
    <m/>
  </r>
  <r>
    <x v="11"/>
    <s v="10.3.4.3.15."/>
    <s v="10.3.4.3.15.      Deve ser criado um usuário dentro do sistema para atividades com permissões adequadas para o desenvolvimento das atividades pertinentes a deploy, release etc, evitando o uso de usuários administrativos da aplicação."/>
    <x v="0"/>
    <m/>
    <m/>
  </r>
  <r>
    <x v="11"/>
    <s v="10.3.4.3.16."/>
    <s v="10.3.4.3.16.      Deve ser criado um usuário dentro do sistema para monitoração;"/>
    <x v="0"/>
    <m/>
    <m/>
  </r>
  <r>
    <x v="11"/>
    <s v="10.3.4.3.17."/>
    <s v="10.3.4.3.17.      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
    <x v="0"/>
    <m/>
    <m/>
  </r>
  <r>
    <x v="11"/>
    <s v="10.3.4.3.18."/>
    <s v="10.3.4.3.18.      Toda solução de midleware deve possuir controle de transações (garantia de entrega de evento)"/>
    <x v="0"/>
    <m/>
    <m/>
  </r>
  <r>
    <x v="11"/>
    <s v="10.3.4.3.19."/>
    <s v="10.3.4.3.19.       A solução deve disponibilizar diferentes níveis de log que possam ser configurados pela equipe de Operação de Sistemas"/>
    <x v="0"/>
    <m/>
    <m/>
  </r>
  <r>
    <x v="11"/>
    <s v="10.3.4.3.20."/>
    <s v="10.3.4.3.20.      A solução deve possuir trilhas de auditoria que permitam rastreabilidade do fluxo de negócio. Sejam de suas funções / módulos internos, sejam das suas interfaces / integrações"/>
    <x v="0"/>
    <m/>
    <m/>
  </r>
  <r>
    <x v="11"/>
    <s v="10.3.4.3.21."/>
    <s v="10.3.4.3.21.      A solução deve possuir mecanismo de expurgo\archive de dados históricos"/>
    <x v="0"/>
    <m/>
    <m/>
  </r>
  <r>
    <x v="11"/>
    <s v="10.3.5."/>
    <s v="10.3.5.               Requisitos de Planejamento, Controle e Backup da Produção"/>
    <x v="0"/>
    <m/>
    <m/>
  </r>
  <r>
    <x v="1"/>
    <s v=""/>
    <s v="O PROPONENTE deverá desenvolver e programar todos artefatos previstos para a solução e que serão executados na modalidade batch. Estes artefatos são descritos como procedures, scripts, agendamentos, transmissões e backups. "/>
    <x v="0"/>
    <m/>
    <m/>
  </r>
  <r>
    <x v="11"/>
    <s v="10.3.5.1."/>
    <s v="10.3.5.1.   Estes artefatos serão executados durante o período de transição para produção e a aprovação de toda sequência é condição para obtenção do TAP - Termo de Aceite em Produção;"/>
    <x v="0"/>
    <m/>
    <m/>
  </r>
  <r>
    <x v="11"/>
    <s v="10.3.5.2."/>
    <s v="10.3.5.2.   Todos os padrões detalhados de produção serão informados durante o tempo de estudo e desenvolvimento da solução (job names, procedures names, file names, diretórios, backup names etc);"/>
    <x v="0"/>
    <m/>
    <m/>
  </r>
  <r>
    <x v="11"/>
    <s v="10.3.5.3."/>
    <s v="10.3.5.3.   Deverá ser fornecido mapa de relacionamento e os entregáveis de cada cadeia ou sequência de processos inter-relacionados."/>
    <x v="0"/>
    <m/>
    <m/>
  </r>
  <r>
    <x v="11"/>
    <s v="10.3.5.4."/>
    <s v="10.3.5.4.           Requisitos de Backup"/>
    <x v="0"/>
    <m/>
    <m/>
  </r>
  <r>
    <x v="11"/>
    <s v="10.3.5.4.1."/>
    <s v="10.3.5.4.1.        Deve ser especificada a forma de guarda e recuperação de dados para DR (Disaster Recovery) e para atendimento aos aspectos legais e regulatórios que envolvem o processo de negócio para qual a solução está sendo constituída;"/>
    <x v="0"/>
    <m/>
    <m/>
  </r>
  <r>
    <x v="11"/>
    <s v="10.3.5.4.2."/>
    <s v="10.3.5.4.2.        Devem ser especificados os procedimentos de recuperação massivo ou pontual de dados, onde as necessidades não impliquem em recuperação total (full) de dados;"/>
    <x v="0"/>
    <m/>
    <m/>
  </r>
  <r>
    <x v="11"/>
    <s v="10.3.5.4.3."/>
    <s v="10.3.5.4.3.        Para ambos os casos devem ser apresentadas as volumetrias de área de armazenamento em fitoteca robotizada para atendimento à política de retenção de arquivos e históricos de dados definida no dimensionamento da solução proposta;"/>
    <x v="0"/>
    <m/>
    <m/>
  </r>
  <r>
    <x v="11"/>
    <s v="10.3.5.4.4."/>
    <s v="10.3.5.4.4.        Caso haja necessidade de backup em meio físico de alta performance, em razão de volumetria incompatível com janelas operacionais que a solução disponibiliza, especificar detalhadamente os requisitos técnicos e os procedimentos de recuperação;"/>
    <x v="0"/>
    <m/>
    <m/>
  </r>
  <r>
    <x v="11"/>
    <s v="10.3.5.4.5."/>
    <s v="10.3.5.4.5.        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
    <x v="0"/>
    <m/>
    <m/>
  </r>
  <r>
    <x v="11"/>
    <s v="10.3.5.4.6."/>
    <s v="10.3.5.4.6.        A solução proposta deve ser homologada para os softwares de gerenciamento de backup corporativos da OI identificados em capítulo anterior;"/>
    <x v="0"/>
    <m/>
    <m/>
  </r>
  <r>
    <x v="11"/>
    <s v="10.3.5.4.7."/>
    <s v="10.3.5.4.7.        Como pré-requisito para implantação de backup, a solução proposta deverá considerar uma infraestrutura de rede exclusiva para backup."/>
    <x v="0"/>
    <m/>
    <m/>
  </r>
  <r>
    <x v="11"/>
    <s v="10.3.6."/>
    <s v="10.3.6.               Treinamento"/>
    <x v="0"/>
    <m/>
    <m/>
  </r>
  <r>
    <x v="11"/>
    <s v="10.3.6.1."/>
    <s v="10.3.6.1.             O PROPONENTE deve prover treinamento que aborde todos os quesitos tecnológicos e funcionais que envolvam a solução conforme detalhamento do item 15 deste documento."/>
    <x v="0"/>
    <m/>
    <m/>
  </r>
  <r>
    <x v="11"/>
    <s v="10.4."/>
    <s v="10.4.        Fase de Transição para Operação e Produção"/>
    <x v="0"/>
    <m/>
    <m/>
  </r>
  <r>
    <x v="1"/>
    <s v=""/>
    <s v="A fase de transição ocorrerá após o cumprimento da primeira etapa de passagem de conhecimento e entrega dos artefatos em ambiente(s) específico(s) para produção, e deve considerar:"/>
    <x v="0"/>
    <m/>
    <m/>
  </r>
  <r>
    <x v="11"/>
    <s v="10.4.1."/>
    <s v="10.4.1.               Entrega de Documentação contendo os registros dos defeitos encontrados na homologação:"/>
    <x v="0"/>
    <m/>
    <m/>
  </r>
  <r>
    <x v="11"/>
    <s v="10.4.1.1."/>
    <s v="10.4.1.1.  Lista de defeitos e correções realizadas em fase de homologação;"/>
    <x v="0"/>
    <m/>
    <m/>
  </r>
  <r>
    <x v="11"/>
    <s v="10.4.1.2."/>
    <s v="10.4.1.2.  Limitação estruturais encontradas em fase de homologação (infraestrutura, performance, disponibilidade, etc);"/>
    <x v="0"/>
    <m/>
    <m/>
  </r>
  <r>
    <x v="11"/>
    <s v="10.4.1.3."/>
    <s v="10.4.1.3.  Avaliação do teste de carga dos sistemas (funcionalidades contempladas, definição da carga utilizada e tempos de resposta consideradas aceitáveis)."/>
    <x v="0"/>
    <m/>
    <m/>
  </r>
  <r>
    <x v="11"/>
    <s v="10.4.2."/>
    <s v="10.4.2.               Entrega de Documentação contendo os registros dos defeitos encontrados no teste e homologação e não corrigidos com objetivo de estruturação do TAP – Termo de Aceite em Produção:"/>
    <x v="0"/>
    <m/>
    <m/>
  </r>
  <r>
    <x v="11"/>
    <s v="10.4.2.1."/>
    <s v="10.4.2.1.  A todos problemas registrados e não sanados deverão estar documentados os procedimentos a serem adotados em caso de desvios."/>
    <x v="0"/>
    <m/>
    <m/>
  </r>
  <r>
    <x v="11"/>
    <s v="10.4.3."/>
    <s v="10.4.3.               Operação Assistida:"/>
    <x v="0"/>
    <m/>
    <m/>
  </r>
  <r>
    <x v="11"/>
    <s v="10.4.3.1."/>
    <s v="10.4.3.1.   O PROPONENTE deverá suprir suporte on site para o período de transição entre desenvolvimento e produção da solução;"/>
    <x v="0"/>
    <m/>
    <m/>
  </r>
  <r>
    <x v="11"/>
    <s v="10.4.3.2."/>
    <s v="10.4.3.2.   No período T2R (Transition to Run) deverá ser garantida toda documentação necessária, conforme especificada nas várias seções deste documento, de forma que a área de operações possa desempenhar as atividades previstas para os níveis 1 e 2;"/>
    <x v="0"/>
    <m/>
    <m/>
  </r>
  <r>
    <x v="11"/>
    <s v="10.4.3.3."/>
    <s v="10.4.3.3.   A Operação assistida terá início na fase de preparação para a primeira entrega e deverá se estender até 90 dias após a finalização do projeto, contudo não podendo ser desmobilizada até que todos os problemas registrados estejam sanados e todos os processos produtivos em batch tenham sido executados em pelo menos uma oportunidade;"/>
    <x v="0"/>
    <m/>
    <m/>
  </r>
  <r>
    <x v="11"/>
    <s v="10.4.3.4."/>
    <s v="10.4.3.4.   O tipo e abrangência de cada operação assistida a ser prestada poderá variar de acordo com o escopo de cada entrega, sendo definida em tempo de projeto;"/>
    <x v="0"/>
    <m/>
    <m/>
  </r>
  <r>
    <x v="11"/>
    <s v="10.4.3.5."/>
    <s v="10.4.3.5.   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
    <x v="0"/>
    <m/>
    <m/>
  </r>
  <r>
    <x v="11"/>
    <s v="10.4.3.6."/>
    <s v="10.4.3.6.   As intervenções no ambiente produtivo deverão ser realizadas exclusivamente pelas equipes de Operações, Produção e Ambientes com supervisão e validação do PROPONENTE;"/>
    <x v="0"/>
    <m/>
    <m/>
  </r>
  <r>
    <x v="11"/>
    <s v="10.4.3.7."/>
    <s v="10.4.3.7.   Durante a Operação Assistida, o PROPONENTE deve garantir a atualização de todas as documentações da solução já traduzindo as possíveis modificações no modus operandi da solução."/>
    <x v="0"/>
    <m/>
    <m/>
  </r>
  <r>
    <x v="11"/>
    <s v="10.4.4."/>
    <s v="10.4.4.               Requisitos de Gerenciamento de Serviços"/>
    <x v="0"/>
    <m/>
    <m/>
  </r>
  <r>
    <x v="1"/>
    <s v=""/>
    <s v="Para identificar o impacto nos serviços de negócio da Oi, o PROPONENTE deve garantir os seguintes requisitos:"/>
    <x v="0"/>
    <m/>
    <m/>
  </r>
  <r>
    <x v="11"/>
    <s v="10.4.4.1."/>
    <s v="10.4.4.1.   Informar quais processos dos servidores, do sistema operacional e/ou de banco de dados deverão ser monitorados para acompanhar a disponibilidade da aplicação, performance das transações e cargas de trabalho;"/>
    <x v="0"/>
    <m/>
    <m/>
  </r>
  <r>
    <x v="11"/>
    <s v="10.4.4.2."/>
    <s v="10.4.4.2.   Definir em tempo de estudo e em conjunto com a Oi quais transações devem ser monitoradas e qual atuação das equipes Operacionais;"/>
    <x v="0"/>
    <m/>
    <m/>
  </r>
  <r>
    <x v="11"/>
    <s v="10.4.4.3."/>
    <s v="10.4.4.3.   Definir baseline de tempo de resposta da aplicação/serviços de acordo com a experiência do usuário (ex.: Login, abertura de tela, resposta de URL da aplicação);"/>
    <x v="0"/>
    <m/>
    <m/>
  </r>
  <r>
    <x v="11"/>
    <s v="10.4.4.4."/>
    <s v="10.4.4.4.   Definir em tempo de estudo todos os SLA dos entregáveis da produção em modalidade batch e a sua relação e impacto com os serviços de TI e processos de negócio;"/>
    <x v="0"/>
    <m/>
    <m/>
  </r>
  <r>
    <x v="11"/>
    <s v="10.4.4.5."/>
    <s v="10.4.4.5.   Informar toda volumetria de produção considerando as partes transacional e batch da solução, o ciclo de negócio e sazonalidades possíveis e o impacto relativo na infraestrutura tecnológica proposta;"/>
    <x v="0"/>
    <m/>
    <m/>
  </r>
  <r>
    <x v="11"/>
    <s v="10.4.4.6."/>
    <s v="10.4.4.6.   Definir em tempo de estudo e em conjunto com a Oi os SLA para cada processo de negócio monitorado a partir dos serviços de TI;"/>
    <x v="0"/>
    <m/>
    <m/>
  </r>
  <r>
    <x v="11"/>
    <s v="10.4.4.7."/>
    <s v="10.4.4.7.   Definir em tempo de estudo e em conjunto com a Oi os OLA para cada ação operacional envolvida na monitoração dos serviços de TI;"/>
    <x v="0"/>
    <m/>
    <m/>
  </r>
  <r>
    <x v="11"/>
    <s v="10.4.4.8."/>
    <s v="10.4.4.8.   Especificar a monitoração de serviço, através de documento próprio, contemplando visão fim a fim do processo de negócio, e correlacionando as monitorações às camadas de experiência do usuário, aplicação e infraestrutura."/>
    <x v="0"/>
    <m/>
    <m/>
  </r>
  <r>
    <x v="11"/>
    <s v="10.4.4.9."/>
    <s v="10.4.4.9.   Informar todas as interfaces existentes com outros sistemas, e como as mesmas devem ser monitoradas, de modo que possamos ter uma visão fim-a-fim das integrações com os demais sistemas Oi."/>
    <x v="0"/>
    <m/>
    <m/>
  </r>
  <r>
    <x v="11"/>
    <s v="10.5."/>
    <s v="10.5.        Pós-Implantação (Oficialização da Operação do Sistema)"/>
    <x v="0"/>
    <m/>
    <m/>
  </r>
  <r>
    <x v="11"/>
    <s v="10.5.1."/>
    <s v="10.5.1.               O PROPONENTE conduzirá toda a transição para a equipe Operação de Sistemas incluindo:"/>
    <x v="0"/>
    <m/>
    <m/>
  </r>
  <r>
    <x v="11"/>
    <s v="10.5.1.1."/>
    <s v="10.5.1.1.  Alocação de recurso técnico especializado do projeto para suportar a Operação do Sistema durante o período de garantia da solução e até a estabilização completa da solução/ambiente;"/>
    <x v="0"/>
    <m/>
    <m/>
  </r>
  <r>
    <x v="11"/>
    <s v="10.5.1.2."/>
    <s v="10.5.1.2.  Apresentação do processo de acionamento e registro de problemas junto ao fornecedor, os documentos e informações a serem anexadas, assim como os procedimentos de escalação em caso de vencimento de SLA de atendimento;"/>
    <x v="0"/>
    <m/>
    <m/>
  </r>
  <r>
    <x v="11"/>
    <s v="10.5.1.3."/>
    <s v="10.5.1.3.  Apresentação dos procedimentos de blindagem do(s) ambiente(s) operacional(ais) para aprovação da Oi e realização das atividades necessárias para uma efetiva segregação de tarefas e responsabilidades entre operação, desenvolvimento e clientes/usuários;"/>
    <x v="0"/>
    <m/>
    <m/>
  </r>
  <r>
    <x v="11"/>
    <s v="10.5.1.4."/>
    <s v="10.5.1.4.  Criação da Matriz de responsabilidade do(s) ambiente(s) operacional(ais) da Solução levando em consideração as responsabilidades Nível 1 e 2  de Operações e Produção e as responsabilidades do Desenvolvimento e fornecedor da solução para o Nível 3."/>
    <x v="0"/>
    <m/>
    <m/>
  </r>
  <r>
    <x v="11"/>
    <s v="10.5.2."/>
    <s v="10.5.2.               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
    <x v="0"/>
    <m/>
    <m/>
  </r>
  <r>
    <x v="1"/>
    <s v=""/>
    <s v="Em caso de “Não conformidades” o PROPONENTE deve participar do plano de ação para resolver os conflitos endereçados nesta etapa. As não conformidades serão acompanhadas pela Governança de TI da Oi."/>
    <x v="0"/>
    <m/>
    <m/>
  </r>
  <r>
    <x v="12"/>
    <s v="11."/>
    <s v="11.       Requisitos de Microinformática"/>
    <x v="0"/>
    <m/>
    <m/>
  </r>
  <r>
    <x v="12"/>
    <s v="11.1."/>
    <s v="11.1.O PROPONENTE deve obedecer os requerimentos necessários indicados pela equipe responsável pelo serviços de usuário (microinformática). Os padrões serão direcionados e disponibilizados em tempo de estudo e implementação. Podemos destacar os itens abaixo:"/>
    <x v="0"/>
    <m/>
    <m/>
  </r>
  <r>
    <x v="12"/>
    <s v="11.1.1."/>
    <s v="11.1.1.               O público alvo para uso de clientes e/ou front-ends web da solução ofertada será(ão):"/>
    <x v="0"/>
    <m/>
    <m/>
  </r>
  <r>
    <x v="12"/>
    <s v="11.1.1.1."/>
    <s v="11.1.1.1.           Cliente da Oi fora da companhia"/>
    <x v="0"/>
    <m/>
    <m/>
  </r>
  <r>
    <x v="12"/>
    <s v="11.1.1.2."/>
    <s v="11.1.1.2.           Colaborador ou parceiro da Oi dentro da companhia"/>
    <x v="0"/>
    <m/>
    <m/>
  </r>
  <r>
    <x v="12"/>
    <s v="11.1.1.3."/>
    <s v="11.1.1.3.           Parceiro Oi fora da companhia (através de link);"/>
    <x v="0"/>
    <m/>
    <m/>
  </r>
  <r>
    <x v="12"/>
    <s v="11.1.1.4."/>
    <s v="11.1.1.4.           Lojas próprias;"/>
    <x v="0"/>
    <m/>
    <m/>
  </r>
  <r>
    <x v="12"/>
    <s v="11.1.1.5."/>
    <s v="11.1.1.5.           Call Center"/>
    <x v="0"/>
    <m/>
    <m/>
  </r>
  <r>
    <x v="12"/>
    <s v="11.2."/>
    <s v="11.2.Software"/>
    <x v="0"/>
    <m/>
    <m/>
  </r>
  <r>
    <x v="12"/>
    <s v="11.2.1."/>
    <s v="11.2.1.               O PROPONENTE deverá especificar como se darão as atualizações dos clientes, bem como a instalação de fixes e patches desenvolvidos durante o ciclo de vida do produto."/>
    <x v="0"/>
    <m/>
    <m/>
  </r>
  <r>
    <x v="12"/>
    <s v="11.2.2."/>
    <s v="11.2.2.               A solução deverá funcionar sem a necessidade de conceder privilégio administrativo a conta do usuário;"/>
    <x v="0"/>
    <m/>
    <m/>
  </r>
  <r>
    <x v="12"/>
    <s v="11.2.3."/>
    <s v="11.2.3.               A solução não poderá exigir IIS, Apache, Tomcat ou qualquer outro serviço que atue como webserver ou servidor de aplicação."/>
    <x v="0"/>
    <m/>
    <m/>
  </r>
  <r>
    <x v="12"/>
    <s v="11.2.4."/>
    <s v="11.2.4.               A solução não poderá exigir serviços que trabalhem como servidor de banco de dados na máquina. Exemplo: MySQL e SQL Server"/>
    <x v="0"/>
    <m/>
    <m/>
  </r>
  <r>
    <x v="12"/>
    <s v="11.2.5."/>
    <s v="11.2.5.               A solução não poderá exigir máquinas virtuais para seu funcionamento. (Ex.: XP Mode)"/>
    <x v="0"/>
    <m/>
    <m/>
  </r>
  <r>
    <x v="12"/>
    <s v="11.2.6."/>
    <s v="11.2.6.               A solução deverá permitir instalação e atualização em massa através de pacotes de instalação padrão de mercado;"/>
    <x v="0"/>
    <m/>
    <m/>
  </r>
  <r>
    <x v="12"/>
    <s v="11.2.7."/>
    <s v="11.2.7.               A solução deverá utilizar como padrão de digitalização de documentos o formato PDF;"/>
    <x v="0"/>
    <m/>
    <m/>
  </r>
  <r>
    <x v="12"/>
    <s v="11.2.8."/>
    <s v="11.2.8.               A solução deverá utilizar como padrão de compactação ZIP;"/>
    <x v="0"/>
    <m/>
    <m/>
  </r>
  <r>
    <x v="12"/>
    <s v="11.2.9."/>
    <s v="11.2.9.               A solução não poderá exigir versões específicas de produtos como Java e Flash;"/>
    <x v="0"/>
    <m/>
    <m/>
  </r>
  <r>
    <x v="12"/>
    <s v="11.2.10."/>
    <s v="11.2.10.    A solução não poderá exigir o uso de produtos que requeiram aquisição de licenças sem prévio acordo."/>
    <x v="0"/>
    <m/>
    <m/>
  </r>
  <r>
    <x v="12"/>
    <s v="11.3."/>
    <s v="11.3.O PROPONENTE deverá garantir que o hardware necessário para funcionamento das aplicações nas estações de trabalho esteja de acordo, no mínimo, com os seguintes processadores, memórias e HDs:"/>
    <x v="0"/>
    <m/>
    <m/>
  </r>
  <r>
    <x v="12"/>
    <s v="11.3.1."/>
    <s v="11.3.1.               Intel Core i3 ou superior"/>
    <x v="0"/>
    <m/>
    <m/>
  </r>
  <r>
    <x v="12"/>
    <s v="11.3.2."/>
    <s v="11.3.2.               2Gb RAM ou superior"/>
    <x v="0"/>
    <m/>
    <m/>
  </r>
  <r>
    <x v="12"/>
    <s v="11.3.3."/>
    <s v="11.3.3.               HD 80 Gb ou superior"/>
    <x v="0"/>
    <m/>
    <m/>
  </r>
  <r>
    <x v="12"/>
    <s v="11.4."/>
    <s v="11.4.O PROPONENTE deverá garantir que a solução seja compatível com o browser Microsoft Internet Explorer nas seguintes versões:"/>
    <x v="0"/>
    <m/>
    <m/>
  </r>
  <r>
    <x v="12"/>
    <s v="11.4.1."/>
    <s v="11.4.1.   Internet Explorer 9 32-bits (desejável)"/>
    <x v="0"/>
    <m/>
    <m/>
  </r>
  <r>
    <x v="12"/>
    <s v="11.4.2."/>
    <s v="11.4.2.   Internet Explorer 10 32-bits (desejável)"/>
    <x v="0"/>
    <m/>
    <m/>
  </r>
  <r>
    <x v="12"/>
    <s v="11.4.3."/>
    <s v="11.4.3.   Internet Explorer 11 32-bits (obrigatório)"/>
    <x v="0"/>
    <m/>
    <m/>
  </r>
  <r>
    <x v="12"/>
    <s v="11.4.4."/>
    <s v="11.4.4.   Nova versão do Internet Explorer (apresentar plano de update quando solicitado)"/>
    <x v="0"/>
    <m/>
    <m/>
  </r>
  <r>
    <x v="12"/>
    <s v="11.5."/>
    <s v="11.5.O PROPONENTE deverá garantir que a solução seja compatível com os sistemas operacionais Microsoft conforme lista a seguir:"/>
    <x v="0"/>
    <m/>
    <m/>
  </r>
  <r>
    <x v="12"/>
    <s v="11.5.1."/>
    <s v="11.5.1.   Windows 7 Enterprise 32-bits Pt-Br (obrigatório)"/>
    <x v="0"/>
    <m/>
    <m/>
  </r>
  <r>
    <x v="12"/>
    <s v="11.5.2."/>
    <s v="11.5.2.   Windows 7 Enterprise 64-bits Pt-Br (obrigatório)"/>
    <x v="0"/>
    <m/>
    <m/>
  </r>
  <r>
    <x v="12"/>
    <s v="11.5.3."/>
    <s v="11.5.3.   Windows 8.1 Enterprise 32-bits Pt-Br (obrigatório)"/>
    <x v="0"/>
    <m/>
    <m/>
  </r>
  <r>
    <x v="12"/>
    <s v="11.5.4."/>
    <s v="11.5.4.   Windows 8.1 Enterprise 64-bits Pt-Br (obrigatório)"/>
    <x v="0"/>
    <m/>
    <m/>
  </r>
  <r>
    <x v="12"/>
    <s v="11.5.5."/>
    <s v="11.5.5.   Windows 10 Enterprise 32-bits Pt-Br (obrigatório)"/>
    <x v="0"/>
    <m/>
    <m/>
  </r>
  <r>
    <x v="12"/>
    <s v="11.5.6."/>
    <s v="11.5.6.   Windows 10 Enterprise 64-bits Pt-Br (obrigatório)"/>
    <x v="0"/>
    <m/>
    <m/>
  </r>
  <r>
    <x v="12"/>
    <s v="11.5.7."/>
    <s v="11.5.7.   Nova versão do Sistema Operacional Windows (apresentar plano de update quando solicitado)"/>
    <x v="0"/>
    <m/>
    <m/>
  </r>
  <r>
    <x v="12"/>
    <s v="11.6."/>
    <s v="11.6.O PROPONENTE deverá garantir que a solução seja compatível com os sistemas operacionais voltados para dispositivos móveis conforme lista a seguir:"/>
    <x v="0"/>
    <m/>
    <m/>
  </r>
  <r>
    <x v="12"/>
    <s v="11.6.1."/>
    <s v="11.6.1.   Android na versão atual e duas anteriores"/>
    <x v="0"/>
    <m/>
    <m/>
  </r>
  <r>
    <x v="12"/>
    <s v="11.6.2."/>
    <s v="11.6.2.   iOS na versão atual e duas anteriores"/>
    <x v="0"/>
    <m/>
    <m/>
  </r>
  <r>
    <x v="12"/>
    <s v="11.6.3."/>
    <s v="11.6.3.   Windows Mobile na versão atual e duas anteriores"/>
    <x v="0"/>
    <m/>
    <m/>
  </r>
  <r>
    <x v="12"/>
    <s v="11.7."/>
    <s v="11.7.Teste de Aceite"/>
    <x v="0"/>
    <m/>
    <m/>
  </r>
  <r>
    <x v="12"/>
    <s v="11.7.1."/>
    <s v="11.7.1.               Para todos os itens descritos neste documento faz-se necessário, em tempo de UAT, validar o funcionamento dos clientes e front-ends web de acordo com as especificações mínimas divulgadas."/>
    <x v="0"/>
    <m/>
    <m/>
  </r>
  <r>
    <x v="13"/>
    <s v="12."/>
    <s v="12.      Treinamentos"/>
    <x v="0"/>
    <m/>
    <m/>
  </r>
  <r>
    <x v="13"/>
    <s v="12.1."/>
    <s v="12.1.  O PROPONENTE deverá fornecer o treinamento necessário, bem como toda infraestrutura (sala, equipamentos, material impresso, etc.) para realização do mesmo, para usuários considerando as funcionalidades que fazem parte do escopo desse projeto."/>
    <x v="0"/>
    <m/>
    <m/>
  </r>
  <r>
    <x v="13"/>
    <s v="12.2."/>
    <s v="12.2.  O PROPONENTE será responsável por disponibilizar 20 vagas para qualificação da equipe na solução proposta em conteúdo oficial do fabricante do software."/>
    <x v="0"/>
    <m/>
    <m/>
  </r>
  <r>
    <x v="13"/>
    <s v="12.3."/>
    <s v="12.3.  Essa qualificação deverá ser realizada nas unidades Rio de Janeiro, Belo Horizonte e Brasília em data e local a ser definida pela OI. Isto é serão 3 turmas distintas uma em cada localidade de forma a totalizar as 20 vagas solicitadas."/>
    <x v="0"/>
    <m/>
    <m/>
  </r>
  <r>
    <x v="13"/>
    <s v="12.4."/>
    <s v="12.4.  O conteúdo programático, carga horária, localização e datas dos treinamentos devem ser apresentadas pelo PROPONENTE e serão validas pela OI;"/>
    <x v="0"/>
    <m/>
    <m/>
  </r>
  <r>
    <x v="13"/>
    <s v="12.5."/>
    <s v="12.5.  Os treinamentos devem abordar itens como: instalação, configuração, customização, administração, monitoração, operação e suporte do ambiente de forma a garantir o repasse completo tecnológico e funcional da solução para as equipes definidas pela Oi;"/>
    <x v="0"/>
    <m/>
    <m/>
  </r>
  <r>
    <x v="13"/>
    <s v="12.6."/>
    <s v="12.6.  Os treinamentos devem acontecer até 30 dias antes Fase de Transição para Produção impreterivelmente."/>
    <x v="0"/>
    <m/>
    <m/>
  </r>
  <r>
    <x v="14"/>
    <s v="13."/>
    <s v="13.      Anexos"/>
    <x v="0"/>
    <m/>
    <m/>
  </r>
  <r>
    <x v="14"/>
    <s v="13.1."/>
    <s v="13.1.Anexo A – Arquitetura de HA e DR"/>
    <x v="0"/>
    <m/>
    <m/>
  </r>
  <r>
    <x v="1"/>
    <s v=""/>
    <s v=""/>
    <x v="0"/>
    <m/>
    <m/>
  </r>
  <r>
    <x v="1"/>
    <s v=""/>
    <s v=""/>
    <x v="0"/>
    <m/>
    <m/>
  </r>
  <r>
    <x v="14"/>
    <s v="13.2."/>
    <s v="13.2.Anexo B – Métricas e Sizing de Infraestrutura de TI"/>
    <x v="0"/>
    <m/>
    <m/>
  </r>
  <r>
    <x v="1"/>
    <s v=""/>
    <s v=""/>
    <x v="0"/>
    <m/>
    <m/>
  </r>
  <r>
    <x v="1"/>
    <s v=""/>
    <s v=""/>
    <x v="0"/>
    <m/>
    <m/>
  </r>
  <r>
    <x v="14"/>
    <s v="13.3."/>
    <s v="13.3.Anexo C: planilha com relação dos itens da RFP a ser respondida informando a declaração de conformidade e anexada a proposta a ser enviada."/>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r>
    <x v="1"/>
    <s v=""/>
    <s v=""/>
    <x v="0"/>
    <m/>
    <m/>
  </r>
</pivotCacheRecords>
</file>

<file path=xl/pivotCache/pivotCacheRecords2.xml><?xml version="1.0" encoding="utf-8"?>
<pivotCacheRecords xmlns="http://schemas.openxmlformats.org/spreadsheetml/2006/main" xmlns:r="http://schemas.openxmlformats.org/officeDocument/2006/relationships" count="493">
  <r>
    <x v="0"/>
    <s v="1."/>
    <x v="0"/>
    <x v="0"/>
    <m/>
    <m/>
    <x v="0"/>
    <x v="0"/>
    <x v="0"/>
  </r>
  <r>
    <x v="0"/>
    <s v="1.1."/>
    <x v="1"/>
    <x v="0"/>
    <m/>
    <m/>
    <x v="0"/>
    <x v="0"/>
    <x v="0"/>
  </r>
  <r>
    <x v="0"/>
    <s v="1.2."/>
    <x v="2"/>
    <x v="0"/>
    <m/>
    <m/>
    <x v="0"/>
    <x v="0"/>
    <x v="0"/>
  </r>
  <r>
    <x v="0"/>
    <s v="1.3."/>
    <x v="3"/>
    <x v="0"/>
    <m/>
    <m/>
    <x v="0"/>
    <x v="0"/>
    <x v="0"/>
  </r>
  <r>
    <x v="0"/>
    <s v="1.4."/>
    <x v="4"/>
    <x v="0"/>
    <m/>
    <m/>
    <x v="0"/>
    <x v="0"/>
    <x v="0"/>
  </r>
  <r>
    <x v="0"/>
    <s v="1.5."/>
    <x v="5"/>
    <x v="0"/>
    <m/>
    <m/>
    <x v="0"/>
    <x v="0"/>
    <x v="0"/>
  </r>
  <r>
    <x v="0"/>
    <s v="1.6."/>
    <x v="6"/>
    <x v="0"/>
    <m/>
    <m/>
    <x v="0"/>
    <x v="0"/>
    <x v="0"/>
  </r>
  <r>
    <x v="0"/>
    <s v="1.7."/>
    <x v="7"/>
    <x v="0"/>
    <m/>
    <m/>
    <x v="0"/>
    <x v="0"/>
    <x v="0"/>
  </r>
  <r>
    <x v="0"/>
    <s v="1.8."/>
    <x v="8"/>
    <x v="0"/>
    <m/>
    <m/>
    <x v="0"/>
    <x v="0"/>
    <x v="0"/>
  </r>
  <r>
    <x v="0"/>
    <s v="1.9."/>
    <x v="9"/>
    <x v="0"/>
    <m/>
    <m/>
    <x v="0"/>
    <x v="0"/>
    <x v="0"/>
  </r>
  <r>
    <x v="1"/>
    <s v=""/>
    <x v="10"/>
    <x v="0"/>
    <m/>
    <m/>
    <x v="0"/>
    <x v="0"/>
    <x v="0"/>
  </r>
  <r>
    <x v="1"/>
    <s v=""/>
    <x v="10"/>
    <x v="0"/>
    <m/>
    <m/>
    <x v="0"/>
    <x v="0"/>
    <x v="0"/>
  </r>
  <r>
    <x v="2"/>
    <s v="2."/>
    <x v="11"/>
    <x v="0"/>
    <m/>
    <m/>
    <x v="0"/>
    <x v="0"/>
    <x v="0"/>
  </r>
  <r>
    <x v="2"/>
    <s v="2.1."/>
    <x v="12"/>
    <x v="0"/>
    <m/>
    <m/>
    <x v="0"/>
    <x v="0"/>
    <x v="0"/>
  </r>
  <r>
    <x v="2"/>
    <s v="2.2."/>
    <x v="13"/>
    <x v="0"/>
    <m/>
    <m/>
    <x v="0"/>
    <x v="0"/>
    <x v="0"/>
  </r>
  <r>
    <x v="2"/>
    <s v="2.2.1."/>
    <x v="14"/>
    <x v="0"/>
    <m/>
    <m/>
    <x v="0"/>
    <x v="0"/>
    <x v="0"/>
  </r>
  <r>
    <x v="2"/>
    <s v="2.2.1.1."/>
    <x v="15"/>
    <x v="0"/>
    <m/>
    <m/>
    <x v="0"/>
    <x v="0"/>
    <x v="0"/>
  </r>
  <r>
    <x v="2"/>
    <s v="2.2.1.2."/>
    <x v="16"/>
    <x v="0"/>
    <m/>
    <m/>
    <x v="0"/>
    <x v="0"/>
    <x v="0"/>
  </r>
  <r>
    <x v="2"/>
    <s v="2.2.1.3."/>
    <x v="17"/>
    <x v="0"/>
    <m/>
    <m/>
    <x v="0"/>
    <x v="0"/>
    <x v="0"/>
  </r>
  <r>
    <x v="2"/>
    <s v="2.2.1.4."/>
    <x v="18"/>
    <x v="0"/>
    <m/>
    <m/>
    <x v="0"/>
    <x v="0"/>
    <x v="0"/>
  </r>
  <r>
    <x v="2"/>
    <s v="2.3."/>
    <x v="19"/>
    <x v="0"/>
    <m/>
    <m/>
    <x v="0"/>
    <x v="0"/>
    <x v="0"/>
  </r>
  <r>
    <x v="2"/>
    <s v="2.4."/>
    <x v="20"/>
    <x v="0"/>
    <m/>
    <m/>
    <x v="0"/>
    <x v="0"/>
    <x v="0"/>
  </r>
  <r>
    <x v="2"/>
    <s v="2.5."/>
    <x v="21"/>
    <x v="0"/>
    <m/>
    <m/>
    <x v="0"/>
    <x v="0"/>
    <x v="0"/>
  </r>
  <r>
    <x v="2"/>
    <s v="2.5.1."/>
    <x v="22"/>
    <x v="0"/>
    <m/>
    <m/>
    <x v="0"/>
    <x v="0"/>
    <x v="0"/>
  </r>
  <r>
    <x v="2"/>
    <s v="2.5.2."/>
    <x v="23"/>
    <x v="0"/>
    <m/>
    <m/>
    <x v="0"/>
    <x v="0"/>
    <x v="0"/>
  </r>
  <r>
    <x v="2"/>
    <s v="2.5.3."/>
    <x v="24"/>
    <x v="0"/>
    <m/>
    <m/>
    <x v="0"/>
    <x v="0"/>
    <x v="0"/>
  </r>
  <r>
    <x v="2"/>
    <s v="2.5.4."/>
    <x v="25"/>
    <x v="0"/>
    <m/>
    <m/>
    <x v="0"/>
    <x v="0"/>
    <x v="0"/>
  </r>
  <r>
    <x v="2"/>
    <s v="2.5.5."/>
    <x v="26"/>
    <x v="0"/>
    <m/>
    <m/>
    <x v="0"/>
    <x v="0"/>
    <x v="0"/>
  </r>
  <r>
    <x v="2"/>
    <s v="2.5.6."/>
    <x v="27"/>
    <x v="0"/>
    <m/>
    <m/>
    <x v="0"/>
    <x v="0"/>
    <x v="0"/>
  </r>
  <r>
    <x v="2"/>
    <s v="2.5.6.1."/>
    <x v="28"/>
    <x v="0"/>
    <m/>
    <m/>
    <x v="0"/>
    <x v="0"/>
    <x v="0"/>
  </r>
  <r>
    <x v="2"/>
    <s v="2.5.6.2."/>
    <x v="29"/>
    <x v="0"/>
    <m/>
    <m/>
    <x v="0"/>
    <x v="0"/>
    <x v="0"/>
  </r>
  <r>
    <x v="2"/>
    <s v="2.5.7."/>
    <x v="30"/>
    <x v="0"/>
    <m/>
    <m/>
    <x v="0"/>
    <x v="0"/>
    <x v="0"/>
  </r>
  <r>
    <x v="2"/>
    <s v="2.5.7.1."/>
    <x v="31"/>
    <x v="0"/>
    <m/>
    <m/>
    <x v="0"/>
    <x v="0"/>
    <x v="0"/>
  </r>
  <r>
    <x v="2"/>
    <s v="2.5.7.2."/>
    <x v="32"/>
    <x v="0"/>
    <m/>
    <m/>
    <x v="0"/>
    <x v="0"/>
    <x v="0"/>
  </r>
  <r>
    <x v="2"/>
    <s v="2.5.7.3."/>
    <x v="33"/>
    <x v="0"/>
    <m/>
    <m/>
    <x v="0"/>
    <x v="0"/>
    <x v="0"/>
  </r>
  <r>
    <x v="2"/>
    <s v="2.5.8."/>
    <x v="34"/>
    <x v="0"/>
    <m/>
    <m/>
    <x v="0"/>
    <x v="0"/>
    <x v="0"/>
  </r>
  <r>
    <x v="2"/>
    <s v="2.5.8.1."/>
    <x v="35"/>
    <x v="0"/>
    <m/>
    <m/>
    <x v="0"/>
    <x v="0"/>
    <x v="0"/>
  </r>
  <r>
    <x v="2"/>
    <s v="2.5.8.2."/>
    <x v="36"/>
    <x v="0"/>
    <m/>
    <m/>
    <x v="0"/>
    <x v="0"/>
    <x v="0"/>
  </r>
  <r>
    <x v="2"/>
    <s v="2.5.8.3."/>
    <x v="37"/>
    <x v="0"/>
    <m/>
    <m/>
    <x v="0"/>
    <x v="0"/>
    <x v="0"/>
  </r>
  <r>
    <x v="2"/>
    <s v="2.5.8.4."/>
    <x v="38"/>
    <x v="0"/>
    <m/>
    <m/>
    <x v="0"/>
    <x v="0"/>
    <x v="0"/>
  </r>
  <r>
    <x v="2"/>
    <s v="2.5.8.5."/>
    <x v="39"/>
    <x v="0"/>
    <m/>
    <m/>
    <x v="0"/>
    <x v="0"/>
    <x v="0"/>
  </r>
  <r>
    <x v="2"/>
    <s v="2.6."/>
    <x v="40"/>
    <x v="0"/>
    <m/>
    <m/>
    <x v="0"/>
    <x v="0"/>
    <x v="0"/>
  </r>
  <r>
    <x v="2"/>
    <s v="2.7."/>
    <x v="41"/>
    <x v="0"/>
    <m/>
    <m/>
    <x v="0"/>
    <x v="0"/>
    <x v="0"/>
  </r>
  <r>
    <x v="2"/>
    <s v="2.8."/>
    <x v="42"/>
    <x v="0"/>
    <m/>
    <m/>
    <x v="0"/>
    <x v="0"/>
    <x v="0"/>
  </r>
  <r>
    <x v="1"/>
    <s v=""/>
    <x v="43"/>
    <x v="0"/>
    <m/>
    <m/>
    <x v="0"/>
    <x v="0"/>
    <x v="0"/>
  </r>
  <r>
    <x v="1"/>
    <s v=""/>
    <x v="10"/>
    <x v="0"/>
    <m/>
    <m/>
    <x v="0"/>
    <x v="0"/>
    <x v="0"/>
  </r>
  <r>
    <x v="1"/>
    <s v=""/>
    <x v="10"/>
    <x v="0"/>
    <m/>
    <m/>
    <x v="0"/>
    <x v="0"/>
    <x v="0"/>
  </r>
  <r>
    <x v="3"/>
    <s v="3."/>
    <x v="44"/>
    <x v="0"/>
    <m/>
    <m/>
    <x v="0"/>
    <x v="0"/>
    <x v="0"/>
  </r>
  <r>
    <x v="3"/>
    <s v="3.1."/>
    <x v="45"/>
    <x v="0"/>
    <m/>
    <m/>
    <x v="0"/>
    <x v="0"/>
    <x v="0"/>
  </r>
  <r>
    <x v="3"/>
    <s v="3.1.1."/>
    <x v="46"/>
    <x v="0"/>
    <m/>
    <m/>
    <x v="0"/>
    <x v="0"/>
    <x v="0"/>
  </r>
  <r>
    <x v="3"/>
    <s v="3.1.2."/>
    <x v="47"/>
    <x v="0"/>
    <m/>
    <m/>
    <x v="0"/>
    <x v="0"/>
    <x v="0"/>
  </r>
  <r>
    <x v="3"/>
    <s v="3.1.2.1."/>
    <x v="48"/>
    <x v="0"/>
    <m/>
    <m/>
    <x v="0"/>
    <x v="0"/>
    <x v="0"/>
  </r>
  <r>
    <x v="3"/>
    <s v="3.1.2.2."/>
    <x v="49"/>
    <x v="0"/>
    <m/>
    <m/>
    <x v="0"/>
    <x v="0"/>
    <x v="0"/>
  </r>
  <r>
    <x v="3"/>
    <s v="3.1.2.2.1."/>
    <x v="50"/>
    <x v="0"/>
    <m/>
    <m/>
    <x v="0"/>
    <x v="0"/>
    <x v="0"/>
  </r>
  <r>
    <x v="3"/>
    <s v="3.1.2.2.2."/>
    <x v="51"/>
    <x v="0"/>
    <m/>
    <m/>
    <x v="0"/>
    <x v="0"/>
    <x v="0"/>
  </r>
  <r>
    <x v="3"/>
    <s v="3.1.2.2.3."/>
    <x v="52"/>
    <x v="0"/>
    <m/>
    <m/>
    <x v="0"/>
    <x v="0"/>
    <x v="0"/>
  </r>
  <r>
    <x v="3"/>
    <s v="3.1.3."/>
    <x v="53"/>
    <x v="0"/>
    <m/>
    <m/>
    <x v="0"/>
    <x v="0"/>
    <x v="0"/>
  </r>
  <r>
    <x v="3"/>
    <s v="3.1.4."/>
    <x v="54"/>
    <x v="0"/>
    <m/>
    <m/>
    <x v="0"/>
    <x v="0"/>
    <x v="0"/>
  </r>
  <r>
    <x v="3"/>
    <s v="3.1.5."/>
    <x v="55"/>
    <x v="0"/>
    <m/>
    <m/>
    <x v="0"/>
    <x v="0"/>
    <x v="0"/>
  </r>
  <r>
    <x v="3"/>
    <s v="3.1.5.1."/>
    <x v="56"/>
    <x v="0"/>
    <m/>
    <m/>
    <x v="0"/>
    <x v="0"/>
    <x v="0"/>
  </r>
  <r>
    <x v="1"/>
    <s v=""/>
    <x v="10"/>
    <x v="0"/>
    <m/>
    <m/>
    <x v="0"/>
    <x v="0"/>
    <x v="0"/>
  </r>
  <r>
    <x v="1"/>
    <s v=""/>
    <x v="10"/>
    <x v="0"/>
    <m/>
    <m/>
    <x v="0"/>
    <x v="0"/>
    <x v="0"/>
  </r>
  <r>
    <x v="4"/>
    <s v="4."/>
    <x v="57"/>
    <x v="0"/>
    <m/>
    <m/>
    <x v="0"/>
    <x v="0"/>
    <x v="0"/>
  </r>
  <r>
    <x v="4"/>
    <s v="4.1."/>
    <x v="58"/>
    <x v="0"/>
    <m/>
    <m/>
    <x v="0"/>
    <x v="0"/>
    <x v="0"/>
  </r>
  <r>
    <x v="4"/>
    <s v="4.2."/>
    <x v="59"/>
    <x v="0"/>
    <m/>
    <m/>
    <x v="0"/>
    <x v="0"/>
    <x v="0"/>
  </r>
  <r>
    <x v="4"/>
    <s v="4.2.1."/>
    <x v="60"/>
    <x v="0"/>
    <m/>
    <m/>
    <x v="0"/>
    <x v="0"/>
    <x v="0"/>
  </r>
  <r>
    <x v="4"/>
    <s v="4.2.2."/>
    <x v="61"/>
    <x v="0"/>
    <m/>
    <m/>
    <x v="0"/>
    <x v="0"/>
    <x v="0"/>
  </r>
  <r>
    <x v="4"/>
    <s v="4.2.3."/>
    <x v="62"/>
    <x v="0"/>
    <m/>
    <m/>
    <x v="0"/>
    <x v="0"/>
    <x v="0"/>
  </r>
  <r>
    <x v="4"/>
    <s v="4.3."/>
    <x v="63"/>
    <x v="0"/>
    <m/>
    <m/>
    <x v="0"/>
    <x v="0"/>
    <x v="0"/>
  </r>
  <r>
    <x v="4"/>
    <s v="4.3.1."/>
    <x v="64"/>
    <x v="0"/>
    <m/>
    <m/>
    <x v="0"/>
    <x v="0"/>
    <x v="0"/>
  </r>
  <r>
    <x v="4"/>
    <s v="4.3.2."/>
    <x v="65"/>
    <x v="0"/>
    <m/>
    <m/>
    <x v="0"/>
    <x v="0"/>
    <x v="0"/>
  </r>
  <r>
    <x v="4"/>
    <s v="4.3.3."/>
    <x v="66"/>
    <x v="0"/>
    <m/>
    <m/>
    <x v="0"/>
    <x v="0"/>
    <x v="0"/>
  </r>
  <r>
    <x v="4"/>
    <s v="4.3.4."/>
    <x v="67"/>
    <x v="0"/>
    <m/>
    <m/>
    <x v="0"/>
    <x v="0"/>
    <x v="0"/>
  </r>
  <r>
    <x v="4"/>
    <s v="4.3.5."/>
    <x v="68"/>
    <x v="0"/>
    <m/>
    <m/>
    <x v="0"/>
    <x v="0"/>
    <x v="0"/>
  </r>
  <r>
    <x v="4"/>
    <s v="4.4."/>
    <x v="69"/>
    <x v="0"/>
    <m/>
    <m/>
    <x v="0"/>
    <x v="0"/>
    <x v="0"/>
  </r>
  <r>
    <x v="4"/>
    <s v="4.4.1."/>
    <x v="70"/>
    <x v="0"/>
    <m/>
    <m/>
    <x v="0"/>
    <x v="0"/>
    <x v="0"/>
  </r>
  <r>
    <x v="4"/>
    <s v="4.4.2."/>
    <x v="71"/>
    <x v="0"/>
    <m/>
    <m/>
    <x v="0"/>
    <x v="0"/>
    <x v="0"/>
  </r>
  <r>
    <x v="4"/>
    <s v="4.4.3."/>
    <x v="72"/>
    <x v="0"/>
    <m/>
    <m/>
    <x v="0"/>
    <x v="0"/>
    <x v="0"/>
  </r>
  <r>
    <x v="1"/>
    <s v=""/>
    <x v="10"/>
    <x v="0"/>
    <m/>
    <m/>
    <x v="0"/>
    <x v="0"/>
    <x v="0"/>
  </r>
  <r>
    <x v="1"/>
    <s v=""/>
    <x v="10"/>
    <x v="0"/>
    <m/>
    <m/>
    <x v="0"/>
    <x v="0"/>
    <x v="0"/>
  </r>
  <r>
    <x v="5"/>
    <s v="5."/>
    <x v="73"/>
    <x v="0"/>
    <m/>
    <m/>
    <x v="0"/>
    <x v="0"/>
    <x v="0"/>
  </r>
  <r>
    <x v="5"/>
    <s v="5.1."/>
    <x v="74"/>
    <x v="0"/>
    <m/>
    <m/>
    <x v="0"/>
    <x v="0"/>
    <x v="0"/>
  </r>
  <r>
    <x v="1"/>
    <s v=""/>
    <x v="75"/>
    <x v="0"/>
    <m/>
    <m/>
    <x v="0"/>
    <x v="0"/>
    <x v="0"/>
  </r>
  <r>
    <x v="1"/>
    <s v=""/>
    <x v="76"/>
    <x v="0"/>
    <m/>
    <m/>
    <x v="0"/>
    <x v="0"/>
    <x v="0"/>
  </r>
  <r>
    <x v="1"/>
    <s v=""/>
    <x v="77"/>
    <x v="0"/>
    <m/>
    <m/>
    <x v="0"/>
    <x v="0"/>
    <x v="0"/>
  </r>
  <r>
    <x v="1"/>
    <s v=""/>
    <x v="10"/>
    <x v="0"/>
    <m/>
    <m/>
    <x v="0"/>
    <x v="0"/>
    <x v="0"/>
  </r>
  <r>
    <x v="1"/>
    <s v=""/>
    <x v="10"/>
    <x v="0"/>
    <m/>
    <m/>
    <x v="0"/>
    <x v="0"/>
    <x v="0"/>
  </r>
  <r>
    <x v="1"/>
    <s v=""/>
    <x v="10"/>
    <x v="0"/>
    <m/>
    <m/>
    <x v="0"/>
    <x v="0"/>
    <x v="0"/>
  </r>
  <r>
    <x v="5"/>
    <s v="5.2."/>
    <x v="78"/>
    <x v="0"/>
    <m/>
    <m/>
    <x v="0"/>
    <x v="0"/>
    <x v="0"/>
  </r>
  <r>
    <x v="5"/>
    <s v="5.2.1."/>
    <x v="79"/>
    <x v="0"/>
    <m/>
    <m/>
    <x v="0"/>
    <x v="0"/>
    <x v="0"/>
  </r>
  <r>
    <x v="5"/>
    <s v="5.2.2."/>
    <x v="80"/>
    <x v="0"/>
    <m/>
    <m/>
    <x v="0"/>
    <x v="0"/>
    <x v="0"/>
  </r>
  <r>
    <x v="5"/>
    <s v="5.2.3."/>
    <x v="81"/>
    <x v="0"/>
    <m/>
    <m/>
    <x v="0"/>
    <x v="0"/>
    <x v="0"/>
  </r>
  <r>
    <x v="5"/>
    <s v="5.3."/>
    <x v="82"/>
    <x v="0"/>
    <m/>
    <m/>
    <x v="0"/>
    <x v="0"/>
    <x v="0"/>
  </r>
  <r>
    <x v="5"/>
    <s v="5.3.1."/>
    <x v="83"/>
    <x v="0"/>
    <m/>
    <m/>
    <x v="0"/>
    <x v="0"/>
    <x v="0"/>
  </r>
  <r>
    <x v="5"/>
    <s v="5.3.2."/>
    <x v="84"/>
    <x v="0"/>
    <m/>
    <m/>
    <x v="0"/>
    <x v="0"/>
    <x v="0"/>
  </r>
  <r>
    <x v="5"/>
    <s v="5.3.3."/>
    <x v="85"/>
    <x v="0"/>
    <m/>
    <m/>
    <x v="0"/>
    <x v="0"/>
    <x v="0"/>
  </r>
  <r>
    <x v="5"/>
    <s v="5.3.4."/>
    <x v="86"/>
    <x v="0"/>
    <m/>
    <m/>
    <x v="0"/>
    <x v="0"/>
    <x v="0"/>
  </r>
  <r>
    <x v="5"/>
    <s v="5.3.5."/>
    <x v="87"/>
    <x v="0"/>
    <m/>
    <m/>
    <x v="0"/>
    <x v="0"/>
    <x v="0"/>
  </r>
  <r>
    <x v="5"/>
    <s v="5.4."/>
    <x v="88"/>
    <x v="0"/>
    <m/>
    <m/>
    <x v="0"/>
    <x v="0"/>
    <x v="0"/>
  </r>
  <r>
    <x v="5"/>
    <s v="5.5."/>
    <x v="89"/>
    <x v="0"/>
    <m/>
    <m/>
    <x v="0"/>
    <x v="0"/>
    <x v="0"/>
  </r>
  <r>
    <x v="6"/>
    <s v="6."/>
    <x v="90"/>
    <x v="0"/>
    <m/>
    <m/>
    <x v="0"/>
    <x v="0"/>
    <x v="0"/>
  </r>
  <r>
    <x v="6"/>
    <s v="6.1."/>
    <x v="91"/>
    <x v="0"/>
    <m/>
    <m/>
    <x v="0"/>
    <x v="0"/>
    <x v="0"/>
  </r>
  <r>
    <x v="6"/>
    <s v="6.2."/>
    <x v="92"/>
    <x v="0"/>
    <m/>
    <m/>
    <x v="0"/>
    <x v="0"/>
    <x v="0"/>
  </r>
  <r>
    <x v="6"/>
    <s v="6.2.1."/>
    <x v="93"/>
    <x v="0"/>
    <m/>
    <m/>
    <x v="0"/>
    <x v="0"/>
    <x v="0"/>
  </r>
  <r>
    <x v="6"/>
    <s v="6.2.2."/>
    <x v="94"/>
    <x v="0"/>
    <m/>
    <m/>
    <x v="0"/>
    <x v="0"/>
    <x v="0"/>
  </r>
  <r>
    <x v="6"/>
    <s v="6.3."/>
    <x v="95"/>
    <x v="0"/>
    <m/>
    <m/>
    <x v="0"/>
    <x v="0"/>
    <x v="0"/>
  </r>
  <r>
    <x v="6"/>
    <s v="6.4."/>
    <x v="96"/>
    <x v="0"/>
    <m/>
    <m/>
    <x v="0"/>
    <x v="0"/>
    <x v="0"/>
  </r>
  <r>
    <x v="6"/>
    <s v="6.4.1."/>
    <x v="97"/>
    <x v="0"/>
    <m/>
    <m/>
    <x v="0"/>
    <x v="0"/>
    <x v="0"/>
  </r>
  <r>
    <x v="6"/>
    <s v="6.4.2."/>
    <x v="98"/>
    <x v="0"/>
    <m/>
    <m/>
    <x v="0"/>
    <x v="0"/>
    <x v="0"/>
  </r>
  <r>
    <x v="6"/>
    <s v="6.5."/>
    <x v="99"/>
    <x v="0"/>
    <m/>
    <m/>
    <x v="0"/>
    <x v="0"/>
    <x v="0"/>
  </r>
  <r>
    <x v="6"/>
    <s v="6.6."/>
    <x v="100"/>
    <x v="0"/>
    <m/>
    <m/>
    <x v="0"/>
    <x v="0"/>
    <x v="0"/>
  </r>
  <r>
    <x v="1"/>
    <s v=""/>
    <x v="10"/>
    <x v="0"/>
    <m/>
    <m/>
    <x v="0"/>
    <x v="0"/>
    <x v="0"/>
  </r>
  <r>
    <x v="1"/>
    <s v=""/>
    <x v="10"/>
    <x v="0"/>
    <m/>
    <m/>
    <x v="0"/>
    <x v="0"/>
    <x v="0"/>
  </r>
  <r>
    <x v="7"/>
    <s v="7."/>
    <x v="101"/>
    <x v="0"/>
    <m/>
    <m/>
    <x v="0"/>
    <x v="0"/>
    <x v="0"/>
  </r>
  <r>
    <x v="7"/>
    <s v="7.1."/>
    <x v="102"/>
    <x v="0"/>
    <m/>
    <m/>
    <x v="0"/>
    <x v="0"/>
    <x v="0"/>
  </r>
  <r>
    <x v="7"/>
    <s v="7.2."/>
    <x v="103"/>
    <x v="0"/>
    <m/>
    <m/>
    <x v="0"/>
    <x v="0"/>
    <x v="0"/>
  </r>
  <r>
    <x v="7"/>
    <s v="7.2.1."/>
    <x v="104"/>
    <x v="0"/>
    <m/>
    <m/>
    <x v="0"/>
    <x v="0"/>
    <x v="0"/>
  </r>
  <r>
    <x v="7"/>
    <s v="7.3."/>
    <x v="105"/>
    <x v="0"/>
    <m/>
    <m/>
    <x v="0"/>
    <x v="0"/>
    <x v="0"/>
  </r>
  <r>
    <x v="7"/>
    <s v="7.4."/>
    <x v="106"/>
    <x v="0"/>
    <m/>
    <m/>
    <x v="0"/>
    <x v="0"/>
    <x v="0"/>
  </r>
  <r>
    <x v="7"/>
    <s v="7.4.1."/>
    <x v="107"/>
    <x v="0"/>
    <m/>
    <m/>
    <x v="0"/>
    <x v="0"/>
    <x v="0"/>
  </r>
  <r>
    <x v="7"/>
    <s v="7.4.2."/>
    <x v="108"/>
    <x v="0"/>
    <m/>
    <m/>
    <x v="0"/>
    <x v="0"/>
    <x v="0"/>
  </r>
  <r>
    <x v="7"/>
    <s v="7.4.3."/>
    <x v="109"/>
    <x v="0"/>
    <m/>
    <m/>
    <x v="0"/>
    <x v="0"/>
    <x v="0"/>
  </r>
  <r>
    <x v="7"/>
    <s v="7.4.4."/>
    <x v="110"/>
    <x v="0"/>
    <m/>
    <m/>
    <x v="0"/>
    <x v="0"/>
    <x v="0"/>
  </r>
  <r>
    <x v="7"/>
    <s v="7.4.5."/>
    <x v="111"/>
    <x v="0"/>
    <m/>
    <m/>
    <x v="0"/>
    <x v="0"/>
    <x v="0"/>
  </r>
  <r>
    <x v="7"/>
    <s v="7.4.6."/>
    <x v="112"/>
    <x v="0"/>
    <m/>
    <m/>
    <x v="0"/>
    <x v="0"/>
    <x v="0"/>
  </r>
  <r>
    <x v="7"/>
    <s v="7.4.7."/>
    <x v="113"/>
    <x v="0"/>
    <m/>
    <m/>
    <x v="0"/>
    <x v="0"/>
    <x v="0"/>
  </r>
  <r>
    <x v="7"/>
    <s v="7.4.8."/>
    <x v="114"/>
    <x v="0"/>
    <m/>
    <m/>
    <x v="0"/>
    <x v="0"/>
    <x v="0"/>
  </r>
  <r>
    <x v="7"/>
    <s v="7.4.9."/>
    <x v="115"/>
    <x v="0"/>
    <m/>
    <m/>
    <x v="0"/>
    <x v="0"/>
    <x v="0"/>
  </r>
  <r>
    <x v="1"/>
    <s v=""/>
    <x v="10"/>
    <x v="0"/>
    <m/>
    <m/>
    <x v="0"/>
    <x v="0"/>
    <x v="0"/>
  </r>
  <r>
    <x v="1"/>
    <s v=""/>
    <x v="10"/>
    <x v="0"/>
    <m/>
    <m/>
    <x v="0"/>
    <x v="0"/>
    <x v="0"/>
  </r>
  <r>
    <x v="1"/>
    <s v=""/>
    <x v="10"/>
    <x v="0"/>
    <m/>
    <m/>
    <x v="0"/>
    <x v="0"/>
    <x v="0"/>
  </r>
  <r>
    <x v="8"/>
    <s v="8."/>
    <x v="116"/>
    <x v="0"/>
    <m/>
    <m/>
    <x v="0"/>
    <x v="0"/>
    <x v="0"/>
  </r>
  <r>
    <x v="8"/>
    <s v="8.1."/>
    <x v="117"/>
    <x v="0"/>
    <m/>
    <m/>
    <x v="0"/>
    <x v="0"/>
    <x v="0"/>
  </r>
  <r>
    <x v="8"/>
    <s v="8.1.1."/>
    <x v="118"/>
    <x v="0"/>
    <m/>
    <m/>
    <x v="0"/>
    <x v="0"/>
    <x v="0"/>
  </r>
  <r>
    <x v="8"/>
    <s v="8.2."/>
    <x v="119"/>
    <x v="0"/>
    <m/>
    <m/>
    <x v="0"/>
    <x v="0"/>
    <x v="0"/>
  </r>
  <r>
    <x v="8"/>
    <s v="8.2.1."/>
    <x v="120"/>
    <x v="0"/>
    <m/>
    <m/>
    <x v="0"/>
    <x v="0"/>
    <x v="0"/>
  </r>
  <r>
    <x v="8"/>
    <s v="8.2.1.1."/>
    <x v="121"/>
    <x v="0"/>
    <m/>
    <m/>
    <x v="0"/>
    <x v="0"/>
    <x v="0"/>
  </r>
  <r>
    <x v="8"/>
    <s v="8.2.1.2."/>
    <x v="122"/>
    <x v="0"/>
    <m/>
    <m/>
    <x v="0"/>
    <x v="0"/>
    <x v="0"/>
  </r>
  <r>
    <x v="8"/>
    <s v="8.2.1.3."/>
    <x v="123"/>
    <x v="0"/>
    <m/>
    <m/>
    <x v="0"/>
    <x v="0"/>
    <x v="0"/>
  </r>
  <r>
    <x v="8"/>
    <s v="8.2.1.4."/>
    <x v="124"/>
    <x v="0"/>
    <m/>
    <m/>
    <x v="0"/>
    <x v="0"/>
    <x v="0"/>
  </r>
  <r>
    <x v="8"/>
    <s v="8.2.1.5."/>
    <x v="125"/>
    <x v="0"/>
    <m/>
    <m/>
    <x v="0"/>
    <x v="0"/>
    <x v="0"/>
  </r>
  <r>
    <x v="8"/>
    <s v="8.2.1.5.1."/>
    <x v="126"/>
    <x v="0"/>
    <m/>
    <m/>
    <x v="0"/>
    <x v="0"/>
    <x v="0"/>
  </r>
  <r>
    <x v="8"/>
    <s v="8.2.1.5.2."/>
    <x v="127"/>
    <x v="0"/>
    <m/>
    <m/>
    <x v="0"/>
    <x v="0"/>
    <x v="0"/>
  </r>
  <r>
    <x v="8"/>
    <s v="8.2.1.5.2.1."/>
    <x v="128"/>
    <x v="0"/>
    <m/>
    <m/>
    <x v="0"/>
    <x v="0"/>
    <x v="0"/>
  </r>
  <r>
    <x v="8"/>
    <s v="8.2.2."/>
    <x v="129"/>
    <x v="0"/>
    <m/>
    <m/>
    <x v="0"/>
    <x v="0"/>
    <x v="0"/>
  </r>
  <r>
    <x v="8"/>
    <s v="8.2.2.1."/>
    <x v="130"/>
    <x v="0"/>
    <m/>
    <m/>
    <x v="0"/>
    <x v="0"/>
    <x v="0"/>
  </r>
  <r>
    <x v="8"/>
    <s v="8.2.2.2."/>
    <x v="131"/>
    <x v="0"/>
    <m/>
    <m/>
    <x v="0"/>
    <x v="0"/>
    <x v="0"/>
  </r>
  <r>
    <x v="8"/>
    <s v="8.2.2.2.1."/>
    <x v="132"/>
    <x v="0"/>
    <m/>
    <m/>
    <x v="0"/>
    <x v="0"/>
    <x v="0"/>
  </r>
  <r>
    <x v="8"/>
    <s v="8.2.2.2.2."/>
    <x v="133"/>
    <x v="0"/>
    <m/>
    <m/>
    <x v="0"/>
    <x v="0"/>
    <x v="0"/>
  </r>
  <r>
    <x v="8"/>
    <s v="8.2.2.2.3."/>
    <x v="134"/>
    <x v="0"/>
    <m/>
    <m/>
    <x v="0"/>
    <x v="0"/>
    <x v="0"/>
  </r>
  <r>
    <x v="8"/>
    <s v="8.2.2.2.4."/>
    <x v="135"/>
    <x v="0"/>
    <m/>
    <m/>
    <x v="0"/>
    <x v="0"/>
    <x v="0"/>
  </r>
  <r>
    <x v="8"/>
    <s v="8.3."/>
    <x v="136"/>
    <x v="0"/>
    <m/>
    <m/>
    <x v="0"/>
    <x v="0"/>
    <x v="0"/>
  </r>
  <r>
    <x v="8"/>
    <s v="8.3.1."/>
    <x v="137"/>
    <x v="0"/>
    <m/>
    <m/>
    <x v="0"/>
    <x v="0"/>
    <x v="0"/>
  </r>
  <r>
    <x v="8"/>
    <s v="8.3.2."/>
    <x v="138"/>
    <x v="0"/>
    <m/>
    <m/>
    <x v="0"/>
    <x v="0"/>
    <x v="0"/>
  </r>
  <r>
    <x v="8"/>
    <s v="8.3.3."/>
    <x v="139"/>
    <x v="0"/>
    <m/>
    <m/>
    <x v="0"/>
    <x v="0"/>
    <x v="0"/>
  </r>
  <r>
    <x v="9"/>
    <s v="9."/>
    <x v="140"/>
    <x v="0"/>
    <m/>
    <m/>
    <x v="0"/>
    <x v="0"/>
    <x v="0"/>
  </r>
  <r>
    <x v="9"/>
    <s v="9.1."/>
    <x v="141"/>
    <x v="0"/>
    <m/>
    <m/>
    <x v="0"/>
    <x v="0"/>
    <x v="0"/>
  </r>
  <r>
    <x v="9"/>
    <s v="9.2."/>
    <x v="142"/>
    <x v="0"/>
    <m/>
    <m/>
    <x v="0"/>
    <x v="0"/>
    <x v="0"/>
  </r>
  <r>
    <x v="9"/>
    <s v="9.2.1."/>
    <x v="143"/>
    <x v="0"/>
    <m/>
    <m/>
    <x v="0"/>
    <x v="0"/>
    <x v="0"/>
  </r>
  <r>
    <x v="9"/>
    <s v="9.2.2."/>
    <x v="144"/>
    <x v="0"/>
    <m/>
    <m/>
    <x v="0"/>
    <x v="0"/>
    <x v="0"/>
  </r>
  <r>
    <x v="9"/>
    <s v="9.3."/>
    <x v="145"/>
    <x v="0"/>
    <m/>
    <m/>
    <x v="0"/>
    <x v="0"/>
    <x v="0"/>
  </r>
  <r>
    <x v="9"/>
    <s v="9.3.1."/>
    <x v="146"/>
    <x v="0"/>
    <m/>
    <m/>
    <x v="0"/>
    <x v="0"/>
    <x v="0"/>
  </r>
  <r>
    <x v="9"/>
    <s v="9.3.2."/>
    <x v="147"/>
    <x v="0"/>
    <m/>
    <m/>
    <x v="0"/>
    <x v="0"/>
    <x v="0"/>
  </r>
  <r>
    <x v="9"/>
    <s v="9.4."/>
    <x v="148"/>
    <x v="0"/>
    <m/>
    <m/>
    <x v="0"/>
    <x v="0"/>
    <x v="0"/>
  </r>
  <r>
    <x v="9"/>
    <s v="9.4.1."/>
    <x v="149"/>
    <x v="0"/>
    <m/>
    <m/>
    <x v="0"/>
    <x v="0"/>
    <x v="0"/>
  </r>
  <r>
    <x v="9"/>
    <s v="9.4.2."/>
    <x v="150"/>
    <x v="0"/>
    <m/>
    <m/>
    <x v="0"/>
    <x v="0"/>
    <x v="0"/>
  </r>
  <r>
    <x v="9"/>
    <s v="9.4.3."/>
    <x v="151"/>
    <x v="0"/>
    <m/>
    <m/>
    <x v="0"/>
    <x v="0"/>
    <x v="0"/>
  </r>
  <r>
    <x v="1"/>
    <s v=""/>
    <x v="10"/>
    <x v="0"/>
    <m/>
    <m/>
    <x v="0"/>
    <x v="0"/>
    <x v="0"/>
  </r>
  <r>
    <x v="9"/>
    <s v="9.4.3.1"/>
    <x v="152"/>
    <x v="0"/>
    <m/>
    <m/>
    <x v="0"/>
    <x v="0"/>
    <x v="0"/>
  </r>
  <r>
    <x v="1"/>
    <s v=""/>
    <x v="10"/>
    <x v="0"/>
    <m/>
    <m/>
    <x v="0"/>
    <x v="0"/>
    <x v="0"/>
  </r>
  <r>
    <x v="1"/>
    <s v=""/>
    <x v="153"/>
    <x v="0"/>
    <m/>
    <m/>
    <x v="0"/>
    <x v="0"/>
    <x v="0"/>
  </r>
  <r>
    <x v="9"/>
    <s v="9.4.3.2"/>
    <x v="154"/>
    <x v="0"/>
    <m/>
    <m/>
    <x v="0"/>
    <x v="0"/>
    <x v="0"/>
  </r>
  <r>
    <x v="1"/>
    <s v=""/>
    <x v="10"/>
    <x v="0"/>
    <m/>
    <m/>
    <x v="0"/>
    <x v="0"/>
    <x v="0"/>
  </r>
  <r>
    <x v="1"/>
    <s v=""/>
    <x v="155"/>
    <x v="0"/>
    <m/>
    <m/>
    <x v="0"/>
    <x v="0"/>
    <x v="0"/>
  </r>
  <r>
    <x v="9"/>
    <s v="9.4.3.3"/>
    <x v="156"/>
    <x v="0"/>
    <m/>
    <m/>
    <x v="0"/>
    <x v="0"/>
    <x v="0"/>
  </r>
  <r>
    <x v="1"/>
    <s v=""/>
    <x v="10"/>
    <x v="0"/>
    <m/>
    <m/>
    <x v="0"/>
    <x v="0"/>
    <x v="0"/>
  </r>
  <r>
    <x v="1"/>
    <s v=""/>
    <x v="157"/>
    <x v="0"/>
    <m/>
    <m/>
    <x v="0"/>
    <x v="0"/>
    <x v="0"/>
  </r>
  <r>
    <x v="9"/>
    <s v="9.4.3.4"/>
    <x v="158"/>
    <x v="0"/>
    <m/>
    <m/>
    <x v="0"/>
    <x v="0"/>
    <x v="0"/>
  </r>
  <r>
    <x v="1"/>
    <s v=""/>
    <x v="10"/>
    <x v="0"/>
    <m/>
    <m/>
    <x v="0"/>
    <x v="0"/>
    <x v="0"/>
  </r>
  <r>
    <x v="1"/>
    <s v=""/>
    <x v="159"/>
    <x v="0"/>
    <m/>
    <m/>
    <x v="0"/>
    <x v="0"/>
    <x v="0"/>
  </r>
  <r>
    <x v="9"/>
    <s v="9.4.3.5"/>
    <x v="160"/>
    <x v="0"/>
    <m/>
    <m/>
    <x v="0"/>
    <x v="0"/>
    <x v="0"/>
  </r>
  <r>
    <x v="1"/>
    <s v=""/>
    <x v="10"/>
    <x v="0"/>
    <m/>
    <m/>
    <x v="0"/>
    <x v="0"/>
    <x v="0"/>
  </r>
  <r>
    <x v="1"/>
    <s v=""/>
    <x v="161"/>
    <x v="0"/>
    <m/>
    <m/>
    <x v="0"/>
    <x v="0"/>
    <x v="0"/>
  </r>
  <r>
    <x v="9"/>
    <s v="9.4.3.6"/>
    <x v="162"/>
    <x v="0"/>
    <m/>
    <m/>
    <x v="0"/>
    <x v="0"/>
    <x v="0"/>
  </r>
  <r>
    <x v="1"/>
    <s v=""/>
    <x v="163"/>
    <x v="0"/>
    <m/>
    <m/>
    <x v="0"/>
    <x v="0"/>
    <x v="0"/>
  </r>
  <r>
    <x v="1"/>
    <s v=""/>
    <x v="164"/>
    <x v="0"/>
    <m/>
    <m/>
    <x v="0"/>
    <x v="0"/>
    <x v="0"/>
  </r>
  <r>
    <x v="1"/>
    <s v=""/>
    <x v="165"/>
    <x v="0"/>
    <m/>
    <m/>
    <x v="0"/>
    <x v="0"/>
    <x v="0"/>
  </r>
  <r>
    <x v="9"/>
    <s v="9.4.3.7"/>
    <x v="166"/>
    <x v="0"/>
    <m/>
    <m/>
    <x v="0"/>
    <x v="0"/>
    <x v="0"/>
  </r>
  <r>
    <x v="1"/>
    <s v=""/>
    <x v="10"/>
    <x v="0"/>
    <m/>
    <m/>
    <x v="0"/>
    <x v="0"/>
    <x v="0"/>
  </r>
  <r>
    <x v="1"/>
    <s v=""/>
    <x v="167"/>
    <x v="0"/>
    <m/>
    <m/>
    <x v="0"/>
    <x v="0"/>
    <x v="0"/>
  </r>
  <r>
    <x v="9"/>
    <s v="9.4.3.8"/>
    <x v="168"/>
    <x v="0"/>
    <m/>
    <m/>
    <x v="0"/>
    <x v="0"/>
    <x v="0"/>
  </r>
  <r>
    <x v="1"/>
    <s v=""/>
    <x v="10"/>
    <x v="0"/>
    <m/>
    <m/>
    <x v="0"/>
    <x v="0"/>
    <x v="0"/>
  </r>
  <r>
    <x v="1"/>
    <s v=""/>
    <x v="169"/>
    <x v="0"/>
    <m/>
    <m/>
    <x v="0"/>
    <x v="0"/>
    <x v="0"/>
  </r>
  <r>
    <x v="9"/>
    <s v="9.4.3.9"/>
    <x v="170"/>
    <x v="0"/>
    <m/>
    <m/>
    <x v="0"/>
    <x v="0"/>
    <x v="0"/>
  </r>
  <r>
    <x v="1"/>
    <s v=""/>
    <x v="10"/>
    <x v="0"/>
    <m/>
    <m/>
    <x v="0"/>
    <x v="0"/>
    <x v="0"/>
  </r>
  <r>
    <x v="1"/>
    <s v=""/>
    <x v="171"/>
    <x v="0"/>
    <m/>
    <m/>
    <x v="0"/>
    <x v="0"/>
    <x v="0"/>
  </r>
  <r>
    <x v="0"/>
    <s v="1."/>
    <x v="172"/>
    <x v="0"/>
    <m/>
    <m/>
    <x v="0"/>
    <x v="0"/>
    <x v="0"/>
  </r>
  <r>
    <x v="1"/>
    <s v=""/>
    <x v="10"/>
    <x v="0"/>
    <m/>
    <m/>
    <x v="0"/>
    <x v="0"/>
    <x v="0"/>
  </r>
  <r>
    <x v="2"/>
    <s v="2."/>
    <x v="173"/>
    <x v="0"/>
    <m/>
    <m/>
    <x v="0"/>
    <x v="0"/>
    <x v="0"/>
  </r>
  <r>
    <x v="1"/>
    <s v=""/>
    <x v="10"/>
    <x v="0"/>
    <m/>
    <m/>
    <x v="0"/>
    <x v="0"/>
    <x v="0"/>
  </r>
  <r>
    <x v="3"/>
    <s v="3."/>
    <x v="174"/>
    <x v="0"/>
    <m/>
    <m/>
    <x v="0"/>
    <x v="0"/>
    <x v="0"/>
  </r>
  <r>
    <x v="9"/>
    <s v="9.4.3.10"/>
    <x v="175"/>
    <x v="0"/>
    <m/>
    <m/>
    <x v="0"/>
    <x v="0"/>
    <x v="0"/>
  </r>
  <r>
    <x v="1"/>
    <s v=""/>
    <x v="10"/>
    <x v="0"/>
    <m/>
    <m/>
    <x v="0"/>
    <x v="0"/>
    <x v="0"/>
  </r>
  <r>
    <x v="1"/>
    <s v=""/>
    <x v="176"/>
    <x v="0"/>
    <m/>
    <m/>
    <x v="0"/>
    <x v="0"/>
    <x v="0"/>
  </r>
  <r>
    <x v="9"/>
    <s v="9.4.3.11"/>
    <x v="177"/>
    <x v="0"/>
    <m/>
    <m/>
    <x v="0"/>
    <x v="0"/>
    <x v="0"/>
  </r>
  <r>
    <x v="1"/>
    <s v=""/>
    <x v="10"/>
    <x v="0"/>
    <m/>
    <m/>
    <x v="0"/>
    <x v="0"/>
    <x v="0"/>
  </r>
  <r>
    <x v="1"/>
    <s v=""/>
    <x v="171"/>
    <x v="0"/>
    <m/>
    <m/>
    <x v="0"/>
    <x v="0"/>
    <x v="0"/>
  </r>
  <r>
    <x v="0"/>
    <s v="1."/>
    <x v="178"/>
    <x v="0"/>
    <m/>
    <m/>
    <x v="0"/>
    <x v="0"/>
    <x v="0"/>
  </r>
  <r>
    <x v="1"/>
    <s v=""/>
    <x v="10"/>
    <x v="0"/>
    <m/>
    <m/>
    <x v="0"/>
    <x v="0"/>
    <x v="0"/>
  </r>
  <r>
    <x v="2"/>
    <s v="2."/>
    <x v="179"/>
    <x v="0"/>
    <m/>
    <m/>
    <x v="0"/>
    <x v="0"/>
    <x v="0"/>
  </r>
  <r>
    <x v="1"/>
    <s v=""/>
    <x v="10"/>
    <x v="0"/>
    <m/>
    <m/>
    <x v="0"/>
    <x v="0"/>
    <x v="0"/>
  </r>
  <r>
    <x v="3"/>
    <s v="3."/>
    <x v="180"/>
    <x v="0"/>
    <m/>
    <m/>
    <x v="0"/>
    <x v="0"/>
    <x v="0"/>
  </r>
  <r>
    <x v="9"/>
    <s v="9.4.3.12"/>
    <x v="181"/>
    <x v="0"/>
    <m/>
    <m/>
    <x v="0"/>
    <x v="0"/>
    <x v="0"/>
  </r>
  <r>
    <x v="1"/>
    <s v=""/>
    <x v="10"/>
    <x v="0"/>
    <m/>
    <m/>
    <x v="0"/>
    <x v="0"/>
    <x v="0"/>
  </r>
  <r>
    <x v="1"/>
    <s v=""/>
    <x v="171"/>
    <x v="0"/>
    <m/>
    <m/>
    <x v="0"/>
    <x v="0"/>
    <x v="0"/>
  </r>
  <r>
    <x v="0"/>
    <s v="1."/>
    <x v="178"/>
    <x v="0"/>
    <m/>
    <m/>
    <x v="0"/>
    <x v="0"/>
    <x v="0"/>
  </r>
  <r>
    <x v="1"/>
    <s v=""/>
    <x v="10"/>
    <x v="0"/>
    <m/>
    <m/>
    <x v="0"/>
    <x v="0"/>
    <x v="0"/>
  </r>
  <r>
    <x v="2"/>
    <s v="2."/>
    <x v="182"/>
    <x v="0"/>
    <m/>
    <m/>
    <x v="0"/>
    <x v="0"/>
    <x v="0"/>
  </r>
  <r>
    <x v="1"/>
    <s v=""/>
    <x v="10"/>
    <x v="0"/>
    <m/>
    <m/>
    <x v="0"/>
    <x v="0"/>
    <x v="0"/>
  </r>
  <r>
    <x v="3"/>
    <s v="3."/>
    <x v="183"/>
    <x v="0"/>
    <m/>
    <m/>
    <x v="0"/>
    <x v="0"/>
    <x v="0"/>
  </r>
  <r>
    <x v="9"/>
    <s v="9.4.3.13"/>
    <x v="184"/>
    <x v="0"/>
    <m/>
    <m/>
    <x v="0"/>
    <x v="0"/>
    <x v="0"/>
  </r>
  <r>
    <x v="1"/>
    <s v=""/>
    <x v="10"/>
    <x v="0"/>
    <m/>
    <m/>
    <x v="0"/>
    <x v="0"/>
    <x v="0"/>
  </r>
  <r>
    <x v="0"/>
    <s v="1."/>
    <x v="185"/>
    <x v="0"/>
    <m/>
    <m/>
    <x v="0"/>
    <x v="0"/>
    <x v="0"/>
  </r>
  <r>
    <x v="1"/>
    <s v=""/>
    <x v="10"/>
    <x v="0"/>
    <m/>
    <m/>
    <x v="0"/>
    <x v="0"/>
    <x v="0"/>
  </r>
  <r>
    <x v="2"/>
    <s v="2."/>
    <x v="186"/>
    <x v="0"/>
    <m/>
    <m/>
    <x v="0"/>
    <x v="0"/>
    <x v="0"/>
  </r>
  <r>
    <x v="1"/>
    <s v=""/>
    <x v="10"/>
    <x v="0"/>
    <m/>
    <m/>
    <x v="0"/>
    <x v="0"/>
    <x v="0"/>
  </r>
  <r>
    <x v="3"/>
    <s v="3."/>
    <x v="187"/>
    <x v="0"/>
    <m/>
    <m/>
    <x v="0"/>
    <x v="0"/>
    <x v="0"/>
  </r>
  <r>
    <x v="9"/>
    <s v="9.4.3.14"/>
    <x v="188"/>
    <x v="0"/>
    <m/>
    <m/>
    <x v="0"/>
    <x v="0"/>
    <x v="0"/>
  </r>
  <r>
    <x v="1"/>
    <s v=""/>
    <x v="10"/>
    <x v="0"/>
    <m/>
    <m/>
    <x v="0"/>
    <x v="0"/>
    <x v="0"/>
  </r>
  <r>
    <x v="1"/>
    <s v=""/>
    <x v="189"/>
    <x v="0"/>
    <m/>
    <m/>
    <x v="0"/>
    <x v="0"/>
    <x v="0"/>
  </r>
  <r>
    <x v="9"/>
    <s v="9.4.3.15"/>
    <x v="190"/>
    <x v="0"/>
    <m/>
    <m/>
    <x v="0"/>
    <x v="0"/>
    <x v="0"/>
  </r>
  <r>
    <x v="1"/>
    <s v=""/>
    <x v="10"/>
    <x v="0"/>
    <m/>
    <m/>
    <x v="0"/>
    <x v="0"/>
    <x v="0"/>
  </r>
  <r>
    <x v="1"/>
    <s v=""/>
    <x v="191"/>
    <x v="0"/>
    <m/>
    <m/>
    <x v="0"/>
    <x v="0"/>
    <x v="0"/>
  </r>
  <r>
    <x v="1"/>
    <s v=""/>
    <x v="10"/>
    <x v="0"/>
    <m/>
    <m/>
    <x v="0"/>
    <x v="0"/>
    <x v="0"/>
  </r>
  <r>
    <x v="9"/>
    <s v="9.4.4."/>
    <x v="192"/>
    <x v="0"/>
    <m/>
    <m/>
    <x v="0"/>
    <x v="0"/>
    <x v="0"/>
  </r>
  <r>
    <x v="9"/>
    <s v="9.4.4.1."/>
    <x v="193"/>
    <x v="0"/>
    <m/>
    <m/>
    <x v="0"/>
    <x v="0"/>
    <x v="0"/>
  </r>
  <r>
    <x v="9"/>
    <s v="9.4.4.2."/>
    <x v="194"/>
    <x v="0"/>
    <m/>
    <m/>
    <x v="0"/>
    <x v="0"/>
    <x v="0"/>
  </r>
  <r>
    <x v="9"/>
    <s v="9.4.4.3."/>
    <x v="195"/>
    <x v="0"/>
    <m/>
    <m/>
    <x v="0"/>
    <x v="0"/>
    <x v="0"/>
  </r>
  <r>
    <x v="9"/>
    <s v="9.4.4.4."/>
    <x v="196"/>
    <x v="0"/>
    <m/>
    <m/>
    <x v="0"/>
    <x v="0"/>
    <x v="0"/>
  </r>
  <r>
    <x v="9"/>
    <s v="9.4.5."/>
    <x v="197"/>
    <x v="0"/>
    <m/>
    <m/>
    <x v="0"/>
    <x v="0"/>
    <x v="0"/>
  </r>
  <r>
    <x v="9"/>
    <s v="9.4.5.1."/>
    <x v="198"/>
    <x v="0"/>
    <m/>
    <m/>
    <x v="0"/>
    <x v="0"/>
    <x v="0"/>
  </r>
  <r>
    <x v="9"/>
    <s v="9.5."/>
    <x v="199"/>
    <x v="0"/>
    <m/>
    <m/>
    <x v="0"/>
    <x v="0"/>
    <x v="0"/>
  </r>
  <r>
    <x v="9"/>
    <s v="9.5.1."/>
    <x v="200"/>
    <x v="0"/>
    <m/>
    <m/>
    <x v="0"/>
    <x v="0"/>
    <x v="0"/>
  </r>
  <r>
    <x v="9"/>
    <s v="9.6."/>
    <x v="201"/>
    <x v="0"/>
    <m/>
    <m/>
    <x v="0"/>
    <x v="0"/>
    <x v="0"/>
  </r>
  <r>
    <x v="9"/>
    <s v="9.6.1."/>
    <x v="202"/>
    <x v="0"/>
    <m/>
    <m/>
    <x v="0"/>
    <x v="0"/>
    <x v="0"/>
  </r>
  <r>
    <x v="9"/>
    <s v="9.6.1.1."/>
    <x v="203"/>
    <x v="0"/>
    <m/>
    <m/>
    <x v="0"/>
    <x v="0"/>
    <x v="0"/>
  </r>
  <r>
    <x v="9"/>
    <s v="9.6.1.2."/>
    <x v="204"/>
    <x v="0"/>
    <m/>
    <m/>
    <x v="0"/>
    <x v="0"/>
    <x v="0"/>
  </r>
  <r>
    <x v="9"/>
    <s v="9.6.2."/>
    <x v="205"/>
    <x v="0"/>
    <m/>
    <m/>
    <x v="0"/>
    <x v="0"/>
    <x v="0"/>
  </r>
  <r>
    <x v="9"/>
    <s v="9.6.2.1."/>
    <x v="206"/>
    <x v="0"/>
    <m/>
    <m/>
    <x v="0"/>
    <x v="0"/>
    <x v="0"/>
  </r>
  <r>
    <x v="9"/>
    <s v="9.6.2.2."/>
    <x v="207"/>
    <x v="0"/>
    <m/>
    <m/>
    <x v="0"/>
    <x v="0"/>
    <x v="0"/>
  </r>
  <r>
    <x v="1"/>
    <s v=""/>
    <x v="10"/>
    <x v="0"/>
    <m/>
    <m/>
    <x v="0"/>
    <x v="0"/>
    <x v="0"/>
  </r>
  <r>
    <x v="1"/>
    <s v=""/>
    <x v="10"/>
    <x v="0"/>
    <m/>
    <m/>
    <x v="0"/>
    <x v="0"/>
    <x v="0"/>
  </r>
  <r>
    <x v="1"/>
    <s v=""/>
    <x v="10"/>
    <x v="0"/>
    <m/>
    <m/>
    <x v="0"/>
    <x v="0"/>
    <x v="0"/>
  </r>
  <r>
    <x v="1"/>
    <s v=""/>
    <x v="10"/>
    <x v="0"/>
    <m/>
    <m/>
    <x v="0"/>
    <x v="0"/>
    <x v="0"/>
  </r>
  <r>
    <x v="10"/>
    <s v="10."/>
    <x v="208"/>
    <x v="0"/>
    <m/>
    <m/>
    <x v="0"/>
    <x v="0"/>
    <x v="0"/>
  </r>
  <r>
    <x v="10"/>
    <s v="10.1."/>
    <x v="209"/>
    <x v="0"/>
    <m/>
    <m/>
    <x v="0"/>
    <x v="0"/>
    <x v="0"/>
  </r>
  <r>
    <x v="10"/>
    <s v="10.2."/>
    <x v="210"/>
    <x v="0"/>
    <m/>
    <m/>
    <x v="0"/>
    <x v="0"/>
    <x v="0"/>
  </r>
  <r>
    <x v="1"/>
    <s v=""/>
    <x v="211"/>
    <x v="0"/>
    <m/>
    <m/>
    <x v="0"/>
    <x v="0"/>
    <x v="0"/>
  </r>
  <r>
    <x v="10"/>
    <s v="10.2.1."/>
    <x v="212"/>
    <x v="0"/>
    <m/>
    <m/>
    <x v="0"/>
    <x v="0"/>
    <x v="0"/>
  </r>
  <r>
    <x v="10"/>
    <s v="10.2.2."/>
    <x v="213"/>
    <x v="0"/>
    <m/>
    <m/>
    <x v="0"/>
    <x v="0"/>
    <x v="0"/>
  </r>
  <r>
    <x v="10"/>
    <s v="10.2.3."/>
    <x v="214"/>
    <x v="0"/>
    <m/>
    <m/>
    <x v="0"/>
    <x v="0"/>
    <x v="0"/>
  </r>
  <r>
    <x v="10"/>
    <s v="10.2.4."/>
    <x v="215"/>
    <x v="0"/>
    <m/>
    <m/>
    <x v="0"/>
    <x v="0"/>
    <x v="0"/>
  </r>
  <r>
    <x v="10"/>
    <s v="10.2.5."/>
    <x v="216"/>
    <x v="0"/>
    <m/>
    <m/>
    <x v="0"/>
    <x v="0"/>
    <x v="0"/>
  </r>
  <r>
    <x v="10"/>
    <s v="10.2.6."/>
    <x v="217"/>
    <x v="0"/>
    <m/>
    <m/>
    <x v="0"/>
    <x v="0"/>
    <x v="0"/>
  </r>
  <r>
    <x v="10"/>
    <s v="10.2.7."/>
    <x v="218"/>
    <x v="0"/>
    <m/>
    <m/>
    <x v="0"/>
    <x v="0"/>
    <x v="0"/>
  </r>
  <r>
    <x v="10"/>
    <s v="10.2.8."/>
    <x v="219"/>
    <x v="0"/>
    <m/>
    <m/>
    <x v="0"/>
    <x v="0"/>
    <x v="0"/>
  </r>
  <r>
    <x v="10"/>
    <s v="10.2.9."/>
    <x v="220"/>
    <x v="0"/>
    <m/>
    <m/>
    <x v="0"/>
    <x v="0"/>
    <x v="0"/>
  </r>
  <r>
    <x v="10"/>
    <s v="10.2.10."/>
    <x v="221"/>
    <x v="0"/>
    <m/>
    <m/>
    <x v="0"/>
    <x v="0"/>
    <x v="0"/>
  </r>
  <r>
    <x v="10"/>
    <s v="10.2.11."/>
    <x v="222"/>
    <x v="0"/>
    <m/>
    <m/>
    <x v="0"/>
    <x v="0"/>
    <x v="0"/>
  </r>
  <r>
    <x v="10"/>
    <s v="10.2.12."/>
    <x v="223"/>
    <x v="0"/>
    <m/>
    <m/>
    <x v="0"/>
    <x v="0"/>
    <x v="0"/>
  </r>
  <r>
    <x v="10"/>
    <s v="10.2.13."/>
    <x v="224"/>
    <x v="0"/>
    <m/>
    <m/>
    <x v="0"/>
    <x v="0"/>
    <x v="0"/>
  </r>
  <r>
    <x v="1"/>
    <s v=""/>
    <x v="10"/>
    <x v="0"/>
    <m/>
    <m/>
    <x v="0"/>
    <x v="0"/>
    <x v="0"/>
  </r>
  <r>
    <x v="1"/>
    <s v=""/>
    <x v="10"/>
    <x v="0"/>
    <m/>
    <m/>
    <x v="0"/>
    <x v="0"/>
    <x v="0"/>
  </r>
  <r>
    <x v="1"/>
    <s v=""/>
    <x v="10"/>
    <x v="0"/>
    <m/>
    <m/>
    <x v="0"/>
    <x v="0"/>
    <x v="0"/>
  </r>
  <r>
    <x v="1"/>
    <s v=""/>
    <x v="10"/>
    <x v="0"/>
    <m/>
    <m/>
    <x v="0"/>
    <x v="0"/>
    <x v="0"/>
  </r>
  <r>
    <x v="1"/>
    <s v=""/>
    <x v="10"/>
    <x v="0"/>
    <m/>
    <m/>
    <x v="0"/>
    <x v="0"/>
    <x v="0"/>
  </r>
  <r>
    <x v="1"/>
    <s v=""/>
    <x v="10"/>
    <x v="0"/>
    <m/>
    <m/>
    <x v="0"/>
    <x v="0"/>
    <x v="0"/>
  </r>
  <r>
    <x v="10"/>
    <s v="10.2.14."/>
    <x v="225"/>
    <x v="0"/>
    <m/>
    <m/>
    <x v="0"/>
    <x v="0"/>
    <x v="0"/>
  </r>
  <r>
    <x v="10"/>
    <s v="10.2.15."/>
    <x v="226"/>
    <x v="0"/>
    <m/>
    <m/>
    <x v="0"/>
    <x v="0"/>
    <x v="0"/>
  </r>
  <r>
    <x v="10"/>
    <s v="10.2.16."/>
    <x v="227"/>
    <x v="0"/>
    <m/>
    <m/>
    <x v="0"/>
    <x v="0"/>
    <x v="0"/>
  </r>
  <r>
    <x v="10"/>
    <s v="10.2.17."/>
    <x v="228"/>
    <x v="0"/>
    <m/>
    <m/>
    <x v="0"/>
    <x v="0"/>
    <x v="0"/>
  </r>
  <r>
    <x v="10"/>
    <s v="10.2.18."/>
    <x v="229"/>
    <x v="0"/>
    <m/>
    <m/>
    <x v="0"/>
    <x v="0"/>
    <x v="0"/>
  </r>
  <r>
    <x v="10"/>
    <s v="10.2.19."/>
    <x v="230"/>
    <x v="0"/>
    <m/>
    <m/>
    <x v="0"/>
    <x v="0"/>
    <x v="0"/>
  </r>
  <r>
    <x v="1"/>
    <s v=""/>
    <x v="10"/>
    <x v="0"/>
    <m/>
    <m/>
    <x v="0"/>
    <x v="0"/>
    <x v="0"/>
  </r>
  <r>
    <x v="10"/>
    <s v="10.3."/>
    <x v="231"/>
    <x v="0"/>
    <m/>
    <m/>
    <x v="0"/>
    <x v="0"/>
    <x v="0"/>
  </r>
  <r>
    <x v="1"/>
    <s v=""/>
    <x v="10"/>
    <x v="0"/>
    <m/>
    <m/>
    <x v="0"/>
    <x v="0"/>
    <x v="0"/>
  </r>
  <r>
    <x v="1"/>
    <s v=""/>
    <x v="10"/>
    <x v="0"/>
    <m/>
    <m/>
    <x v="0"/>
    <x v="0"/>
    <x v="0"/>
  </r>
  <r>
    <x v="10"/>
    <s v="10.4."/>
    <x v="232"/>
    <x v="0"/>
    <m/>
    <m/>
    <x v="0"/>
    <x v="0"/>
    <x v="0"/>
  </r>
  <r>
    <x v="10"/>
    <s v="10.5."/>
    <x v="233"/>
    <x v="0"/>
    <m/>
    <m/>
    <x v="0"/>
    <x v="0"/>
    <x v="0"/>
  </r>
  <r>
    <x v="10"/>
    <s v="10.6."/>
    <x v="234"/>
    <x v="0"/>
    <m/>
    <m/>
    <x v="0"/>
    <x v="0"/>
    <x v="0"/>
  </r>
  <r>
    <x v="10"/>
    <s v="10.7."/>
    <x v="235"/>
    <x v="0"/>
    <m/>
    <m/>
    <x v="0"/>
    <x v="0"/>
    <x v="0"/>
  </r>
  <r>
    <x v="10"/>
    <s v="10.8."/>
    <x v="236"/>
    <x v="0"/>
    <m/>
    <m/>
    <x v="0"/>
    <x v="0"/>
    <x v="0"/>
  </r>
  <r>
    <x v="10"/>
    <s v="10.8.1."/>
    <x v="237"/>
    <x v="0"/>
    <m/>
    <m/>
    <x v="0"/>
    <x v="0"/>
    <x v="0"/>
  </r>
  <r>
    <x v="10"/>
    <s v="10.8.2."/>
    <x v="238"/>
    <x v="0"/>
    <m/>
    <m/>
    <x v="0"/>
    <x v="0"/>
    <x v="0"/>
  </r>
  <r>
    <x v="10"/>
    <s v="10.8.3."/>
    <x v="239"/>
    <x v="0"/>
    <m/>
    <m/>
    <x v="0"/>
    <x v="0"/>
    <x v="0"/>
  </r>
  <r>
    <x v="10"/>
    <s v="10.8.4."/>
    <x v="240"/>
    <x v="0"/>
    <m/>
    <m/>
    <x v="0"/>
    <x v="0"/>
    <x v="0"/>
  </r>
  <r>
    <x v="10"/>
    <s v="10.8.5."/>
    <x v="241"/>
    <x v="0"/>
    <m/>
    <m/>
    <x v="0"/>
    <x v="0"/>
    <x v="0"/>
  </r>
  <r>
    <x v="10"/>
    <s v="10.8.6."/>
    <x v="242"/>
    <x v="0"/>
    <m/>
    <m/>
    <x v="0"/>
    <x v="0"/>
    <x v="0"/>
  </r>
  <r>
    <x v="10"/>
    <s v="10.8.7."/>
    <x v="243"/>
    <x v="0"/>
    <m/>
    <m/>
    <x v="0"/>
    <x v="0"/>
    <x v="0"/>
  </r>
  <r>
    <x v="10"/>
    <s v="10.8.8."/>
    <x v="244"/>
    <x v="0"/>
    <m/>
    <m/>
    <x v="0"/>
    <x v="0"/>
    <x v="0"/>
  </r>
  <r>
    <x v="10"/>
    <s v="10.8.9."/>
    <x v="245"/>
    <x v="0"/>
    <m/>
    <m/>
    <x v="0"/>
    <x v="0"/>
    <x v="0"/>
  </r>
  <r>
    <x v="10"/>
    <s v="10.8.10."/>
    <x v="246"/>
    <x v="0"/>
    <m/>
    <m/>
    <x v="0"/>
    <x v="0"/>
    <x v="0"/>
  </r>
  <r>
    <x v="11"/>
    <s v="11."/>
    <x v="247"/>
    <x v="0"/>
    <m/>
    <m/>
    <x v="0"/>
    <x v="0"/>
    <x v="0"/>
  </r>
  <r>
    <x v="1"/>
    <s v=""/>
    <x v="10"/>
    <x v="0"/>
    <m/>
    <m/>
    <x v="0"/>
    <x v="0"/>
    <x v="0"/>
  </r>
  <r>
    <x v="11"/>
    <s v="11.1."/>
    <x v="248"/>
    <x v="0"/>
    <m/>
    <m/>
    <x v="0"/>
    <x v="0"/>
    <x v="0"/>
  </r>
  <r>
    <x v="11"/>
    <s v="11.1.1."/>
    <x v="249"/>
    <x v="0"/>
    <m/>
    <m/>
    <x v="0"/>
    <x v="0"/>
    <x v="0"/>
  </r>
  <r>
    <x v="11"/>
    <s v="11.1.2."/>
    <x v="250"/>
    <x v="0"/>
    <m/>
    <m/>
    <x v="0"/>
    <x v="0"/>
    <x v="0"/>
  </r>
  <r>
    <x v="11"/>
    <s v="11.2."/>
    <x v="251"/>
    <x v="0"/>
    <m/>
    <m/>
    <x v="0"/>
    <x v="0"/>
    <x v="0"/>
  </r>
  <r>
    <x v="11"/>
    <s v="11.2.1."/>
    <x v="252"/>
    <x v="0"/>
    <m/>
    <m/>
    <x v="0"/>
    <x v="0"/>
    <x v="0"/>
  </r>
  <r>
    <x v="11"/>
    <s v="11.2.2."/>
    <x v="253"/>
    <x v="0"/>
    <m/>
    <m/>
    <x v="0"/>
    <x v="0"/>
    <x v="0"/>
  </r>
  <r>
    <x v="11"/>
    <s v="11.2.3."/>
    <x v="254"/>
    <x v="0"/>
    <m/>
    <m/>
    <x v="0"/>
    <x v="0"/>
    <x v="0"/>
  </r>
  <r>
    <x v="1"/>
    <s v=""/>
    <x v="10"/>
    <x v="0"/>
    <m/>
    <m/>
    <x v="0"/>
    <x v="0"/>
    <x v="0"/>
  </r>
  <r>
    <x v="11"/>
    <s v="11.3."/>
    <x v="255"/>
    <x v="0"/>
    <m/>
    <m/>
    <x v="0"/>
    <x v="0"/>
    <x v="0"/>
  </r>
  <r>
    <x v="11"/>
    <s v="11.3.1."/>
    <x v="256"/>
    <x v="0"/>
    <m/>
    <m/>
    <x v="0"/>
    <x v="0"/>
    <x v="0"/>
  </r>
  <r>
    <x v="11"/>
    <s v="11.3.1.1."/>
    <x v="257"/>
    <x v="0"/>
    <m/>
    <m/>
    <x v="0"/>
    <x v="0"/>
    <x v="0"/>
  </r>
  <r>
    <x v="11"/>
    <s v="11.3.1.1.1."/>
    <x v="258"/>
    <x v="0"/>
    <m/>
    <m/>
    <x v="0"/>
    <x v="0"/>
    <x v="0"/>
  </r>
  <r>
    <x v="11"/>
    <s v="11.3.1.1.2."/>
    <x v="259"/>
    <x v="0"/>
    <m/>
    <m/>
    <x v="0"/>
    <x v="0"/>
    <x v="0"/>
  </r>
  <r>
    <x v="11"/>
    <s v="11.3.1.1.3."/>
    <x v="260"/>
    <x v="0"/>
    <m/>
    <m/>
    <x v="0"/>
    <x v="0"/>
    <x v="0"/>
  </r>
  <r>
    <x v="11"/>
    <s v="11.3.1.1.4."/>
    <x v="261"/>
    <x v="0"/>
    <m/>
    <m/>
    <x v="0"/>
    <x v="0"/>
    <x v="0"/>
  </r>
  <r>
    <x v="11"/>
    <s v="11.3.1.1.5."/>
    <x v="262"/>
    <x v="0"/>
    <m/>
    <m/>
    <x v="0"/>
    <x v="0"/>
    <x v="0"/>
  </r>
  <r>
    <x v="11"/>
    <s v="11.3.1.1.6."/>
    <x v="263"/>
    <x v="0"/>
    <m/>
    <m/>
    <x v="0"/>
    <x v="0"/>
    <x v="0"/>
  </r>
  <r>
    <x v="11"/>
    <s v="11.3.1.1.7."/>
    <x v="264"/>
    <x v="0"/>
    <m/>
    <m/>
    <x v="0"/>
    <x v="0"/>
    <x v="0"/>
  </r>
  <r>
    <x v="11"/>
    <s v="11.3.1.1.8."/>
    <x v="265"/>
    <x v="0"/>
    <m/>
    <m/>
    <x v="0"/>
    <x v="0"/>
    <x v="0"/>
  </r>
  <r>
    <x v="11"/>
    <s v="11.3.1.1.9."/>
    <x v="266"/>
    <x v="0"/>
    <m/>
    <m/>
    <x v="0"/>
    <x v="0"/>
    <x v="0"/>
  </r>
  <r>
    <x v="11"/>
    <s v="11.3.1.1.9.1."/>
    <x v="267"/>
    <x v="0"/>
    <m/>
    <m/>
    <x v="0"/>
    <x v="0"/>
    <x v="0"/>
  </r>
  <r>
    <x v="11"/>
    <s v="11.3.1.1.9.2."/>
    <x v="268"/>
    <x v="0"/>
    <m/>
    <m/>
    <x v="0"/>
    <x v="0"/>
    <x v="0"/>
  </r>
  <r>
    <x v="11"/>
    <s v="11.3.1.1.9.3."/>
    <x v="269"/>
    <x v="0"/>
    <m/>
    <m/>
    <x v="0"/>
    <x v="0"/>
    <x v="0"/>
  </r>
  <r>
    <x v="11"/>
    <s v="11.3.1.1.9.4."/>
    <x v="270"/>
    <x v="0"/>
    <m/>
    <m/>
    <x v="0"/>
    <x v="0"/>
    <x v="0"/>
  </r>
  <r>
    <x v="11"/>
    <s v="11.3.1.1.9.5."/>
    <x v="271"/>
    <x v="0"/>
    <m/>
    <m/>
    <x v="0"/>
    <x v="0"/>
    <x v="0"/>
  </r>
  <r>
    <x v="11"/>
    <s v="11.3.1.1.10."/>
    <x v="272"/>
    <x v="0"/>
    <m/>
    <m/>
    <x v="0"/>
    <x v="0"/>
    <x v="0"/>
  </r>
  <r>
    <x v="1"/>
    <s v=""/>
    <x v="10"/>
    <x v="0"/>
    <m/>
    <m/>
    <x v="0"/>
    <x v="0"/>
    <x v="0"/>
  </r>
  <r>
    <x v="1"/>
    <s v=""/>
    <x v="10"/>
    <x v="0"/>
    <m/>
    <m/>
    <x v="0"/>
    <x v="0"/>
    <x v="0"/>
  </r>
  <r>
    <x v="1"/>
    <s v=""/>
    <x v="10"/>
    <x v="0"/>
    <m/>
    <m/>
    <x v="0"/>
    <x v="0"/>
    <x v="0"/>
  </r>
  <r>
    <x v="11"/>
    <s v="11.3.1.1.11."/>
    <x v="273"/>
    <x v="0"/>
    <m/>
    <m/>
    <x v="0"/>
    <x v="0"/>
    <x v="0"/>
  </r>
  <r>
    <x v="1"/>
    <s v=""/>
    <x v="10"/>
    <x v="0"/>
    <m/>
    <m/>
    <x v="0"/>
    <x v="0"/>
    <x v="0"/>
  </r>
  <r>
    <x v="1"/>
    <s v=""/>
    <x v="10"/>
    <x v="0"/>
    <m/>
    <m/>
    <x v="0"/>
    <x v="0"/>
    <x v="0"/>
  </r>
  <r>
    <x v="1"/>
    <s v=""/>
    <x v="10"/>
    <x v="0"/>
    <m/>
    <m/>
    <x v="0"/>
    <x v="0"/>
    <x v="0"/>
  </r>
  <r>
    <x v="1"/>
    <s v=""/>
    <x v="10"/>
    <x v="0"/>
    <m/>
    <m/>
    <x v="0"/>
    <x v="0"/>
    <x v="0"/>
  </r>
  <r>
    <x v="1"/>
    <s v=""/>
    <x v="10"/>
    <x v="0"/>
    <m/>
    <m/>
    <x v="0"/>
    <x v="0"/>
    <x v="0"/>
  </r>
  <r>
    <x v="1"/>
    <s v=""/>
    <x v="10"/>
    <x v="0"/>
    <m/>
    <m/>
    <x v="0"/>
    <x v="0"/>
    <x v="0"/>
  </r>
  <r>
    <x v="1"/>
    <s v=""/>
    <x v="10"/>
    <x v="0"/>
    <m/>
    <m/>
    <x v="0"/>
    <x v="0"/>
    <x v="0"/>
  </r>
  <r>
    <x v="11"/>
    <s v="11.3.1.1.12."/>
    <x v="274"/>
    <x v="0"/>
    <m/>
    <m/>
    <x v="0"/>
    <x v="0"/>
    <x v="0"/>
  </r>
  <r>
    <x v="11"/>
    <s v="11.3.1.1.12.1."/>
    <x v="275"/>
    <x v="0"/>
    <m/>
    <m/>
    <x v="0"/>
    <x v="0"/>
    <x v="0"/>
  </r>
  <r>
    <x v="11"/>
    <s v="11.3.1.1.12.2."/>
    <x v="276"/>
    <x v="0"/>
    <m/>
    <m/>
    <x v="0"/>
    <x v="0"/>
    <x v="0"/>
  </r>
  <r>
    <x v="11"/>
    <s v="11.3.2."/>
    <x v="277"/>
    <x v="0"/>
    <m/>
    <m/>
    <x v="0"/>
    <x v="0"/>
    <x v="0"/>
  </r>
  <r>
    <x v="11"/>
    <s v="11.3.3."/>
    <x v="278"/>
    <x v="0"/>
    <m/>
    <m/>
    <x v="0"/>
    <x v="0"/>
    <x v="0"/>
  </r>
  <r>
    <x v="11"/>
    <s v="11.3.3.1."/>
    <x v="279"/>
    <x v="0"/>
    <m/>
    <m/>
    <x v="0"/>
    <x v="0"/>
    <x v="0"/>
  </r>
  <r>
    <x v="11"/>
    <s v="11.3.3.2."/>
    <x v="280"/>
    <x v="0"/>
    <m/>
    <m/>
    <x v="0"/>
    <x v="0"/>
    <x v="0"/>
  </r>
  <r>
    <x v="11"/>
    <s v="11.3.4."/>
    <x v="281"/>
    <x v="0"/>
    <m/>
    <m/>
    <x v="0"/>
    <x v="0"/>
    <x v="0"/>
  </r>
  <r>
    <x v="11"/>
    <s v="11.3.4.1."/>
    <x v="282"/>
    <x v="0"/>
    <m/>
    <m/>
    <x v="0"/>
    <x v="0"/>
    <x v="0"/>
  </r>
  <r>
    <x v="11"/>
    <s v="11.3.4.1.1."/>
    <x v="283"/>
    <x v="0"/>
    <m/>
    <m/>
    <x v="0"/>
    <x v="0"/>
    <x v="0"/>
  </r>
  <r>
    <x v="11"/>
    <s v="11.3.4.1.1.1."/>
    <x v="284"/>
    <x v="0"/>
    <m/>
    <m/>
    <x v="0"/>
    <x v="0"/>
    <x v="0"/>
  </r>
  <r>
    <x v="11"/>
    <s v="11.3.4.1.2."/>
    <x v="285"/>
    <x v="0"/>
    <m/>
    <m/>
    <x v="0"/>
    <x v="0"/>
    <x v="0"/>
  </r>
  <r>
    <x v="11"/>
    <s v="11.3.4.1.2.1."/>
    <x v="286"/>
    <x v="0"/>
    <m/>
    <m/>
    <x v="0"/>
    <x v="0"/>
    <x v="0"/>
  </r>
  <r>
    <x v="11"/>
    <s v="11.3.4.1.2.2."/>
    <x v="287"/>
    <x v="0"/>
    <m/>
    <m/>
    <x v="0"/>
    <x v="0"/>
    <x v="0"/>
  </r>
  <r>
    <x v="11"/>
    <s v="11.3.4.1.2.3."/>
    <x v="288"/>
    <x v="0"/>
    <m/>
    <m/>
    <x v="0"/>
    <x v="0"/>
    <x v="0"/>
  </r>
  <r>
    <x v="11"/>
    <s v="11.3.4.1.3."/>
    <x v="289"/>
    <x v="0"/>
    <m/>
    <m/>
    <x v="0"/>
    <x v="0"/>
    <x v="0"/>
  </r>
  <r>
    <x v="11"/>
    <s v="11.3.4.1.4."/>
    <x v="290"/>
    <x v="0"/>
    <m/>
    <m/>
    <x v="0"/>
    <x v="0"/>
    <x v="0"/>
  </r>
  <r>
    <x v="11"/>
    <s v="11.3.4.1.5."/>
    <x v="291"/>
    <x v="0"/>
    <m/>
    <m/>
    <x v="0"/>
    <x v="0"/>
    <x v="0"/>
  </r>
  <r>
    <x v="11"/>
    <s v="11.3.4.1.5.1."/>
    <x v="292"/>
    <x v="0"/>
    <m/>
    <m/>
    <x v="0"/>
    <x v="0"/>
    <x v="0"/>
  </r>
  <r>
    <x v="11"/>
    <s v="11.3.4.1.5.1.1."/>
    <x v="293"/>
    <x v="0"/>
    <m/>
    <m/>
    <x v="0"/>
    <x v="0"/>
    <x v="0"/>
  </r>
  <r>
    <x v="11"/>
    <s v="11.3.4.1.5.1.2."/>
    <x v="294"/>
    <x v="0"/>
    <m/>
    <m/>
    <x v="0"/>
    <x v="0"/>
    <x v="0"/>
  </r>
  <r>
    <x v="11"/>
    <s v="11.3.4.1.5.1.3."/>
    <x v="295"/>
    <x v="0"/>
    <m/>
    <m/>
    <x v="0"/>
    <x v="0"/>
    <x v="0"/>
  </r>
  <r>
    <x v="11"/>
    <s v="11.3.4.1.5.2."/>
    <x v="296"/>
    <x v="0"/>
    <m/>
    <m/>
    <x v="0"/>
    <x v="0"/>
    <x v="0"/>
  </r>
  <r>
    <x v="11"/>
    <s v="11.3.4.1.5.2.1."/>
    <x v="297"/>
    <x v="0"/>
    <m/>
    <m/>
    <x v="0"/>
    <x v="0"/>
    <x v="0"/>
  </r>
  <r>
    <x v="11"/>
    <s v="11.3.4.1.5.2.2."/>
    <x v="298"/>
    <x v="0"/>
    <m/>
    <m/>
    <x v="0"/>
    <x v="0"/>
    <x v="0"/>
  </r>
  <r>
    <x v="1"/>
    <s v=""/>
    <x v="10"/>
    <x v="0"/>
    <m/>
    <m/>
    <x v="0"/>
    <x v="0"/>
    <x v="0"/>
  </r>
  <r>
    <x v="11"/>
    <s v="11.3.4.1.5.3."/>
    <x v="299"/>
    <x v="0"/>
    <m/>
    <m/>
    <x v="0"/>
    <x v="0"/>
    <x v="0"/>
  </r>
  <r>
    <x v="11"/>
    <s v="11.3.4.1.5.3.1."/>
    <x v="300"/>
    <x v="0"/>
    <m/>
    <m/>
    <x v="0"/>
    <x v="0"/>
    <x v="0"/>
  </r>
  <r>
    <x v="11"/>
    <s v="11.3.4.1.5.3.2."/>
    <x v="301"/>
    <x v="0"/>
    <m/>
    <m/>
    <x v="0"/>
    <x v="0"/>
    <x v="0"/>
  </r>
  <r>
    <x v="11"/>
    <s v="11.3.4.1.6."/>
    <x v="302"/>
    <x v="0"/>
    <m/>
    <m/>
    <x v="0"/>
    <x v="0"/>
    <x v="0"/>
  </r>
  <r>
    <x v="11"/>
    <s v="11.3.4.1.7."/>
    <x v="303"/>
    <x v="0"/>
    <m/>
    <m/>
    <x v="0"/>
    <x v="0"/>
    <x v="0"/>
  </r>
  <r>
    <x v="11"/>
    <s v="11.3.4.2."/>
    <x v="304"/>
    <x v="0"/>
    <m/>
    <m/>
    <x v="0"/>
    <x v="0"/>
    <x v="0"/>
  </r>
  <r>
    <x v="11"/>
    <s v="11.3.4.2.1."/>
    <x v="305"/>
    <x v="0"/>
    <m/>
    <m/>
    <x v="0"/>
    <x v="0"/>
    <x v="0"/>
  </r>
  <r>
    <x v="11"/>
    <s v="11.3.4.2.2."/>
    <x v="306"/>
    <x v="0"/>
    <m/>
    <m/>
    <x v="0"/>
    <x v="0"/>
    <x v="0"/>
  </r>
  <r>
    <x v="11"/>
    <s v="11.3.4.3."/>
    <x v="307"/>
    <x v="0"/>
    <m/>
    <m/>
    <x v="0"/>
    <x v="0"/>
    <x v="0"/>
  </r>
  <r>
    <x v="1"/>
    <s v=""/>
    <x v="308"/>
    <x v="0"/>
    <m/>
    <m/>
    <x v="0"/>
    <x v="0"/>
    <x v="0"/>
  </r>
  <r>
    <x v="11"/>
    <s v="11.3.4.3.1."/>
    <x v="309"/>
    <x v="0"/>
    <m/>
    <m/>
    <x v="0"/>
    <x v="0"/>
    <x v="0"/>
  </r>
  <r>
    <x v="11"/>
    <s v="11.3.4.3.1.1."/>
    <x v="310"/>
    <x v="0"/>
    <m/>
    <m/>
    <x v="0"/>
    <x v="0"/>
    <x v="0"/>
  </r>
  <r>
    <x v="11"/>
    <s v="11.3.4.3.1.2."/>
    <x v="311"/>
    <x v="0"/>
    <m/>
    <m/>
    <x v="0"/>
    <x v="0"/>
    <x v="0"/>
  </r>
  <r>
    <x v="11"/>
    <s v="11.3.4.3.1.3."/>
    <x v="312"/>
    <x v="0"/>
    <m/>
    <m/>
    <x v="0"/>
    <x v="0"/>
    <x v="0"/>
  </r>
  <r>
    <x v="11"/>
    <s v="11.3.4.3.1.4."/>
    <x v="313"/>
    <x v="0"/>
    <m/>
    <m/>
    <x v="0"/>
    <x v="0"/>
    <x v="0"/>
  </r>
  <r>
    <x v="11"/>
    <s v="11.3.4.3.1.5."/>
    <x v="314"/>
    <x v="0"/>
    <m/>
    <m/>
    <x v="0"/>
    <x v="0"/>
    <x v="0"/>
  </r>
  <r>
    <x v="11"/>
    <s v="11.3.4.3.1.6."/>
    <x v="315"/>
    <x v="0"/>
    <m/>
    <m/>
    <x v="0"/>
    <x v="0"/>
    <x v="0"/>
  </r>
  <r>
    <x v="11"/>
    <s v="11.3.4.3.1.7."/>
    <x v="316"/>
    <x v="0"/>
    <m/>
    <m/>
    <x v="0"/>
    <x v="0"/>
    <x v="0"/>
  </r>
  <r>
    <x v="11"/>
    <s v="11.3.4.3.2."/>
    <x v="317"/>
    <x v="0"/>
    <m/>
    <m/>
    <x v="0"/>
    <x v="0"/>
    <x v="0"/>
  </r>
  <r>
    <x v="11"/>
    <s v="11.3.4.3.3."/>
    <x v="318"/>
    <x v="0"/>
    <m/>
    <m/>
    <x v="0"/>
    <x v="0"/>
    <x v="0"/>
  </r>
  <r>
    <x v="11"/>
    <s v="11.3.4.3.4."/>
    <x v="319"/>
    <x v="0"/>
    <m/>
    <m/>
    <x v="0"/>
    <x v="0"/>
    <x v="0"/>
  </r>
  <r>
    <x v="11"/>
    <s v="11.3.4.3.5."/>
    <x v="320"/>
    <x v="0"/>
    <m/>
    <m/>
    <x v="0"/>
    <x v="0"/>
    <x v="0"/>
  </r>
  <r>
    <x v="11"/>
    <s v="11.3.4.3.6."/>
    <x v="321"/>
    <x v="0"/>
    <m/>
    <m/>
    <x v="0"/>
    <x v="0"/>
    <x v="0"/>
  </r>
  <r>
    <x v="11"/>
    <s v="11.3.4.3.7."/>
    <x v="322"/>
    <x v="0"/>
    <m/>
    <m/>
    <x v="0"/>
    <x v="0"/>
    <x v="0"/>
  </r>
  <r>
    <x v="11"/>
    <s v="11.3.4.3.8."/>
    <x v="323"/>
    <x v="0"/>
    <m/>
    <m/>
    <x v="0"/>
    <x v="0"/>
    <x v="0"/>
  </r>
  <r>
    <x v="11"/>
    <s v="11.3.4.3.9."/>
    <x v="324"/>
    <x v="0"/>
    <m/>
    <m/>
    <x v="0"/>
    <x v="0"/>
    <x v="0"/>
  </r>
  <r>
    <x v="11"/>
    <s v="11.3.4.3.10."/>
    <x v="325"/>
    <x v="0"/>
    <m/>
    <m/>
    <x v="0"/>
    <x v="0"/>
    <x v="0"/>
  </r>
  <r>
    <x v="11"/>
    <s v="11.3.4.3.11."/>
    <x v="326"/>
    <x v="0"/>
    <m/>
    <m/>
    <x v="0"/>
    <x v="0"/>
    <x v="0"/>
  </r>
  <r>
    <x v="11"/>
    <s v="11.3.4.3.12."/>
    <x v="327"/>
    <x v="0"/>
    <m/>
    <m/>
    <x v="0"/>
    <x v="0"/>
    <x v="0"/>
  </r>
  <r>
    <x v="11"/>
    <s v="11.3.4.3.13."/>
    <x v="328"/>
    <x v="0"/>
    <m/>
    <m/>
    <x v="0"/>
    <x v="0"/>
    <x v="0"/>
  </r>
  <r>
    <x v="11"/>
    <s v="11.3.4.3.14."/>
    <x v="329"/>
    <x v="0"/>
    <m/>
    <m/>
    <x v="0"/>
    <x v="0"/>
    <x v="0"/>
  </r>
  <r>
    <x v="11"/>
    <s v="11.3.4.3.15."/>
    <x v="330"/>
    <x v="0"/>
    <m/>
    <m/>
    <x v="0"/>
    <x v="0"/>
    <x v="0"/>
  </r>
  <r>
    <x v="11"/>
    <s v="11.3.4.3.16."/>
    <x v="331"/>
    <x v="0"/>
    <m/>
    <m/>
    <x v="0"/>
    <x v="0"/>
    <x v="0"/>
  </r>
  <r>
    <x v="11"/>
    <s v="11.3.4.3.17."/>
    <x v="332"/>
    <x v="0"/>
    <m/>
    <m/>
    <x v="0"/>
    <x v="0"/>
    <x v="0"/>
  </r>
  <r>
    <x v="11"/>
    <s v="11.3.4.3.18."/>
    <x v="333"/>
    <x v="0"/>
    <m/>
    <m/>
    <x v="0"/>
    <x v="0"/>
    <x v="0"/>
  </r>
  <r>
    <x v="11"/>
    <s v="11.3.4.3.19."/>
    <x v="334"/>
    <x v="0"/>
    <m/>
    <m/>
    <x v="0"/>
    <x v="0"/>
    <x v="0"/>
  </r>
  <r>
    <x v="11"/>
    <s v="11.3.4.3.20."/>
    <x v="335"/>
    <x v="0"/>
    <m/>
    <m/>
    <x v="0"/>
    <x v="0"/>
    <x v="0"/>
  </r>
  <r>
    <x v="11"/>
    <s v="11.3.4.3.21."/>
    <x v="336"/>
    <x v="0"/>
    <m/>
    <m/>
    <x v="0"/>
    <x v="0"/>
    <x v="0"/>
  </r>
  <r>
    <x v="1"/>
    <s v=""/>
    <x v="10"/>
    <x v="0"/>
    <m/>
    <m/>
    <x v="0"/>
    <x v="0"/>
    <x v="0"/>
  </r>
  <r>
    <x v="11"/>
    <s v="11.3.5."/>
    <x v="337"/>
    <x v="0"/>
    <m/>
    <m/>
    <x v="0"/>
    <x v="0"/>
    <x v="0"/>
  </r>
  <r>
    <x v="1"/>
    <s v=""/>
    <x v="338"/>
    <x v="0"/>
    <m/>
    <m/>
    <x v="0"/>
    <x v="0"/>
    <x v="0"/>
  </r>
  <r>
    <x v="11"/>
    <s v="11.3.5.1."/>
    <x v="339"/>
    <x v="0"/>
    <m/>
    <m/>
    <x v="0"/>
    <x v="0"/>
    <x v="0"/>
  </r>
  <r>
    <x v="11"/>
    <s v="11.3.5.2."/>
    <x v="340"/>
    <x v="0"/>
    <m/>
    <m/>
    <x v="0"/>
    <x v="0"/>
    <x v="0"/>
  </r>
  <r>
    <x v="11"/>
    <s v="11.3.5.3."/>
    <x v="341"/>
    <x v="0"/>
    <m/>
    <m/>
    <x v="0"/>
    <x v="0"/>
    <x v="0"/>
  </r>
  <r>
    <x v="11"/>
    <s v="11.3.5.4."/>
    <x v="342"/>
    <x v="0"/>
    <m/>
    <m/>
    <x v="0"/>
    <x v="0"/>
    <x v="0"/>
  </r>
  <r>
    <x v="11"/>
    <s v="11.3.5.4.1."/>
    <x v="343"/>
    <x v="0"/>
    <m/>
    <m/>
    <x v="0"/>
    <x v="0"/>
    <x v="0"/>
  </r>
  <r>
    <x v="11"/>
    <s v="11.3.5.4.2."/>
    <x v="344"/>
    <x v="0"/>
    <m/>
    <m/>
    <x v="0"/>
    <x v="0"/>
    <x v="0"/>
  </r>
  <r>
    <x v="11"/>
    <s v="11.3.5.4.3."/>
    <x v="345"/>
    <x v="0"/>
    <m/>
    <m/>
    <x v="0"/>
    <x v="0"/>
    <x v="0"/>
  </r>
  <r>
    <x v="11"/>
    <s v="11.3.5.4.4."/>
    <x v="346"/>
    <x v="0"/>
    <m/>
    <m/>
    <x v="0"/>
    <x v="0"/>
    <x v="0"/>
  </r>
  <r>
    <x v="11"/>
    <s v="11.3.5.4.5."/>
    <x v="347"/>
    <x v="0"/>
    <m/>
    <m/>
    <x v="0"/>
    <x v="0"/>
    <x v="0"/>
  </r>
  <r>
    <x v="11"/>
    <s v="11.3.5.4.6."/>
    <x v="348"/>
    <x v="0"/>
    <m/>
    <m/>
    <x v="0"/>
    <x v="0"/>
    <x v="0"/>
  </r>
  <r>
    <x v="11"/>
    <s v="11.3.6."/>
    <x v="349"/>
    <x v="0"/>
    <m/>
    <m/>
    <x v="0"/>
    <x v="0"/>
    <x v="0"/>
  </r>
  <r>
    <x v="11"/>
    <s v="11.3.6.1."/>
    <x v="350"/>
    <x v="0"/>
    <m/>
    <m/>
    <x v="0"/>
    <x v="0"/>
    <x v="0"/>
  </r>
  <r>
    <x v="11"/>
    <s v="11.4."/>
    <x v="351"/>
    <x v="0"/>
    <m/>
    <m/>
    <x v="0"/>
    <x v="0"/>
    <x v="0"/>
  </r>
  <r>
    <x v="1"/>
    <s v=""/>
    <x v="352"/>
    <x v="0"/>
    <m/>
    <m/>
    <x v="0"/>
    <x v="0"/>
    <x v="0"/>
  </r>
  <r>
    <x v="11"/>
    <s v="11.4.1."/>
    <x v="353"/>
    <x v="0"/>
    <m/>
    <m/>
    <x v="0"/>
    <x v="0"/>
    <x v="0"/>
  </r>
  <r>
    <x v="11"/>
    <s v="11.4.1.1."/>
    <x v="354"/>
    <x v="0"/>
    <m/>
    <m/>
    <x v="0"/>
    <x v="0"/>
    <x v="0"/>
  </r>
  <r>
    <x v="11"/>
    <s v="11.4.1.2."/>
    <x v="355"/>
    <x v="0"/>
    <m/>
    <m/>
    <x v="0"/>
    <x v="0"/>
    <x v="0"/>
  </r>
  <r>
    <x v="11"/>
    <s v="11.4.1.3."/>
    <x v="356"/>
    <x v="0"/>
    <m/>
    <m/>
    <x v="0"/>
    <x v="0"/>
    <x v="0"/>
  </r>
  <r>
    <x v="11"/>
    <s v="11.4.2."/>
    <x v="357"/>
    <x v="0"/>
    <m/>
    <m/>
    <x v="0"/>
    <x v="0"/>
    <x v="0"/>
  </r>
  <r>
    <x v="11"/>
    <s v="11.4.2.1."/>
    <x v="358"/>
    <x v="0"/>
    <m/>
    <m/>
    <x v="0"/>
    <x v="0"/>
    <x v="0"/>
  </r>
  <r>
    <x v="11"/>
    <s v="11.4.3."/>
    <x v="359"/>
    <x v="0"/>
    <m/>
    <m/>
    <x v="0"/>
    <x v="0"/>
    <x v="0"/>
  </r>
  <r>
    <x v="11"/>
    <s v="11.4.3.1."/>
    <x v="360"/>
    <x v="0"/>
    <m/>
    <m/>
    <x v="0"/>
    <x v="0"/>
    <x v="0"/>
  </r>
  <r>
    <x v="11"/>
    <s v="11.4.3.2."/>
    <x v="361"/>
    <x v="0"/>
    <m/>
    <m/>
    <x v="0"/>
    <x v="0"/>
    <x v="0"/>
  </r>
  <r>
    <x v="11"/>
    <s v="11.4.3.3."/>
    <x v="362"/>
    <x v="0"/>
    <m/>
    <m/>
    <x v="0"/>
    <x v="0"/>
    <x v="0"/>
  </r>
  <r>
    <x v="11"/>
    <s v="11.4.3.4."/>
    <x v="363"/>
    <x v="0"/>
    <m/>
    <m/>
    <x v="0"/>
    <x v="0"/>
    <x v="0"/>
  </r>
  <r>
    <x v="11"/>
    <s v="11.4.3.5."/>
    <x v="364"/>
    <x v="0"/>
    <m/>
    <m/>
    <x v="0"/>
    <x v="0"/>
    <x v="0"/>
  </r>
  <r>
    <x v="11"/>
    <s v="11.4.3.6."/>
    <x v="365"/>
    <x v="0"/>
    <m/>
    <m/>
    <x v="0"/>
    <x v="0"/>
    <x v="0"/>
  </r>
  <r>
    <x v="11"/>
    <s v="11.4.3.7."/>
    <x v="366"/>
    <x v="0"/>
    <m/>
    <m/>
    <x v="0"/>
    <x v="0"/>
    <x v="0"/>
  </r>
  <r>
    <x v="11"/>
    <s v="11.4.4."/>
    <x v="367"/>
    <x v="0"/>
    <m/>
    <m/>
    <x v="0"/>
    <x v="0"/>
    <x v="0"/>
  </r>
  <r>
    <x v="1"/>
    <s v=""/>
    <x v="368"/>
    <x v="0"/>
    <m/>
    <m/>
    <x v="0"/>
    <x v="0"/>
    <x v="0"/>
  </r>
  <r>
    <x v="11"/>
    <s v="11.4.4.1."/>
    <x v="369"/>
    <x v="0"/>
    <m/>
    <m/>
    <x v="0"/>
    <x v="0"/>
    <x v="0"/>
  </r>
  <r>
    <x v="11"/>
    <s v="11.4.4.2."/>
    <x v="370"/>
    <x v="0"/>
    <m/>
    <m/>
    <x v="0"/>
    <x v="0"/>
    <x v="0"/>
  </r>
  <r>
    <x v="11"/>
    <s v="11.4.4.3."/>
    <x v="371"/>
    <x v="0"/>
    <m/>
    <m/>
    <x v="0"/>
    <x v="0"/>
    <x v="0"/>
  </r>
  <r>
    <x v="11"/>
    <s v="11.4.4.4."/>
    <x v="372"/>
    <x v="0"/>
    <m/>
    <m/>
    <x v="0"/>
    <x v="0"/>
    <x v="0"/>
  </r>
  <r>
    <x v="11"/>
    <s v="11.4.4.5."/>
    <x v="373"/>
    <x v="0"/>
    <m/>
    <m/>
    <x v="0"/>
    <x v="0"/>
    <x v="0"/>
  </r>
  <r>
    <x v="11"/>
    <s v="11.4.4.6."/>
    <x v="374"/>
    <x v="0"/>
    <m/>
    <m/>
    <x v="0"/>
    <x v="0"/>
    <x v="0"/>
  </r>
  <r>
    <x v="11"/>
    <s v="11.4.4.7."/>
    <x v="375"/>
    <x v="0"/>
    <m/>
    <m/>
    <x v="0"/>
    <x v="0"/>
    <x v="0"/>
  </r>
  <r>
    <x v="11"/>
    <s v="11.4.4.8."/>
    <x v="376"/>
    <x v="0"/>
    <m/>
    <m/>
    <x v="0"/>
    <x v="0"/>
    <x v="0"/>
  </r>
  <r>
    <x v="11"/>
    <s v="11.4.4.9."/>
    <x v="377"/>
    <x v="0"/>
    <m/>
    <m/>
    <x v="0"/>
    <x v="0"/>
    <x v="0"/>
  </r>
  <r>
    <x v="11"/>
    <s v="11.5."/>
    <x v="378"/>
    <x v="0"/>
    <m/>
    <m/>
    <x v="0"/>
    <x v="0"/>
    <x v="0"/>
  </r>
  <r>
    <x v="11"/>
    <s v="11.5.1."/>
    <x v="379"/>
    <x v="0"/>
    <m/>
    <m/>
    <x v="0"/>
    <x v="0"/>
    <x v="0"/>
  </r>
  <r>
    <x v="11"/>
    <s v="11.5.1.1."/>
    <x v="380"/>
    <x v="0"/>
    <m/>
    <m/>
    <x v="0"/>
    <x v="0"/>
    <x v="0"/>
  </r>
  <r>
    <x v="11"/>
    <s v="11.5.1.2."/>
    <x v="381"/>
    <x v="0"/>
    <m/>
    <m/>
    <x v="0"/>
    <x v="0"/>
    <x v="0"/>
  </r>
  <r>
    <x v="11"/>
    <s v="11.5.1.3."/>
    <x v="382"/>
    <x v="0"/>
    <m/>
    <m/>
    <x v="0"/>
    <x v="0"/>
    <x v="0"/>
  </r>
  <r>
    <x v="11"/>
    <s v="11.5.1.4."/>
    <x v="383"/>
    <x v="0"/>
    <m/>
    <m/>
    <x v="0"/>
    <x v="0"/>
    <x v="0"/>
  </r>
  <r>
    <x v="11"/>
    <s v="11.5.2."/>
    <x v="384"/>
    <x v="0"/>
    <m/>
    <m/>
    <x v="0"/>
    <x v="0"/>
    <x v="0"/>
  </r>
  <r>
    <x v="1"/>
    <s v=""/>
    <x v="385"/>
    <x v="0"/>
    <m/>
    <m/>
    <x v="0"/>
    <x v="0"/>
    <x v="0"/>
  </r>
  <r>
    <x v="1"/>
    <s v=""/>
    <x v="10"/>
    <x v="0"/>
    <m/>
    <m/>
    <x v="0"/>
    <x v="0"/>
    <x v="0"/>
  </r>
  <r>
    <x v="12"/>
    <s v="12."/>
    <x v="386"/>
    <x v="0"/>
    <m/>
    <m/>
    <x v="0"/>
    <x v="0"/>
    <x v="0"/>
  </r>
  <r>
    <x v="1"/>
    <s v=""/>
    <x v="10"/>
    <x v="0"/>
    <m/>
    <m/>
    <x v="0"/>
    <x v="0"/>
    <x v="0"/>
  </r>
  <r>
    <x v="1"/>
    <s v=""/>
    <x v="387"/>
    <x v="0"/>
    <m/>
    <m/>
    <x v="0"/>
    <x v="0"/>
    <x v="0"/>
  </r>
  <r>
    <x v="12"/>
    <s v="12.1."/>
    <x v="388"/>
    <x v="0"/>
    <m/>
    <m/>
    <x v="0"/>
    <x v="0"/>
    <x v="0"/>
  </r>
  <r>
    <x v="12"/>
    <s v="12.1.1."/>
    <x v="389"/>
    <x v="0"/>
    <m/>
    <m/>
    <x v="0"/>
    <x v="0"/>
    <x v="0"/>
  </r>
  <r>
    <x v="12"/>
    <s v="12.1.1.1."/>
    <x v="390"/>
    <x v="0"/>
    <m/>
    <m/>
    <x v="0"/>
    <x v="0"/>
    <x v="0"/>
  </r>
  <r>
    <x v="12"/>
    <s v="12.1.1.2."/>
    <x v="391"/>
    <x v="0"/>
    <m/>
    <m/>
    <x v="0"/>
    <x v="0"/>
    <x v="0"/>
  </r>
  <r>
    <x v="12"/>
    <s v="12.2."/>
    <x v="392"/>
    <x v="0"/>
    <m/>
    <m/>
    <x v="0"/>
    <x v="0"/>
    <x v="0"/>
  </r>
  <r>
    <x v="12"/>
    <s v="12.2.1."/>
    <x v="393"/>
    <x v="0"/>
    <m/>
    <m/>
    <x v="0"/>
    <x v="0"/>
    <x v="0"/>
  </r>
  <r>
    <x v="12"/>
    <s v="12.2.2."/>
    <x v="394"/>
    <x v="0"/>
    <m/>
    <m/>
    <x v="0"/>
    <x v="0"/>
    <x v="0"/>
  </r>
  <r>
    <x v="12"/>
    <s v="12.2.3."/>
    <x v="395"/>
    <x v="0"/>
    <m/>
    <m/>
    <x v="0"/>
    <x v="0"/>
    <x v="0"/>
  </r>
  <r>
    <x v="12"/>
    <s v="12.2.4."/>
    <x v="396"/>
    <x v="0"/>
    <m/>
    <m/>
    <x v="0"/>
    <x v="0"/>
    <x v="0"/>
  </r>
  <r>
    <x v="12"/>
    <s v="12.2.5."/>
    <x v="397"/>
    <x v="0"/>
    <m/>
    <m/>
    <x v="0"/>
    <x v="0"/>
    <x v="0"/>
  </r>
  <r>
    <x v="12"/>
    <s v="12.2.6."/>
    <x v="398"/>
    <x v="0"/>
    <m/>
    <m/>
    <x v="0"/>
    <x v="0"/>
    <x v="0"/>
  </r>
  <r>
    <x v="12"/>
    <s v="12.2.7."/>
    <x v="399"/>
    <x v="0"/>
    <m/>
    <m/>
    <x v="0"/>
    <x v="0"/>
    <x v="0"/>
  </r>
  <r>
    <x v="12"/>
    <s v="12.2.8."/>
    <x v="400"/>
    <x v="0"/>
    <m/>
    <m/>
    <x v="0"/>
    <x v="0"/>
    <x v="0"/>
  </r>
  <r>
    <x v="12"/>
    <s v="12.2.9."/>
    <x v="401"/>
    <x v="0"/>
    <m/>
    <m/>
    <x v="0"/>
    <x v="0"/>
    <x v="0"/>
  </r>
  <r>
    <x v="12"/>
    <s v="12.2.10."/>
    <x v="402"/>
    <x v="0"/>
    <m/>
    <m/>
    <x v="0"/>
    <x v="0"/>
    <x v="0"/>
  </r>
  <r>
    <x v="12"/>
    <s v="12.3."/>
    <x v="403"/>
    <x v="0"/>
    <m/>
    <m/>
    <x v="0"/>
    <x v="0"/>
    <x v="0"/>
  </r>
  <r>
    <x v="12"/>
    <s v="12.3.1."/>
    <x v="404"/>
    <x v="0"/>
    <m/>
    <m/>
    <x v="0"/>
    <x v="0"/>
    <x v="0"/>
  </r>
  <r>
    <x v="12"/>
    <s v="12.3.1.1."/>
    <x v="405"/>
    <x v="0"/>
    <m/>
    <m/>
    <x v="0"/>
    <x v="0"/>
    <x v="0"/>
  </r>
  <r>
    <x v="12"/>
    <s v="12.3.1.2."/>
    <x v="406"/>
    <x v="0"/>
    <m/>
    <m/>
    <x v="0"/>
    <x v="0"/>
    <x v="0"/>
  </r>
  <r>
    <x v="12"/>
    <s v="12.3.1.3."/>
    <x v="407"/>
    <x v="0"/>
    <m/>
    <m/>
    <x v="0"/>
    <x v="0"/>
    <x v="0"/>
  </r>
  <r>
    <x v="1"/>
    <s v=""/>
    <x v="10"/>
    <x v="0"/>
    <m/>
    <m/>
    <x v="0"/>
    <x v="0"/>
    <x v="0"/>
  </r>
  <r>
    <x v="1"/>
    <s v=""/>
    <x v="10"/>
    <x v="0"/>
    <m/>
    <m/>
    <x v="0"/>
    <x v="0"/>
    <x v="0"/>
  </r>
  <r>
    <x v="12"/>
    <s v="12.4."/>
    <x v="408"/>
    <x v="0"/>
    <m/>
    <m/>
    <x v="0"/>
    <x v="0"/>
    <x v="0"/>
  </r>
  <r>
    <x v="12"/>
    <s v="12.4.1."/>
    <x v="409"/>
    <x v="0"/>
    <m/>
    <m/>
    <x v="0"/>
    <x v="0"/>
    <x v="0"/>
  </r>
  <r>
    <x v="12"/>
    <s v="12.4.1.1."/>
    <x v="410"/>
    <x v="0"/>
    <m/>
    <m/>
    <x v="0"/>
    <x v="0"/>
    <x v="0"/>
  </r>
  <r>
    <x v="12"/>
    <s v="12.4.1.2."/>
    <x v="411"/>
    <x v="0"/>
    <m/>
    <m/>
    <x v="0"/>
    <x v="0"/>
    <x v="0"/>
  </r>
  <r>
    <x v="12"/>
    <s v="12.4.1.3."/>
    <x v="412"/>
    <x v="0"/>
    <m/>
    <m/>
    <x v="0"/>
    <x v="0"/>
    <x v="0"/>
  </r>
  <r>
    <x v="12"/>
    <s v="12.4.1.4."/>
    <x v="413"/>
    <x v="0"/>
    <m/>
    <m/>
    <x v="0"/>
    <x v="0"/>
    <x v="0"/>
  </r>
  <r>
    <x v="12"/>
    <s v="12.5."/>
    <x v="414"/>
    <x v="0"/>
    <m/>
    <m/>
    <x v="0"/>
    <x v="0"/>
    <x v="0"/>
  </r>
  <r>
    <x v="12"/>
    <s v="12.5.1."/>
    <x v="415"/>
    <x v="0"/>
    <m/>
    <m/>
    <x v="0"/>
    <x v="0"/>
    <x v="0"/>
  </r>
  <r>
    <x v="12"/>
    <s v="12.5.1.1."/>
    <x v="416"/>
    <x v="0"/>
    <m/>
    <m/>
    <x v="0"/>
    <x v="0"/>
    <x v="0"/>
  </r>
  <r>
    <x v="12"/>
    <s v="12.5.1.2."/>
    <x v="417"/>
    <x v="0"/>
    <m/>
    <m/>
    <x v="0"/>
    <x v="0"/>
    <x v="0"/>
  </r>
  <r>
    <x v="12"/>
    <s v="12.5.1.3."/>
    <x v="418"/>
    <x v="0"/>
    <m/>
    <m/>
    <x v="0"/>
    <x v="0"/>
    <x v="0"/>
  </r>
  <r>
    <x v="12"/>
    <s v="12.5.1.4."/>
    <x v="419"/>
    <x v="0"/>
    <m/>
    <m/>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G17" firstHeaderRow="1" firstDataRow="2" firstDataCol="1"/>
  <pivotFields count="6">
    <pivotField axis="axisRow" showAll="0" defaultSubtotal="0">
      <items count="15">
        <item h="1" x="8"/>
        <item x="0"/>
        <item x="2"/>
        <item x="3"/>
        <item x="4"/>
        <item x="5"/>
        <item x="6"/>
        <item x="10"/>
        <item x="7"/>
        <item x="11"/>
        <item x="12"/>
        <item x="13"/>
        <item x="14"/>
        <item h="1" x="1"/>
        <item h="1" x="9"/>
      </items>
    </pivotField>
    <pivotField dataField="1" showAll="0"/>
    <pivotField showAll="0"/>
    <pivotField axis="axisCol" showAll="0">
      <items count="6">
        <item x="1"/>
        <item x="2"/>
        <item x="3"/>
        <item x="4"/>
        <item n="Não Respondeu" x="0"/>
        <item t="default"/>
      </items>
    </pivotField>
    <pivotField showAll="0"/>
    <pivotField showAll="0"/>
  </pivotFields>
  <rowFields count="1">
    <field x="0"/>
  </rowFields>
  <rowItems count="13">
    <i>
      <x v="1"/>
    </i>
    <i>
      <x v="2"/>
    </i>
    <i>
      <x v="3"/>
    </i>
    <i>
      <x v="4"/>
    </i>
    <i>
      <x v="5"/>
    </i>
    <i>
      <x v="6"/>
    </i>
    <i>
      <x v="7"/>
    </i>
    <i>
      <x v="8"/>
    </i>
    <i>
      <x v="9"/>
    </i>
    <i>
      <x v="10"/>
    </i>
    <i>
      <x v="11"/>
    </i>
    <i>
      <x v="12"/>
    </i>
    <i t="grand">
      <x/>
    </i>
  </rowItems>
  <colFields count="1">
    <field x="3"/>
  </colFields>
  <colItems count="6">
    <i>
      <x/>
    </i>
    <i>
      <x v="1"/>
    </i>
    <i>
      <x v="2"/>
    </i>
    <i>
      <x v="3"/>
    </i>
    <i>
      <x v="4"/>
    </i>
    <i t="grand">
      <x/>
    </i>
  </colItems>
  <dataFields count="1">
    <dataField name="Contagem de Item" fld="1" subtotal="count" baseField="0" baseItem="0"/>
  </dataField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1" applyNumberFormats="0" applyBorderFormats="0" applyFontFormats="0" applyPatternFormats="0" applyAlignmentFormats="0" applyWidthHeightFormats="1" dataCaption="Valores" updatedVersion="5" minRefreshableVersion="3" useAutoFormatting="1" rowGrandTotals="0" colGrandTotals="0" itemPrintTitles="1" createdVersion="5" indent="0" compact="0" compactData="0" gridDropZones="1" multipleFieldFilters="0">
  <location ref="A5:K19" firstHeaderRow="2" firstDataRow="2" firstDataCol="5"/>
  <pivotFields count="9">
    <pivotField axis="axisRow" compact="0" outline="0" showAll="0" defaultSubtotal="0">
      <items count="25">
        <item sd="0" x="1"/>
        <item sd="0" m="1" x="22"/>
        <item sd="0" x="0"/>
        <item sd="0" x="2"/>
        <item sd="0" m="1" x="13"/>
        <item sd="0" m="1" x="21"/>
        <item sd="0" m="1" x="14"/>
        <item sd="0" m="1" x="24"/>
        <item sd="0" m="1" x="20"/>
        <item sd="0" m="1" x="23"/>
        <item sd="0" m="1" x="17"/>
        <item sd="0" m="1" x="19"/>
        <item sd="0" m="1" x="15"/>
        <item sd="0" m="1" x="18"/>
        <item sd="0" m="1" x="16"/>
        <item sd="0" x="3"/>
        <item sd="0" x="4"/>
        <item sd="0" x="5"/>
        <item sd="0" x="6"/>
        <item sd="0" x="7"/>
        <item sd="0" x="8"/>
        <item sd="0" x="9"/>
        <item sd="0" x="10"/>
        <item sd="0" x="11"/>
        <item sd="0" x="12"/>
      </items>
    </pivotField>
    <pivotField compact="0" outline="0" showAll="0"/>
    <pivotField axis="axisRow" compact="0" outline="0" showAll="0" defaultSubtotal="0">
      <items count="808">
        <item x="10"/>
        <item m="1" x="686"/>
        <item m="1" x="570"/>
        <item x="172"/>
        <item x="178"/>
        <item x="185"/>
        <item x="173"/>
        <item x="186"/>
        <item x="182"/>
        <item x="179"/>
        <item x="183"/>
        <item x="187"/>
        <item x="180"/>
        <item x="174"/>
        <item x="176"/>
        <item x="165"/>
        <item x="171"/>
        <item x="191"/>
        <item x="169"/>
        <item x="167"/>
        <item x="161"/>
        <item x="155"/>
        <item x="159"/>
        <item x="189"/>
        <item x="153"/>
        <item x="157"/>
        <item x="164"/>
        <item x="163"/>
        <item m="1" x="704"/>
        <item m="1" x="531"/>
        <item m="1" x="574"/>
        <item m="1" x="527"/>
        <item m="1" x="584"/>
        <item m="1" x="754"/>
        <item m="1" x="747"/>
        <item m="1" x="611"/>
        <item m="1" x="607"/>
        <item m="1" x="453"/>
        <item m="1" x="660"/>
        <item m="1" x="467"/>
        <item m="1" x="573"/>
        <item m="1" x="728"/>
        <item m="1" x="602"/>
        <item m="1" x="681"/>
        <item m="1" x="581"/>
        <item m="1" x="621"/>
        <item m="1" x="692"/>
        <item m="1" x="630"/>
        <item m="1" x="537"/>
        <item m="1" x="801"/>
        <item m="1" x="634"/>
        <item m="1" x="505"/>
        <item m="1" x="456"/>
        <item m="1" x="690"/>
        <item m="1" x="515"/>
        <item m="1" x="756"/>
        <item m="1" x="566"/>
        <item m="1" x="460"/>
        <item m="1" x="496"/>
        <item m="1" x="736"/>
        <item m="1" x="490"/>
        <item m="1" x="653"/>
        <item m="1" x="655"/>
        <item m="1" x="677"/>
        <item m="1" x="600"/>
        <item m="1" x="497"/>
        <item m="1" x="616"/>
        <item m="1" x="461"/>
        <item m="1" x="703"/>
        <item m="1" x="577"/>
        <item m="1" x="767"/>
        <item m="1" x="641"/>
        <item m="1" x="735"/>
        <item m="1" x="806"/>
        <item m="1" x="714"/>
        <item m="1" x="512"/>
        <item m="1" x="428"/>
        <item m="1" x="437"/>
        <item m="1" x="781"/>
        <item m="1" x="649"/>
        <item m="1" x="708"/>
        <item m="1" x="444"/>
        <item m="1" x="646"/>
        <item m="1" x="709"/>
        <item m="1" x="769"/>
        <item m="1" x="485"/>
        <item m="1" x="787"/>
        <item m="1" x="802"/>
        <item m="1" x="750"/>
        <item m="1" x="713"/>
        <item m="1" x="517"/>
        <item m="1" x="481"/>
        <item m="1" x="666"/>
        <item m="1" x="786"/>
        <item m="1" x="738"/>
        <item m="1" x="488"/>
        <item m="1" x="612"/>
        <item m="1" x="598"/>
        <item m="1" x="538"/>
        <item m="1" x="535"/>
        <item m="1" x="661"/>
        <item m="1" x="591"/>
        <item m="1" x="650"/>
        <item m="1" x="642"/>
        <item m="1" x="421"/>
        <item m="1" x="553"/>
        <item m="1" x="751"/>
        <item m="1" x="723"/>
        <item m="1" x="628"/>
        <item m="1" x="711"/>
        <item m="1" x="663"/>
        <item m="1" x="426"/>
        <item m="1" x="526"/>
        <item m="1" x="504"/>
        <item m="1" x="726"/>
        <item m="1" x="434"/>
        <item m="1" x="647"/>
        <item m="1" x="547"/>
        <item m="1" x="536"/>
        <item m="1" x="561"/>
        <item m="1" x="622"/>
        <item m="1" x="563"/>
        <item m="1" x="739"/>
        <item m="1" x="665"/>
        <item m="1" x="587"/>
        <item m="1" x="718"/>
        <item m="1" x="694"/>
        <item m="1" x="753"/>
        <item m="1" x="606"/>
        <item m="1" x="556"/>
        <item m="1" x="672"/>
        <item m="1" x="623"/>
        <item m="1" x="656"/>
        <item m="1" x="476"/>
        <item m="1" x="472"/>
        <item m="1" x="626"/>
        <item m="1" x="595"/>
        <item m="1" x="742"/>
        <item m="1" x="593"/>
        <item m="1" x="729"/>
        <item m="1" x="796"/>
        <item m="1" x="423"/>
        <item m="1" x="603"/>
        <item m="1" x="746"/>
        <item m="1" x="452"/>
        <item m="1" x="441"/>
        <item m="1" x="424"/>
        <item m="1" x="422"/>
        <item m="1" x="499"/>
        <item m="1" x="734"/>
        <item m="1" x="436"/>
        <item m="1" x="682"/>
        <item m="1" x="589"/>
        <item m="1" x="792"/>
        <item m="1" x="675"/>
        <item m="1" x="737"/>
        <item m="1" x="784"/>
        <item m="1" x="789"/>
        <item m="1" x="752"/>
        <item m="1" x="684"/>
        <item m="1" x="580"/>
        <item m="1" x="457"/>
        <item m="1" x="668"/>
        <item m="1" x="705"/>
        <item m="1" x="727"/>
        <item m="1" x="446"/>
        <item m="1" x="695"/>
        <item m="1" x="608"/>
        <item m="1" x="450"/>
        <item m="1" x="765"/>
        <item m="1" x="794"/>
        <item m="1" x="657"/>
        <item m="1" x="658"/>
        <item m="1" x="670"/>
        <item m="1" x="671"/>
        <item m="1" x="429"/>
        <item m="1" x="430"/>
        <item m="1" x="632"/>
        <item m="1" x="451"/>
        <item m="1" x="702"/>
        <item m="1" x="706"/>
        <item m="1" x="698"/>
        <item m="1" x="654"/>
        <item m="1" x="800"/>
        <item m="1" x="693"/>
        <item m="1" x="761"/>
        <item m="1" x="748"/>
        <item m="1" x="425"/>
        <item m="1" x="511"/>
        <item m="1" x="731"/>
        <item m="1" x="755"/>
        <item m="1" x="679"/>
        <item m="1" x="510"/>
        <item m="1" x="442"/>
        <item m="1" x="568"/>
        <item x="11"/>
        <item x="12"/>
        <item x="13"/>
        <item x="14"/>
        <item m="1" x="772"/>
        <item m="1" x="478"/>
        <item x="19"/>
        <item x="20"/>
        <item x="21"/>
        <item x="22"/>
        <item x="23"/>
        <item x="24"/>
        <item x="25"/>
        <item m="1" x="629"/>
        <item x="27"/>
        <item x="28"/>
        <item x="29"/>
        <item x="30"/>
        <item x="31"/>
        <item x="32"/>
        <item x="33"/>
        <item x="34"/>
        <item x="35"/>
        <item x="36"/>
        <item x="37"/>
        <item x="38"/>
        <item x="39"/>
        <item x="40"/>
        <item x="41"/>
        <item x="42"/>
        <item m="1" x="439"/>
        <item m="1" x="433"/>
        <item m="1" x="477"/>
        <item m="1" x="717"/>
        <item m="1" x="431"/>
        <item m="1" x="590"/>
        <item m="1" x="651"/>
        <item m="1" x="470"/>
        <item m="1" x="592"/>
        <item m="1" x="701"/>
        <item m="1" x="468"/>
        <item m="1" x="719"/>
        <item m="1" x="773"/>
        <item m="1" x="803"/>
        <item m="1" x="466"/>
        <item m="1" x="610"/>
        <item m="1" x="473"/>
        <item m="1" x="733"/>
        <item m="1" x="633"/>
        <item m="1" x="555"/>
        <item m="1" x="771"/>
        <item m="1" x="445"/>
        <item m="1" x="440"/>
        <item m="1" x="758"/>
        <item m="1" x="697"/>
        <item m="1" x="790"/>
        <item m="1" x="479"/>
        <item m="1" x="680"/>
        <item m="1" x="597"/>
        <item m="1" x="522"/>
        <item m="1" x="664"/>
        <item m="1" x="687"/>
        <item m="1" x="685"/>
        <item m="1" x="667"/>
        <item m="1" x="500"/>
        <item m="1" x="783"/>
        <item m="1" x="513"/>
        <item m="1" x="617"/>
        <item m="1" x="640"/>
        <item m="1" x="492"/>
        <item m="1" x="795"/>
        <item m="1" x="779"/>
        <item m="1" x="443"/>
        <item m="1" x="518"/>
        <item m="1" x="516"/>
        <item m="1" x="487"/>
        <item m="1" x="777"/>
        <item m="1" x="631"/>
        <item m="1" x="525"/>
        <item m="1" x="620"/>
        <item m="1" x="605"/>
        <item m="1" x="571"/>
        <item m="1" x="480"/>
        <item m="1" x="669"/>
        <item m="1" x="534"/>
        <item m="1" x="449"/>
        <item m="1" x="520"/>
        <item m="1" x="741"/>
        <item m="1" x="572"/>
        <item m="1" x="696"/>
        <item m="1" x="712"/>
        <item m="1" x="508"/>
        <item m="1" x="565"/>
        <item m="1" x="559"/>
        <item m="1" x="482"/>
        <item m="1" x="604"/>
        <item m="1" x="462"/>
        <item m="1" x="557"/>
        <item m="1" x="793"/>
        <item m="1" x="528"/>
        <item m="1" x="691"/>
        <item m="1" x="740"/>
        <item m="1" x="716"/>
        <item m="1" x="502"/>
        <item m="1" x="599"/>
        <item m="1" x="627"/>
        <item m="1" x="807"/>
        <item m="1" x="541"/>
        <item m="1" x="636"/>
        <item m="1" x="676"/>
        <item m="1" x="798"/>
        <item m="1" x="648"/>
        <item m="1" x="550"/>
        <item m="1" x="562"/>
        <item m="1" x="639"/>
        <item m="1" x="782"/>
        <item m="1" x="458"/>
        <item m="1" x="635"/>
        <item m="1" x="545"/>
        <item m="1" x="551"/>
        <item m="1" x="474"/>
        <item m="1" x="459"/>
        <item m="1" x="576"/>
        <item m="1" x="730"/>
        <item m="1" x="588"/>
        <item m="1" x="596"/>
        <item m="1" x="469"/>
        <item m="1" x="578"/>
        <item m="1" x="724"/>
        <item m="1" x="567"/>
        <item m="1" x="744"/>
        <item m="1" x="524"/>
        <item m="1" x="471"/>
        <item m="1" x="501"/>
        <item m="1" x="432"/>
        <item m="1" x="454"/>
        <item m="1" x="564"/>
        <item m="1" x="645"/>
        <item m="1" x="732"/>
        <item m="1" x="638"/>
        <item m="1" x="770"/>
        <item m="1" x="652"/>
        <item m="1" x="483"/>
        <item m="1" x="757"/>
        <item m="1" x="778"/>
        <item m="1" x="495"/>
        <item m="1" x="464"/>
        <item m="1" x="514"/>
        <item m="1" x="805"/>
        <item m="1" x="523"/>
        <item m="1" x="594"/>
        <item m="1" x="618"/>
        <item m="1" x="725"/>
        <item m="1" x="624"/>
        <item m="1" x="503"/>
        <item m="1" x="797"/>
        <item m="1" x="791"/>
        <item m="1" x="763"/>
        <item m="1" x="674"/>
        <item m="1" x="532"/>
        <item m="1" x="448"/>
        <item m="1" x="609"/>
        <item m="1" x="601"/>
        <item m="1" x="521"/>
        <item m="1" x="699"/>
        <item m="1" x="455"/>
        <item m="1" x="579"/>
        <item m="1" x="780"/>
        <item m="1" x="447"/>
        <item m="1" x="552"/>
        <item m="1" x="509"/>
        <item m="1" x="519"/>
        <item m="1" x="540"/>
        <item m="1" x="760"/>
        <item m="1" x="560"/>
        <item m="1" x="776"/>
        <item m="1" x="721"/>
        <item m="1" x="678"/>
        <item m="1" x="683"/>
        <item m="1" x="484"/>
        <item m="1" x="575"/>
        <item m="1" x="530"/>
        <item m="1" x="613"/>
        <item m="1" x="542"/>
        <item m="1" x="435"/>
        <item m="1" x="506"/>
        <item m="1" x="785"/>
        <item m="1" x="582"/>
        <item m="1" x="614"/>
        <item m="1" x="558"/>
        <item m="1" x="507"/>
        <item m="1" x="715"/>
        <item m="1" x="643"/>
        <item m="1" x="533"/>
        <item m="1" x="543"/>
        <item m="1" x="625"/>
        <item m="1" x="799"/>
        <item m="1" x="493"/>
        <item m="1" x="486"/>
        <item m="1" x="745"/>
        <item m="1" x="619"/>
        <item m="1" x="615"/>
        <item m="1" x="438"/>
        <item m="1" x="465"/>
        <item x="352"/>
        <item x="308"/>
        <item x="43"/>
        <item x="385"/>
        <item x="211"/>
        <item m="1" x="494"/>
        <item x="368"/>
        <item m="1" x="749"/>
        <item m="1" x="586"/>
        <item m="1" x="583"/>
        <item m="1" x="554"/>
        <item m="1" x="762"/>
        <item m="1" x="720"/>
        <item m="1" x="549"/>
        <item m="1" x="700"/>
        <item m="1" x="544"/>
        <item m="1" x="539"/>
        <item m="1" x="707"/>
        <item m="1" x="774"/>
        <item m="1" x="569"/>
        <item m="1" x="764"/>
        <item m="1" x="775"/>
        <item m="1" x="710"/>
        <item m="1" x="420"/>
        <item m="1" x="427"/>
        <item m="1" x="759"/>
        <item m="1" x="585"/>
        <item m="1" x="475"/>
        <item m="1" x="662"/>
        <item m="1" x="689"/>
        <item m="1" x="768"/>
        <item m="1" x="688"/>
        <item m="1" x="546"/>
        <item m="1" x="529"/>
        <item m="1" x="498"/>
        <item m="1" x="637"/>
        <item m="1" x="491"/>
        <item m="1" x="659"/>
        <item m="1" x="673"/>
        <item m="1" x="489"/>
        <item m="1" x="788"/>
        <item m="1" x="722"/>
        <item m="1" x="804"/>
        <item m="1" x="766"/>
        <item m="1" x="548"/>
        <item m="1" x="743"/>
        <item m="1" x="644"/>
        <item m="1" x="463"/>
        <item x="0"/>
        <item x="1"/>
        <item x="2"/>
        <item x="3"/>
        <item x="4"/>
        <item x="5"/>
        <item x="6"/>
        <item x="7"/>
        <item x="8"/>
        <item x="9"/>
        <item x="15"/>
        <item x="16"/>
        <item x="17"/>
        <item x="18"/>
        <item x="26"/>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4"/>
        <item x="156"/>
        <item x="158"/>
        <item x="160"/>
        <item x="162"/>
        <item x="166"/>
        <item x="168"/>
        <item x="170"/>
        <item x="175"/>
        <item x="177"/>
        <item x="181"/>
        <item x="184"/>
        <item x="188"/>
        <item x="190"/>
        <item x="192"/>
        <item x="193"/>
        <item x="194"/>
        <item x="195"/>
        <item x="196"/>
        <item x="197"/>
        <item x="198"/>
        <item x="199"/>
        <item x="200"/>
        <item x="201"/>
        <item x="202"/>
        <item x="203"/>
        <item x="204"/>
        <item x="205"/>
        <item x="206"/>
        <item x="207"/>
        <item x="208"/>
        <item x="209"/>
        <item x="210"/>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3"/>
        <item x="354"/>
        <item x="355"/>
        <item x="356"/>
        <item x="357"/>
        <item x="358"/>
        <item x="359"/>
        <item x="360"/>
        <item x="361"/>
        <item x="362"/>
        <item x="363"/>
        <item x="364"/>
        <item x="365"/>
        <item x="366"/>
        <item x="367"/>
        <item x="369"/>
        <item x="370"/>
        <item x="371"/>
        <item x="372"/>
        <item x="373"/>
        <item x="374"/>
        <item x="375"/>
        <item x="376"/>
        <item x="377"/>
        <item x="378"/>
        <item x="379"/>
        <item x="380"/>
        <item x="381"/>
        <item x="382"/>
        <item x="383"/>
        <item x="384"/>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s>
    </pivotField>
    <pivotField axis="axisRow" compact="0" outline="0" showAll="0" defaultSubtotal="0">
      <items count="1">
        <item x="0"/>
      </items>
    </pivotField>
    <pivotField compact="0" outline="0" showAll="0" defaultSubtotal="0"/>
    <pivotField compact="0" outline="0" showAll="0"/>
    <pivotField axis="axisRow" compact="0" outline="0" showAll="0" defaultSubtotal="0">
      <items count="1">
        <item x="0"/>
      </items>
    </pivotField>
    <pivotField compact="0" outline="0" showAll="0" defaultSubtotal="0">
      <items count="1">
        <item x="0"/>
      </items>
    </pivotField>
    <pivotField axis="axisRow" compact="0" outline="0" showAll="0" defaultSubtotal="0">
      <items count="1">
        <item x="0"/>
      </items>
    </pivotField>
  </pivotFields>
  <rowFields count="5">
    <field x="6"/>
    <field x="0"/>
    <field x="2"/>
    <field x="3"/>
    <field x="8"/>
  </rowFields>
  <rowItems count="13">
    <i>
      <x/>
      <x/>
    </i>
    <i r="1">
      <x v="2"/>
    </i>
    <i r="1">
      <x v="3"/>
    </i>
    <i r="1">
      <x v="15"/>
    </i>
    <i r="1">
      <x v="16"/>
    </i>
    <i r="1">
      <x v="17"/>
    </i>
    <i r="1">
      <x v="18"/>
    </i>
    <i r="1">
      <x v="19"/>
    </i>
    <i r="1">
      <x v="20"/>
    </i>
    <i r="1">
      <x v="21"/>
    </i>
    <i r="1">
      <x v="22"/>
    </i>
    <i r="1">
      <x v="23"/>
    </i>
    <i r="1">
      <x v="24"/>
    </i>
  </rowItems>
  <colItems count="1">
    <i/>
  </colItem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çãodeDados_Capítulo" sourceName="Capítulo">
  <pivotTables>
    <pivotTable tabId="6" name="Tabela dinâmica1"/>
  </pivotTables>
  <data>
    <tabular pivotCacheId="2">
      <items count="25">
        <i x="1" s="1"/>
        <i x="0" s="1"/>
        <i x="10" s="1"/>
        <i x="11" s="1"/>
        <i x="12" s="1"/>
        <i x="2" s="1"/>
        <i x="3" s="1"/>
        <i x="4" s="1"/>
        <i x="5" s="1"/>
        <i x="6" s="1"/>
        <i x="7" s="1"/>
        <i x="8" s="1"/>
        <i x="9" s="1"/>
        <i x="22" s="1" nd="1"/>
        <i x="19" s="1" nd="1"/>
        <i x="15" s="1" nd="1"/>
        <i x="18" s="1" nd="1"/>
        <i x="16" s="1" nd="1"/>
        <i x="13" s="1" nd="1"/>
        <i x="21" s="1" nd="1"/>
        <i x="14" s="1" nd="1"/>
        <i x="24" s="1" nd="1"/>
        <i x="20" s="1" nd="1"/>
        <i x="23" s="1" nd="1"/>
        <i x="1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çãodeDados_Declaração_de_Conformidade" sourceName="Declaração de Conformidade">
  <pivotTables>
    <pivotTable tabId="6" name="Tabela dinâmica1"/>
  </pivotTables>
  <data>
    <tabular pivotCacheId="2">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çãodeDados_Parecerista" sourceName="Parecerista">
  <pivotTables>
    <pivotTable tabId="6" name="Tabela dinâmica1"/>
  </pivotTables>
  <data>
    <tabular pivotCacheId="2">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çãodeDados_Parecer" sourceName="Parecer">
  <pivotTables>
    <pivotTable tabId="6" name="Tabela dinâmica1"/>
  </pivotTables>
  <data>
    <tabular pivotCacheId="2">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pítulo" cache="SegmentaçãodeDados_Capítulo" caption="Capítulo" startItem="6" rowHeight="241300"/>
  <slicer name="Declaração de Conformidade" cache="SegmentaçãodeDados_Declaração_de_Conformidade" caption="Declaração de Conformidade" columnCount="2" lockedPosition="1" rowHeight="241300"/>
  <slicer name="Parecerista" cache="SegmentaçãodeDados_Parecerista" caption="Parecerista" rowHeight="241300"/>
  <slicer name="Parecer" cache="SegmentaçãodeDados_Parecer" caption="Parecer" lockedPosition="1" rowHeight="241300"/>
</slicer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8"/>
  <sheetViews>
    <sheetView workbookViewId="0"/>
  </sheetViews>
  <sheetFormatPr defaultRowHeight="15" x14ac:dyDescent="0.25"/>
  <cols>
    <col min="1" max="1" width="104.140625" customWidth="1"/>
    <col min="2" max="2" width="42.5703125" customWidth="1"/>
  </cols>
  <sheetData>
    <row r="1" spans="1:1" ht="14.25" customHeight="1" x14ac:dyDescent="0.25">
      <c r="A1" s="11"/>
    </row>
    <row r="2" spans="1:1" ht="14.25" customHeight="1" x14ac:dyDescent="0.25">
      <c r="A2" s="11"/>
    </row>
    <row r="3" spans="1:1" ht="14.25" customHeight="1" x14ac:dyDescent="0.25">
      <c r="A3" s="11"/>
    </row>
    <row r="4" spans="1:1" ht="14.25" customHeight="1" x14ac:dyDescent="0.25">
      <c r="A4" s="11"/>
    </row>
    <row r="5" spans="1:1" ht="14.25" customHeight="1" x14ac:dyDescent="0.25">
      <c r="A5" s="11"/>
    </row>
    <row r="6" spans="1:1" ht="14.25" customHeight="1" x14ac:dyDescent="0.25">
      <c r="A6" s="11"/>
    </row>
    <row r="7" spans="1:1" ht="14.25" customHeight="1" x14ac:dyDescent="0.25">
      <c r="A7" s="11"/>
    </row>
    <row r="8" spans="1:1" ht="14.25" customHeight="1" x14ac:dyDescent="0.25">
      <c r="A8" s="11"/>
    </row>
    <row r="9" spans="1:1" ht="14.25" customHeight="1" x14ac:dyDescent="0.25">
      <c r="A9" s="11"/>
    </row>
    <row r="10" spans="1:1" ht="14.25" customHeight="1" x14ac:dyDescent="0.25">
      <c r="A10" s="11"/>
    </row>
    <row r="11" spans="1:1" ht="14.25" customHeight="1" x14ac:dyDescent="0.25">
      <c r="A11" s="12" t="s">
        <v>48</v>
      </c>
    </row>
    <row r="12" spans="1:1" ht="14.25" customHeight="1" x14ac:dyDescent="0.25">
      <c r="A12" s="13" t="s">
        <v>49</v>
      </c>
    </row>
    <row r="13" spans="1:1" ht="14.25" customHeight="1" x14ac:dyDescent="0.25">
      <c r="A13" s="79"/>
    </row>
    <row r="14" spans="1:1" ht="14.25" customHeight="1" x14ac:dyDescent="0.25">
      <c r="A14" s="79"/>
    </row>
    <row r="15" spans="1:1" ht="14.25" customHeight="1" x14ac:dyDescent="0.25">
      <c r="A15" s="79"/>
    </row>
    <row r="16" spans="1:1" ht="14.25" customHeight="1" x14ac:dyDescent="0.25">
      <c r="A16" s="79"/>
    </row>
    <row r="17" spans="1:1" ht="14.25" customHeight="1" x14ac:dyDescent="0.25">
      <c r="A17" s="80" t="s">
        <v>50</v>
      </c>
    </row>
    <row r="18" spans="1:1" ht="14.25" customHeight="1" x14ac:dyDescent="0.25">
      <c r="A18" s="80"/>
    </row>
    <row r="19" spans="1:1" ht="14.25" customHeight="1" x14ac:dyDescent="0.25">
      <c r="A19" s="80"/>
    </row>
    <row r="20" spans="1:1" ht="14.25" customHeight="1" x14ac:dyDescent="0.25">
      <c r="A20" s="80"/>
    </row>
    <row r="21" spans="1:1" ht="14.25" customHeight="1" x14ac:dyDescent="0.25">
      <c r="A21" s="55"/>
    </row>
    <row r="22" spans="1:1" ht="14.25" customHeight="1" x14ac:dyDescent="0.25">
      <c r="A22" s="11"/>
    </row>
    <row r="23" spans="1:1" ht="14.25" customHeight="1" x14ac:dyDescent="0.25">
      <c r="A23" s="11"/>
    </row>
    <row r="24" spans="1:1" ht="14.25" customHeight="1" x14ac:dyDescent="0.25">
      <c r="A24" s="14"/>
    </row>
    <row r="25" spans="1:1" ht="14.25" customHeight="1" x14ac:dyDescent="0.25">
      <c r="A25" s="14"/>
    </row>
    <row r="26" spans="1:1" ht="14.25" customHeight="1" x14ac:dyDescent="0.25">
      <c r="A26" s="14"/>
    </row>
    <row r="27" spans="1:1" ht="14.25" customHeight="1" x14ac:dyDescent="0.25">
      <c r="A27" s="14"/>
    </row>
    <row r="28" spans="1:1" ht="14.25" customHeight="1" x14ac:dyDescent="0.25">
      <c r="A28" s="14"/>
    </row>
    <row r="29" spans="1:1" ht="14.25" customHeight="1" x14ac:dyDescent="0.25">
      <c r="A29" s="14"/>
    </row>
    <row r="30" spans="1:1" ht="14.25" customHeight="1" x14ac:dyDescent="0.25">
      <c r="A30" s="14"/>
    </row>
    <row r="31" spans="1:1" ht="14.25" customHeight="1" x14ac:dyDescent="0.25">
      <c r="A31" s="14"/>
    </row>
    <row r="32" spans="1:1" ht="14.25" customHeight="1" x14ac:dyDescent="0.25">
      <c r="A32" s="14"/>
    </row>
    <row r="33" spans="1:3" ht="14.25" customHeight="1" x14ac:dyDescent="0.25">
      <c r="A33" s="14"/>
    </row>
    <row r="34" spans="1:3" ht="14.25" customHeight="1" x14ac:dyDescent="0.25">
      <c r="A34" s="14"/>
    </row>
    <row r="35" spans="1:3" ht="14.25" customHeight="1" x14ac:dyDescent="0.25">
      <c r="A35" s="15"/>
    </row>
    <row r="36" spans="1:3" ht="14.25" customHeight="1" x14ac:dyDescent="0.25">
      <c r="A36" s="16" t="s">
        <v>51</v>
      </c>
    </row>
    <row r="37" spans="1:3" ht="14.25" customHeight="1" x14ac:dyDescent="0.25">
      <c r="A37" s="16" t="s">
        <v>52</v>
      </c>
    </row>
    <row r="38" spans="1:3" ht="14.25" customHeight="1" x14ac:dyDescent="0.25">
      <c r="A38" s="16" t="s">
        <v>53</v>
      </c>
    </row>
    <row r="39" spans="1:3" ht="14.25" customHeight="1" x14ac:dyDescent="0.25">
      <c r="A39" s="16"/>
    </row>
    <row r="40" spans="1:3" ht="14.25" customHeight="1" x14ac:dyDescent="0.25">
      <c r="A40" s="15" t="s">
        <v>691</v>
      </c>
    </row>
    <row r="41" spans="1:3" ht="14.25" customHeight="1" x14ac:dyDescent="0.25">
      <c r="A41" s="17" t="s">
        <v>692</v>
      </c>
    </row>
    <row r="42" spans="1:3" ht="14.25" customHeight="1" x14ac:dyDescent="0.25"/>
    <row r="43" spans="1:3" ht="14.25" customHeight="1" x14ac:dyDescent="0.25">
      <c r="A43" s="18" t="s">
        <v>54</v>
      </c>
    </row>
    <row r="44" spans="1:3" ht="14.25" customHeight="1" x14ac:dyDescent="0.25">
      <c r="A44" s="18"/>
    </row>
    <row r="45" spans="1:3" ht="14.25" customHeight="1" x14ac:dyDescent="0.25">
      <c r="A45" s="18"/>
    </row>
    <row r="46" spans="1:3" ht="14.25" customHeight="1" x14ac:dyDescent="0.25">
      <c r="A46" s="18"/>
    </row>
    <row r="47" spans="1:3" ht="14.25" customHeight="1" x14ac:dyDescent="0.25">
      <c r="A47" s="20" t="s">
        <v>55</v>
      </c>
      <c r="B47" s="20" t="s">
        <v>56</v>
      </c>
      <c r="C47" s="20">
        <v>3</v>
      </c>
    </row>
    <row r="48" spans="1:3" ht="14.25" customHeight="1" x14ac:dyDescent="0.25">
      <c r="A48" s="20" t="s">
        <v>57</v>
      </c>
      <c r="B48" s="20" t="s">
        <v>58</v>
      </c>
      <c r="C48" s="20">
        <v>4</v>
      </c>
    </row>
    <row r="49" spans="1:3" ht="14.25" customHeight="1" x14ac:dyDescent="0.25">
      <c r="A49" s="20" t="s">
        <v>59</v>
      </c>
      <c r="B49" s="20" t="s">
        <v>234</v>
      </c>
      <c r="C49" s="20">
        <v>6</v>
      </c>
    </row>
    <row r="50" spans="1:3" ht="14.25" customHeight="1" x14ac:dyDescent="0.25">
      <c r="A50" s="20" t="s">
        <v>60</v>
      </c>
      <c r="B50" s="20" t="s">
        <v>235</v>
      </c>
      <c r="C50" s="20">
        <v>7</v>
      </c>
    </row>
    <row r="51" spans="1:3" ht="14.25" customHeight="1" x14ac:dyDescent="0.25">
      <c r="A51" s="20" t="s">
        <v>62</v>
      </c>
      <c r="B51" s="20" t="s">
        <v>236</v>
      </c>
      <c r="C51" s="20">
        <v>8</v>
      </c>
    </row>
    <row r="52" spans="1:3" ht="14.25" customHeight="1" x14ac:dyDescent="0.25">
      <c r="A52" s="20" t="s">
        <v>64</v>
      </c>
      <c r="B52" s="20" t="s">
        <v>61</v>
      </c>
      <c r="C52" s="20">
        <v>9</v>
      </c>
    </row>
    <row r="53" spans="1:3" ht="14.25" customHeight="1" x14ac:dyDescent="0.25">
      <c r="A53" s="20" t="s">
        <v>66</v>
      </c>
      <c r="B53" s="20" t="s">
        <v>63</v>
      </c>
      <c r="C53" s="20">
        <v>10</v>
      </c>
    </row>
    <row r="54" spans="1:3" ht="14.25" customHeight="1" x14ac:dyDescent="0.25">
      <c r="A54" s="20" t="s">
        <v>68</v>
      </c>
      <c r="B54" s="20" t="s">
        <v>65</v>
      </c>
      <c r="C54" s="20">
        <v>11</v>
      </c>
    </row>
    <row r="55" spans="1:3" ht="14.25" customHeight="1" x14ac:dyDescent="0.25">
      <c r="A55" s="20" t="s">
        <v>69</v>
      </c>
      <c r="B55" s="20" t="s">
        <v>67</v>
      </c>
      <c r="C55" s="20">
        <v>12</v>
      </c>
    </row>
    <row r="56" spans="1:3" ht="14.25" customHeight="1" x14ac:dyDescent="0.25">
      <c r="A56" s="20" t="s">
        <v>71</v>
      </c>
      <c r="B56" s="20" t="s">
        <v>70</v>
      </c>
      <c r="C56" s="20">
        <v>16</v>
      </c>
    </row>
    <row r="57" spans="1:3" ht="14.25" customHeight="1" x14ac:dyDescent="0.25">
      <c r="A57" s="20" t="s">
        <v>73</v>
      </c>
      <c r="B57" s="20" t="s">
        <v>441</v>
      </c>
      <c r="C57" s="20">
        <v>19</v>
      </c>
    </row>
    <row r="58" spans="1:3" ht="14.25" customHeight="1" x14ac:dyDescent="0.25">
      <c r="A58" s="20" t="s">
        <v>75</v>
      </c>
      <c r="B58" s="20" t="s">
        <v>72</v>
      </c>
      <c r="C58" s="20">
        <v>22</v>
      </c>
    </row>
    <row r="59" spans="1:3" ht="14.25" customHeight="1" x14ac:dyDescent="0.25">
      <c r="A59" s="20" t="s">
        <v>77</v>
      </c>
      <c r="B59" s="20" t="s">
        <v>74</v>
      </c>
      <c r="C59" s="20">
        <v>32</v>
      </c>
    </row>
    <row r="60" spans="1:3" ht="14.25" customHeight="1" x14ac:dyDescent="0.25">
      <c r="A60" s="20" t="s">
        <v>237</v>
      </c>
      <c r="B60" s="20" t="s">
        <v>76</v>
      </c>
      <c r="C60" s="20">
        <v>33</v>
      </c>
    </row>
    <row r="61" spans="1:3" ht="14.25" customHeight="1" x14ac:dyDescent="0.25">
      <c r="A61" s="20" t="s">
        <v>442</v>
      </c>
      <c r="B61" s="20" t="s">
        <v>78</v>
      </c>
      <c r="C61" s="20">
        <v>34</v>
      </c>
    </row>
    <row r="62" spans="1:3" ht="14.25" customHeight="1" x14ac:dyDescent="0.25">
      <c r="A62" s="21"/>
    </row>
    <row r="63" spans="1:3" ht="14.25" customHeight="1" x14ac:dyDescent="0.25">
      <c r="A63" s="21"/>
    </row>
    <row r="64" spans="1:3" ht="14.25" customHeight="1" x14ac:dyDescent="0.25">
      <c r="A64" s="11"/>
    </row>
    <row r="65" spans="1:1" ht="14.25" customHeight="1" x14ac:dyDescent="0.25"/>
    <row r="66" spans="1:1" ht="14.25" customHeight="1" x14ac:dyDescent="0.25">
      <c r="A66" s="11"/>
    </row>
    <row r="67" spans="1:1" ht="14.25" customHeight="1" x14ac:dyDescent="0.25">
      <c r="A67" s="22" t="s">
        <v>79</v>
      </c>
    </row>
    <row r="68" spans="1:1" ht="14.25" customHeight="1" x14ac:dyDescent="0.25">
      <c r="A68" s="11" t="s">
        <v>80</v>
      </c>
    </row>
    <row r="69" spans="1:1" ht="14.25" customHeight="1" x14ac:dyDescent="0.25">
      <c r="A69" s="11" t="s">
        <v>693</v>
      </c>
    </row>
    <row r="70" spans="1:1" ht="14.25" customHeight="1" x14ac:dyDescent="0.25">
      <c r="A70" s="11" t="s">
        <v>81</v>
      </c>
    </row>
    <row r="71" spans="1:1" ht="14.25" customHeight="1" x14ac:dyDescent="0.25">
      <c r="A71" s="11" t="s">
        <v>238</v>
      </c>
    </row>
    <row r="72" spans="1:1" ht="14.25" customHeight="1" x14ac:dyDescent="0.25">
      <c r="A72" s="11" t="s">
        <v>82</v>
      </c>
    </row>
    <row r="73" spans="1:1" ht="14.25" customHeight="1" x14ac:dyDescent="0.25">
      <c r="A73" s="11" t="s">
        <v>239</v>
      </c>
    </row>
    <row r="74" spans="1:1" ht="14.25" customHeight="1" x14ac:dyDescent="0.25">
      <c r="A74" s="11" t="s">
        <v>83</v>
      </c>
    </row>
    <row r="75" spans="1:1" ht="14.25" customHeight="1" x14ac:dyDescent="0.25">
      <c r="A75" s="11" t="s">
        <v>84</v>
      </c>
    </row>
    <row r="76" spans="1:1" ht="14.25" customHeight="1" x14ac:dyDescent="0.25">
      <c r="A76" s="11" t="s">
        <v>85</v>
      </c>
    </row>
    <row r="77" spans="1:1" ht="14.25" customHeight="1" x14ac:dyDescent="0.25"/>
    <row r="78" spans="1:1" ht="14.25" customHeight="1" x14ac:dyDescent="0.25">
      <c r="A78" s="17"/>
    </row>
    <row r="79" spans="1:1" ht="14.25" customHeight="1" x14ac:dyDescent="0.25">
      <c r="A79" s="22" t="s">
        <v>86</v>
      </c>
    </row>
    <row r="80" spans="1:1" ht="14.25" customHeight="1" x14ac:dyDescent="0.25">
      <c r="A80" s="11" t="s">
        <v>87</v>
      </c>
    </row>
    <row r="81" spans="1:1" ht="14.25" customHeight="1" x14ac:dyDescent="0.25">
      <c r="A81" s="11" t="s">
        <v>88</v>
      </c>
    </row>
    <row r="82" spans="1:1" ht="14.25" customHeight="1" x14ac:dyDescent="0.25">
      <c r="A82" s="11" t="s">
        <v>89</v>
      </c>
    </row>
    <row r="83" spans="1:1" ht="14.25" customHeight="1" x14ac:dyDescent="0.25">
      <c r="A83" s="11" t="s">
        <v>240</v>
      </c>
    </row>
    <row r="84" spans="1:1" ht="14.25" customHeight="1" x14ac:dyDescent="0.25">
      <c r="A84" s="11" t="s">
        <v>241</v>
      </c>
    </row>
    <row r="85" spans="1:1" ht="14.25" customHeight="1" x14ac:dyDescent="0.25">
      <c r="A85" s="11" t="s">
        <v>242</v>
      </c>
    </row>
    <row r="86" spans="1:1" ht="14.25" customHeight="1" x14ac:dyDescent="0.25">
      <c r="A86" s="11" t="s">
        <v>243</v>
      </c>
    </row>
    <row r="87" spans="1:1" ht="14.25" customHeight="1" x14ac:dyDescent="0.25">
      <c r="A87" s="11" t="s">
        <v>90</v>
      </c>
    </row>
    <row r="88" spans="1:1" ht="14.25" customHeight="1" x14ac:dyDescent="0.25">
      <c r="A88" s="11" t="s">
        <v>91</v>
      </c>
    </row>
    <row r="89" spans="1:1" ht="14.25" customHeight="1" x14ac:dyDescent="0.25">
      <c r="A89" s="11" t="s">
        <v>92</v>
      </c>
    </row>
    <row r="90" spans="1:1" ht="14.25" customHeight="1" x14ac:dyDescent="0.25">
      <c r="A90" s="11" t="s">
        <v>93</v>
      </c>
    </row>
    <row r="91" spans="1:1" ht="14.25" customHeight="1" x14ac:dyDescent="0.25">
      <c r="A91" s="11" t="s">
        <v>94</v>
      </c>
    </row>
    <row r="92" spans="1:1" ht="14.25" customHeight="1" x14ac:dyDescent="0.25">
      <c r="A92" s="11" t="s">
        <v>95</v>
      </c>
    </row>
    <row r="93" spans="1:1" ht="14.25" customHeight="1" x14ac:dyDescent="0.25">
      <c r="A93" s="11" t="s">
        <v>96</v>
      </c>
    </row>
    <row r="94" spans="1:1" ht="14.25" customHeight="1" x14ac:dyDescent="0.25">
      <c r="A94" s="11" t="s">
        <v>244</v>
      </c>
    </row>
    <row r="95" spans="1:1" ht="14.25" customHeight="1" x14ac:dyDescent="0.25">
      <c r="A95" s="11" t="s">
        <v>97</v>
      </c>
    </row>
    <row r="96" spans="1:1" ht="14.25" customHeight="1" x14ac:dyDescent="0.25">
      <c r="A96" s="11" t="s">
        <v>98</v>
      </c>
    </row>
    <row r="97" spans="1:1" ht="14.25" customHeight="1" x14ac:dyDescent="0.25">
      <c r="A97" s="11" t="s">
        <v>99</v>
      </c>
    </row>
    <row r="98" spans="1:1" ht="14.25" customHeight="1" x14ac:dyDescent="0.25">
      <c r="A98" s="11" t="s">
        <v>100</v>
      </c>
    </row>
    <row r="99" spans="1:1" ht="14.25" customHeight="1" x14ac:dyDescent="0.25">
      <c r="A99" s="11" t="s">
        <v>101</v>
      </c>
    </row>
    <row r="100" spans="1:1" ht="14.25" customHeight="1" x14ac:dyDescent="0.25">
      <c r="A100" s="11" t="s">
        <v>102</v>
      </c>
    </row>
    <row r="101" spans="1:1" ht="14.25" customHeight="1" x14ac:dyDescent="0.25">
      <c r="A101" s="11" t="s">
        <v>103</v>
      </c>
    </row>
    <row r="102" spans="1:1" ht="14.25" customHeight="1" x14ac:dyDescent="0.25">
      <c r="A102" s="11" t="s">
        <v>104</v>
      </c>
    </row>
    <row r="103" spans="1:1" ht="14.25" customHeight="1" x14ac:dyDescent="0.25">
      <c r="A103" s="11" t="s">
        <v>105</v>
      </c>
    </row>
    <row r="104" spans="1:1" ht="14.25" customHeight="1" x14ac:dyDescent="0.25">
      <c r="A104" s="11" t="s">
        <v>106</v>
      </c>
    </row>
    <row r="105" spans="1:1" ht="14.25" customHeight="1" x14ac:dyDescent="0.25">
      <c r="A105" s="11" t="s">
        <v>107</v>
      </c>
    </row>
    <row r="106" spans="1:1" ht="14.25" customHeight="1" x14ac:dyDescent="0.25">
      <c r="A106" s="11" t="s">
        <v>108</v>
      </c>
    </row>
    <row r="107" spans="1:1" ht="14.25" customHeight="1" x14ac:dyDescent="0.25">
      <c r="A107" s="11" t="s">
        <v>109</v>
      </c>
    </row>
    <row r="108" spans="1:1" ht="14.25" customHeight="1" x14ac:dyDescent="0.25">
      <c r="A108" s="11" t="s">
        <v>110</v>
      </c>
    </row>
    <row r="109" spans="1:1" ht="14.25" customHeight="1" x14ac:dyDescent="0.25">
      <c r="A109" s="11" t="s">
        <v>111</v>
      </c>
    </row>
    <row r="110" spans="1:1" ht="14.25" customHeight="1" x14ac:dyDescent="0.25">
      <c r="A110" s="11" t="s">
        <v>112</v>
      </c>
    </row>
    <row r="111" spans="1:1" ht="14.25" customHeight="1" x14ac:dyDescent="0.25">
      <c r="A111" s="17" t="s">
        <v>113</v>
      </c>
    </row>
    <row r="112" spans="1:1" ht="14.25" customHeight="1" x14ac:dyDescent="0.25"/>
    <row r="113" spans="1:1" ht="14.25" customHeight="1" x14ac:dyDescent="0.25">
      <c r="A113" s="17"/>
    </row>
    <row r="114" spans="1:1" ht="14.25" customHeight="1" x14ac:dyDescent="0.25">
      <c r="A114" s="22" t="s">
        <v>245</v>
      </c>
    </row>
    <row r="115" spans="1:1" ht="14.25" customHeight="1" x14ac:dyDescent="0.25">
      <c r="A115" s="11" t="s">
        <v>246</v>
      </c>
    </row>
    <row r="116" spans="1:1" ht="14.25" customHeight="1" x14ac:dyDescent="0.25">
      <c r="A116" s="11" t="s">
        <v>247</v>
      </c>
    </row>
    <row r="117" spans="1:1" ht="14.25" customHeight="1" x14ac:dyDescent="0.25">
      <c r="A117" s="11" t="s">
        <v>248</v>
      </c>
    </row>
    <row r="118" spans="1:1" ht="14.25" customHeight="1" x14ac:dyDescent="0.25">
      <c r="A118" s="11" t="s">
        <v>249</v>
      </c>
    </row>
    <row r="119" spans="1:1" ht="14.25" customHeight="1" x14ac:dyDescent="0.25">
      <c r="A119" s="11" t="s">
        <v>250</v>
      </c>
    </row>
    <row r="120" spans="1:1" ht="14.25" customHeight="1" x14ac:dyDescent="0.25">
      <c r="A120" s="23" t="s">
        <v>251</v>
      </c>
    </row>
    <row r="121" spans="1:1" ht="14.25" customHeight="1" x14ac:dyDescent="0.25">
      <c r="A121" s="23" t="s">
        <v>252</v>
      </c>
    </row>
    <row r="122" spans="1:1" ht="14.25" customHeight="1" x14ac:dyDescent="0.25">
      <c r="A122" s="23" t="s">
        <v>253</v>
      </c>
    </row>
    <row r="123" spans="1:1" ht="14.25" customHeight="1" x14ac:dyDescent="0.25">
      <c r="A123" s="11" t="s">
        <v>254</v>
      </c>
    </row>
    <row r="124" spans="1:1" ht="14.25" customHeight="1" x14ac:dyDescent="0.25">
      <c r="A124" s="11" t="s">
        <v>255</v>
      </c>
    </row>
    <row r="125" spans="1:1" ht="14.25" customHeight="1" x14ac:dyDescent="0.25">
      <c r="A125" s="11" t="s">
        <v>256</v>
      </c>
    </row>
    <row r="126" spans="1:1" ht="14.25" customHeight="1" x14ac:dyDescent="0.25">
      <c r="A126" s="11" t="s">
        <v>257</v>
      </c>
    </row>
    <row r="127" spans="1:1" ht="14.25" customHeight="1" x14ac:dyDescent="0.25"/>
    <row r="128" spans="1:1" ht="14.25" customHeight="1" x14ac:dyDescent="0.25">
      <c r="A128" s="17"/>
    </row>
    <row r="129" spans="1:2" ht="14.25" customHeight="1" x14ac:dyDescent="0.25">
      <c r="A129" s="22" t="s">
        <v>258</v>
      </c>
    </row>
    <row r="130" spans="1:2" ht="14.25" customHeight="1" x14ac:dyDescent="0.25">
      <c r="A130" s="11" t="s">
        <v>259</v>
      </c>
    </row>
    <row r="131" spans="1:2" ht="14.25" customHeight="1" x14ac:dyDescent="0.25">
      <c r="A131" s="11" t="s">
        <v>260</v>
      </c>
    </row>
    <row r="132" spans="1:2" ht="14.25" customHeight="1" x14ac:dyDescent="0.25">
      <c r="A132" s="11" t="s">
        <v>261</v>
      </c>
      <c r="B132" s="11" t="s">
        <v>262</v>
      </c>
    </row>
    <row r="133" spans="1:2" ht="14.25" customHeight="1" x14ac:dyDescent="0.25">
      <c r="A133" s="11" t="s">
        <v>263</v>
      </c>
      <c r="B133" s="11" t="s">
        <v>264</v>
      </c>
    </row>
    <row r="134" spans="1:2" ht="14.25" customHeight="1" x14ac:dyDescent="0.25">
      <c r="A134" s="11" t="s">
        <v>265</v>
      </c>
      <c r="B134" s="11" t="s">
        <v>266</v>
      </c>
    </row>
    <row r="135" spans="1:2" ht="14.25" customHeight="1" x14ac:dyDescent="0.25">
      <c r="A135" s="11" t="s">
        <v>267</v>
      </c>
    </row>
    <row r="136" spans="1:2" ht="14.25" customHeight="1" x14ac:dyDescent="0.25">
      <c r="A136" s="11" t="s">
        <v>268</v>
      </c>
      <c r="B136" s="11" t="s">
        <v>269</v>
      </c>
    </row>
    <row r="137" spans="1:2" ht="14.25" customHeight="1" x14ac:dyDescent="0.25">
      <c r="A137" s="11" t="s">
        <v>270</v>
      </c>
      <c r="B137" s="11" t="s">
        <v>271</v>
      </c>
    </row>
    <row r="138" spans="1:2" ht="14.25" customHeight="1" x14ac:dyDescent="0.25">
      <c r="A138" s="11" t="s">
        <v>272</v>
      </c>
    </row>
    <row r="139" spans="1:2" ht="14.25" customHeight="1" x14ac:dyDescent="0.25">
      <c r="A139" s="11" t="s">
        <v>273</v>
      </c>
    </row>
    <row r="140" spans="1:2" ht="14.25" customHeight="1" x14ac:dyDescent="0.25">
      <c r="A140" s="11" t="s">
        <v>274</v>
      </c>
    </row>
    <row r="141" spans="1:2" ht="14.25" customHeight="1" x14ac:dyDescent="0.25">
      <c r="A141" s="11" t="s">
        <v>275</v>
      </c>
    </row>
    <row r="142" spans="1:2" ht="14.25" customHeight="1" x14ac:dyDescent="0.25">
      <c r="A142" s="11" t="s">
        <v>276</v>
      </c>
    </row>
    <row r="143" spans="1:2" ht="14.25" customHeight="1" x14ac:dyDescent="0.25">
      <c r="A143" s="11" t="s">
        <v>277</v>
      </c>
    </row>
    <row r="144" spans="1:2" ht="14.25" customHeight="1" x14ac:dyDescent="0.25">
      <c r="A144" s="11" t="s">
        <v>278</v>
      </c>
    </row>
    <row r="145" spans="1:1" ht="14.25" customHeight="1" x14ac:dyDescent="0.25"/>
    <row r="146" spans="1:1" ht="14.25" customHeight="1" x14ac:dyDescent="0.25">
      <c r="A146" s="17"/>
    </row>
    <row r="147" spans="1:1" ht="14.25" customHeight="1" x14ac:dyDescent="0.25">
      <c r="A147" s="22" t="s">
        <v>279</v>
      </c>
    </row>
    <row r="148" spans="1:1" ht="14.25" customHeight="1" x14ac:dyDescent="0.25">
      <c r="A148" s="11" t="s">
        <v>280</v>
      </c>
    </row>
    <row r="149" spans="1:1" ht="14.25" customHeight="1" x14ac:dyDescent="0.25">
      <c r="A149" s="11" t="s">
        <v>281</v>
      </c>
    </row>
    <row r="150" spans="1:1" ht="14.25" customHeight="1" x14ac:dyDescent="0.25">
      <c r="A150" s="11" t="s">
        <v>282</v>
      </c>
    </row>
    <row r="151" spans="1:1" ht="14.25" customHeight="1" x14ac:dyDescent="0.25">
      <c r="A151" s="11" t="s">
        <v>283</v>
      </c>
    </row>
    <row r="152" spans="1:1" ht="14.25" customHeight="1" x14ac:dyDescent="0.25">
      <c r="A152" s="11"/>
    </row>
    <row r="153" spans="1:1" ht="14.25" customHeight="1" x14ac:dyDescent="0.25"/>
    <row r="154" spans="1:1" ht="14.25" customHeight="1" x14ac:dyDescent="0.25">
      <c r="A154" s="11"/>
    </row>
    <row r="155" spans="1:1" ht="14.25" customHeight="1" x14ac:dyDescent="0.25">
      <c r="A155" s="11" t="s">
        <v>284</v>
      </c>
    </row>
    <row r="156" spans="1:1" ht="14.25" customHeight="1" x14ac:dyDescent="0.25">
      <c r="A156" s="11" t="s">
        <v>285</v>
      </c>
    </row>
    <row r="157" spans="1:1" ht="14.25" customHeight="1" x14ac:dyDescent="0.25">
      <c r="A157" s="11" t="s">
        <v>286</v>
      </c>
    </row>
    <row r="158" spans="1:1" ht="14.25" customHeight="1" x14ac:dyDescent="0.25">
      <c r="A158" s="11" t="s">
        <v>287</v>
      </c>
    </row>
    <row r="159" spans="1:1" ht="14.25" customHeight="1" x14ac:dyDescent="0.25">
      <c r="A159" s="11" t="s">
        <v>288</v>
      </c>
    </row>
    <row r="160" spans="1:1" ht="14.25" customHeight="1" x14ac:dyDescent="0.25">
      <c r="A160" s="11" t="s">
        <v>289</v>
      </c>
    </row>
    <row r="161" spans="1:1" ht="14.25" customHeight="1" x14ac:dyDescent="0.25">
      <c r="A161" s="11" t="s">
        <v>290</v>
      </c>
    </row>
    <row r="162" spans="1:1" ht="14.25" customHeight="1" x14ac:dyDescent="0.25">
      <c r="A162" s="11" t="s">
        <v>291</v>
      </c>
    </row>
    <row r="163" spans="1:1" ht="14.25" customHeight="1" x14ac:dyDescent="0.25">
      <c r="A163" s="11" t="s">
        <v>292</v>
      </c>
    </row>
    <row r="164" spans="1:1" ht="14.25" customHeight="1" x14ac:dyDescent="0.25">
      <c r="A164" s="11" t="s">
        <v>293</v>
      </c>
    </row>
    <row r="165" spans="1:1" ht="14.25" customHeight="1" x14ac:dyDescent="0.25">
      <c r="A165" s="11" t="s">
        <v>294</v>
      </c>
    </row>
    <row r="166" spans="1:1" ht="14.25" customHeight="1" x14ac:dyDescent="0.25">
      <c r="A166" s="11" t="s">
        <v>295</v>
      </c>
    </row>
    <row r="167" spans="1:1" ht="14.25" customHeight="1" x14ac:dyDescent="0.25">
      <c r="A167" s="22" t="s">
        <v>296</v>
      </c>
    </row>
    <row r="168" spans="1:1" ht="14.25" customHeight="1" x14ac:dyDescent="0.25">
      <c r="A168" s="11" t="s">
        <v>297</v>
      </c>
    </row>
    <row r="169" spans="1:1" ht="14.25" customHeight="1" x14ac:dyDescent="0.25">
      <c r="A169" s="11" t="s">
        <v>298</v>
      </c>
    </row>
    <row r="170" spans="1:1" ht="14.25" customHeight="1" x14ac:dyDescent="0.25">
      <c r="A170" s="11" t="s">
        <v>299</v>
      </c>
    </row>
    <row r="171" spans="1:1" ht="14.25" customHeight="1" x14ac:dyDescent="0.25">
      <c r="A171" s="11" t="s">
        <v>300</v>
      </c>
    </row>
    <row r="172" spans="1:1" ht="14.25" customHeight="1" x14ac:dyDescent="0.25">
      <c r="A172" s="11" t="s">
        <v>301</v>
      </c>
    </row>
    <row r="173" spans="1:1" ht="14.25" customHeight="1" x14ac:dyDescent="0.25">
      <c r="A173" s="11" t="s">
        <v>302</v>
      </c>
    </row>
    <row r="174" spans="1:1" ht="14.25" customHeight="1" x14ac:dyDescent="0.25">
      <c r="A174" s="11" t="s">
        <v>303</v>
      </c>
    </row>
    <row r="175" spans="1:1" ht="14.25" customHeight="1" x14ac:dyDescent="0.25">
      <c r="A175" s="11" t="s">
        <v>304</v>
      </c>
    </row>
    <row r="176" spans="1:1" ht="14.25" customHeight="1" x14ac:dyDescent="0.25">
      <c r="A176" s="11" t="s">
        <v>305</v>
      </c>
    </row>
    <row r="177" spans="1:1" ht="14.25" customHeight="1" x14ac:dyDescent="0.25">
      <c r="A177" s="11" t="s">
        <v>306</v>
      </c>
    </row>
    <row r="178" spans="1:1" ht="14.25" customHeight="1" x14ac:dyDescent="0.25"/>
    <row r="179" spans="1:1" ht="14.25" customHeight="1" x14ac:dyDescent="0.25">
      <c r="A179" s="17"/>
    </row>
    <row r="180" spans="1:1" ht="14.25" customHeight="1" x14ac:dyDescent="0.25">
      <c r="A180" s="22" t="s">
        <v>307</v>
      </c>
    </row>
    <row r="181" spans="1:1" ht="14.25" customHeight="1" x14ac:dyDescent="0.25">
      <c r="A181" s="11" t="s">
        <v>308</v>
      </c>
    </row>
    <row r="182" spans="1:1" ht="14.25" customHeight="1" x14ac:dyDescent="0.25">
      <c r="A182" s="11" t="s">
        <v>309</v>
      </c>
    </row>
    <row r="183" spans="1:1" ht="14.25" customHeight="1" x14ac:dyDescent="0.25">
      <c r="A183" s="11" t="s">
        <v>310</v>
      </c>
    </row>
    <row r="184" spans="1:1" ht="14.25" customHeight="1" x14ac:dyDescent="0.25">
      <c r="A184" s="11" t="s">
        <v>311</v>
      </c>
    </row>
    <row r="185" spans="1:1" ht="14.25" customHeight="1" x14ac:dyDescent="0.25">
      <c r="A185" s="11" t="s">
        <v>312</v>
      </c>
    </row>
    <row r="186" spans="1:1" ht="14.25" customHeight="1" x14ac:dyDescent="0.25">
      <c r="A186" s="11" t="s">
        <v>313</v>
      </c>
    </row>
    <row r="187" spans="1:1" ht="14.25" customHeight="1" x14ac:dyDescent="0.25">
      <c r="A187" s="11" t="s">
        <v>314</v>
      </c>
    </row>
    <row r="188" spans="1:1" ht="14.25" customHeight="1" x14ac:dyDescent="0.25">
      <c r="A188" s="11" t="s">
        <v>315</v>
      </c>
    </row>
    <row r="189" spans="1:1" ht="14.25" customHeight="1" x14ac:dyDescent="0.25">
      <c r="A189" s="11" t="s">
        <v>316</v>
      </c>
    </row>
    <row r="190" spans="1:1" ht="14.25" customHeight="1" x14ac:dyDescent="0.25">
      <c r="A190" s="11" t="s">
        <v>317</v>
      </c>
    </row>
    <row r="191" spans="1:1" ht="14.25" customHeight="1" x14ac:dyDescent="0.25">
      <c r="A191" s="11" t="s">
        <v>318</v>
      </c>
    </row>
    <row r="192" spans="1:1" ht="14.25" customHeight="1" x14ac:dyDescent="0.25">
      <c r="A192" s="11" t="s">
        <v>319</v>
      </c>
    </row>
    <row r="193" spans="1:1" ht="14.25" customHeight="1" x14ac:dyDescent="0.25">
      <c r="A193" s="11" t="s">
        <v>320</v>
      </c>
    </row>
    <row r="194" spans="1:1" ht="14.25" customHeight="1" x14ac:dyDescent="0.25">
      <c r="A194" s="11" t="s">
        <v>321</v>
      </c>
    </row>
    <row r="195" spans="1:1" ht="14.25" customHeight="1" x14ac:dyDescent="0.25">
      <c r="A195" s="17"/>
    </row>
    <row r="196" spans="1:1" ht="14.25" customHeight="1" x14ac:dyDescent="0.25"/>
    <row r="197" spans="1:1" ht="14.25" customHeight="1" x14ac:dyDescent="0.25">
      <c r="A197" s="49"/>
    </row>
    <row r="198" spans="1:1" ht="14.25" customHeight="1" x14ac:dyDescent="0.25">
      <c r="A198" s="22" t="s">
        <v>322</v>
      </c>
    </row>
    <row r="199" spans="1:1" ht="14.25" customHeight="1" x14ac:dyDescent="0.25">
      <c r="A199" s="11" t="s">
        <v>323</v>
      </c>
    </row>
    <row r="200" spans="1:1" ht="14.25" customHeight="1" x14ac:dyDescent="0.25">
      <c r="A200" s="11" t="s">
        <v>324</v>
      </c>
    </row>
    <row r="201" spans="1:1" ht="14.25" customHeight="1" x14ac:dyDescent="0.25">
      <c r="A201" s="11" t="s">
        <v>325</v>
      </c>
    </row>
    <row r="202" spans="1:1" ht="14.25" customHeight="1" x14ac:dyDescent="0.25">
      <c r="A202" s="11" t="s">
        <v>326</v>
      </c>
    </row>
    <row r="203" spans="1:1" ht="14.25" customHeight="1" x14ac:dyDescent="0.25">
      <c r="A203" s="11" t="s">
        <v>327</v>
      </c>
    </row>
    <row r="204" spans="1:1" ht="14.25" customHeight="1" x14ac:dyDescent="0.25">
      <c r="A204" s="11" t="s">
        <v>328</v>
      </c>
    </row>
    <row r="205" spans="1:1" ht="14.25" customHeight="1" x14ac:dyDescent="0.25">
      <c r="A205" s="11" t="s">
        <v>329</v>
      </c>
    </row>
    <row r="206" spans="1:1" ht="14.25" customHeight="1" x14ac:dyDescent="0.25">
      <c r="A206" s="11" t="s">
        <v>330</v>
      </c>
    </row>
    <row r="207" spans="1:1" ht="14.25" customHeight="1" x14ac:dyDescent="0.25">
      <c r="A207" s="11" t="s">
        <v>331</v>
      </c>
    </row>
    <row r="208" spans="1:1" ht="14.25" customHeight="1" x14ac:dyDescent="0.25">
      <c r="A208" s="23" t="s">
        <v>332</v>
      </c>
    </row>
    <row r="209" spans="1:1" ht="14.25" customHeight="1" x14ac:dyDescent="0.25">
      <c r="A209" s="23" t="s">
        <v>333</v>
      </c>
    </row>
    <row r="210" spans="1:1" ht="14.25" customHeight="1" x14ac:dyDescent="0.25">
      <c r="A210" s="11" t="s">
        <v>334</v>
      </c>
    </row>
    <row r="211" spans="1:1" ht="14.25" customHeight="1" x14ac:dyDescent="0.25">
      <c r="A211" s="11" t="s">
        <v>335</v>
      </c>
    </row>
    <row r="212" spans="1:1" ht="14.25" customHeight="1" x14ac:dyDescent="0.25">
      <c r="A212" s="11" t="s">
        <v>336</v>
      </c>
    </row>
    <row r="213" spans="1:1" ht="14.25" customHeight="1" x14ac:dyDescent="0.25">
      <c r="A213" s="11" t="s">
        <v>337</v>
      </c>
    </row>
    <row r="214" spans="1:1" ht="14.25" customHeight="1" x14ac:dyDescent="0.25">
      <c r="A214" s="23" t="s">
        <v>338</v>
      </c>
    </row>
    <row r="215" spans="1:1" ht="14.25" customHeight="1" x14ac:dyDescent="0.25">
      <c r="A215" s="23" t="s">
        <v>339</v>
      </c>
    </row>
    <row r="216" spans="1:1" ht="14.25" customHeight="1" x14ac:dyDescent="0.25">
      <c r="A216" s="23" t="s">
        <v>340</v>
      </c>
    </row>
    <row r="217" spans="1:1" ht="14.25" customHeight="1" x14ac:dyDescent="0.25">
      <c r="A217" s="23" t="s">
        <v>341</v>
      </c>
    </row>
    <row r="218" spans="1:1" ht="14.25" customHeight="1" x14ac:dyDescent="0.25">
      <c r="A218" s="11" t="s">
        <v>342</v>
      </c>
    </row>
    <row r="219" spans="1:1" ht="14.25" customHeight="1" x14ac:dyDescent="0.25">
      <c r="A219" s="11" t="s">
        <v>343</v>
      </c>
    </row>
    <row r="220" spans="1:1" ht="14.25" customHeight="1" x14ac:dyDescent="0.25">
      <c r="A220" s="11" t="s">
        <v>344</v>
      </c>
    </row>
    <row r="221" spans="1:1" ht="14.25" customHeight="1" x14ac:dyDescent="0.25">
      <c r="A221" s="11" t="s">
        <v>345</v>
      </c>
    </row>
    <row r="222" spans="1:1" ht="14.25" customHeight="1" x14ac:dyDescent="0.25">
      <c r="A222" s="22" t="s">
        <v>346</v>
      </c>
    </row>
    <row r="223" spans="1:1" ht="14.25" customHeight="1" x14ac:dyDescent="0.25">
      <c r="A223" s="11" t="s">
        <v>347</v>
      </c>
    </row>
    <row r="224" spans="1:1" ht="14.25" customHeight="1" x14ac:dyDescent="0.25">
      <c r="A224" s="11" t="s">
        <v>348</v>
      </c>
    </row>
    <row r="225" spans="1:3" ht="14.25" customHeight="1" x14ac:dyDescent="0.25">
      <c r="A225" s="11" t="s">
        <v>349</v>
      </c>
    </row>
    <row r="226" spans="1:3" ht="14.25" customHeight="1" x14ac:dyDescent="0.25">
      <c r="A226" s="11" t="s">
        <v>350</v>
      </c>
    </row>
    <row r="227" spans="1:3" ht="14.25" customHeight="1" x14ac:dyDescent="0.25">
      <c r="A227" s="11" t="s">
        <v>351</v>
      </c>
    </row>
    <row r="228" spans="1:3" ht="14.25" customHeight="1" x14ac:dyDescent="0.25">
      <c r="A228" s="11" t="s">
        <v>352</v>
      </c>
    </row>
    <row r="229" spans="1:3" ht="14.25" customHeight="1" x14ac:dyDescent="0.25">
      <c r="A229" s="11" t="s">
        <v>353</v>
      </c>
    </row>
    <row r="230" spans="1:3" ht="14.25" customHeight="1" x14ac:dyDescent="0.25">
      <c r="A230" s="11" t="s">
        <v>354</v>
      </c>
    </row>
    <row r="231" spans="1:3" ht="14.25" customHeight="1" x14ac:dyDescent="0.25">
      <c r="A231" s="11" t="s">
        <v>355</v>
      </c>
    </row>
    <row r="232" spans="1:3" ht="14.25" customHeight="1" x14ac:dyDescent="0.25">
      <c r="A232" s="11" t="s">
        <v>356</v>
      </c>
    </row>
    <row r="233" spans="1:3" ht="14.25" customHeight="1" x14ac:dyDescent="0.25">
      <c r="A233" s="11" t="s">
        <v>357</v>
      </c>
    </row>
    <row r="234" spans="1:3" ht="14.25" customHeight="1" thickBot="1" x14ac:dyDescent="0.3">
      <c r="A234" s="11"/>
    </row>
    <row r="235" spans="1:3" ht="14.25" customHeight="1" x14ac:dyDescent="0.25">
      <c r="A235" s="73" t="s">
        <v>358</v>
      </c>
      <c r="B235" s="76" t="s">
        <v>114</v>
      </c>
      <c r="C235" s="24" t="s">
        <v>115</v>
      </c>
    </row>
    <row r="236" spans="1:3" ht="14.25" customHeight="1" x14ac:dyDescent="0.25">
      <c r="A236" s="74"/>
      <c r="B236" s="77"/>
      <c r="C236" s="25"/>
    </row>
    <row r="237" spans="1:3" ht="14.25" customHeight="1" thickBot="1" x14ac:dyDescent="0.3">
      <c r="A237" s="75"/>
      <c r="B237" s="78"/>
      <c r="C237" s="26" t="s">
        <v>116</v>
      </c>
    </row>
    <row r="238" spans="1:3" ht="14.25" customHeight="1" x14ac:dyDescent="0.25">
      <c r="A238" s="73" t="s">
        <v>359</v>
      </c>
      <c r="B238" s="76" t="s">
        <v>117</v>
      </c>
      <c r="C238" s="28" t="s">
        <v>118</v>
      </c>
    </row>
    <row r="239" spans="1:3" ht="14.25" customHeight="1" x14ac:dyDescent="0.25">
      <c r="A239" s="74"/>
      <c r="B239" s="77"/>
      <c r="C239" s="25"/>
    </row>
    <row r="240" spans="1:3" ht="14.25" customHeight="1" thickBot="1" x14ac:dyDescent="0.3">
      <c r="A240" s="75"/>
      <c r="B240" s="78"/>
      <c r="C240" s="26" t="s">
        <v>119</v>
      </c>
    </row>
    <row r="241" spans="1:3" ht="14.25" customHeight="1" x14ac:dyDescent="0.25">
      <c r="A241" s="73" t="s">
        <v>360</v>
      </c>
      <c r="B241" s="76" t="s">
        <v>120</v>
      </c>
      <c r="C241" s="28" t="s">
        <v>121</v>
      </c>
    </row>
    <row r="242" spans="1:3" ht="14.25" customHeight="1" x14ac:dyDescent="0.25">
      <c r="A242" s="74"/>
      <c r="B242" s="77"/>
      <c r="C242" s="25"/>
    </row>
    <row r="243" spans="1:3" ht="14.25" customHeight="1" thickBot="1" x14ac:dyDescent="0.3">
      <c r="A243" s="75"/>
      <c r="B243" s="78"/>
      <c r="C243" s="26" t="s">
        <v>122</v>
      </c>
    </row>
    <row r="244" spans="1:3" ht="14.25" customHeight="1" x14ac:dyDescent="0.25">
      <c r="A244" s="73" t="s">
        <v>361</v>
      </c>
      <c r="B244" s="76" t="s">
        <v>123</v>
      </c>
      <c r="C244" s="28" t="s">
        <v>124</v>
      </c>
    </row>
    <row r="245" spans="1:3" ht="14.25" customHeight="1" x14ac:dyDescent="0.25">
      <c r="A245" s="74"/>
      <c r="B245" s="77"/>
      <c r="C245" s="25"/>
    </row>
    <row r="246" spans="1:3" ht="14.25" customHeight="1" thickBot="1" x14ac:dyDescent="0.3">
      <c r="A246" s="75"/>
      <c r="B246" s="78"/>
      <c r="C246" s="26" t="s">
        <v>125</v>
      </c>
    </row>
    <row r="247" spans="1:3" ht="14.25" customHeight="1" x14ac:dyDescent="0.25">
      <c r="A247" s="73" t="s">
        <v>362</v>
      </c>
      <c r="B247" s="76" t="s">
        <v>126</v>
      </c>
      <c r="C247" s="28" t="s">
        <v>127</v>
      </c>
    </row>
    <row r="248" spans="1:3" ht="14.25" customHeight="1" x14ac:dyDescent="0.25">
      <c r="A248" s="74"/>
      <c r="B248" s="77"/>
      <c r="C248" s="25"/>
    </row>
    <row r="249" spans="1:3" ht="14.25" customHeight="1" thickBot="1" x14ac:dyDescent="0.3">
      <c r="A249" s="75"/>
      <c r="B249" s="78"/>
      <c r="C249" s="26" t="s">
        <v>128</v>
      </c>
    </row>
    <row r="250" spans="1:3" ht="14.25" customHeight="1" x14ac:dyDescent="0.25">
      <c r="A250" s="73" t="s">
        <v>363</v>
      </c>
      <c r="B250" s="27" t="s">
        <v>129</v>
      </c>
      <c r="C250" s="28" t="s">
        <v>131</v>
      </c>
    </row>
    <row r="251" spans="1:3" ht="14.25" customHeight="1" x14ac:dyDescent="0.25">
      <c r="A251" s="74"/>
      <c r="B251" s="27" t="s">
        <v>130</v>
      </c>
      <c r="C251" s="25"/>
    </row>
    <row r="252" spans="1:3" ht="14.25" customHeight="1" x14ac:dyDescent="0.25">
      <c r="A252" s="74"/>
      <c r="B252" s="29"/>
      <c r="C252" s="28" t="s">
        <v>132</v>
      </c>
    </row>
    <row r="253" spans="1:3" ht="14.25" customHeight="1" thickBot="1" x14ac:dyDescent="0.3">
      <c r="A253" s="75"/>
      <c r="B253" s="30"/>
      <c r="C253" s="26" t="s">
        <v>133</v>
      </c>
    </row>
    <row r="254" spans="1:3" ht="14.25" customHeight="1" x14ac:dyDescent="0.25">
      <c r="A254" s="73" t="s">
        <v>364</v>
      </c>
      <c r="B254" s="76" t="s">
        <v>134</v>
      </c>
      <c r="C254" s="28" t="s">
        <v>135</v>
      </c>
    </row>
    <row r="255" spans="1:3" ht="14.25" customHeight="1" x14ac:dyDescent="0.25">
      <c r="A255" s="74"/>
      <c r="B255" s="77"/>
      <c r="C255" s="25"/>
    </row>
    <row r="256" spans="1:3" ht="14.25" customHeight="1" thickBot="1" x14ac:dyDescent="0.3">
      <c r="A256" s="75"/>
      <c r="B256" s="78"/>
      <c r="C256" s="26" t="s">
        <v>136</v>
      </c>
    </row>
    <row r="257" spans="1:3" ht="14.25" customHeight="1" x14ac:dyDescent="0.25">
      <c r="A257" s="73" t="s">
        <v>365</v>
      </c>
      <c r="B257" s="76" t="s">
        <v>137</v>
      </c>
      <c r="C257" s="28" t="s">
        <v>138</v>
      </c>
    </row>
    <row r="258" spans="1:3" ht="14.25" customHeight="1" x14ac:dyDescent="0.25">
      <c r="A258" s="74"/>
      <c r="B258" s="77"/>
      <c r="C258" s="25"/>
    </row>
    <row r="259" spans="1:3" ht="14.25" customHeight="1" thickBot="1" x14ac:dyDescent="0.3">
      <c r="A259" s="75"/>
      <c r="B259" s="78"/>
      <c r="C259" s="26" t="s">
        <v>139</v>
      </c>
    </row>
    <row r="260" spans="1:3" ht="14.25" customHeight="1" x14ac:dyDescent="0.25">
      <c r="A260" s="73" t="s">
        <v>366</v>
      </c>
      <c r="B260" s="76" t="s">
        <v>140</v>
      </c>
      <c r="C260" s="28" t="s">
        <v>141</v>
      </c>
    </row>
    <row r="261" spans="1:3" ht="14.25" customHeight="1" x14ac:dyDescent="0.25">
      <c r="A261" s="74"/>
      <c r="B261" s="77"/>
      <c r="C261" s="25"/>
    </row>
    <row r="262" spans="1:3" ht="14.25" customHeight="1" x14ac:dyDescent="0.25">
      <c r="A262" s="74"/>
      <c r="B262" s="77"/>
      <c r="C262" s="28" t="s">
        <v>142</v>
      </c>
    </row>
    <row r="263" spans="1:3" ht="14.25" customHeight="1" x14ac:dyDescent="0.25">
      <c r="A263" s="74"/>
      <c r="B263" s="77"/>
      <c r="C263" s="28" t="s">
        <v>143</v>
      </c>
    </row>
    <row r="264" spans="1:3" ht="14.25" customHeight="1" x14ac:dyDescent="0.25">
      <c r="A264" s="74"/>
      <c r="B264" s="77"/>
      <c r="C264" s="25"/>
    </row>
    <row r="265" spans="1:3" ht="14.25" customHeight="1" x14ac:dyDescent="0.25">
      <c r="A265" s="74"/>
      <c r="B265" s="77"/>
      <c r="C265" s="28" t="s">
        <v>144</v>
      </c>
    </row>
    <row r="266" spans="1:3" ht="14.25" customHeight="1" x14ac:dyDescent="0.25">
      <c r="A266" s="74"/>
      <c r="B266" s="77"/>
      <c r="C266" s="25"/>
    </row>
    <row r="267" spans="1:3" ht="14.25" customHeight="1" thickBot="1" x14ac:dyDescent="0.3">
      <c r="A267" s="75"/>
      <c r="B267" s="78"/>
      <c r="C267" s="26" t="s">
        <v>145</v>
      </c>
    </row>
    <row r="268" spans="1:3" ht="14.25" customHeight="1" x14ac:dyDescent="0.25">
      <c r="A268" s="73" t="s">
        <v>367</v>
      </c>
      <c r="B268" s="76" t="s">
        <v>146</v>
      </c>
      <c r="C268" s="28" t="s">
        <v>147</v>
      </c>
    </row>
    <row r="269" spans="1:3" ht="14.25" customHeight="1" x14ac:dyDescent="0.25">
      <c r="A269" s="74"/>
      <c r="B269" s="77"/>
      <c r="C269" s="25"/>
    </row>
    <row r="270" spans="1:3" ht="14.25" customHeight="1" thickBot="1" x14ac:dyDescent="0.3">
      <c r="A270" s="75"/>
      <c r="B270" s="78"/>
      <c r="C270" s="26" t="s">
        <v>148</v>
      </c>
    </row>
    <row r="271" spans="1:3" ht="14.25" customHeight="1" x14ac:dyDescent="0.25">
      <c r="A271" s="73" t="s">
        <v>368</v>
      </c>
      <c r="B271" s="76" t="s">
        <v>149</v>
      </c>
      <c r="C271" s="28" t="s">
        <v>150</v>
      </c>
    </row>
    <row r="272" spans="1:3" ht="14.25" customHeight="1" x14ac:dyDescent="0.25">
      <c r="A272" s="74"/>
      <c r="B272" s="77"/>
      <c r="C272" s="25"/>
    </row>
    <row r="273" spans="1:3" ht="14.25" customHeight="1" x14ac:dyDescent="0.25">
      <c r="A273" s="74"/>
      <c r="B273" s="77"/>
      <c r="C273" s="28" t="s">
        <v>142</v>
      </c>
    </row>
    <row r="274" spans="1:3" ht="14.25" customHeight="1" x14ac:dyDescent="0.25">
      <c r="A274" s="74"/>
      <c r="B274" s="77"/>
      <c r="C274" s="28" t="s">
        <v>151</v>
      </c>
    </row>
    <row r="275" spans="1:3" ht="14.25" customHeight="1" x14ac:dyDescent="0.25">
      <c r="A275" s="74"/>
      <c r="B275" s="77"/>
      <c r="C275" s="25"/>
    </row>
    <row r="276" spans="1:3" ht="14.25" customHeight="1" x14ac:dyDescent="0.25">
      <c r="A276" s="74"/>
      <c r="B276" s="77"/>
      <c r="C276" s="28" t="s">
        <v>152</v>
      </c>
    </row>
    <row r="277" spans="1:3" ht="14.25" customHeight="1" x14ac:dyDescent="0.25">
      <c r="A277" s="74"/>
      <c r="B277" s="77"/>
      <c r="C277" s="25"/>
    </row>
    <row r="278" spans="1:3" ht="14.25" customHeight="1" thickBot="1" x14ac:dyDescent="0.3">
      <c r="A278" s="75"/>
      <c r="B278" s="78"/>
      <c r="C278" s="26" t="s">
        <v>153</v>
      </c>
    </row>
    <row r="279" spans="1:3" ht="14.25" customHeight="1" x14ac:dyDescent="0.25">
      <c r="A279" s="73" t="s">
        <v>369</v>
      </c>
      <c r="B279" s="76" t="s">
        <v>154</v>
      </c>
      <c r="C279" s="28" t="s">
        <v>155</v>
      </c>
    </row>
    <row r="280" spans="1:3" ht="14.25" customHeight="1" x14ac:dyDescent="0.25">
      <c r="A280" s="74"/>
      <c r="B280" s="77"/>
      <c r="C280" s="25"/>
    </row>
    <row r="281" spans="1:3" ht="14.25" customHeight="1" x14ac:dyDescent="0.25">
      <c r="A281" s="74"/>
      <c r="B281" s="77"/>
      <c r="C281" s="28" t="s">
        <v>142</v>
      </c>
    </row>
    <row r="282" spans="1:3" ht="14.25" customHeight="1" x14ac:dyDescent="0.25">
      <c r="A282" s="74"/>
      <c r="B282" s="77"/>
      <c r="C282" s="28" t="s">
        <v>156</v>
      </c>
    </row>
    <row r="283" spans="1:3" ht="14.25" customHeight="1" x14ac:dyDescent="0.25">
      <c r="A283" s="74"/>
      <c r="B283" s="77"/>
      <c r="C283" s="25"/>
    </row>
    <row r="284" spans="1:3" ht="14.25" customHeight="1" x14ac:dyDescent="0.25">
      <c r="A284" s="74"/>
      <c r="B284" s="77"/>
      <c r="C284" s="28" t="s">
        <v>157</v>
      </c>
    </row>
    <row r="285" spans="1:3" ht="14.25" customHeight="1" x14ac:dyDescent="0.25">
      <c r="A285" s="74"/>
      <c r="B285" s="77"/>
      <c r="C285" s="25"/>
    </row>
    <row r="286" spans="1:3" ht="14.25" customHeight="1" thickBot="1" x14ac:dyDescent="0.3">
      <c r="A286" s="75"/>
      <c r="B286" s="78"/>
      <c r="C286" s="26" t="s">
        <v>158</v>
      </c>
    </row>
    <row r="287" spans="1:3" ht="14.25" customHeight="1" x14ac:dyDescent="0.25">
      <c r="A287" s="73" t="s">
        <v>370</v>
      </c>
      <c r="B287" s="76" t="s">
        <v>159</v>
      </c>
      <c r="C287" s="28" t="s">
        <v>160</v>
      </c>
    </row>
    <row r="288" spans="1:3" ht="14.25" customHeight="1" x14ac:dyDescent="0.25">
      <c r="A288" s="74"/>
      <c r="B288" s="77"/>
      <c r="C288" s="25"/>
    </row>
    <row r="289" spans="1:3" ht="14.25" customHeight="1" x14ac:dyDescent="0.25">
      <c r="A289" s="74"/>
      <c r="B289" s="77"/>
      <c r="C289" s="28" t="s">
        <v>161</v>
      </c>
    </row>
    <row r="290" spans="1:3" ht="14.25" customHeight="1" x14ac:dyDescent="0.25">
      <c r="A290" s="74"/>
      <c r="B290" s="77"/>
      <c r="C290" s="25"/>
    </row>
    <row r="291" spans="1:3" ht="14.25" customHeight="1" x14ac:dyDescent="0.25">
      <c r="A291" s="74"/>
      <c r="B291" s="77"/>
      <c r="C291" s="28" t="s">
        <v>162</v>
      </c>
    </row>
    <row r="292" spans="1:3" ht="14.25" customHeight="1" x14ac:dyDescent="0.25">
      <c r="A292" s="74"/>
      <c r="B292" s="77"/>
      <c r="C292" s="25"/>
    </row>
    <row r="293" spans="1:3" ht="14.25" customHeight="1" thickBot="1" x14ac:dyDescent="0.3">
      <c r="A293" s="75"/>
      <c r="B293" s="78"/>
      <c r="C293" s="26" t="s">
        <v>163</v>
      </c>
    </row>
    <row r="294" spans="1:3" ht="14.25" customHeight="1" x14ac:dyDescent="0.25">
      <c r="A294" s="73" t="s">
        <v>371</v>
      </c>
      <c r="B294" s="76" t="s">
        <v>164</v>
      </c>
      <c r="C294" s="28" t="s">
        <v>165</v>
      </c>
    </row>
    <row r="295" spans="1:3" ht="14.25" customHeight="1" x14ac:dyDescent="0.25">
      <c r="A295" s="74"/>
      <c r="B295" s="77"/>
      <c r="C295" s="25"/>
    </row>
    <row r="296" spans="1:3" ht="14.25" customHeight="1" thickBot="1" x14ac:dyDescent="0.3">
      <c r="A296" s="75"/>
      <c r="B296" s="78"/>
      <c r="C296" s="26" t="s">
        <v>166</v>
      </c>
    </row>
    <row r="297" spans="1:3" ht="14.25" customHeight="1" x14ac:dyDescent="0.25">
      <c r="A297" s="73" t="s">
        <v>372</v>
      </c>
      <c r="B297" s="76" t="s">
        <v>167</v>
      </c>
      <c r="C297" s="28" t="s">
        <v>168</v>
      </c>
    </row>
    <row r="298" spans="1:3" ht="14.25" customHeight="1" x14ac:dyDescent="0.25">
      <c r="A298" s="74"/>
      <c r="B298" s="77"/>
      <c r="C298" s="25"/>
    </row>
    <row r="299" spans="1:3" ht="14.25" customHeight="1" thickBot="1" x14ac:dyDescent="0.3">
      <c r="A299" s="75"/>
      <c r="B299" s="78"/>
      <c r="C299" s="26" t="s">
        <v>169</v>
      </c>
    </row>
    <row r="300" spans="1:3" ht="14.25" customHeight="1" x14ac:dyDescent="0.25">
      <c r="A300" s="11"/>
    </row>
    <row r="301" spans="1:3" ht="14.25" customHeight="1" x14ac:dyDescent="0.25">
      <c r="A301" s="11" t="s">
        <v>373</v>
      </c>
    </row>
    <row r="302" spans="1:3" ht="14.25" customHeight="1" x14ac:dyDescent="0.25">
      <c r="A302" s="11" t="s">
        <v>374</v>
      </c>
    </row>
    <row r="303" spans="1:3" ht="14.25" customHeight="1" x14ac:dyDescent="0.25">
      <c r="A303" s="11" t="s">
        <v>375</v>
      </c>
    </row>
    <row r="304" spans="1:3" ht="14.25" customHeight="1" x14ac:dyDescent="0.25">
      <c r="A304" s="11" t="s">
        <v>376</v>
      </c>
    </row>
    <row r="305" spans="1:1" ht="14.25" customHeight="1" x14ac:dyDescent="0.25">
      <c r="A305" s="11" t="s">
        <v>377</v>
      </c>
    </row>
    <row r="306" spans="1:1" ht="14.25" customHeight="1" x14ac:dyDescent="0.25">
      <c r="A306" s="11" t="s">
        <v>378</v>
      </c>
    </row>
    <row r="307" spans="1:1" ht="14.25" customHeight="1" x14ac:dyDescent="0.25">
      <c r="A307" s="11" t="s">
        <v>379</v>
      </c>
    </row>
    <row r="308" spans="1:1" ht="14.25" customHeight="1" x14ac:dyDescent="0.25">
      <c r="A308" s="11" t="s">
        <v>380</v>
      </c>
    </row>
    <row r="309" spans="1:1" ht="14.25" customHeight="1" x14ac:dyDescent="0.25">
      <c r="A309" s="11" t="s">
        <v>381</v>
      </c>
    </row>
    <row r="310" spans="1:1" ht="14.25" customHeight="1" x14ac:dyDescent="0.25">
      <c r="A310" s="11" t="s">
        <v>382</v>
      </c>
    </row>
    <row r="311" spans="1:1" ht="14.25" customHeight="1" x14ac:dyDescent="0.25">
      <c r="A311" s="11" t="s">
        <v>383</v>
      </c>
    </row>
    <row r="312" spans="1:1" ht="14.25" customHeight="1" x14ac:dyDescent="0.25">
      <c r="A312" s="31" t="s">
        <v>384</v>
      </c>
    </row>
    <row r="313" spans="1:1" ht="14.25" customHeight="1" x14ac:dyDescent="0.25">
      <c r="A313" s="31" t="s">
        <v>385</v>
      </c>
    </row>
    <row r="314" spans="1:1" ht="14.25" customHeight="1" x14ac:dyDescent="0.25">
      <c r="A314" s="11" t="s">
        <v>386</v>
      </c>
    </row>
    <row r="315" spans="1:1" ht="14.25" customHeight="1" x14ac:dyDescent="0.25">
      <c r="A315" s="11" t="s">
        <v>387</v>
      </c>
    </row>
    <row r="316" spans="1:1" ht="14.25" customHeight="1" x14ac:dyDescent="0.25">
      <c r="A316" s="11" t="s">
        <v>388</v>
      </c>
    </row>
    <row r="317" spans="1:1" ht="14.25" customHeight="1" x14ac:dyDescent="0.25">
      <c r="A317" s="17"/>
    </row>
    <row r="318" spans="1:1" ht="14.25" customHeight="1" x14ac:dyDescent="0.25">
      <c r="A318" s="17"/>
    </row>
    <row r="319" spans="1:1" ht="14.25" customHeight="1" x14ac:dyDescent="0.25"/>
    <row r="320" spans="1:1" ht="14.25" customHeight="1" x14ac:dyDescent="0.25">
      <c r="A320" s="49"/>
    </row>
    <row r="321" spans="1:2" ht="14.25" customHeight="1" x14ac:dyDescent="0.25">
      <c r="A321" s="22" t="s">
        <v>389</v>
      </c>
    </row>
    <row r="322" spans="1:2" ht="14.25" customHeight="1" x14ac:dyDescent="0.25">
      <c r="A322" s="11" t="s">
        <v>390</v>
      </c>
    </row>
    <row r="323" spans="1:2" ht="14.25" customHeight="1" thickBot="1" x14ac:dyDescent="0.3">
      <c r="A323" s="11" t="s">
        <v>391</v>
      </c>
    </row>
    <row r="324" spans="1:2" ht="14.25" customHeight="1" thickBot="1" x14ac:dyDescent="0.3">
      <c r="A324" s="32" t="s">
        <v>170</v>
      </c>
      <c r="B324" s="33" t="s">
        <v>171</v>
      </c>
    </row>
    <row r="325" spans="1:2" ht="14.25" customHeight="1" thickBot="1" x14ac:dyDescent="0.3">
      <c r="A325" s="34" t="s">
        <v>392</v>
      </c>
      <c r="B325" s="35" t="s">
        <v>172</v>
      </c>
    </row>
    <row r="326" spans="1:2" ht="14.25" customHeight="1" thickBot="1" x14ac:dyDescent="0.3">
      <c r="A326" s="36" t="s">
        <v>393</v>
      </c>
      <c r="B326" s="37" t="s">
        <v>172</v>
      </c>
    </row>
    <row r="327" spans="1:2" ht="14.25" customHeight="1" thickBot="1" x14ac:dyDescent="0.3">
      <c r="A327" s="36" t="s">
        <v>394</v>
      </c>
      <c r="B327" s="37" t="s">
        <v>173</v>
      </c>
    </row>
    <row r="328" spans="1:2" ht="14.25" customHeight="1" thickBot="1" x14ac:dyDescent="0.3">
      <c r="A328" s="36" t="s">
        <v>395</v>
      </c>
      <c r="B328" s="37" t="s">
        <v>173</v>
      </c>
    </row>
    <row r="329" spans="1:2" ht="14.25" customHeight="1" thickBot="1" x14ac:dyDescent="0.3">
      <c r="A329" s="36" t="s">
        <v>396</v>
      </c>
      <c r="B329" s="37" t="s">
        <v>174</v>
      </c>
    </row>
    <row r="330" spans="1:2" ht="14.25" customHeight="1" thickBot="1" x14ac:dyDescent="0.3">
      <c r="A330" s="36" t="s">
        <v>397</v>
      </c>
      <c r="B330" s="37" t="s">
        <v>174</v>
      </c>
    </row>
    <row r="331" spans="1:2" ht="14.25" customHeight="1" thickBot="1" x14ac:dyDescent="0.3">
      <c r="A331" s="36" t="s">
        <v>398</v>
      </c>
      <c r="B331" s="37" t="s">
        <v>175</v>
      </c>
    </row>
    <row r="332" spans="1:2" ht="14.25" customHeight="1" thickBot="1" x14ac:dyDescent="0.3">
      <c r="A332" s="36" t="s">
        <v>399</v>
      </c>
      <c r="B332" s="37" t="s">
        <v>175</v>
      </c>
    </row>
    <row r="333" spans="1:2" ht="14.25" customHeight="1" thickBot="1" x14ac:dyDescent="0.3">
      <c r="A333" s="36" t="s">
        <v>400</v>
      </c>
      <c r="B333" s="37" t="s">
        <v>176</v>
      </c>
    </row>
    <row r="334" spans="1:2" ht="14.25" customHeight="1" thickBot="1" x14ac:dyDescent="0.3">
      <c r="A334" s="36" t="s">
        <v>401</v>
      </c>
      <c r="B334" s="37" t="s">
        <v>177</v>
      </c>
    </row>
    <row r="335" spans="1:2" ht="14.25" customHeight="1" thickBot="1" x14ac:dyDescent="0.3">
      <c r="A335" s="36" t="s">
        <v>402</v>
      </c>
      <c r="B335" s="37" t="s">
        <v>178</v>
      </c>
    </row>
    <row r="336" spans="1:2" ht="14.25" customHeight="1" thickBot="1" x14ac:dyDescent="0.3">
      <c r="A336" s="36" t="s">
        <v>403</v>
      </c>
      <c r="B336" s="37" t="s">
        <v>178</v>
      </c>
    </row>
    <row r="337" spans="1:2" ht="14.25" customHeight="1" thickBot="1" x14ac:dyDescent="0.3">
      <c r="A337" s="36" t="s">
        <v>404</v>
      </c>
      <c r="B337" s="37" t="s">
        <v>179</v>
      </c>
    </row>
    <row r="338" spans="1:2" ht="14.25" customHeight="1" x14ac:dyDescent="0.25">
      <c r="A338" s="23"/>
      <c r="B338" s="50"/>
    </row>
    <row r="339" spans="1:2" ht="14.25" customHeight="1" x14ac:dyDescent="0.25">
      <c r="A339" s="23"/>
      <c r="B339" s="50"/>
    </row>
    <row r="340" spans="1:2" ht="14.25" customHeight="1" x14ac:dyDescent="0.25">
      <c r="A340" s="23"/>
      <c r="B340" s="50"/>
    </row>
    <row r="341" spans="1:2" ht="14.25" customHeight="1" x14ac:dyDescent="0.25">
      <c r="A341" s="23"/>
      <c r="B341" s="50"/>
    </row>
    <row r="342" spans="1:2" ht="14.25" customHeight="1" x14ac:dyDescent="0.25">
      <c r="A342" s="23"/>
      <c r="B342" s="50"/>
    </row>
    <row r="343" spans="1:2" ht="14.25" customHeight="1" thickBot="1" x14ac:dyDescent="0.3">
      <c r="A343" s="51"/>
      <c r="B343" s="52"/>
    </row>
    <row r="344" spans="1:2" ht="14.25" customHeight="1" thickBot="1" x14ac:dyDescent="0.3">
      <c r="A344" s="38" t="s">
        <v>405</v>
      </c>
      <c r="B344" s="37" t="s">
        <v>180</v>
      </c>
    </row>
    <row r="345" spans="1:2" ht="14.25" customHeight="1" thickBot="1" x14ac:dyDescent="0.3">
      <c r="A345" s="38" t="s">
        <v>406</v>
      </c>
      <c r="B345" s="37" t="s">
        <v>181</v>
      </c>
    </row>
    <row r="346" spans="1:2" ht="14.25" customHeight="1" thickBot="1" x14ac:dyDescent="0.3">
      <c r="A346" s="38" t="s">
        <v>407</v>
      </c>
      <c r="B346" s="37" t="s">
        <v>181</v>
      </c>
    </row>
    <row r="347" spans="1:2" ht="14.25" customHeight="1" thickBot="1" x14ac:dyDescent="0.3">
      <c r="A347" s="38" t="s">
        <v>408</v>
      </c>
      <c r="B347" s="37" t="s">
        <v>182</v>
      </c>
    </row>
    <row r="348" spans="1:2" ht="14.25" customHeight="1" thickBot="1" x14ac:dyDescent="0.3">
      <c r="A348" s="36" t="s">
        <v>409</v>
      </c>
      <c r="B348" s="37" t="s">
        <v>183</v>
      </c>
    </row>
    <row r="349" spans="1:2" ht="14.25" customHeight="1" thickBot="1" x14ac:dyDescent="0.3">
      <c r="A349" s="36" t="s">
        <v>410</v>
      </c>
      <c r="B349" s="37" t="s">
        <v>183</v>
      </c>
    </row>
    <row r="350" spans="1:2" ht="14.25" customHeight="1" x14ac:dyDescent="0.25">
      <c r="A350" s="11"/>
    </row>
    <row r="351" spans="1:2" ht="14.25" customHeight="1" x14ac:dyDescent="0.25">
      <c r="A351" s="11" t="s">
        <v>411</v>
      </c>
    </row>
    <row r="352" spans="1:2" ht="14.25" customHeight="1" x14ac:dyDescent="0.25"/>
    <row r="353" spans="1:1" ht="14.25" customHeight="1" x14ac:dyDescent="0.25">
      <c r="A353" s="11"/>
    </row>
    <row r="354" spans="1:1" ht="14.25" customHeight="1" x14ac:dyDescent="0.25">
      <c r="A354" s="11" t="s">
        <v>412</v>
      </c>
    </row>
    <row r="355" spans="1:1" ht="14.25" customHeight="1" x14ac:dyDescent="0.25">
      <c r="A355" s="11" t="s">
        <v>413</v>
      </c>
    </row>
    <row r="356" spans="1:1" ht="14.25" customHeight="1" x14ac:dyDescent="0.25">
      <c r="A356" s="11" t="s">
        <v>414</v>
      </c>
    </row>
    <row r="357" spans="1:1" ht="14.25" customHeight="1" x14ac:dyDescent="0.25">
      <c r="A357" s="11" t="s">
        <v>415</v>
      </c>
    </row>
    <row r="358" spans="1:1" ht="14.25" customHeight="1" x14ac:dyDescent="0.25">
      <c r="A358" s="11" t="s">
        <v>416</v>
      </c>
    </row>
    <row r="359" spans="1:1" ht="14.25" customHeight="1" x14ac:dyDescent="0.25">
      <c r="A359" s="11" t="s">
        <v>417</v>
      </c>
    </row>
    <row r="360" spans="1:1" ht="14.25" customHeight="1" x14ac:dyDescent="0.25">
      <c r="A360" s="11" t="s">
        <v>418</v>
      </c>
    </row>
    <row r="361" spans="1:1" ht="14.25" customHeight="1" x14ac:dyDescent="0.25">
      <c r="A361" s="11" t="s">
        <v>419</v>
      </c>
    </row>
    <row r="362" spans="1:1" ht="14.25" customHeight="1" x14ac:dyDescent="0.25">
      <c r="A362" s="11" t="s">
        <v>420</v>
      </c>
    </row>
    <row r="363" spans="1:1" ht="14.25" customHeight="1" x14ac:dyDescent="0.25">
      <c r="A363" s="11" t="s">
        <v>421</v>
      </c>
    </row>
    <row r="364" spans="1:1" ht="14.25" customHeight="1" x14ac:dyDescent="0.25">
      <c r="A364" s="11" t="s">
        <v>422</v>
      </c>
    </row>
    <row r="365" spans="1:1" ht="14.25" customHeight="1" x14ac:dyDescent="0.25">
      <c r="A365" s="11" t="s">
        <v>423</v>
      </c>
    </row>
    <row r="366" spans="1:1" ht="14.25" customHeight="1" x14ac:dyDescent="0.25">
      <c r="A366" s="11" t="s">
        <v>424</v>
      </c>
    </row>
    <row r="367" spans="1:1" ht="14.25" customHeight="1" x14ac:dyDescent="0.25">
      <c r="A367" s="11" t="s">
        <v>425</v>
      </c>
    </row>
    <row r="368" spans="1:1" ht="14.25" customHeight="1" x14ac:dyDescent="0.25">
      <c r="A368" s="11" t="s">
        <v>426</v>
      </c>
    </row>
    <row r="369" spans="1:5" ht="14.25" customHeight="1" x14ac:dyDescent="0.25">
      <c r="A369" s="22" t="s">
        <v>443</v>
      </c>
    </row>
    <row r="370" spans="1:5" ht="14.25" customHeight="1" x14ac:dyDescent="0.25">
      <c r="A370" s="11" t="s">
        <v>444</v>
      </c>
    </row>
    <row r="371" spans="1:5" ht="14.25" customHeight="1" x14ac:dyDescent="0.25">
      <c r="A371" s="56"/>
    </row>
    <row r="372" spans="1:5" ht="14.25" customHeight="1" x14ac:dyDescent="0.25">
      <c r="A372" s="11" t="s">
        <v>445</v>
      </c>
    </row>
    <row r="373" spans="1:5" ht="14.25" customHeight="1" x14ac:dyDescent="0.25">
      <c r="A373" s="11" t="s">
        <v>446</v>
      </c>
    </row>
    <row r="374" spans="1:5" ht="14.25" customHeight="1" x14ac:dyDescent="0.25">
      <c r="A374" s="11" t="s">
        <v>447</v>
      </c>
    </row>
    <row r="375" spans="1:5" ht="14.25" customHeight="1" x14ac:dyDescent="0.25">
      <c r="A375" s="11"/>
    </row>
    <row r="376" spans="1:5" ht="14.25" customHeight="1" x14ac:dyDescent="0.25">
      <c r="A376" s="11" t="s">
        <v>448</v>
      </c>
    </row>
    <row r="377" spans="1:5" ht="14.25" customHeight="1" thickBot="1" x14ac:dyDescent="0.3">
      <c r="A377" s="11" t="s">
        <v>449</v>
      </c>
    </row>
    <row r="378" spans="1:5" ht="14.25" customHeight="1" x14ac:dyDescent="0.25">
      <c r="A378" s="81"/>
      <c r="B378" s="83" t="s">
        <v>450</v>
      </c>
      <c r="C378" s="57" t="s">
        <v>451</v>
      </c>
      <c r="D378" s="57" t="s">
        <v>453</v>
      </c>
      <c r="E378" s="57" t="s">
        <v>454</v>
      </c>
    </row>
    <row r="379" spans="1:5" ht="14.25" customHeight="1" x14ac:dyDescent="0.25">
      <c r="A379" s="81"/>
      <c r="B379" s="84"/>
      <c r="C379" s="58" t="s">
        <v>452</v>
      </c>
      <c r="D379" s="58" t="s">
        <v>452</v>
      </c>
      <c r="E379" s="58" t="s">
        <v>455</v>
      </c>
    </row>
    <row r="380" spans="1:5" ht="14.25" customHeight="1" thickBot="1" x14ac:dyDescent="0.3">
      <c r="A380" s="82"/>
      <c r="B380" s="85"/>
      <c r="C380" s="59">
        <v>-1</v>
      </c>
      <c r="D380" s="59">
        <v>-2</v>
      </c>
      <c r="E380" s="59">
        <v>-3</v>
      </c>
    </row>
    <row r="381" spans="1:5" ht="14.25" customHeight="1" thickBot="1" x14ac:dyDescent="0.3">
      <c r="A381" s="60" t="s">
        <v>456</v>
      </c>
      <c r="B381" s="61" t="s">
        <v>457</v>
      </c>
      <c r="C381" s="61">
        <v>4</v>
      </c>
      <c r="D381" s="61">
        <v>24</v>
      </c>
      <c r="E381" s="61">
        <v>100</v>
      </c>
    </row>
    <row r="382" spans="1:5" ht="14.25" customHeight="1" thickBot="1" x14ac:dyDescent="0.3">
      <c r="A382" s="60" t="s">
        <v>458</v>
      </c>
      <c r="B382" s="61"/>
      <c r="C382" s="61"/>
      <c r="D382" s="61"/>
      <c r="E382" s="61"/>
    </row>
    <row r="383" spans="1:5" ht="14.25" customHeight="1" thickBot="1" x14ac:dyDescent="0.3">
      <c r="A383" s="60" t="s">
        <v>459</v>
      </c>
      <c r="B383" s="61"/>
      <c r="C383" s="61"/>
      <c r="D383" s="61"/>
      <c r="E383" s="61"/>
    </row>
    <row r="384" spans="1:5" ht="14.25" customHeight="1" x14ac:dyDescent="0.25">
      <c r="A384" s="23" t="s">
        <v>460</v>
      </c>
    </row>
    <row r="385" spans="1:1" ht="14.25" customHeight="1" x14ac:dyDescent="0.25">
      <c r="A385" s="23" t="s">
        <v>461</v>
      </c>
    </row>
    <row r="386" spans="1:1" ht="14.25" customHeight="1" x14ac:dyDescent="0.25">
      <c r="A386" s="23" t="s">
        <v>462</v>
      </c>
    </row>
    <row r="387" spans="1:1" ht="14.25" customHeight="1" x14ac:dyDescent="0.25">
      <c r="A387" s="56"/>
    </row>
    <row r="388" spans="1:1" ht="14.25" customHeight="1" x14ac:dyDescent="0.25">
      <c r="A388" s="11" t="s">
        <v>463</v>
      </c>
    </row>
    <row r="389" spans="1:1" ht="14.25" customHeight="1" x14ac:dyDescent="0.25">
      <c r="A389" s="11" t="s">
        <v>464</v>
      </c>
    </row>
    <row r="390" spans="1:1" ht="14.25" customHeight="1" x14ac:dyDescent="0.25">
      <c r="A390" s="11" t="s">
        <v>465</v>
      </c>
    </row>
    <row r="391" spans="1:1" ht="14.25" customHeight="1" x14ac:dyDescent="0.25">
      <c r="A391" s="11" t="s">
        <v>466</v>
      </c>
    </row>
    <row r="392" spans="1:1" ht="14.25" customHeight="1" x14ac:dyDescent="0.25">
      <c r="A392" s="11"/>
    </row>
    <row r="393" spans="1:1" ht="14.25" customHeight="1" x14ac:dyDescent="0.25">
      <c r="A393" s="11" t="s">
        <v>467</v>
      </c>
    </row>
    <row r="394" spans="1:1" ht="14.25" customHeight="1" x14ac:dyDescent="0.25">
      <c r="A394" s="11" t="s">
        <v>468</v>
      </c>
    </row>
    <row r="395" spans="1:1" ht="14.25" customHeight="1" x14ac:dyDescent="0.25">
      <c r="A395" s="11" t="s">
        <v>469</v>
      </c>
    </row>
    <row r="396" spans="1:1" ht="14.25" customHeight="1" x14ac:dyDescent="0.25">
      <c r="A396" s="11" t="s">
        <v>470</v>
      </c>
    </row>
    <row r="397" spans="1:1" ht="14.25" customHeight="1" x14ac:dyDescent="0.25">
      <c r="A397" s="11" t="s">
        <v>471</v>
      </c>
    </row>
    <row r="398" spans="1:1" ht="14.25" customHeight="1" x14ac:dyDescent="0.25">
      <c r="A398" s="11" t="s">
        <v>472</v>
      </c>
    </row>
    <row r="399" spans="1:1" ht="14.25" customHeight="1" x14ac:dyDescent="0.25">
      <c r="A399" s="23" t="s">
        <v>473</v>
      </c>
    </row>
    <row r="400" spans="1:1" ht="14.25" customHeight="1" x14ac:dyDescent="0.25">
      <c r="A400" s="11" t="s">
        <v>474</v>
      </c>
    </row>
    <row r="401" spans="1:1" ht="14.25" customHeight="1" x14ac:dyDescent="0.25">
      <c r="A401" s="11" t="s">
        <v>475</v>
      </c>
    </row>
    <row r="402" spans="1:1" ht="14.25" customHeight="1" x14ac:dyDescent="0.25">
      <c r="A402" s="11" t="s">
        <v>476</v>
      </c>
    </row>
    <row r="403" spans="1:1" ht="14.25" customHeight="1" x14ac:dyDescent="0.25">
      <c r="A403" s="11" t="s">
        <v>477</v>
      </c>
    </row>
    <row r="404" spans="1:1" ht="14.25" customHeight="1" x14ac:dyDescent="0.25">
      <c r="A404" s="11" t="s">
        <v>478</v>
      </c>
    </row>
    <row r="405" spans="1:1" ht="14.25" customHeight="1" x14ac:dyDescent="0.25">
      <c r="A405" s="11" t="s">
        <v>479</v>
      </c>
    </row>
    <row r="406" spans="1:1" ht="14.25" customHeight="1" x14ac:dyDescent="0.25">
      <c r="A406" s="23" t="s">
        <v>480</v>
      </c>
    </row>
    <row r="407" spans="1:1" ht="14.25" customHeight="1" x14ac:dyDescent="0.25">
      <c r="A407" s="23" t="s">
        <v>481</v>
      </c>
    </row>
    <row r="408" spans="1:1" ht="14.25" customHeight="1" x14ac:dyDescent="0.25">
      <c r="A408" s="23" t="s">
        <v>482</v>
      </c>
    </row>
    <row r="409" spans="1:1" ht="14.25" customHeight="1" x14ac:dyDescent="0.25">
      <c r="A409" s="11" t="s">
        <v>483</v>
      </c>
    </row>
    <row r="410" spans="1:1" ht="14.25" customHeight="1" x14ac:dyDescent="0.25">
      <c r="A410" s="11" t="s">
        <v>484</v>
      </c>
    </row>
    <row r="411" spans="1:1" ht="14.25" customHeight="1" x14ac:dyDescent="0.25">
      <c r="A411" s="11" t="s">
        <v>485</v>
      </c>
    </row>
    <row r="412" spans="1:1" ht="14.25" customHeight="1" x14ac:dyDescent="0.25">
      <c r="A412" s="11" t="s">
        <v>486</v>
      </c>
    </row>
    <row r="413" spans="1:1" ht="14.25" customHeight="1" x14ac:dyDescent="0.25">
      <c r="A413" s="11" t="s">
        <v>487</v>
      </c>
    </row>
    <row r="414" spans="1:1" ht="14.25" customHeight="1" x14ac:dyDescent="0.25">
      <c r="A414" s="11" t="s">
        <v>488</v>
      </c>
    </row>
    <row r="415" spans="1:1" ht="14.25" customHeight="1" x14ac:dyDescent="0.25">
      <c r="A415" s="11" t="s">
        <v>489</v>
      </c>
    </row>
    <row r="416" spans="1:1" ht="14.25" customHeight="1" x14ac:dyDescent="0.25">
      <c r="A416" s="11" t="s">
        <v>490</v>
      </c>
    </row>
    <row r="417" spans="1:1" ht="14.25" customHeight="1" x14ac:dyDescent="0.25">
      <c r="A417" s="11" t="s">
        <v>491</v>
      </c>
    </row>
    <row r="418" spans="1:1" ht="14.25" customHeight="1" x14ac:dyDescent="0.25">
      <c r="A418" s="11" t="s">
        <v>492</v>
      </c>
    </row>
    <row r="419" spans="1:1" ht="14.25" customHeight="1" x14ac:dyDescent="0.25">
      <c r="A419" s="11" t="s">
        <v>493</v>
      </c>
    </row>
    <row r="420" spans="1:1" ht="14.25" customHeight="1" x14ac:dyDescent="0.25">
      <c r="A420" s="11" t="s">
        <v>494</v>
      </c>
    </row>
    <row r="421" spans="1:1" ht="14.25" customHeight="1" x14ac:dyDescent="0.25">
      <c r="A421" s="11" t="s">
        <v>495</v>
      </c>
    </row>
    <row r="422" spans="1:1" ht="14.25" customHeight="1" x14ac:dyDescent="0.25">
      <c r="A422" s="11" t="s">
        <v>496</v>
      </c>
    </row>
    <row r="423" spans="1:1" ht="14.25" customHeight="1" x14ac:dyDescent="0.25">
      <c r="A423" s="11" t="s">
        <v>497</v>
      </c>
    </row>
    <row r="424" spans="1:1" ht="14.25" customHeight="1" x14ac:dyDescent="0.25">
      <c r="A424" s="11" t="s">
        <v>498</v>
      </c>
    </row>
    <row r="425" spans="1:1" ht="14.25" customHeight="1" x14ac:dyDescent="0.25">
      <c r="A425" s="31" t="s">
        <v>499</v>
      </c>
    </row>
    <row r="426" spans="1:1" ht="14.25" customHeight="1" x14ac:dyDescent="0.25">
      <c r="A426" s="11" t="s">
        <v>500</v>
      </c>
    </row>
    <row r="427" spans="1:1" ht="14.25" customHeight="1" x14ac:dyDescent="0.25">
      <c r="A427" s="11" t="s">
        <v>501</v>
      </c>
    </row>
    <row r="428" spans="1:1" ht="14.25" customHeight="1" x14ac:dyDescent="0.25">
      <c r="A428" s="11" t="s">
        <v>502</v>
      </c>
    </row>
    <row r="429" spans="1:1" ht="14.25" customHeight="1" x14ac:dyDescent="0.25">
      <c r="A429" s="11" t="s">
        <v>503</v>
      </c>
    </row>
    <row r="430" spans="1:1" ht="14.25" customHeight="1" x14ac:dyDescent="0.25">
      <c r="A430" s="22" t="s">
        <v>504</v>
      </c>
    </row>
    <row r="431" spans="1:1" ht="14.25" customHeight="1" x14ac:dyDescent="0.25">
      <c r="A431" s="11"/>
    </row>
    <row r="432" spans="1:1" ht="14.25" customHeight="1" x14ac:dyDescent="0.25">
      <c r="A432" s="11" t="s">
        <v>505</v>
      </c>
    </row>
    <row r="433" spans="1:1" ht="14.25" customHeight="1" x14ac:dyDescent="0.25">
      <c r="A433" s="11" t="s">
        <v>506</v>
      </c>
    </row>
    <row r="434" spans="1:1" ht="14.25" customHeight="1" x14ac:dyDescent="0.25">
      <c r="A434" s="11" t="s">
        <v>507</v>
      </c>
    </row>
    <row r="435" spans="1:1" ht="14.25" customHeight="1" x14ac:dyDescent="0.25">
      <c r="A435" s="11" t="s">
        <v>508</v>
      </c>
    </row>
    <row r="436" spans="1:1" ht="14.25" customHeight="1" x14ac:dyDescent="0.25">
      <c r="A436" s="11" t="s">
        <v>509</v>
      </c>
    </row>
    <row r="437" spans="1:1" ht="14.25" customHeight="1" x14ac:dyDescent="0.25">
      <c r="A437" s="11" t="s">
        <v>510</v>
      </c>
    </row>
    <row r="438" spans="1:1" ht="14.25" customHeight="1" x14ac:dyDescent="0.25">
      <c r="A438" s="11" t="s">
        <v>511</v>
      </c>
    </row>
    <row r="439" spans="1:1" ht="14.25" customHeight="1" x14ac:dyDescent="0.25">
      <c r="A439" s="11"/>
    </row>
    <row r="440" spans="1:1" ht="14.25" customHeight="1" x14ac:dyDescent="0.25">
      <c r="A440" s="11" t="s">
        <v>512</v>
      </c>
    </row>
    <row r="441" spans="1:1" ht="14.25" customHeight="1" x14ac:dyDescent="0.25">
      <c r="A441" s="11" t="s">
        <v>513</v>
      </c>
    </row>
    <row r="442" spans="1:1" ht="14.25" customHeight="1" x14ac:dyDescent="0.25">
      <c r="A442" s="11" t="s">
        <v>514</v>
      </c>
    </row>
    <row r="443" spans="1:1" ht="14.25" customHeight="1" x14ac:dyDescent="0.25">
      <c r="A443" s="23" t="s">
        <v>515</v>
      </c>
    </row>
    <row r="444" spans="1:1" ht="14.25" customHeight="1" x14ac:dyDescent="0.25">
      <c r="A444" s="23" t="s">
        <v>516</v>
      </c>
    </row>
    <row r="445" spans="1:1" ht="14.25" customHeight="1" x14ac:dyDescent="0.25">
      <c r="A445" s="23" t="s">
        <v>517</v>
      </c>
    </row>
    <row r="446" spans="1:1" ht="14.25" customHeight="1" x14ac:dyDescent="0.25">
      <c r="A446" s="23" t="s">
        <v>518</v>
      </c>
    </row>
    <row r="447" spans="1:1" ht="14.25" customHeight="1" x14ac:dyDescent="0.25">
      <c r="A447" s="23" t="s">
        <v>519</v>
      </c>
    </row>
    <row r="448" spans="1:1" ht="14.25" customHeight="1" x14ac:dyDescent="0.25">
      <c r="A448" s="23" t="s">
        <v>520</v>
      </c>
    </row>
    <row r="449" spans="1:1" ht="14.25" customHeight="1" x14ac:dyDescent="0.25">
      <c r="A449" s="23" t="s">
        <v>521</v>
      </c>
    </row>
    <row r="450" spans="1:1" ht="14.25" customHeight="1" x14ac:dyDescent="0.25">
      <c r="A450" s="23" t="s">
        <v>522</v>
      </c>
    </row>
    <row r="451" spans="1:1" ht="14.25" customHeight="1" x14ac:dyDescent="0.25">
      <c r="A451" s="23" t="s">
        <v>523</v>
      </c>
    </row>
    <row r="452" spans="1:1" ht="14.25" customHeight="1" x14ac:dyDescent="0.25">
      <c r="A452" s="11" t="s">
        <v>524</v>
      </c>
    </row>
    <row r="453" spans="1:1" ht="14.25" customHeight="1" x14ac:dyDescent="0.25">
      <c r="A453" s="11" t="s">
        <v>525</v>
      </c>
    </row>
    <row r="454" spans="1:1" ht="14.25" customHeight="1" x14ac:dyDescent="0.25">
      <c r="A454" s="11" t="s">
        <v>526</v>
      </c>
    </row>
    <row r="455" spans="1:1" ht="14.25" customHeight="1" x14ac:dyDescent="0.25">
      <c r="A455" s="11" t="s">
        <v>527</v>
      </c>
    </row>
    <row r="456" spans="1:1" ht="14.25" customHeight="1" x14ac:dyDescent="0.25">
      <c r="A456" s="11" t="s">
        <v>528</v>
      </c>
    </row>
    <row r="457" spans="1:1" ht="14.25" customHeight="1" x14ac:dyDescent="0.25">
      <c r="A457" s="23" t="s">
        <v>529</v>
      </c>
    </row>
    <row r="458" spans="1:1" ht="14.25" customHeight="1" x14ac:dyDescent="0.25">
      <c r="A458" s="11"/>
    </row>
    <row r="459" spans="1:1" ht="14.25" customHeight="1" x14ac:dyDescent="0.25"/>
    <row r="460" spans="1:1" ht="14.25" customHeight="1" x14ac:dyDescent="0.25">
      <c r="A460" s="11"/>
    </row>
    <row r="461" spans="1:1" ht="14.25" customHeight="1" x14ac:dyDescent="0.25">
      <c r="A461" s="23" t="s">
        <v>530</v>
      </c>
    </row>
    <row r="462" spans="1:1" ht="14.25" customHeight="1" x14ac:dyDescent="0.25">
      <c r="A462" s="11"/>
    </row>
    <row r="463" spans="1:1" ht="14.25" customHeight="1" x14ac:dyDescent="0.25">
      <c r="A463" s="11"/>
    </row>
    <row r="464" spans="1:1" ht="14.25" customHeight="1" x14ac:dyDescent="0.25">
      <c r="A464" s="19"/>
    </row>
    <row r="465" spans="1:1" ht="14.25" customHeight="1" x14ac:dyDescent="0.25"/>
    <row r="466" spans="1:1" ht="14.25" customHeight="1" x14ac:dyDescent="0.25">
      <c r="A466" s="11"/>
    </row>
    <row r="467" spans="1:1" ht="14.25" customHeight="1" x14ac:dyDescent="0.25"/>
    <row r="468" spans="1:1" ht="14.25" customHeight="1" x14ac:dyDescent="0.25">
      <c r="A468" s="11"/>
    </row>
    <row r="469" spans="1:1" ht="14.25" customHeight="1" x14ac:dyDescent="0.25">
      <c r="A469" s="23" t="s">
        <v>531</v>
      </c>
    </row>
    <row r="470" spans="1:1" ht="14.25" customHeight="1" x14ac:dyDescent="0.25">
      <c r="A470" s="11" t="s">
        <v>532</v>
      </c>
    </row>
    <row r="471" spans="1:1" ht="14.25" customHeight="1" x14ac:dyDescent="0.25">
      <c r="A471" s="11" t="s">
        <v>533</v>
      </c>
    </row>
    <row r="472" spans="1:1" ht="14.25" customHeight="1" x14ac:dyDescent="0.25">
      <c r="A472" s="11" t="s">
        <v>534</v>
      </c>
    </row>
    <row r="473" spans="1:1" ht="14.25" customHeight="1" x14ac:dyDescent="0.25">
      <c r="A473" s="11" t="s">
        <v>535</v>
      </c>
    </row>
    <row r="474" spans="1:1" ht="14.25" customHeight="1" x14ac:dyDescent="0.25">
      <c r="A474" s="11" t="s">
        <v>536</v>
      </c>
    </row>
    <row r="475" spans="1:1" ht="14.25" customHeight="1" x14ac:dyDescent="0.25">
      <c r="A475" s="11" t="s">
        <v>537</v>
      </c>
    </row>
    <row r="476" spans="1:1" ht="14.25" customHeight="1" x14ac:dyDescent="0.25">
      <c r="A476" s="11" t="s">
        <v>538</v>
      </c>
    </row>
    <row r="477" spans="1:1" ht="14.25" customHeight="1" x14ac:dyDescent="0.25">
      <c r="A477" s="11" t="s">
        <v>539</v>
      </c>
    </row>
    <row r="478" spans="1:1" ht="14.25" customHeight="1" x14ac:dyDescent="0.25">
      <c r="A478" s="23" t="s">
        <v>540</v>
      </c>
    </row>
    <row r="479" spans="1:1" ht="14.25" customHeight="1" x14ac:dyDescent="0.25">
      <c r="A479" s="11" t="s">
        <v>541</v>
      </c>
    </row>
    <row r="480" spans="1:1" ht="14.25" customHeight="1" x14ac:dyDescent="0.25">
      <c r="A480" s="23" t="s">
        <v>542</v>
      </c>
    </row>
    <row r="481" spans="1:1" ht="14.25" customHeight="1" x14ac:dyDescent="0.25">
      <c r="A481" s="11" t="s">
        <v>543</v>
      </c>
    </row>
    <row r="482" spans="1:1" ht="14.25" customHeight="1" x14ac:dyDescent="0.25">
      <c r="A482" s="11" t="s">
        <v>544</v>
      </c>
    </row>
    <row r="483" spans="1:1" ht="14.25" customHeight="1" x14ac:dyDescent="0.25">
      <c r="A483" s="11" t="s">
        <v>545</v>
      </c>
    </row>
    <row r="484" spans="1:1" ht="14.25" customHeight="1" x14ac:dyDescent="0.25">
      <c r="A484" s="23" t="s">
        <v>546</v>
      </c>
    </row>
    <row r="485" spans="1:1" ht="14.25" customHeight="1" x14ac:dyDescent="0.25">
      <c r="A485" s="23" t="s">
        <v>547</v>
      </c>
    </row>
    <row r="486" spans="1:1" ht="14.25" customHeight="1" x14ac:dyDescent="0.25">
      <c r="A486" s="23" t="s">
        <v>548</v>
      </c>
    </row>
    <row r="487" spans="1:1" ht="14.25" customHeight="1" x14ac:dyDescent="0.25">
      <c r="A487" s="11" t="s">
        <v>549</v>
      </c>
    </row>
    <row r="488" spans="1:1" ht="14.25" customHeight="1" x14ac:dyDescent="0.25">
      <c r="A488" s="11" t="s">
        <v>550</v>
      </c>
    </row>
    <row r="489" spans="1:1" ht="14.25" customHeight="1" x14ac:dyDescent="0.25">
      <c r="A489" s="11" t="s">
        <v>551</v>
      </c>
    </row>
    <row r="490" spans="1:1" ht="14.25" customHeight="1" x14ac:dyDescent="0.25">
      <c r="A490" s="11" t="s">
        <v>552</v>
      </c>
    </row>
    <row r="491" spans="1:1" ht="14.25" customHeight="1" x14ac:dyDescent="0.25">
      <c r="A491" s="11" t="s">
        <v>553</v>
      </c>
    </row>
    <row r="492" spans="1:1" ht="14.25" customHeight="1" x14ac:dyDescent="0.25">
      <c r="A492" s="11" t="s">
        <v>554</v>
      </c>
    </row>
    <row r="493" spans="1:1" ht="14.25" customHeight="1" x14ac:dyDescent="0.25">
      <c r="A493" s="11" t="s">
        <v>555</v>
      </c>
    </row>
    <row r="494" spans="1:1" ht="14.25" customHeight="1" x14ac:dyDescent="0.25">
      <c r="A494" s="11"/>
    </row>
    <row r="495" spans="1:1" ht="14.25" customHeight="1" x14ac:dyDescent="0.25">
      <c r="A495" s="11" t="s">
        <v>556</v>
      </c>
    </row>
    <row r="496" spans="1:1" ht="14.25" customHeight="1" x14ac:dyDescent="0.25">
      <c r="A496" s="11" t="s">
        <v>557</v>
      </c>
    </row>
    <row r="497" spans="1:1" ht="14.25" customHeight="1" x14ac:dyDescent="0.25">
      <c r="A497" s="11" t="s">
        <v>558</v>
      </c>
    </row>
    <row r="498" spans="1:1" ht="14.25" customHeight="1" x14ac:dyDescent="0.25">
      <c r="A498" s="23" t="s">
        <v>559</v>
      </c>
    </row>
    <row r="499" spans="1:1" ht="14.25" customHeight="1" x14ac:dyDescent="0.25">
      <c r="A499" s="23" t="s">
        <v>560</v>
      </c>
    </row>
    <row r="500" spans="1:1" ht="14.25" customHeight="1" x14ac:dyDescent="0.25">
      <c r="A500" s="11" t="s">
        <v>561</v>
      </c>
    </row>
    <row r="501" spans="1:1" ht="14.25" customHeight="1" x14ac:dyDescent="0.25">
      <c r="A501" s="23" t="s">
        <v>562</v>
      </c>
    </row>
    <row r="502" spans="1:1" ht="14.25" customHeight="1" x14ac:dyDescent="0.25">
      <c r="A502" s="23" t="s">
        <v>563</v>
      </c>
    </row>
    <row r="503" spans="1:1" ht="14.25" customHeight="1" x14ac:dyDescent="0.25">
      <c r="A503" s="11" t="s">
        <v>564</v>
      </c>
    </row>
    <row r="504" spans="1:1" ht="14.25" customHeight="1" x14ac:dyDescent="0.25">
      <c r="A504" s="11" t="s">
        <v>184</v>
      </c>
    </row>
    <row r="505" spans="1:1" ht="14.25" customHeight="1" x14ac:dyDescent="0.25">
      <c r="A505" s="23" t="s">
        <v>565</v>
      </c>
    </row>
    <row r="506" spans="1:1" ht="14.25" customHeight="1" x14ac:dyDescent="0.25">
      <c r="A506" s="11" t="s">
        <v>566</v>
      </c>
    </row>
    <row r="507" spans="1:1" ht="14.25" customHeight="1" x14ac:dyDescent="0.25">
      <c r="A507" s="11" t="s">
        <v>567</v>
      </c>
    </row>
    <row r="508" spans="1:1" ht="14.25" customHeight="1" x14ac:dyDescent="0.25">
      <c r="A508" s="11" t="s">
        <v>568</v>
      </c>
    </row>
    <row r="509" spans="1:1" ht="14.25" customHeight="1" x14ac:dyDescent="0.25">
      <c r="A509" s="11" t="s">
        <v>569</v>
      </c>
    </row>
    <row r="510" spans="1:1" ht="14.25" customHeight="1" x14ac:dyDescent="0.25">
      <c r="A510" s="11" t="s">
        <v>570</v>
      </c>
    </row>
    <row r="511" spans="1:1" ht="14.25" customHeight="1" x14ac:dyDescent="0.25">
      <c r="A511" s="11" t="s">
        <v>571</v>
      </c>
    </row>
    <row r="512" spans="1:1" ht="14.25" customHeight="1" x14ac:dyDescent="0.25">
      <c r="A512" s="11" t="s">
        <v>572</v>
      </c>
    </row>
    <row r="513" spans="1:1" ht="14.25" customHeight="1" x14ac:dyDescent="0.25">
      <c r="A513" s="23" t="s">
        <v>573</v>
      </c>
    </row>
    <row r="514" spans="1:1" ht="14.25" customHeight="1" x14ac:dyDescent="0.25">
      <c r="A514" s="23" t="s">
        <v>574</v>
      </c>
    </row>
    <row r="515" spans="1:1" ht="14.25" customHeight="1" x14ac:dyDescent="0.25">
      <c r="A515" s="23" t="s">
        <v>575</v>
      </c>
    </row>
    <row r="516" spans="1:1" ht="14.25" customHeight="1" x14ac:dyDescent="0.25">
      <c r="A516" s="23" t="s">
        <v>576</v>
      </c>
    </row>
    <row r="517" spans="1:1" ht="14.25" customHeight="1" x14ac:dyDescent="0.25">
      <c r="A517" s="23" t="s">
        <v>577</v>
      </c>
    </row>
    <row r="518" spans="1:1" ht="14.25" customHeight="1" x14ac:dyDescent="0.25">
      <c r="A518" s="23" t="s">
        <v>578</v>
      </c>
    </row>
    <row r="519" spans="1:1" ht="14.25" customHeight="1" x14ac:dyDescent="0.25">
      <c r="A519" s="23" t="s">
        <v>579</v>
      </c>
    </row>
    <row r="520" spans="1:1" ht="14.25" customHeight="1" x14ac:dyDescent="0.25">
      <c r="A520" s="23" t="s">
        <v>580</v>
      </c>
    </row>
    <row r="521" spans="1:1" ht="14.25" customHeight="1" x14ac:dyDescent="0.25">
      <c r="A521" s="23" t="s">
        <v>581</v>
      </c>
    </row>
    <row r="522" spans="1:1" ht="14.25" customHeight="1" x14ac:dyDescent="0.25">
      <c r="A522" s="23" t="s">
        <v>582</v>
      </c>
    </row>
    <row r="523" spans="1:1" ht="14.25" customHeight="1" x14ac:dyDescent="0.25">
      <c r="A523" s="23" t="s">
        <v>583</v>
      </c>
    </row>
    <row r="524" spans="1:1" ht="14.25" customHeight="1" x14ac:dyDescent="0.25">
      <c r="A524" s="23" t="s">
        <v>584</v>
      </c>
    </row>
    <row r="525" spans="1:1" ht="14.25" customHeight="1" x14ac:dyDescent="0.25">
      <c r="A525" s="23" t="s">
        <v>585</v>
      </c>
    </row>
    <row r="526" spans="1:1" ht="14.25" customHeight="1" x14ac:dyDescent="0.25">
      <c r="A526" s="23" t="s">
        <v>586</v>
      </c>
    </row>
    <row r="527" spans="1:1" ht="14.25" customHeight="1" x14ac:dyDescent="0.25">
      <c r="A527" s="23" t="s">
        <v>587</v>
      </c>
    </row>
    <row r="528" spans="1:1" ht="14.25" customHeight="1" x14ac:dyDescent="0.25">
      <c r="A528" s="23" t="s">
        <v>588</v>
      </c>
    </row>
    <row r="529" spans="1:1" ht="14.25" customHeight="1" x14ac:dyDescent="0.25">
      <c r="A529" s="23" t="s">
        <v>589</v>
      </c>
    </row>
    <row r="530" spans="1:1" ht="14.25" customHeight="1" x14ac:dyDescent="0.25">
      <c r="A530" s="23" t="s">
        <v>590</v>
      </c>
    </row>
    <row r="531" spans="1:1" ht="14.25" customHeight="1" x14ac:dyDescent="0.25">
      <c r="A531" s="23" t="s">
        <v>591</v>
      </c>
    </row>
    <row r="532" spans="1:1" ht="14.25" customHeight="1" x14ac:dyDescent="0.25">
      <c r="A532" s="23" t="s">
        <v>592</v>
      </c>
    </row>
    <row r="533" spans="1:1" ht="14.25" customHeight="1" x14ac:dyDescent="0.25">
      <c r="A533" s="11"/>
    </row>
    <row r="534" spans="1:1" ht="14.25" customHeight="1" x14ac:dyDescent="0.25">
      <c r="A534" s="11" t="s">
        <v>593</v>
      </c>
    </row>
    <row r="535" spans="1:1" ht="14.25" customHeight="1" x14ac:dyDescent="0.25">
      <c r="A535" s="11" t="s">
        <v>427</v>
      </c>
    </row>
    <row r="536" spans="1:1" ht="14.25" customHeight="1" x14ac:dyDescent="0.25">
      <c r="A536" s="11" t="s">
        <v>594</v>
      </c>
    </row>
    <row r="537" spans="1:1" ht="14.25" customHeight="1" x14ac:dyDescent="0.25">
      <c r="A537" s="11" t="s">
        <v>595</v>
      </c>
    </row>
    <row r="538" spans="1:1" ht="14.25" customHeight="1" x14ac:dyDescent="0.25">
      <c r="A538" s="11" t="s">
        <v>596</v>
      </c>
    </row>
    <row r="539" spans="1:1" ht="14.25" customHeight="1" x14ac:dyDescent="0.25">
      <c r="A539" s="11" t="s">
        <v>597</v>
      </c>
    </row>
    <row r="540" spans="1:1" ht="14.25" customHeight="1" x14ac:dyDescent="0.25">
      <c r="A540" s="23" t="s">
        <v>598</v>
      </c>
    </row>
    <row r="541" spans="1:1" ht="14.25" customHeight="1" x14ac:dyDescent="0.25">
      <c r="A541" s="23" t="s">
        <v>599</v>
      </c>
    </row>
    <row r="542" spans="1:1" ht="14.25" customHeight="1" x14ac:dyDescent="0.25">
      <c r="A542" s="23" t="s">
        <v>600</v>
      </c>
    </row>
    <row r="543" spans="1:1" ht="14.25" customHeight="1" x14ac:dyDescent="0.25">
      <c r="A543" s="23" t="s">
        <v>601</v>
      </c>
    </row>
    <row r="544" spans="1:1" ht="14.25" customHeight="1" x14ac:dyDescent="0.25">
      <c r="A544" s="23" t="s">
        <v>602</v>
      </c>
    </row>
    <row r="545" spans="1:1" ht="14.25" customHeight="1" x14ac:dyDescent="0.25">
      <c r="A545" s="23" t="s">
        <v>603</v>
      </c>
    </row>
    <row r="546" spans="1:1" ht="14.25" customHeight="1" x14ac:dyDescent="0.25">
      <c r="A546" s="11" t="s">
        <v>604</v>
      </c>
    </row>
    <row r="547" spans="1:1" ht="14.25" customHeight="1" x14ac:dyDescent="0.25">
      <c r="A547" s="11" t="s">
        <v>605</v>
      </c>
    </row>
    <row r="548" spans="1:1" ht="14.25" customHeight="1" x14ac:dyDescent="0.25">
      <c r="A548" s="53" t="s">
        <v>606</v>
      </c>
    </row>
    <row r="549" spans="1:1" ht="14.25" customHeight="1" x14ac:dyDescent="0.25">
      <c r="A549" s="11" t="s">
        <v>185</v>
      </c>
    </row>
    <row r="550" spans="1:1" ht="14.25" customHeight="1" x14ac:dyDescent="0.25">
      <c r="A550" s="11" t="s">
        <v>607</v>
      </c>
    </row>
    <row r="551" spans="1:1" ht="14.25" customHeight="1" x14ac:dyDescent="0.25">
      <c r="A551" s="11" t="s">
        <v>608</v>
      </c>
    </row>
    <row r="552" spans="1:1" ht="14.25" customHeight="1" x14ac:dyDescent="0.25">
      <c r="A552" s="11" t="s">
        <v>609</v>
      </c>
    </row>
    <row r="553" spans="1:1" ht="14.25" customHeight="1" x14ac:dyDescent="0.25">
      <c r="A553" s="11" t="s">
        <v>610</v>
      </c>
    </row>
    <row r="554" spans="1:1" ht="14.25" customHeight="1" x14ac:dyDescent="0.25">
      <c r="A554" s="11" t="s">
        <v>611</v>
      </c>
    </row>
    <row r="555" spans="1:1" ht="14.25" customHeight="1" x14ac:dyDescent="0.25">
      <c r="A555" s="11" t="s">
        <v>612</v>
      </c>
    </row>
    <row r="556" spans="1:1" ht="14.25" customHeight="1" x14ac:dyDescent="0.25">
      <c r="A556" s="11" t="s">
        <v>613</v>
      </c>
    </row>
    <row r="557" spans="1:1" ht="14.25" customHeight="1" x14ac:dyDescent="0.25">
      <c r="A557" s="11" t="s">
        <v>614</v>
      </c>
    </row>
    <row r="558" spans="1:1" ht="14.25" customHeight="1" x14ac:dyDescent="0.25">
      <c r="A558" s="11" t="s">
        <v>615</v>
      </c>
    </row>
    <row r="559" spans="1:1" ht="14.25" customHeight="1" x14ac:dyDescent="0.25">
      <c r="A559" s="11" t="s">
        <v>616</v>
      </c>
    </row>
    <row r="560" spans="1:1" ht="14.25" customHeight="1" x14ac:dyDescent="0.25">
      <c r="A560" s="11" t="s">
        <v>617</v>
      </c>
    </row>
    <row r="561" spans="1:1" ht="14.25" customHeight="1" x14ac:dyDescent="0.25">
      <c r="A561" s="11" t="s">
        <v>618</v>
      </c>
    </row>
    <row r="562" spans="1:1" ht="14.25" customHeight="1" x14ac:dyDescent="0.25">
      <c r="A562" s="11" t="s">
        <v>619</v>
      </c>
    </row>
    <row r="563" spans="1:1" ht="14.25" customHeight="1" x14ac:dyDescent="0.25">
      <c r="A563" s="11" t="s">
        <v>620</v>
      </c>
    </row>
    <row r="564" spans="1:1" ht="14.25" customHeight="1" x14ac:dyDescent="0.25">
      <c r="A564" s="11" t="s">
        <v>621</v>
      </c>
    </row>
    <row r="565" spans="1:1" ht="14.25" customHeight="1" x14ac:dyDescent="0.25">
      <c r="A565" s="11" t="s">
        <v>186</v>
      </c>
    </row>
    <row r="566" spans="1:1" ht="14.25" customHeight="1" x14ac:dyDescent="0.25">
      <c r="A566" s="11" t="s">
        <v>622</v>
      </c>
    </row>
    <row r="567" spans="1:1" ht="14.25" customHeight="1" x14ac:dyDescent="0.25">
      <c r="A567" s="11" t="s">
        <v>623</v>
      </c>
    </row>
    <row r="568" spans="1:1" ht="14.25" customHeight="1" x14ac:dyDescent="0.25">
      <c r="A568" s="11" t="s">
        <v>624</v>
      </c>
    </row>
    <row r="569" spans="1:1" ht="14.25" customHeight="1" x14ac:dyDescent="0.25">
      <c r="A569" s="11" t="s">
        <v>625</v>
      </c>
    </row>
    <row r="570" spans="1:1" ht="14.25" customHeight="1" x14ac:dyDescent="0.25">
      <c r="A570" s="11" t="s">
        <v>626</v>
      </c>
    </row>
    <row r="571" spans="1:1" ht="14.25" customHeight="1" x14ac:dyDescent="0.25">
      <c r="A571" s="11" t="s">
        <v>627</v>
      </c>
    </row>
    <row r="572" spans="1:1" ht="14.25" customHeight="1" x14ac:dyDescent="0.25">
      <c r="A572" s="11" t="s">
        <v>628</v>
      </c>
    </row>
    <row r="573" spans="1:1" ht="14.25" customHeight="1" x14ac:dyDescent="0.25">
      <c r="A573" s="11" t="s">
        <v>629</v>
      </c>
    </row>
    <row r="574" spans="1:1" ht="14.25" customHeight="1" x14ac:dyDescent="0.25">
      <c r="A574" s="11" t="s">
        <v>630</v>
      </c>
    </row>
    <row r="575" spans="1:1" ht="14.25" customHeight="1" x14ac:dyDescent="0.25">
      <c r="A575" s="53" t="s">
        <v>631</v>
      </c>
    </row>
    <row r="576" spans="1:1" ht="14.25" customHeight="1" x14ac:dyDescent="0.25">
      <c r="A576" s="11" t="s">
        <v>632</v>
      </c>
    </row>
    <row r="577" spans="1:1" ht="14.25" customHeight="1" x14ac:dyDescent="0.25">
      <c r="A577" s="11" t="s">
        <v>633</v>
      </c>
    </row>
    <row r="578" spans="1:1" ht="14.25" customHeight="1" x14ac:dyDescent="0.25">
      <c r="A578" s="11" t="s">
        <v>634</v>
      </c>
    </row>
    <row r="579" spans="1:1" ht="14.25" customHeight="1" x14ac:dyDescent="0.25">
      <c r="A579" s="11" t="s">
        <v>635</v>
      </c>
    </row>
    <row r="580" spans="1:1" ht="14.25" customHeight="1" x14ac:dyDescent="0.25">
      <c r="A580" s="11" t="s">
        <v>636</v>
      </c>
    </row>
    <row r="581" spans="1:1" ht="14.25" customHeight="1" x14ac:dyDescent="0.25">
      <c r="A581" s="11" t="s">
        <v>637</v>
      </c>
    </row>
    <row r="582" spans="1:1" ht="14.25" customHeight="1" x14ac:dyDescent="0.25">
      <c r="A582" s="11" t="s">
        <v>187</v>
      </c>
    </row>
    <row r="583" spans="1:1" ht="14.25" customHeight="1" thickBot="1" x14ac:dyDescent="0.3">
      <c r="A583" s="54"/>
    </row>
    <row r="584" spans="1:1" ht="14.25" customHeight="1" thickTop="1" x14ac:dyDescent="0.25">
      <c r="A584" s="22" t="s">
        <v>638</v>
      </c>
    </row>
    <row r="585" spans="1:1" ht="14.25" customHeight="1" x14ac:dyDescent="0.25">
      <c r="A585" s="11" t="s">
        <v>639</v>
      </c>
    </row>
    <row r="586" spans="1:1" ht="14.25" customHeight="1" x14ac:dyDescent="0.25">
      <c r="A586" s="11" t="s">
        <v>640</v>
      </c>
    </row>
    <row r="587" spans="1:1" ht="14.25" customHeight="1" x14ac:dyDescent="0.25">
      <c r="A587" s="11" t="s">
        <v>641</v>
      </c>
    </row>
    <row r="588" spans="1:1" ht="14.25" customHeight="1" x14ac:dyDescent="0.25">
      <c r="A588" s="11" t="s">
        <v>642</v>
      </c>
    </row>
    <row r="589" spans="1:1" ht="14.25" customHeight="1" x14ac:dyDescent="0.25">
      <c r="A589" s="11" t="s">
        <v>643</v>
      </c>
    </row>
    <row r="590" spans="1:1" ht="14.25" customHeight="1" x14ac:dyDescent="0.25">
      <c r="A590" s="11" t="s">
        <v>644</v>
      </c>
    </row>
    <row r="591" spans="1:1" ht="14.25" customHeight="1" x14ac:dyDescent="0.25">
      <c r="A591" s="11" t="s">
        <v>645</v>
      </c>
    </row>
    <row r="592" spans="1:1" ht="14.25" customHeight="1" x14ac:dyDescent="0.25">
      <c r="A592" s="11" t="s">
        <v>646</v>
      </c>
    </row>
    <row r="593" spans="1:1" ht="14.25" customHeight="1" x14ac:dyDescent="0.25">
      <c r="A593" s="11" t="s">
        <v>647</v>
      </c>
    </row>
    <row r="594" spans="1:1" ht="14.25" customHeight="1" x14ac:dyDescent="0.25">
      <c r="A594" s="11" t="s">
        <v>648</v>
      </c>
    </row>
    <row r="595" spans="1:1" ht="14.25" customHeight="1" x14ac:dyDescent="0.25">
      <c r="A595" s="11" t="s">
        <v>649</v>
      </c>
    </row>
    <row r="596" spans="1:1" ht="14.25" customHeight="1" x14ac:dyDescent="0.25">
      <c r="A596" s="11" t="s">
        <v>650</v>
      </c>
    </row>
    <row r="597" spans="1:1" ht="14.25" customHeight="1" x14ac:dyDescent="0.25">
      <c r="A597" s="11" t="s">
        <v>651</v>
      </c>
    </row>
    <row r="598" spans="1:1" ht="14.25" customHeight="1" x14ac:dyDescent="0.25">
      <c r="A598" s="11" t="s">
        <v>652</v>
      </c>
    </row>
    <row r="599" spans="1:1" ht="14.25" customHeight="1" x14ac:dyDescent="0.25">
      <c r="A599" s="11" t="s">
        <v>653</v>
      </c>
    </row>
    <row r="600" spans="1:1" ht="14.25" customHeight="1" x14ac:dyDescent="0.25">
      <c r="A600" s="11" t="s">
        <v>654</v>
      </c>
    </row>
    <row r="601" spans="1:1" ht="14.25" customHeight="1" x14ac:dyDescent="0.25">
      <c r="A601" s="11" t="s">
        <v>655</v>
      </c>
    </row>
    <row r="602" spans="1:1" ht="14.25" customHeight="1" x14ac:dyDescent="0.25">
      <c r="A602" s="11" t="s">
        <v>656</v>
      </c>
    </row>
    <row r="603" spans="1:1" ht="14.25" customHeight="1" x14ac:dyDescent="0.25">
      <c r="A603" s="11" t="s">
        <v>657</v>
      </c>
    </row>
    <row r="604" spans="1:1" ht="14.25" customHeight="1" x14ac:dyDescent="0.25">
      <c r="A604" s="11" t="s">
        <v>658</v>
      </c>
    </row>
    <row r="605" spans="1:1" ht="14.25" customHeight="1" x14ac:dyDescent="0.25">
      <c r="A605" s="11" t="s">
        <v>659</v>
      </c>
    </row>
    <row r="606" spans="1:1" ht="14.25" customHeight="1" x14ac:dyDescent="0.25">
      <c r="A606" s="11" t="s">
        <v>660</v>
      </c>
    </row>
    <row r="607" spans="1:1" ht="14.25" customHeight="1" x14ac:dyDescent="0.25">
      <c r="A607" s="11" t="s">
        <v>661</v>
      </c>
    </row>
    <row r="608" spans="1:1" ht="14.25" customHeight="1" x14ac:dyDescent="0.25">
      <c r="A608" s="11" t="s">
        <v>662</v>
      </c>
    </row>
    <row r="609" spans="1:1" ht="14.25" customHeight="1" x14ac:dyDescent="0.25">
      <c r="A609" s="11" t="s">
        <v>663</v>
      </c>
    </row>
    <row r="610" spans="1:1" ht="14.25" customHeight="1" x14ac:dyDescent="0.25">
      <c r="A610" s="11" t="s">
        <v>664</v>
      </c>
    </row>
    <row r="611" spans="1:1" ht="14.25" customHeight="1" x14ac:dyDescent="0.25">
      <c r="A611" s="11" t="s">
        <v>665</v>
      </c>
    </row>
    <row r="612" spans="1:1" ht="14.25" customHeight="1" x14ac:dyDescent="0.25">
      <c r="A612" s="11" t="s">
        <v>666</v>
      </c>
    </row>
    <row r="613" spans="1:1" ht="14.25" customHeight="1" x14ac:dyDescent="0.25">
      <c r="A613" s="11" t="s">
        <v>667</v>
      </c>
    </row>
    <row r="614" spans="1:1" ht="14.25" customHeight="1" x14ac:dyDescent="0.25">
      <c r="A614" s="11" t="s">
        <v>668</v>
      </c>
    </row>
    <row r="615" spans="1:1" ht="14.25" customHeight="1" x14ac:dyDescent="0.25">
      <c r="A615" s="11" t="s">
        <v>669</v>
      </c>
    </row>
    <row r="616" spans="1:1" ht="14.25" customHeight="1" x14ac:dyDescent="0.25">
      <c r="A616" s="11" t="s">
        <v>670</v>
      </c>
    </row>
    <row r="617" spans="1:1" ht="14.25" customHeight="1" x14ac:dyDescent="0.25">
      <c r="A617" s="11" t="s">
        <v>671</v>
      </c>
    </row>
    <row r="618" spans="1:1" ht="14.25" customHeight="1" x14ac:dyDescent="0.25">
      <c r="A618" s="11" t="s">
        <v>672</v>
      </c>
    </row>
    <row r="619" spans="1:1" ht="14.25" customHeight="1" x14ac:dyDescent="0.25">
      <c r="A619" s="11" t="s">
        <v>673</v>
      </c>
    </row>
    <row r="620" spans="1:1" ht="14.25" customHeight="1" x14ac:dyDescent="0.25">
      <c r="A620" s="11" t="s">
        <v>674</v>
      </c>
    </row>
    <row r="621" spans="1:1" ht="14.25" customHeight="1" x14ac:dyDescent="0.25">
      <c r="A621" s="11" t="s">
        <v>675</v>
      </c>
    </row>
    <row r="622" spans="1:1" ht="14.25" customHeight="1" x14ac:dyDescent="0.25">
      <c r="A622" s="11" t="s">
        <v>676</v>
      </c>
    </row>
    <row r="623" spans="1:1" ht="14.25" customHeight="1" x14ac:dyDescent="0.25">
      <c r="A623" s="11" t="s">
        <v>677</v>
      </c>
    </row>
    <row r="624" spans="1:1" ht="14.25" customHeight="1" x14ac:dyDescent="0.25">
      <c r="A624" s="11" t="s">
        <v>678</v>
      </c>
    </row>
    <row r="625" spans="1:1" ht="25.5" x14ac:dyDescent="0.25">
      <c r="A625" s="11" t="s">
        <v>679</v>
      </c>
    </row>
    <row r="626" spans="1:1" ht="21" x14ac:dyDescent="0.25">
      <c r="A626" s="22" t="s">
        <v>680</v>
      </c>
    </row>
    <row r="627" spans="1:1" x14ac:dyDescent="0.25">
      <c r="A627" s="11" t="s">
        <v>681</v>
      </c>
    </row>
    <row r="628" spans="1:1" ht="38.25" x14ac:dyDescent="0.25">
      <c r="A628" s="11" t="s">
        <v>428</v>
      </c>
    </row>
    <row r="629" spans="1:1" ht="25.5" x14ac:dyDescent="0.25">
      <c r="A629" s="11" t="s">
        <v>682</v>
      </c>
    </row>
    <row r="630" spans="1:1" x14ac:dyDescent="0.25">
      <c r="A630" s="11" t="s">
        <v>683</v>
      </c>
    </row>
    <row r="631" spans="1:1" ht="25.5" x14ac:dyDescent="0.25">
      <c r="A631" s="11" t="s">
        <v>684</v>
      </c>
    </row>
    <row r="632" spans="1:1" ht="38.25" x14ac:dyDescent="0.25">
      <c r="A632" s="11" t="s">
        <v>685</v>
      </c>
    </row>
    <row r="633" spans="1:1" x14ac:dyDescent="0.25">
      <c r="A633" s="11" t="s">
        <v>686</v>
      </c>
    </row>
    <row r="634" spans="1:1" x14ac:dyDescent="0.25">
      <c r="A634" s="11"/>
    </row>
    <row r="635" spans="1:1" x14ac:dyDescent="0.25">
      <c r="A635" s="11"/>
    </row>
    <row r="636" spans="1:1" x14ac:dyDescent="0.25">
      <c r="A636" s="11" t="s">
        <v>429</v>
      </c>
    </row>
    <row r="637" spans="1:1" ht="21" x14ac:dyDescent="0.25">
      <c r="A637" s="49"/>
    </row>
    <row r="638" spans="1:1" ht="21" x14ac:dyDescent="0.25">
      <c r="A638" s="22" t="s">
        <v>687</v>
      </c>
    </row>
    <row r="639" spans="1:1" x14ac:dyDescent="0.25">
      <c r="A639" s="11" t="s">
        <v>688</v>
      </c>
    </row>
    <row r="640" spans="1:1" x14ac:dyDescent="0.25">
      <c r="A640" s="11"/>
    </row>
    <row r="642" spans="1:1" x14ac:dyDescent="0.25">
      <c r="A642" s="11"/>
    </row>
    <row r="643" spans="1:1" x14ac:dyDescent="0.25">
      <c r="A643" s="11" t="s">
        <v>689</v>
      </c>
    </row>
    <row r="644" spans="1:1" x14ac:dyDescent="0.25">
      <c r="A644" s="11"/>
    </row>
    <row r="646" spans="1:1" x14ac:dyDescent="0.25">
      <c r="A646" s="11"/>
    </row>
    <row r="647" spans="1:1" x14ac:dyDescent="0.25">
      <c r="A647" s="11"/>
    </row>
    <row r="648" spans="1:1" ht="25.5" x14ac:dyDescent="0.25">
      <c r="A648" s="11" t="s">
        <v>690</v>
      </c>
    </row>
  </sheetData>
  <sheetProtection algorithmName="SHA-512" hashValue="sdKLZ/L5oUFU0ssFPy4yHi1ECJCszwxkZwX3WGArRsA9oI2deREbri4RcsBOqx9HlebLxsp7yI0tgRsOg5HDkg==" saltValue="tWcAkuVyEjQhMjSceWpqpA==" spinCount="100000" sheet="1" objects="1" scenarios="1"/>
  <mergeCells count="33">
    <mergeCell ref="A294:A296"/>
    <mergeCell ref="B294:B296"/>
    <mergeCell ref="A297:A299"/>
    <mergeCell ref="B297:B299"/>
    <mergeCell ref="A378:A380"/>
    <mergeCell ref="B378:B380"/>
    <mergeCell ref="A244:A246"/>
    <mergeCell ref="B244:B246"/>
    <mergeCell ref="A13:A16"/>
    <mergeCell ref="A17:A20"/>
    <mergeCell ref="A235:A237"/>
    <mergeCell ref="B235:B237"/>
    <mergeCell ref="A238:A240"/>
    <mergeCell ref="B238:B240"/>
    <mergeCell ref="A241:A243"/>
    <mergeCell ref="B241:B243"/>
    <mergeCell ref="A247:A249"/>
    <mergeCell ref="B247:B249"/>
    <mergeCell ref="A250:A253"/>
    <mergeCell ref="A254:A256"/>
    <mergeCell ref="B254:B256"/>
    <mergeCell ref="A257:A259"/>
    <mergeCell ref="B257:B259"/>
    <mergeCell ref="A260:A267"/>
    <mergeCell ref="B260:B267"/>
    <mergeCell ref="A268:A270"/>
    <mergeCell ref="B268:B270"/>
    <mergeCell ref="A271:A278"/>
    <mergeCell ref="B271:B278"/>
    <mergeCell ref="A279:A286"/>
    <mergeCell ref="B279:B286"/>
    <mergeCell ref="A287:A293"/>
    <mergeCell ref="B287:B293"/>
  </mergeCells>
  <hyperlinks>
    <hyperlink ref="A47" location="_Toc466645233" display="_Toc466645233"/>
    <hyperlink ref="B47" location="_Toc466645233" display="_Toc466645233"/>
    <hyperlink ref="C47" location="_Toc466645233" display="_Toc466645233"/>
    <hyperlink ref="A48" location="_Toc466645234" display="_Toc466645234"/>
    <hyperlink ref="B48" location="_Toc466645234" display="_Toc466645234"/>
    <hyperlink ref="C48" location="_Toc466645234" display="_Toc466645234"/>
    <hyperlink ref="A49" location="_Toc466645235" display="_Toc466645235"/>
    <hyperlink ref="B49" location="_Toc466645235" display="_Toc466645235"/>
    <hyperlink ref="C49" location="_Toc466645235" display="_Toc466645235"/>
    <hyperlink ref="A50" location="_Toc466645236" display="_Toc466645236"/>
    <hyperlink ref="B50" location="_Toc466645236" display="_Toc466645236"/>
    <hyperlink ref="C50" location="_Toc466645236" display="_Toc466645236"/>
    <hyperlink ref="A51" location="_Toc466645237" display="_Toc466645237"/>
    <hyperlink ref="B51" location="_Toc466645237" display="_Toc466645237"/>
    <hyperlink ref="C51" location="_Toc466645237" display="_Toc466645237"/>
    <hyperlink ref="A52" location="_Toc466645238" display="_Toc466645238"/>
    <hyperlink ref="B52" location="_Toc466645238" display="_Toc466645238"/>
    <hyperlink ref="C52" location="_Toc466645238" display="_Toc466645238"/>
    <hyperlink ref="A53" location="_Toc466645239" display="_Toc466645239"/>
    <hyperlink ref="B53" location="_Toc466645239" display="_Toc466645239"/>
    <hyperlink ref="C53" location="_Toc466645239" display="_Toc466645239"/>
    <hyperlink ref="A54" location="_Toc466645240" display="_Toc466645240"/>
    <hyperlink ref="B54" location="_Toc466645240" display="_Toc466645240"/>
    <hyperlink ref="C54" location="_Toc466645240" display="_Toc466645240"/>
    <hyperlink ref="A55" location="_Toc466645241" display="_Toc466645241"/>
    <hyperlink ref="B55" location="_Toc466645241" display="_Toc466645241"/>
    <hyperlink ref="C55" location="_Toc466645241" display="_Toc466645241"/>
    <hyperlink ref="A56" location="_Toc466645242" display="_Toc466645242"/>
    <hyperlink ref="B56" location="_Toc466645242" display="_Toc466645242"/>
    <hyperlink ref="C56" location="_Toc466645242" display="_Toc466645242"/>
    <hyperlink ref="A57" location="_Toc466645243" display="_Toc466645243"/>
    <hyperlink ref="B57" location="_Toc466645243" display="_Toc466645243"/>
    <hyperlink ref="C57" location="_Toc466645243" display="_Toc466645243"/>
    <hyperlink ref="A58" location="_Toc466645244" display="_Toc466645244"/>
    <hyperlink ref="B58" location="_Toc466645244" display="_Toc466645244"/>
    <hyperlink ref="C58" location="_Toc466645244" display="_Toc466645244"/>
    <hyperlink ref="A59" location="_Toc466645245" display="_Toc466645245"/>
    <hyperlink ref="B59" location="_Toc466645245" display="_Toc466645245"/>
    <hyperlink ref="C59" location="_Toc466645245" display="_Toc466645245"/>
    <hyperlink ref="A60" location="_Toc466645246" display="_Toc466645246"/>
    <hyperlink ref="B60" location="_Toc466645246" display="_Toc466645246"/>
    <hyperlink ref="C60" location="_Toc466645246" display="_Toc466645246"/>
    <hyperlink ref="A61" location="_Toc466645247" display="_Toc466645247"/>
    <hyperlink ref="B61" location="_Toc466645247" display="_Toc466645247"/>
    <hyperlink ref="C61" location="_Toc466645247" display="_Toc466645247"/>
  </hyperlink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C35"/>
  <sheetViews>
    <sheetView showGridLines="0" workbookViewId="0"/>
  </sheetViews>
  <sheetFormatPr defaultRowHeight="15" outlineLevelRow="1" x14ac:dyDescent="0.25"/>
  <cols>
    <col min="1" max="1" width="7.42578125" customWidth="1"/>
    <col min="2" max="2" width="5.140625" customWidth="1"/>
    <col min="3" max="3" width="130" customWidth="1"/>
  </cols>
  <sheetData>
    <row r="1" spans="2:3" ht="2.25" customHeight="1" x14ac:dyDescent="0.25"/>
    <row r="2" spans="2:3" ht="48" customHeight="1" x14ac:dyDescent="0.25">
      <c r="B2" s="86" t="s">
        <v>0</v>
      </c>
      <c r="C2" s="87"/>
    </row>
    <row r="3" spans="2:3" x14ac:dyDescent="0.25">
      <c r="B3" s="1">
        <v>1</v>
      </c>
      <c r="C3" s="2" t="s">
        <v>21</v>
      </c>
    </row>
    <row r="4" spans="2:3" outlineLevel="1" x14ac:dyDescent="0.25">
      <c r="B4" s="3" t="s">
        <v>1</v>
      </c>
      <c r="C4" s="4" t="s">
        <v>2</v>
      </c>
    </row>
    <row r="5" spans="2:3" outlineLevel="1" x14ac:dyDescent="0.25">
      <c r="B5" s="3" t="s">
        <v>3</v>
      </c>
      <c r="C5" s="4" t="s">
        <v>22</v>
      </c>
    </row>
    <row r="6" spans="2:3" outlineLevel="1" x14ac:dyDescent="0.25">
      <c r="B6" s="3" t="s">
        <v>4</v>
      </c>
      <c r="C6" s="4" t="s">
        <v>23</v>
      </c>
    </row>
    <row r="7" spans="2:3" outlineLevel="1" x14ac:dyDescent="0.25">
      <c r="B7" s="3" t="s">
        <v>5</v>
      </c>
      <c r="C7" s="4" t="s">
        <v>24</v>
      </c>
    </row>
    <row r="8" spans="2:3" outlineLevel="1" x14ac:dyDescent="0.25">
      <c r="B8" s="3" t="s">
        <v>6</v>
      </c>
      <c r="C8" s="4" t="s">
        <v>27</v>
      </c>
    </row>
    <row r="9" spans="2:3" outlineLevel="1" x14ac:dyDescent="0.25">
      <c r="B9" s="3" t="s">
        <v>7</v>
      </c>
      <c r="C9" s="4" t="s">
        <v>43</v>
      </c>
    </row>
    <row r="10" spans="2:3" outlineLevel="1" x14ac:dyDescent="0.25">
      <c r="B10" s="3" t="s">
        <v>8</v>
      </c>
      <c r="C10" s="4" t="s">
        <v>9</v>
      </c>
    </row>
    <row r="11" spans="2:3" outlineLevel="1" x14ac:dyDescent="0.25">
      <c r="B11" s="3" t="s">
        <v>10</v>
      </c>
      <c r="C11" s="4" t="s">
        <v>694</v>
      </c>
    </row>
    <row r="12" spans="2:3" outlineLevel="1" x14ac:dyDescent="0.25">
      <c r="B12" s="3" t="s">
        <v>11</v>
      </c>
      <c r="C12" s="4" t="s">
        <v>25</v>
      </c>
    </row>
    <row r="13" spans="2:3" outlineLevel="1" x14ac:dyDescent="0.25">
      <c r="B13" s="3" t="s">
        <v>12</v>
      </c>
      <c r="C13" s="4" t="s">
        <v>26</v>
      </c>
    </row>
    <row r="14" spans="2:3" x14ac:dyDescent="0.25">
      <c r="B14" s="1">
        <v>2</v>
      </c>
      <c r="C14" s="2" t="s">
        <v>13</v>
      </c>
    </row>
    <row r="15" spans="2:3" outlineLevel="1" x14ac:dyDescent="0.25">
      <c r="B15" s="8" t="s">
        <v>14</v>
      </c>
      <c r="C15" s="5" t="s">
        <v>36</v>
      </c>
    </row>
    <row r="16" spans="2:3" outlineLevel="1" x14ac:dyDescent="0.25">
      <c r="B16" s="8" t="s">
        <v>15</v>
      </c>
      <c r="C16" s="5" t="s">
        <v>37</v>
      </c>
    </row>
    <row r="17" spans="2:3" outlineLevel="1" x14ac:dyDescent="0.25">
      <c r="B17" s="8" t="s">
        <v>16</v>
      </c>
      <c r="C17" s="9" t="s">
        <v>41</v>
      </c>
    </row>
    <row r="18" spans="2:3" outlineLevel="1" x14ac:dyDescent="0.25">
      <c r="B18" s="8" t="s">
        <v>17</v>
      </c>
      <c r="C18" s="5" t="s">
        <v>42</v>
      </c>
    </row>
    <row r="19" spans="2:3" outlineLevel="1" x14ac:dyDescent="0.25">
      <c r="B19" s="8" t="s">
        <v>18</v>
      </c>
      <c r="C19" s="5" t="s">
        <v>38</v>
      </c>
    </row>
    <row r="20" spans="2:3" outlineLevel="1" x14ac:dyDescent="0.25">
      <c r="B20" s="10" t="s">
        <v>19</v>
      </c>
      <c r="C20" s="5" t="s">
        <v>40</v>
      </c>
    </row>
    <row r="21" spans="2:3" outlineLevel="1" x14ac:dyDescent="0.25">
      <c r="B21" s="8" t="s">
        <v>20</v>
      </c>
      <c r="C21" s="5" t="s">
        <v>39</v>
      </c>
    </row>
    <row r="22" spans="2:3" x14ac:dyDescent="0.25">
      <c r="B22" s="1">
        <v>3</v>
      </c>
      <c r="C22" s="2" t="s">
        <v>47</v>
      </c>
    </row>
    <row r="23" spans="2:3" outlineLevel="1" x14ac:dyDescent="0.25">
      <c r="B23" s="3" t="s">
        <v>28</v>
      </c>
      <c r="C23" s="4" t="s">
        <v>46</v>
      </c>
    </row>
    <row r="24" spans="2:3" outlineLevel="1" x14ac:dyDescent="0.25">
      <c r="B24" s="3" t="s">
        <v>29</v>
      </c>
      <c r="C24" s="5" t="s">
        <v>32</v>
      </c>
    </row>
    <row r="25" spans="2:3" outlineLevel="1" x14ac:dyDescent="0.25">
      <c r="B25" s="3" t="s">
        <v>30</v>
      </c>
      <c r="C25" s="5" t="s">
        <v>33</v>
      </c>
    </row>
    <row r="26" spans="2:3" outlineLevel="1" x14ac:dyDescent="0.25">
      <c r="B26" s="3" t="s">
        <v>31</v>
      </c>
      <c r="C26" s="5" t="s">
        <v>230</v>
      </c>
    </row>
    <row r="27" spans="2:3" outlineLevel="1" x14ac:dyDescent="0.25">
      <c r="B27" s="3" t="s">
        <v>35</v>
      </c>
      <c r="C27" s="5" t="s">
        <v>44</v>
      </c>
    </row>
    <row r="28" spans="2:3" outlineLevel="1" x14ac:dyDescent="0.25">
      <c r="B28" s="8" t="s">
        <v>45</v>
      </c>
      <c r="C28" s="5" t="s">
        <v>34</v>
      </c>
    </row>
    <row r="29" spans="2:3" x14ac:dyDescent="0.25">
      <c r="B29" s="1">
        <v>4</v>
      </c>
      <c r="C29" s="2" t="s">
        <v>225</v>
      </c>
    </row>
    <row r="30" spans="2:3" outlineLevel="1" x14ac:dyDescent="0.25">
      <c r="B30" s="3" t="s">
        <v>219</v>
      </c>
      <c r="C30" s="5" t="s">
        <v>36</v>
      </c>
    </row>
    <row r="31" spans="2:3" outlineLevel="1" x14ac:dyDescent="0.25">
      <c r="B31" s="3" t="s">
        <v>220</v>
      </c>
      <c r="C31" s="9" t="s">
        <v>227</v>
      </c>
    </row>
    <row r="32" spans="2:3" outlineLevel="1" x14ac:dyDescent="0.25">
      <c r="B32" s="3" t="s">
        <v>221</v>
      </c>
      <c r="C32" s="9" t="s">
        <v>226</v>
      </c>
    </row>
    <row r="33" spans="2:3" outlineLevel="1" x14ac:dyDescent="0.25">
      <c r="B33" s="3" t="s">
        <v>222</v>
      </c>
      <c r="C33" s="5" t="s">
        <v>228</v>
      </c>
    </row>
    <row r="34" spans="2:3" outlineLevel="1" x14ac:dyDescent="0.25">
      <c r="B34" s="3" t="s">
        <v>223</v>
      </c>
      <c r="C34" s="5" t="s">
        <v>229</v>
      </c>
    </row>
    <row r="35" spans="2:3" outlineLevel="1" x14ac:dyDescent="0.25">
      <c r="B35" s="6" t="s">
        <v>224</v>
      </c>
      <c r="C35" s="7" t="s">
        <v>230</v>
      </c>
    </row>
  </sheetData>
  <sheetProtection algorithmName="SHA-512" hashValue="U4BCGgZQrQxkEJy9vQ8SOTif5QDKoWid5RXdWAAgwULbIpOCPLBv97l6KfXqVBizmVZPMMzst8TiCNzRzyGqFA==" saltValue="8CJJV5/F8QEUmRvuJKaU1Q==" spinCount="100000" sheet="1" objects="1" scenarios="1"/>
  <mergeCells count="1">
    <mergeCell ref="B2:C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7"/>
  <sheetViews>
    <sheetView showGridLines="0" workbookViewId="0">
      <selection activeCell="B4" sqref="B4"/>
    </sheetView>
  </sheetViews>
  <sheetFormatPr defaultRowHeight="15" x14ac:dyDescent="0.25"/>
  <cols>
    <col min="1" max="1" width="55.28515625" customWidth="1"/>
    <col min="2" max="2" width="21" bestFit="1" customWidth="1"/>
    <col min="3" max="3" width="20" customWidth="1"/>
    <col min="4" max="4" width="11.5703125" customWidth="1"/>
    <col min="5" max="5" width="13.28515625" bestFit="1" customWidth="1"/>
    <col min="6" max="6" width="15.140625" bestFit="1" customWidth="1"/>
    <col min="7" max="7" width="10.7109375" bestFit="1" customWidth="1"/>
  </cols>
  <sheetData>
    <row r="3" spans="1:7" x14ac:dyDescent="0.25">
      <c r="A3" s="44" t="s">
        <v>207</v>
      </c>
      <c r="B3" s="44" t="s">
        <v>208</v>
      </c>
    </row>
    <row r="4" spans="1:7" x14ac:dyDescent="0.25">
      <c r="A4" s="44" t="s">
        <v>193</v>
      </c>
      <c r="B4" t="s">
        <v>210</v>
      </c>
      <c r="C4" t="s">
        <v>211</v>
      </c>
      <c r="D4" t="s">
        <v>212</v>
      </c>
      <c r="E4" t="s">
        <v>213</v>
      </c>
      <c r="F4" t="s">
        <v>209</v>
      </c>
      <c r="G4" t="s">
        <v>206</v>
      </c>
    </row>
    <row r="5" spans="1:7" x14ac:dyDescent="0.25">
      <c r="A5" s="45" t="s">
        <v>198</v>
      </c>
      <c r="B5" s="46">
        <v>1</v>
      </c>
      <c r="C5" s="46">
        <v>1</v>
      </c>
      <c r="D5" s="46">
        <v>1</v>
      </c>
      <c r="E5" s="46">
        <v>1</v>
      </c>
      <c r="F5" s="46">
        <v>26</v>
      </c>
      <c r="G5" s="46">
        <v>30</v>
      </c>
    </row>
    <row r="6" spans="1:7" x14ac:dyDescent="0.25">
      <c r="A6" s="45" t="s">
        <v>199</v>
      </c>
      <c r="B6" s="46"/>
      <c r="C6" s="46"/>
      <c r="D6" s="46"/>
      <c r="E6" s="46"/>
      <c r="F6" s="46">
        <v>8</v>
      </c>
      <c r="G6" s="46">
        <v>8</v>
      </c>
    </row>
    <row r="7" spans="1:7" x14ac:dyDescent="0.25">
      <c r="A7" s="45" t="s">
        <v>200</v>
      </c>
      <c r="B7" s="46"/>
      <c r="C7" s="46"/>
      <c r="D7" s="46"/>
      <c r="E7" s="46"/>
      <c r="F7" s="46">
        <v>11</v>
      </c>
      <c r="G7" s="46">
        <v>11</v>
      </c>
    </row>
    <row r="8" spans="1:7" x14ac:dyDescent="0.25">
      <c r="A8" s="45" t="s">
        <v>201</v>
      </c>
      <c r="B8" s="46"/>
      <c r="C8" s="46"/>
      <c r="D8" s="46"/>
      <c r="E8" s="46"/>
      <c r="F8" s="46">
        <v>15</v>
      </c>
      <c r="G8" s="46">
        <v>15</v>
      </c>
    </row>
    <row r="9" spans="1:7" x14ac:dyDescent="0.25">
      <c r="A9" s="45" t="s">
        <v>202</v>
      </c>
      <c r="B9" s="46"/>
      <c r="C9" s="46"/>
      <c r="D9" s="46"/>
      <c r="E9" s="46"/>
      <c r="F9" s="46">
        <v>24</v>
      </c>
      <c r="G9" s="46">
        <v>24</v>
      </c>
    </row>
    <row r="10" spans="1:7" x14ac:dyDescent="0.25">
      <c r="A10" s="45" t="s">
        <v>203</v>
      </c>
      <c r="B10" s="46"/>
      <c r="C10" s="46"/>
      <c r="D10" s="46"/>
      <c r="E10" s="46"/>
      <c r="F10" s="46">
        <v>28</v>
      </c>
      <c r="G10" s="46">
        <v>28</v>
      </c>
    </row>
    <row r="11" spans="1:7" x14ac:dyDescent="0.25">
      <c r="A11" s="45" t="s">
        <v>204</v>
      </c>
      <c r="B11" s="46"/>
      <c r="C11" s="46"/>
      <c r="D11" s="46"/>
      <c r="E11" s="46"/>
      <c r="F11" s="46">
        <v>51</v>
      </c>
      <c r="G11" s="46">
        <v>51</v>
      </c>
    </row>
    <row r="12" spans="1:7" x14ac:dyDescent="0.25">
      <c r="A12" s="45" t="s">
        <v>205</v>
      </c>
      <c r="B12" s="46"/>
      <c r="C12" s="46"/>
      <c r="D12" s="46"/>
      <c r="E12" s="46"/>
      <c r="F12" s="46">
        <v>53</v>
      </c>
      <c r="G12" s="46">
        <v>53</v>
      </c>
    </row>
    <row r="13" spans="1:7" x14ac:dyDescent="0.25">
      <c r="A13" s="45" t="s">
        <v>194</v>
      </c>
      <c r="B13" s="46"/>
      <c r="C13" s="46"/>
      <c r="D13" s="46"/>
      <c r="E13" s="46"/>
      <c r="F13" s="46">
        <v>135</v>
      </c>
      <c r="G13" s="46">
        <v>135</v>
      </c>
    </row>
    <row r="14" spans="1:7" x14ac:dyDescent="0.25">
      <c r="A14" s="45" t="s">
        <v>195</v>
      </c>
      <c r="B14" s="46"/>
      <c r="C14" s="46"/>
      <c r="D14" s="46"/>
      <c r="E14" s="46"/>
      <c r="F14" s="46">
        <v>42</v>
      </c>
      <c r="G14" s="46">
        <v>42</v>
      </c>
    </row>
    <row r="15" spans="1:7" x14ac:dyDescent="0.25">
      <c r="A15" s="45" t="s">
        <v>196</v>
      </c>
      <c r="B15" s="46"/>
      <c r="C15" s="46"/>
      <c r="D15" s="46"/>
      <c r="E15" s="46"/>
      <c r="F15" s="46">
        <v>7</v>
      </c>
      <c r="G15" s="46">
        <v>7</v>
      </c>
    </row>
    <row r="16" spans="1:7" x14ac:dyDescent="0.25">
      <c r="A16" s="45" t="s">
        <v>197</v>
      </c>
      <c r="B16" s="46"/>
      <c r="C16" s="46"/>
      <c r="D16" s="46"/>
      <c r="E16" s="46"/>
      <c r="F16" s="46">
        <v>4</v>
      </c>
      <c r="G16" s="46">
        <v>4</v>
      </c>
    </row>
    <row r="17" spans="1:7" x14ac:dyDescent="0.25">
      <c r="A17" s="45" t="s">
        <v>206</v>
      </c>
      <c r="B17" s="46">
        <v>1</v>
      </c>
      <c r="C17" s="46">
        <v>1</v>
      </c>
      <c r="D17" s="46">
        <v>1</v>
      </c>
      <c r="E17" s="46">
        <v>1</v>
      </c>
      <c r="F17" s="46">
        <v>404</v>
      </c>
      <c r="G17" s="46">
        <v>408</v>
      </c>
    </row>
  </sheetData>
  <sheetProtection algorithmName="SHA-512" hashValue="fvTugFK2vXyNZOKgMqEnRUUT9FaFd5o7K+ILBu3r/FjRz6alm5F0cmFfS90yqvVr7M573abdB4oPBisyUV7U8A==" saltValue="AUEuuuDtQzknx+yfrQzYnw==" spinCount="100000" sheet="1" objects="1" scenarios="1"/>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zoomScaleNormal="100" workbookViewId="0">
      <selection activeCell="B7" sqref="B7"/>
    </sheetView>
  </sheetViews>
  <sheetFormatPr defaultRowHeight="15" x14ac:dyDescent="0.25"/>
  <cols>
    <col min="1" max="1" width="23.85546875" customWidth="1"/>
    <col min="2" max="2" width="32.7109375" customWidth="1"/>
    <col min="3" max="3" width="37.5703125" customWidth="1"/>
    <col min="4" max="4" width="19.5703125" customWidth="1"/>
    <col min="5" max="5" width="23.42578125" customWidth="1"/>
    <col min="6" max="6" width="67.140625" customWidth="1"/>
  </cols>
  <sheetData>
    <row r="1" spans="1:5" ht="4.5" customHeight="1" x14ac:dyDescent="0.25"/>
    <row r="2" spans="1:5" ht="98.25" customHeight="1" x14ac:dyDescent="0.25"/>
    <row r="3" spans="1:5" ht="5.25" customHeight="1" x14ac:dyDescent="0.25"/>
    <row r="4" spans="1:5" ht="3" customHeight="1" x14ac:dyDescent="0.25"/>
    <row r="6" spans="1:5" x14ac:dyDescent="0.25">
      <c r="A6" s="44" t="s">
        <v>214</v>
      </c>
      <c r="B6" s="44" t="s">
        <v>188</v>
      </c>
      <c r="C6" s="44" t="s">
        <v>190</v>
      </c>
      <c r="D6" s="44" t="s">
        <v>191</v>
      </c>
      <c r="E6" s="44" t="s">
        <v>218</v>
      </c>
    </row>
    <row r="7" spans="1:5" x14ac:dyDescent="0.25">
      <c r="A7" t="s">
        <v>217</v>
      </c>
      <c r="B7" t="s">
        <v>216</v>
      </c>
    </row>
    <row r="8" spans="1:5" x14ac:dyDescent="0.25">
      <c r="B8" t="s">
        <v>430</v>
      </c>
    </row>
    <row r="9" spans="1:5" x14ac:dyDescent="0.25">
      <c r="B9" t="s">
        <v>198</v>
      </c>
    </row>
    <row r="10" spans="1:5" x14ac:dyDescent="0.25">
      <c r="B10" t="s">
        <v>431</v>
      </c>
    </row>
    <row r="11" spans="1:5" x14ac:dyDescent="0.25">
      <c r="B11" t="s">
        <v>432</v>
      </c>
    </row>
    <row r="12" spans="1:5" x14ac:dyDescent="0.25">
      <c r="B12" t="s">
        <v>433</v>
      </c>
    </row>
    <row r="13" spans="1:5" x14ac:dyDescent="0.25">
      <c r="B13" t="s">
        <v>434</v>
      </c>
    </row>
    <row r="14" spans="1:5" x14ac:dyDescent="0.25">
      <c r="B14" t="s">
        <v>435</v>
      </c>
    </row>
    <row r="15" spans="1:5" x14ac:dyDescent="0.25">
      <c r="B15" t="s">
        <v>436</v>
      </c>
    </row>
    <row r="16" spans="1:5" x14ac:dyDescent="0.25">
      <c r="B16" t="s">
        <v>437</v>
      </c>
    </row>
    <row r="17" spans="2:2" x14ac:dyDescent="0.25">
      <c r="B17" t="s">
        <v>438</v>
      </c>
    </row>
    <row r="18" spans="2:2" x14ac:dyDescent="0.25">
      <c r="B18" t="s">
        <v>439</v>
      </c>
    </row>
    <row r="19" spans="2:2" x14ac:dyDescent="0.25">
      <c r="B19" t="s">
        <v>440</v>
      </c>
    </row>
  </sheetData>
  <sheetProtection algorithmName="SHA-512" hashValue="ZrsHi/ZSY5UziytpnpcIPJn7HP7GO0QKnLZYlzhdRP5fi6FNRikc1qo3WQrA5q/Xp2A4Xot5y3oIN2ypQBU3/Q==" saltValue="1je0/L3OOzFqKTrpWK5g6w==" spinCount="100000" sheet="1" objects="1" scenarios="1"/>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93"/>
  <sheetViews>
    <sheetView showGridLines="0" tabSelected="1" topLeftCell="A13" zoomScale="90" zoomScaleNormal="90" workbookViewId="0">
      <selection activeCell="E8" sqref="E8"/>
    </sheetView>
  </sheetViews>
  <sheetFormatPr defaultRowHeight="15" x14ac:dyDescent="0.25"/>
  <cols>
    <col min="1" max="1" width="9.140625" style="39" customWidth="1"/>
    <col min="2" max="2" width="14.42578125" bestFit="1" customWidth="1"/>
    <col min="3" max="3" width="97.28515625" customWidth="1"/>
    <col min="4" max="4" width="17.42578125" customWidth="1"/>
    <col min="5" max="5" width="31.5703125" customWidth="1"/>
    <col min="6" max="6" width="31.7109375" customWidth="1"/>
    <col min="7" max="7" width="23.42578125" customWidth="1"/>
    <col min="8" max="8" width="31.140625" customWidth="1"/>
    <col min="9" max="9" width="72.140625" customWidth="1"/>
    <col min="10" max="10" width="9.140625" customWidth="1"/>
  </cols>
  <sheetData>
    <row r="1" spans="1:9" ht="3.75" customHeight="1" x14ac:dyDescent="0.25"/>
    <row r="2" spans="1:9" ht="129.75" customHeight="1" x14ac:dyDescent="0.25">
      <c r="B2" s="88" t="s">
        <v>233</v>
      </c>
      <c r="C2" s="89"/>
      <c r="D2" s="89"/>
      <c r="E2" s="89"/>
      <c r="F2" s="90"/>
      <c r="G2" s="91" t="s">
        <v>231</v>
      </c>
      <c r="H2" s="92"/>
      <c r="I2" s="93"/>
    </row>
    <row r="3" spans="1:9" ht="3" customHeight="1" x14ac:dyDescent="0.25"/>
    <row r="4" spans="1:9" ht="30" x14ac:dyDescent="0.25">
      <c r="A4" s="39" t="s">
        <v>188</v>
      </c>
      <c r="B4" s="40" t="s">
        <v>189</v>
      </c>
      <c r="C4" s="41" t="s">
        <v>190</v>
      </c>
      <c r="D4" s="41" t="s">
        <v>191</v>
      </c>
      <c r="E4" s="41" t="s">
        <v>232</v>
      </c>
      <c r="F4" s="41" t="s">
        <v>192</v>
      </c>
      <c r="G4" s="41" t="s">
        <v>214</v>
      </c>
      <c r="H4" s="41" t="s">
        <v>215</v>
      </c>
      <c r="I4" s="41" t="s">
        <v>218</v>
      </c>
    </row>
    <row r="5" spans="1:9" ht="3.75" hidden="1" customHeight="1" x14ac:dyDescent="0.25">
      <c r="A5" s="39" t="str">
        <f>IF(B5="","",IF(MID(B5,2,1)=".",IF(ISERROR(MATCH(MID(B5,1,2),$B$4:$B$1010,0)),"",INDEX($C$4:$C$1010,MATCH(MID(B5,1,2),$B$4:$B$1010,0))),IF(ISERROR(MATCH(MID(B5,1,3),$B$4:$B$1010,0)),"",INDEX($C$4:$C$1010,MATCH(MID(B5,1,3),$B$4:$B$1010,0)))))</f>
        <v/>
      </c>
      <c r="B5" s="42" t="str">
        <f>TRIM(IF(C5="","",MID(C5,1,SEARCH(MID(SUBSTITUTE(SUBSTITUTE(SUBSTITUTE(SUBSTITUTE(SUBSTITUTE(SUBSTITUTE(SUBSTITUTE(SUBSTITUTE(SUBSTITUTE(SUBSTITUTE(SUBSTITUTE(SUBSTITUTE(C5,".",""),1,""),2,""),3,""),4,""),5,""),6,""),7,""),8,""),9,""),0,"")," ",""),1,1),C5,1)-1)))</f>
        <v/>
      </c>
      <c r="C5" s="43" t="str">
        <f>IF('Copia Anexo Infra'!A66="","",'Copia Anexo Infra'!A66)&amp;IF('Copia Anexo Infra'!B66="",""," "&amp;'Copia Anexo Infra'!B66)&amp;IF('Copia Anexo Infra'!C66="",""," "&amp;'Copia Anexo Infra'!C66)</f>
        <v/>
      </c>
      <c r="D5" s="48"/>
      <c r="E5" s="47"/>
      <c r="F5" s="47"/>
      <c r="G5" s="47"/>
      <c r="H5" s="47"/>
      <c r="I5" s="47"/>
    </row>
    <row r="6" spans="1:9" x14ac:dyDescent="0.25">
      <c r="A6" s="39" t="str">
        <f t="shared" ref="A6:A69" si="0">IF(B6="","",IF(MID(B6,2,1)=".",IF(ISERROR(MATCH(MID(B6,1,2),$B$4:$B$1010,0)),"",INDEX($C$4:$C$1010,MATCH(MID(B6,1,2),$B$4:$B$1010,0))),IF(ISERROR(MATCH(MID(B6,1,3),$B$4:$B$1010,0)),"",INDEX($C$4:$C$1010,MATCH(MID(B6,1,3),$B$4:$B$1010,0)))))</f>
        <v>1.  Informações Gerais</v>
      </c>
      <c r="B6" s="42" t="str">
        <f t="shared" ref="B6:B69" si="1">TRIM(IF(C6="","",MID(C6,1,SEARCH(MID(SUBSTITUTE(SUBSTITUTE(SUBSTITUTE(SUBSTITUTE(SUBSTITUTE(SUBSTITUTE(SUBSTITUTE(SUBSTITUTE(SUBSTITUTE(SUBSTITUTE(SUBSTITUTE(SUBSTITUTE(C6,".",""),1,""),2,""),3,""),4,""),5,""),6,""),7,""),8,""),9,""),0,"")," ",""),1,1),C6,1)-1)))</f>
        <v>1.</v>
      </c>
      <c r="C6" s="63" t="str">
        <f>IF('Copia Anexo Infra'!A67="","",'Copia Anexo Infra'!A67)&amp;IF('Copia Anexo Infra'!B67="",""," "&amp;'Copia Anexo Infra'!B67)&amp;IF('Copia Anexo Infra'!C67="",""," "&amp;'Copia Anexo Infra'!C67)</f>
        <v>1.  Informações Gerais</v>
      </c>
      <c r="D6" s="48"/>
      <c r="E6" s="47"/>
      <c r="F6" s="47"/>
      <c r="G6" s="47"/>
      <c r="H6" s="47"/>
      <c r="I6" s="47"/>
    </row>
    <row r="7" spans="1:9" ht="60" x14ac:dyDescent="0.25">
      <c r="A7" s="39" t="str">
        <f t="shared" si="0"/>
        <v>1.  Informações Gerais</v>
      </c>
      <c r="B7" s="42" t="str">
        <f t="shared" si="1"/>
        <v>1.1.</v>
      </c>
      <c r="C7" s="63" t="str">
        <f>IF('Copia Anexo Infra'!A68="","",'Copia Anexo Infra'!A68)&amp;IF('Copia Anexo Infra'!B68="",""," "&amp;'Copia Anexo Infra'!B68)&amp;IF('Copia Anexo Infra'!C68="",""," "&amp;'Copia Anexo Infra'!C68)</f>
        <v>1.1.   Este documento apresenta os requisitos mínimos de infraestrutura de TI, buscando abranger todos os aspectos e dimensões dos diversos equipamentos, ambientes operacionais e processos destinados à operação, administração e manutenção da solução de TI, objeto da RFP da qual este documento faz parte;</v>
      </c>
      <c r="D7" s="48"/>
      <c r="E7" s="47"/>
      <c r="F7" s="47"/>
      <c r="G7" s="47"/>
      <c r="H7" s="47"/>
      <c r="I7" s="47"/>
    </row>
    <row r="8" spans="1:9" ht="45" x14ac:dyDescent="0.25">
      <c r="A8" s="39" t="str">
        <f t="shared" si="0"/>
        <v>1.  Informações Gerais</v>
      </c>
      <c r="B8" s="42" t="str">
        <f t="shared" si="1"/>
        <v>1.2.</v>
      </c>
      <c r="C8" s="63" t="str">
        <f>IF('Copia Anexo Infra'!A69="","",'Copia Anexo Infra'!A69)&amp;IF('Copia Anexo Infra'!B69="",""," "&amp;'Copia Anexo Infra'!B69)&amp;IF('Copia Anexo Infra'!C69="",""," "&amp;'Copia Anexo Infra'!C69)</f>
        <v>1.2.   Resposta Ponto a Ponto: o PROPONENTE deverá responder a planilha Excel do Anexo C – Resposta Ponto a Ponto - Requisitos de Infraestrutura e Operações de TIv22 - FMS.xlsx que contém a reprodução exata de todos os itens do Capítulo 1 em diante.</v>
      </c>
      <c r="D8" s="48"/>
      <c r="E8" s="47"/>
      <c r="F8" s="47"/>
      <c r="G8" s="47"/>
      <c r="H8" s="47"/>
      <c r="I8" s="47"/>
    </row>
    <row r="9" spans="1:9" ht="30" x14ac:dyDescent="0.25">
      <c r="A9" s="39" t="str">
        <f t="shared" si="0"/>
        <v>1.  Informações Gerais</v>
      </c>
      <c r="B9" s="42" t="str">
        <f t="shared" si="1"/>
        <v>1.3.</v>
      </c>
      <c r="C9" s="63" t="str">
        <f>IF('Copia Anexo Infra'!A70="","",'Copia Anexo Infra'!A70)&amp;IF('Copia Anexo Infra'!B70="",""," "&amp;'Copia Anexo Infra'!B70)&amp;IF('Copia Anexo Infra'!C70="",""," "&amp;'Copia Anexo Infra'!C70)</f>
        <v>1.3.     A planilha preenchida deverá ser um Anexo da Proposta Técnica, informando o seu atendimento conforme instruções contidas na planilha.</v>
      </c>
      <c r="D9" s="48"/>
      <c r="E9" s="47"/>
      <c r="F9" s="47"/>
      <c r="G9" s="47"/>
      <c r="H9" s="47"/>
      <c r="I9" s="47"/>
    </row>
    <row r="10" spans="1:9" ht="90" x14ac:dyDescent="0.25">
      <c r="A10" s="39" t="str">
        <f t="shared" si="0"/>
        <v>1.  Informações Gerais</v>
      </c>
      <c r="B10" s="42" t="str">
        <f t="shared" si="1"/>
        <v>1.4.</v>
      </c>
      <c r="C10" s="63" t="str">
        <f>IF('Copia Anexo Infra'!A71="","",'Copia Anexo Infra'!A71)&amp;IF('Copia Anexo Infra'!B71="",""," "&amp;'Copia Anexo Infra'!B71)&amp;IF('Copia Anexo Infra'!C71="",""," "&amp;'Copia Anexo Infra'!C71)</f>
        <v>1.4.    Na coluna “Declaração de Conformidade” o PROPONENTE deverá formalizar o atendimento ao solicitado utilizando os termos “ATENDE INTEGRALMENTE” (AI), “ATENDE PARCIALMENTE” (AP) ou “NÃO ATENDE” (NA). Devido às características específicas dos equipamentos e sistemas, alguns dos itens desse anexo, não serão aplicáveis. Nestes casos, as PROPONENTES deverão responder, ao item, com o texto "Não Aplicável" (NAPLIC), com as devidas justificativas desse entendimento. Não serão aceitas outras respostas que não essas 4 (quatro) opções;</v>
      </c>
      <c r="D10" s="48"/>
      <c r="E10" s="47"/>
      <c r="F10" s="47"/>
      <c r="G10" s="47"/>
      <c r="H10" s="47"/>
      <c r="I10" s="47"/>
    </row>
    <row r="11" spans="1:9" ht="30" x14ac:dyDescent="0.25">
      <c r="A11" s="39" t="str">
        <f t="shared" si="0"/>
        <v>1.  Informações Gerais</v>
      </c>
      <c r="B11" s="42" t="str">
        <f t="shared" si="1"/>
        <v>1.5.</v>
      </c>
      <c r="C11" s="63" t="str">
        <f>IF('Copia Anexo Infra'!A72="","",'Copia Anexo Infra'!A72)&amp;IF('Copia Anexo Infra'!B72="",""," "&amp;'Copia Anexo Infra'!B72)&amp;IF('Copia Anexo Infra'!C72="",""," "&amp;'Copia Anexo Infra'!C72)</f>
        <v>1.5.    Para cada item respondido como “ATENDE PARCIALMENTE” deverá ser detalhado o que será atendido, e o que não será, e os impactos associados na coluna “Motivo”;</v>
      </c>
      <c r="D11" s="48"/>
      <c r="E11" s="47"/>
      <c r="F11" s="47"/>
      <c r="G11" s="47"/>
      <c r="H11" s="47"/>
      <c r="I11" s="47"/>
    </row>
    <row r="12" spans="1:9" ht="45" x14ac:dyDescent="0.25">
      <c r="A12" s="39" t="str">
        <f t="shared" si="0"/>
        <v>1.  Informações Gerais</v>
      </c>
      <c r="B12" s="42" t="str">
        <f t="shared" si="1"/>
        <v>1.6.</v>
      </c>
      <c r="C12" s="63" t="str">
        <f>IF('Copia Anexo Infra'!A73="","",'Copia Anexo Infra'!A73)&amp;IF('Copia Anexo Infra'!B73="",""," "&amp;'Copia Anexo Infra'!B73)&amp;IF('Copia Anexo Infra'!C73="",""," "&amp;'Copia Anexo Infra'!C73)</f>
        <v>1.6.    Os itens respondidos pela PROPONENTE como atendidos são passíveis de comprovação em laboratórios a critério único e exclusivo da OI. O não atendimento desses itens poderá incorrer na desclassificação sumária do PROPONENTE, a qualquer tempo, sem ônus para a OI;</v>
      </c>
      <c r="D12" s="48"/>
      <c r="E12" s="47"/>
      <c r="F12" s="47"/>
      <c r="G12" s="47"/>
      <c r="H12" s="47"/>
      <c r="I12" s="47"/>
    </row>
    <row r="13" spans="1:9" ht="60" x14ac:dyDescent="0.25">
      <c r="A13" s="39" t="str">
        <f t="shared" si="0"/>
        <v>1.  Informações Gerais</v>
      </c>
      <c r="B13" s="42" t="str">
        <f t="shared" si="1"/>
        <v>1.7.</v>
      </c>
      <c r="C13" s="66" t="str">
        <f>IF('Copia Anexo Infra'!A74="","",'Copia Anexo Infra'!A74)&amp;IF('Copia Anexo Infra'!B74="",""," "&amp;'Copia Anexo Infra'!B74)&amp;IF('Copia Anexo Infra'!C74="",""," "&amp;'Copia Anexo Infra'!C74)</f>
        <v>1.7.    A coluna “Link para maiores detalhes” deverá ser utilizada, quando aplicável, para identificar link para documento ou anexo da proposta técnica que provê maiores detalhes sobre o solicitado. Se utilizada, essa coluna deverá informar, pelo menos, o nome completo do documento ou anexo, o capítulo, subcapítulo e número da página;</v>
      </c>
      <c r="D13" s="48"/>
      <c r="E13" s="47"/>
      <c r="F13" s="47"/>
      <c r="G13" s="47"/>
      <c r="H13" s="47"/>
      <c r="I13" s="47"/>
    </row>
    <row r="14" spans="1:9" ht="30" x14ac:dyDescent="0.25">
      <c r="A14" s="39" t="str">
        <f t="shared" si="0"/>
        <v>1.  Informações Gerais</v>
      </c>
      <c r="B14" s="42" t="str">
        <f t="shared" si="1"/>
        <v>1.8.</v>
      </c>
      <c r="C14" s="63" t="str">
        <f>IF('Copia Anexo Infra'!A75="","",'Copia Anexo Infra'!A75)&amp;IF('Copia Anexo Infra'!B75="",""," "&amp;'Copia Anexo Infra'!B75)&amp;IF('Copia Anexo Infra'!C75="",""," "&amp;'Copia Anexo Infra'!C75)</f>
        <v>1.8.    Todos os itens respondidos pelo PROPONENTE como atendidos deverão obrigatoriamente ser fornecidos e seu custo de instalação deverá estar incluso nos valores dos pedidos de compra iniciais;</v>
      </c>
      <c r="D14" s="48"/>
      <c r="E14" s="47"/>
      <c r="F14" s="47"/>
      <c r="G14" s="47"/>
      <c r="H14" s="47"/>
      <c r="I14" s="47"/>
    </row>
    <row r="15" spans="1:9" ht="45" x14ac:dyDescent="0.25">
      <c r="A15" s="39" t="str">
        <f t="shared" si="0"/>
        <v>1.  Informações Gerais</v>
      </c>
      <c r="B15" s="42" t="str">
        <f t="shared" si="1"/>
        <v>1.9.</v>
      </c>
      <c r="C15" s="63" t="str">
        <f>IF('Copia Anexo Infra'!A76="","",'Copia Anexo Infra'!A76)&amp;IF('Copia Anexo Infra'!B76="",""," "&amp;'Copia Anexo Infra'!B76)&amp;IF('Copia Anexo Infra'!C76="",""," "&amp;'Copia Anexo Infra'!C76)</f>
        <v>1.9.    Quando houver inconsistência entre a Resposta Ponto a Ponto de um determinado item e o documento que a suporte ou outros documentos integrantes à proposta, será considerada a resposta mais interessante à OI;</v>
      </c>
      <c r="D15" s="48"/>
      <c r="E15" s="47"/>
      <c r="F15" s="47"/>
      <c r="G15" s="47"/>
      <c r="H15" s="47"/>
      <c r="I15" s="47"/>
    </row>
    <row r="16" spans="1:9" hidden="1" x14ac:dyDescent="0.25">
      <c r="A16" s="39" t="str">
        <f t="shared" si="0"/>
        <v/>
      </c>
      <c r="B16" s="42" t="str">
        <f t="shared" si="1"/>
        <v/>
      </c>
      <c r="C16" s="43" t="str">
        <f>IF('Copia Anexo Infra'!A77="","",'Copia Anexo Infra'!A77)&amp;IF('Copia Anexo Infra'!B77="",""," "&amp;'Copia Anexo Infra'!B77)&amp;IF('Copia Anexo Infra'!C77="",""," "&amp;'Copia Anexo Infra'!C77)</f>
        <v/>
      </c>
      <c r="D16" s="48"/>
      <c r="E16" s="47"/>
      <c r="F16" s="47"/>
      <c r="G16" s="47"/>
      <c r="H16" s="47"/>
      <c r="I16" s="47"/>
    </row>
    <row r="17" spans="1:9" hidden="1" x14ac:dyDescent="0.25">
      <c r="A17" s="39" t="str">
        <f t="shared" si="0"/>
        <v/>
      </c>
      <c r="B17" s="42" t="str">
        <f t="shared" si="1"/>
        <v/>
      </c>
      <c r="C17" s="43" t="str">
        <f>IF('Copia Anexo Infra'!A78="","",'Copia Anexo Infra'!A78)&amp;IF('Copia Anexo Infra'!B78="",""," "&amp;'Copia Anexo Infra'!B78)&amp;IF('Copia Anexo Infra'!C78="",""," "&amp;'Copia Anexo Infra'!C78)</f>
        <v/>
      </c>
      <c r="D17" s="48"/>
      <c r="E17" s="47"/>
      <c r="F17" s="47"/>
      <c r="G17" s="47"/>
      <c r="H17" s="47"/>
      <c r="I17" s="47"/>
    </row>
    <row r="18" spans="1:9" x14ac:dyDescent="0.25">
      <c r="A18" s="39" t="str">
        <f t="shared" si="0"/>
        <v>2.  Requisitos Gerais</v>
      </c>
      <c r="B18" s="42" t="str">
        <f t="shared" si="1"/>
        <v>2.</v>
      </c>
      <c r="C18" s="63" t="str">
        <f>IF('Copia Anexo Infra'!A79="","",'Copia Anexo Infra'!A79)&amp;IF('Copia Anexo Infra'!B79="",""," "&amp;'Copia Anexo Infra'!B79)&amp;IF('Copia Anexo Infra'!C79="",""," "&amp;'Copia Anexo Infra'!C79)</f>
        <v>2.  Requisitos Gerais</v>
      </c>
      <c r="D18" s="48"/>
      <c r="E18" s="47"/>
      <c r="F18" s="47"/>
      <c r="G18" s="47"/>
      <c r="H18" s="47"/>
      <c r="I18" s="47"/>
    </row>
    <row r="19" spans="1:9" ht="60" hidden="1" x14ac:dyDescent="0.25">
      <c r="A19" s="39" t="str">
        <f t="shared" si="0"/>
        <v>2.  Requisitos Gerais</v>
      </c>
      <c r="B19" s="42" t="str">
        <f t="shared" si="1"/>
        <v>2.1.</v>
      </c>
      <c r="C19" s="43" t="str">
        <f>IF('Copia Anexo Infra'!A80="","",'Copia Anexo Infra'!A80)&amp;IF('Copia Anexo Infra'!B80="",""," "&amp;'Copia Anexo Infra'!B80)&amp;IF('Copia Anexo Infra'!C80="",""," "&amp;'Copia Anexo Infra'!C80)</f>
        <v>2.1.   O PROPONENTE deve especificar e dimensionar os recursos de infraestrutura de TI (servidores, armazenamento e rede), os softwares básicos (sistema operacional, servidores de aplicação e banco de dados), os softwares de monitoração e automação, bem como aqueles voltados para as funções operacionais e administrativas, necessários ao adequado funcionamento da solução.</v>
      </c>
      <c r="D19" s="48" t="s">
        <v>210</v>
      </c>
      <c r="E19" s="62" t="s">
        <v>700</v>
      </c>
      <c r="F19" s="47"/>
      <c r="G19" s="47"/>
      <c r="H19" s="47"/>
      <c r="I19" s="47"/>
    </row>
    <row r="20" spans="1:9" ht="60" hidden="1" x14ac:dyDescent="0.25">
      <c r="A20" s="39" t="str">
        <f t="shared" si="0"/>
        <v>2.  Requisitos Gerais</v>
      </c>
      <c r="B20" s="42" t="str">
        <f t="shared" si="1"/>
        <v>2.2.</v>
      </c>
      <c r="C20" s="43" t="str">
        <f>IF('Copia Anexo Infra'!A81="","",'Copia Anexo Infra'!A81)&amp;IF('Copia Anexo Infra'!B81="",""," "&amp;'Copia Anexo Infra'!B81)&amp;IF('Copia Anexo Infra'!C81="",""," "&amp;'Copia Anexo Infra'!C81)</f>
        <v>2.2.   O PROPONENTE é responsável pelo desempenho associado ao dimensionamento proposto. Se o desempenho quando em operação não for satisfatório, de acordo com os itens deste documento, o PROPONENTE assumirá automaticamente os custos adicionais para adequação ou upgrade de hardware e software que eventualmente se fizer necessário.</v>
      </c>
      <c r="D20" s="48" t="s">
        <v>210</v>
      </c>
      <c r="E20" s="62" t="s">
        <v>746</v>
      </c>
      <c r="F20" s="47"/>
      <c r="G20" s="47"/>
      <c r="H20" s="47"/>
      <c r="I20" s="47"/>
    </row>
    <row r="21" spans="1:9" ht="30" x14ac:dyDescent="0.25">
      <c r="A21" s="39" t="str">
        <f t="shared" si="0"/>
        <v>2.  Requisitos Gerais</v>
      </c>
      <c r="B21" s="42" t="str">
        <f t="shared" si="1"/>
        <v>2.2.1.</v>
      </c>
      <c r="C21" s="63" t="str">
        <f>IF('Copia Anexo Infra'!A82="","",'Copia Anexo Infra'!A82)&amp;IF('Copia Anexo Infra'!B82="",""," "&amp;'Copia Anexo Infra'!B82)&amp;IF('Copia Anexo Infra'!C82="",""," "&amp;'Copia Anexo Infra'!C82)</f>
        <v>2.2.1. Apresentar todo o dimensionamento necessário para suportar esta solução nos seguintes ambientes:</v>
      </c>
      <c r="D21" s="48"/>
      <c r="E21" s="62"/>
      <c r="F21" s="47"/>
      <c r="G21" s="47"/>
      <c r="H21" s="47"/>
      <c r="I21" s="47"/>
    </row>
    <row r="22" spans="1:9" ht="24" hidden="1" x14ac:dyDescent="0.25">
      <c r="A22" s="39" t="str">
        <f t="shared" si="0"/>
        <v>2.  Requisitos Gerais</v>
      </c>
      <c r="B22" s="42" t="str">
        <f t="shared" si="1"/>
        <v>2.2.1.1.</v>
      </c>
      <c r="C22" s="43" t="str">
        <f>IF('Copia Anexo Infra'!A83="","",'Copia Anexo Infra'!A83)&amp;IF('Copia Anexo Infra'!B83="",""," "&amp;'Copia Anexo Infra'!B83)&amp;IF('Copia Anexo Infra'!C83="",""," "&amp;'Copia Anexo Infra'!C83)</f>
        <v>2.2.1.1.              Desenvolvimento;</v>
      </c>
      <c r="D22" s="48" t="s">
        <v>210</v>
      </c>
      <c r="E22" s="62" t="s">
        <v>700</v>
      </c>
      <c r="F22" s="47"/>
      <c r="G22" s="47"/>
      <c r="H22" s="47"/>
      <c r="I22" s="47"/>
    </row>
    <row r="23" spans="1:9" ht="24" hidden="1" x14ac:dyDescent="0.25">
      <c r="A23" s="39" t="str">
        <f t="shared" si="0"/>
        <v>2.  Requisitos Gerais</v>
      </c>
      <c r="B23" s="42" t="str">
        <f t="shared" si="1"/>
        <v>2.2.1.2.</v>
      </c>
      <c r="C23" s="43" t="str">
        <f>IF('Copia Anexo Infra'!A84="","",'Copia Anexo Infra'!A84)&amp;IF('Copia Anexo Infra'!B84="",""," "&amp;'Copia Anexo Infra'!B84)&amp;IF('Copia Anexo Infra'!C84="",""," "&amp;'Copia Anexo Infra'!C84)</f>
        <v>2.2.1.2.              Homologação;</v>
      </c>
      <c r="D23" s="48" t="s">
        <v>210</v>
      </c>
      <c r="E23" s="62" t="s">
        <v>700</v>
      </c>
      <c r="F23" s="47"/>
      <c r="G23" s="47"/>
      <c r="H23" s="47"/>
      <c r="I23" s="47"/>
    </row>
    <row r="24" spans="1:9" ht="24" hidden="1" x14ac:dyDescent="0.25">
      <c r="A24" s="39" t="str">
        <f t="shared" si="0"/>
        <v>2.  Requisitos Gerais</v>
      </c>
      <c r="B24" s="42" t="str">
        <f t="shared" si="1"/>
        <v>2.2.1.3.</v>
      </c>
      <c r="C24" s="43" t="str">
        <f>IF('Copia Anexo Infra'!A85="","",'Copia Anexo Infra'!A85)&amp;IF('Copia Anexo Infra'!B85="",""," "&amp;'Copia Anexo Infra'!B85)&amp;IF('Copia Anexo Infra'!C85="",""," "&amp;'Copia Anexo Infra'!C85)</f>
        <v>2.2.1.3.              Produção;</v>
      </c>
      <c r="D24" s="48" t="s">
        <v>210</v>
      </c>
      <c r="E24" s="62" t="s">
        <v>700</v>
      </c>
      <c r="F24" s="47"/>
      <c r="G24" s="47"/>
      <c r="H24" s="47"/>
      <c r="I24" s="47"/>
    </row>
    <row r="25" spans="1:9" x14ac:dyDescent="0.25">
      <c r="A25" s="39" t="str">
        <f t="shared" si="0"/>
        <v>2.  Requisitos Gerais</v>
      </c>
      <c r="B25" s="42" t="str">
        <f t="shared" si="1"/>
        <v>2.2.1.4.</v>
      </c>
      <c r="C25" s="43" t="str">
        <f>IF('Copia Anexo Infra'!A86="","",'Copia Anexo Infra'!A86)&amp;IF('Copia Anexo Infra'!B86="",""," "&amp;'Copia Anexo Infra'!B86)&amp;IF('Copia Anexo Infra'!C86="",""," "&amp;'Copia Anexo Infra'!C86)</f>
        <v>2.2.1.4.              Outros ambientes caso aplicável.</v>
      </c>
      <c r="D25" s="48" t="s">
        <v>213</v>
      </c>
      <c r="E25" s="62" t="s">
        <v>728</v>
      </c>
      <c r="F25" s="47"/>
      <c r="G25" s="47"/>
      <c r="H25" s="47"/>
      <c r="I25" s="47"/>
    </row>
    <row r="26" spans="1:9" ht="45" hidden="1" x14ac:dyDescent="0.25">
      <c r="A26" s="39" t="str">
        <f t="shared" si="0"/>
        <v>2.  Requisitos Gerais</v>
      </c>
      <c r="B26" s="42" t="str">
        <f t="shared" si="1"/>
        <v>2.3.</v>
      </c>
      <c r="C26" s="43" t="str">
        <f>IF('Copia Anexo Infra'!A87="","",'Copia Anexo Infra'!A87)&amp;IF('Copia Anexo Infra'!B87="",""," "&amp;'Copia Anexo Infra'!B87)&amp;IF('Copia Anexo Infra'!C87="",""," "&amp;'Copia Anexo Infra'!C87)</f>
        <v>2.3.   O PROPONENTE deve apresentar solução que utilize componentes padrão de mercado. Caso sejam apresentadas soluções proprietárias, o PROPONENTE deve apresentar também alternativas equivalentes utilizando componentes padrão de mercado.</v>
      </c>
      <c r="D26" s="48" t="s">
        <v>210</v>
      </c>
      <c r="E26" s="62" t="s">
        <v>716</v>
      </c>
      <c r="F26" s="47"/>
      <c r="G26" s="47"/>
      <c r="H26" s="47"/>
      <c r="I26" s="47"/>
    </row>
    <row r="27" spans="1:9" ht="45" hidden="1" x14ac:dyDescent="0.25">
      <c r="A27" s="39" t="str">
        <f t="shared" si="0"/>
        <v>2.  Requisitos Gerais</v>
      </c>
      <c r="B27" s="42" t="str">
        <f t="shared" si="1"/>
        <v>2.4.</v>
      </c>
      <c r="C27" s="43" t="str">
        <f>IF('Copia Anexo Infra'!A88="","",'Copia Anexo Infra'!A88)&amp;IF('Copia Anexo Infra'!B88="",""," "&amp;'Copia Anexo Infra'!B88)&amp;IF('Copia Anexo Infra'!C88="",""," "&amp;'Copia Anexo Infra'!C88)</f>
        <v>2.4.   A solução deve adotar componentes em configuração preferencialmente ativo/ativo, ou, caso não seja possível, ativo/passivo, que permitam a distribuição de carga através de balanceadores de carga local e geograficamente distribuídos (balanceador de carga global).</v>
      </c>
      <c r="D27" s="48" t="s">
        <v>210</v>
      </c>
      <c r="E27" s="62" t="s">
        <v>716</v>
      </c>
      <c r="F27" s="47"/>
      <c r="G27" s="47"/>
      <c r="H27" s="47"/>
      <c r="I27" s="47"/>
    </row>
    <row r="28" spans="1:9" x14ac:dyDescent="0.25">
      <c r="A28" s="39" t="str">
        <f t="shared" si="0"/>
        <v>2.  Requisitos Gerais</v>
      </c>
      <c r="B28" s="42" t="str">
        <f t="shared" si="1"/>
        <v>2.5.</v>
      </c>
      <c r="C28" s="63" t="str">
        <f>IF('Copia Anexo Infra'!A89="","",'Copia Anexo Infra'!A89)&amp;IF('Copia Anexo Infra'!B89="",""," "&amp;'Copia Anexo Infra'!B89)&amp;IF('Copia Anexo Infra'!C89="",""," "&amp;'Copia Anexo Infra'!C89)</f>
        <v>2.5.   O PROPONENTE deve apresentar o detalhamento técnico da solução, a saber:</v>
      </c>
      <c r="D28" s="48"/>
      <c r="E28" s="62"/>
      <c r="F28" s="47"/>
      <c r="G28" s="47"/>
      <c r="H28" s="47"/>
      <c r="I28" s="47"/>
    </row>
    <row r="29" spans="1:9" ht="24" hidden="1" x14ac:dyDescent="0.25">
      <c r="A29" s="39" t="str">
        <f t="shared" si="0"/>
        <v>2.  Requisitos Gerais</v>
      </c>
      <c r="B29" s="42" t="str">
        <f t="shared" si="1"/>
        <v>2.5.1.</v>
      </c>
      <c r="C29" s="43" t="str">
        <f>IF('Copia Anexo Infra'!A90="","",'Copia Anexo Infra'!A90)&amp;IF('Copia Anexo Infra'!B90="",""," "&amp;'Copia Anexo Infra'!B90)&amp;IF('Copia Anexo Infra'!C90="",""," "&amp;'Copia Anexo Infra'!C90)</f>
        <v>2.5.1. Apresentar todos os componentes de infraestrutura de TI integrantes da solução ofertada;</v>
      </c>
      <c r="D29" s="48" t="s">
        <v>210</v>
      </c>
      <c r="E29" s="62" t="s">
        <v>700</v>
      </c>
      <c r="F29" s="47"/>
      <c r="G29" s="47"/>
      <c r="H29" s="47"/>
      <c r="I29" s="47"/>
    </row>
    <row r="30" spans="1:9" ht="24" hidden="1" x14ac:dyDescent="0.25">
      <c r="A30" s="39" t="str">
        <f t="shared" si="0"/>
        <v>2.  Requisitos Gerais</v>
      </c>
      <c r="B30" s="42" t="str">
        <f t="shared" si="1"/>
        <v>2.5.2.</v>
      </c>
      <c r="C30" s="43" t="str">
        <f>IF('Copia Anexo Infra'!A91="","",'Copia Anexo Infra'!A91)&amp;IF('Copia Anexo Infra'!B91="",""," "&amp;'Copia Anexo Infra'!B91)&amp;IF('Copia Anexo Infra'!C91="",""," "&amp;'Copia Anexo Infra'!C91)</f>
        <v>2.5.2. Dimensionamento dos servidores de cada componente da solução;</v>
      </c>
      <c r="D30" s="48" t="s">
        <v>210</v>
      </c>
      <c r="E30" s="62" t="s">
        <v>700</v>
      </c>
      <c r="F30" s="47"/>
      <c r="G30" s="47"/>
      <c r="H30" s="47"/>
      <c r="I30" s="47"/>
    </row>
    <row r="31" spans="1:9" ht="24" hidden="1" x14ac:dyDescent="0.25">
      <c r="A31" s="39" t="str">
        <f t="shared" si="0"/>
        <v>2.  Requisitos Gerais</v>
      </c>
      <c r="B31" s="42" t="str">
        <f t="shared" si="1"/>
        <v>2.5.3.</v>
      </c>
      <c r="C31" s="43" t="str">
        <f>IF('Copia Anexo Infra'!A92="","",'Copia Anexo Infra'!A92)&amp;IF('Copia Anexo Infra'!B92="",""," "&amp;'Copia Anexo Infra'!B92)&amp;IF('Copia Anexo Infra'!C92="",""," "&amp;'Copia Anexo Infra'!C92)</f>
        <v>2.5.3. Plataformas e sistemas operacionais homologadas;</v>
      </c>
      <c r="D31" s="48" t="s">
        <v>210</v>
      </c>
      <c r="E31" s="62" t="s">
        <v>700</v>
      </c>
      <c r="F31" s="47"/>
      <c r="G31" s="47"/>
      <c r="H31" s="47"/>
      <c r="I31" s="47"/>
    </row>
    <row r="32" spans="1:9" ht="24" hidden="1" x14ac:dyDescent="0.25">
      <c r="A32" s="39" t="str">
        <f t="shared" si="0"/>
        <v>2.  Requisitos Gerais</v>
      </c>
      <c r="B32" s="42" t="str">
        <f t="shared" si="1"/>
        <v>2.5.4.</v>
      </c>
      <c r="C32" s="43" t="str">
        <f>IF('Copia Anexo Infra'!A93="","",'Copia Anexo Infra'!A93)&amp;IF('Copia Anexo Infra'!B93="",""," "&amp;'Copia Anexo Infra'!B93)&amp;IF('Copia Anexo Infra'!C93="",""," "&amp;'Copia Anexo Infra'!C93)</f>
        <v>2.5.4. Pré-requisitos de software básicos;</v>
      </c>
      <c r="D32" s="48" t="s">
        <v>210</v>
      </c>
      <c r="E32" s="62" t="s">
        <v>700</v>
      </c>
      <c r="F32" s="47"/>
      <c r="G32" s="47"/>
      <c r="H32" s="47"/>
      <c r="I32" s="47"/>
    </row>
    <row r="33" spans="1:9" ht="24" hidden="1" x14ac:dyDescent="0.25">
      <c r="A33" s="39" t="str">
        <f t="shared" si="0"/>
        <v>2.  Requisitos Gerais</v>
      </c>
      <c r="B33" s="42" t="str">
        <f t="shared" si="1"/>
        <v>2.5.5.</v>
      </c>
      <c r="C33" s="43" t="str">
        <f>IF('Copia Anexo Infra'!A94="","",'Copia Anexo Infra'!A94)&amp;IF('Copia Anexo Infra'!B94="",""," "&amp;'Copia Anexo Infra'!B94)&amp;IF('Copia Anexo Infra'!C94="",""," "&amp;'Copia Anexo Infra'!C94)</f>
        <v>2.5.5. Recursos de Alta Disponibilidade;</v>
      </c>
      <c r="D33" s="48" t="s">
        <v>210</v>
      </c>
      <c r="E33" s="62" t="s">
        <v>700</v>
      </c>
      <c r="F33" s="47"/>
      <c r="G33" s="47"/>
      <c r="H33" s="47"/>
      <c r="I33" s="47"/>
    </row>
    <row r="34" spans="1:9" ht="30" hidden="1" x14ac:dyDescent="0.25">
      <c r="A34" s="39" t="str">
        <f t="shared" si="0"/>
        <v>2.  Requisitos Gerais</v>
      </c>
      <c r="B34" s="42" t="str">
        <f t="shared" si="1"/>
        <v>2.5.6.</v>
      </c>
      <c r="C34" s="43" t="str">
        <f>IF('Copia Anexo Infra'!A95="","",'Copia Anexo Infra'!A95)&amp;IF('Copia Anexo Infra'!B95="",""," "&amp;'Copia Anexo Infra'!B95)&amp;IF('Copia Anexo Infra'!C95="",""," "&amp;'Copia Anexo Infra'!C95)</f>
        <v>2.5.6. Necessidades de área em disco interno para todos os servidores, separados por componentes da solução:</v>
      </c>
      <c r="D34" s="48" t="s">
        <v>210</v>
      </c>
      <c r="E34" s="62" t="s">
        <v>700</v>
      </c>
      <c r="F34" s="47"/>
      <c r="G34" s="47"/>
      <c r="H34" s="47"/>
      <c r="I34" s="47"/>
    </row>
    <row r="35" spans="1:9" ht="30" hidden="1" x14ac:dyDescent="0.25">
      <c r="A35" s="39" t="str">
        <f t="shared" si="0"/>
        <v>2.  Requisitos Gerais</v>
      </c>
      <c r="B35" s="42" t="str">
        <f t="shared" si="1"/>
        <v>2.5.6.1.</v>
      </c>
      <c r="C35" s="43" t="str">
        <f>IF('Copia Anexo Infra'!A96="","",'Copia Anexo Infra'!A96)&amp;IF('Copia Anexo Infra'!B96="",""," "&amp;'Copia Anexo Infra'!B96)&amp;IF('Copia Anexo Infra'!C96="",""," "&amp;'Copia Anexo Infra'!C96)</f>
        <v>2.5.6.1.              As áreas em disco interno devem ser protegidas em RAID1 via controladora de hardware dos servidores;</v>
      </c>
      <c r="D35" s="48" t="s">
        <v>210</v>
      </c>
      <c r="E35" s="62" t="s">
        <v>716</v>
      </c>
      <c r="F35" s="47"/>
      <c r="G35" s="47"/>
      <c r="H35" s="47"/>
      <c r="I35" s="47"/>
    </row>
    <row r="36" spans="1:9" ht="30" x14ac:dyDescent="0.25">
      <c r="A36" s="39" t="str">
        <f t="shared" si="0"/>
        <v>2.  Requisitos Gerais</v>
      </c>
      <c r="B36" s="42" t="str">
        <f t="shared" si="1"/>
        <v>2.5.6.2.</v>
      </c>
      <c r="C36" s="67" t="str">
        <f>IF('Copia Anexo Infra'!A97="","",'Copia Anexo Infra'!A97)&amp;IF('Copia Anexo Infra'!B97="",""," "&amp;'Copia Anexo Infra'!B97)&amp;IF('Copia Anexo Infra'!C97="",""," "&amp;'Copia Anexo Infra'!C97)</f>
        <v>2.5.6.2.              Caso exista a necessidade de utilização de placas aceleradoras de IO ou discos SSD, o PROPONENTE deve detalhar estes requisitos.</v>
      </c>
      <c r="D36" s="48" t="s">
        <v>213</v>
      </c>
      <c r="E36" s="62" t="s">
        <v>725</v>
      </c>
      <c r="F36" s="47"/>
      <c r="G36" s="47"/>
      <c r="H36" s="47"/>
      <c r="I36" s="47"/>
    </row>
    <row r="37" spans="1:9" ht="30" x14ac:dyDescent="0.25">
      <c r="A37" s="39" t="str">
        <f t="shared" si="0"/>
        <v>2.  Requisitos Gerais</v>
      </c>
      <c r="B37" s="42" t="str">
        <f t="shared" si="1"/>
        <v>2.5.7.</v>
      </c>
      <c r="C37" s="66" t="str">
        <f>IF('Copia Anexo Infra'!A98="","",'Copia Anexo Infra'!A98)&amp;IF('Copia Anexo Infra'!B98="",""," "&amp;'Copia Anexo Infra'!B98)&amp;IF('Copia Anexo Infra'!C98="",""," "&amp;'Copia Anexo Infra'!C98)</f>
        <v>2.5.7. Necessidades de área em disco externo para todos os servidores, separados por componentes da solução:</v>
      </c>
      <c r="D37" s="48"/>
      <c r="E37" s="62"/>
      <c r="F37" s="47"/>
      <c r="G37" s="47"/>
      <c r="H37" s="47"/>
      <c r="I37" s="47"/>
    </row>
    <row r="38" spans="1:9" ht="30" x14ac:dyDescent="0.25">
      <c r="A38" s="39" t="str">
        <f t="shared" si="0"/>
        <v>2.  Requisitos Gerais</v>
      </c>
      <c r="B38" s="42" t="str">
        <f t="shared" si="1"/>
        <v>2.5.7.1.</v>
      </c>
      <c r="C38" s="67" t="str">
        <f>IF('Copia Anexo Infra'!A99="","",'Copia Anexo Infra'!A99)&amp;IF('Copia Anexo Infra'!B99="",""," "&amp;'Copia Anexo Infra'!B99)&amp;IF('Copia Anexo Infra'!C99="",""," "&amp;'Copia Anexo Infra'!C99)</f>
        <v>2.5.7.1.              De acordo com a volumetria e necessidade de I/O, devem ser dimensionadas as quantidades de interfaces necessárias para suportar software de balanceamento de carga e failover:</v>
      </c>
      <c r="D38" s="48" t="s">
        <v>213</v>
      </c>
      <c r="E38" s="62" t="s">
        <v>725</v>
      </c>
      <c r="F38" s="47"/>
      <c r="G38" s="47"/>
      <c r="H38" s="47"/>
      <c r="I38" s="47"/>
    </row>
    <row r="39" spans="1:9" ht="30" hidden="1" x14ac:dyDescent="0.25">
      <c r="A39" s="39" t="str">
        <f t="shared" si="0"/>
        <v>2.  Requisitos Gerais</v>
      </c>
      <c r="B39" s="42" t="str">
        <f t="shared" si="1"/>
        <v>2.5.7.2.</v>
      </c>
      <c r="C39" s="67" t="str">
        <f>IF('Copia Anexo Infra'!A100="","",'Copia Anexo Infra'!A100)&amp;IF('Copia Anexo Infra'!B100="",""," "&amp;'Copia Anexo Infra'!B100)&amp;IF('Copia Anexo Infra'!C100="",""," "&amp;'Copia Anexo Infra'!C100)</f>
        <v>2.5.7.2.              Detalhamento dos critérios utilizados para dimensionamento dos componentes da solução;</v>
      </c>
      <c r="D39" s="48" t="s">
        <v>210</v>
      </c>
      <c r="E39" s="62" t="s">
        <v>700</v>
      </c>
      <c r="F39" s="47"/>
      <c r="G39" s="47"/>
      <c r="H39" s="47"/>
      <c r="I39" s="47"/>
    </row>
    <row r="40" spans="1:9" ht="56.25" hidden="1" x14ac:dyDescent="0.25">
      <c r="A40" s="39" t="str">
        <f t="shared" si="0"/>
        <v>2.  Requisitos Gerais</v>
      </c>
      <c r="B40" s="42" t="str">
        <f t="shared" si="1"/>
        <v>2.5.7.3.</v>
      </c>
      <c r="C40" s="67" t="str">
        <f>IF('Copia Anexo Infra'!A101="","",'Copia Anexo Infra'!A101)&amp;IF('Copia Anexo Infra'!B101="",""," "&amp;'Copia Anexo Infra'!B101)&amp;IF('Copia Anexo Infra'!C101="",""," "&amp;'Copia Anexo Infra'!C101)</f>
        <v>2.5.7.3.              Escalabilidade dos componentes ofertados (capacidade de crescimento), sem a necessidade de investimentos adicionais.</v>
      </c>
      <c r="D40" s="48" t="s">
        <v>210</v>
      </c>
      <c r="E40" s="62" t="s">
        <v>730</v>
      </c>
      <c r="F40" s="47"/>
      <c r="G40" s="47"/>
      <c r="H40" s="47"/>
      <c r="I40" s="47"/>
    </row>
    <row r="41" spans="1:9" ht="30" x14ac:dyDescent="0.25">
      <c r="A41" s="39" t="str">
        <f t="shared" si="0"/>
        <v>2.  Requisitos Gerais</v>
      </c>
      <c r="B41" s="42" t="str">
        <f t="shared" si="1"/>
        <v>2.5.8.</v>
      </c>
      <c r="C41" s="63" t="str">
        <f>IF('Copia Anexo Infra'!A102="","",'Copia Anexo Infra'!A102)&amp;IF('Copia Anexo Infra'!B102="",""," "&amp;'Copia Anexo Infra'!B102)&amp;IF('Copia Anexo Infra'!C102="",""," "&amp;'Copia Anexo Infra'!C102)</f>
        <v>2.5.8. O PROPONENTE deve detalhar a solução de conectividade e arquitetura de rede, conforme requisitos do Capítulo 6, incluindo:</v>
      </c>
      <c r="D41" s="48"/>
      <c r="E41" s="62"/>
      <c r="F41" s="47"/>
      <c r="G41" s="47"/>
      <c r="H41" s="47"/>
      <c r="I41" s="47"/>
    </row>
    <row r="42" spans="1:9" x14ac:dyDescent="0.25">
      <c r="A42" s="39" t="str">
        <f t="shared" si="0"/>
        <v>2.  Requisitos Gerais</v>
      </c>
      <c r="B42" s="42" t="str">
        <f t="shared" si="1"/>
        <v>2.5.8.1.</v>
      </c>
      <c r="C42" s="67" t="str">
        <f>IF('Copia Anexo Infra'!A103="","",'Copia Anexo Infra'!A103)&amp;IF('Copia Anexo Infra'!B103="",""," "&amp;'Copia Anexo Infra'!B103)&amp;IF('Copia Anexo Infra'!C103="",""," "&amp;'Copia Anexo Infra'!C103)</f>
        <v>2.5.8.1.              Topologia de rede;</v>
      </c>
      <c r="D42" s="48" t="s">
        <v>213</v>
      </c>
      <c r="E42" s="62" t="s">
        <v>725</v>
      </c>
      <c r="F42" s="47"/>
      <c r="G42" s="47"/>
      <c r="H42" s="47"/>
      <c r="I42" s="47"/>
    </row>
    <row r="43" spans="1:9" x14ac:dyDescent="0.25">
      <c r="A43" s="39" t="str">
        <f t="shared" si="0"/>
        <v>2.  Requisitos Gerais</v>
      </c>
      <c r="B43" s="42" t="str">
        <f t="shared" si="1"/>
        <v>2.5.8.2.</v>
      </c>
      <c r="C43" s="67" t="str">
        <f>IF('Copia Anexo Infra'!A104="","",'Copia Anexo Infra'!A104)&amp;IF('Copia Anexo Infra'!B104="",""," "&amp;'Copia Anexo Infra'!B104)&amp;IF('Copia Anexo Infra'!C104="",""," "&amp;'Copia Anexo Infra'!C104)</f>
        <v>2.5.8.2.              Quantidade e tipos de interfaces de rede;</v>
      </c>
      <c r="D43" s="48" t="s">
        <v>213</v>
      </c>
      <c r="E43" s="62" t="s">
        <v>725</v>
      </c>
      <c r="F43" s="47"/>
      <c r="G43" s="47"/>
      <c r="H43" s="47"/>
      <c r="I43" s="47"/>
    </row>
    <row r="44" spans="1:9" ht="30" hidden="1" x14ac:dyDescent="0.25">
      <c r="A44" s="39" t="str">
        <f t="shared" si="0"/>
        <v>2.  Requisitos Gerais</v>
      </c>
      <c r="B44" s="42" t="str">
        <f t="shared" si="1"/>
        <v>2.5.8.3.</v>
      </c>
      <c r="C44" s="67" t="str">
        <f>IF('Copia Anexo Infra'!A105="","",'Copia Anexo Infra'!A105)&amp;IF('Copia Anexo Infra'!B105="",""," "&amp;'Copia Anexo Infra'!B105)&amp;IF('Copia Anexo Infra'!C105="",""," "&amp;'Copia Anexo Infra'!C105)</f>
        <v>2.5.8.3.              Deve ser especificado o fluxo de tráfego estimado entre os servidores que compõem a solução, baseado nos dados de dimensionamento apresentados;</v>
      </c>
      <c r="D44" s="48" t="s">
        <v>210</v>
      </c>
      <c r="E44" s="62" t="s">
        <v>700</v>
      </c>
      <c r="F44" s="47"/>
      <c r="G44" s="47"/>
      <c r="H44" s="47"/>
      <c r="I44" s="47"/>
    </row>
    <row r="45" spans="1:9" x14ac:dyDescent="0.25">
      <c r="A45" s="39" t="str">
        <f t="shared" si="0"/>
        <v>2.  Requisitos Gerais</v>
      </c>
      <c r="B45" s="42" t="str">
        <f t="shared" si="1"/>
        <v>2.5.8.4.</v>
      </c>
      <c r="C45" s="67" t="str">
        <f>IF('Copia Anexo Infra'!A106="","",'Copia Anexo Infra'!A106)&amp;IF('Copia Anexo Infra'!B106="",""," "&amp;'Copia Anexo Infra'!B106)&amp;IF('Copia Anexo Infra'!C106="",""," "&amp;'Copia Anexo Infra'!C106)</f>
        <v>2.5.8.4.              Latência máxima de rede entre os componentes suportada pela solução;</v>
      </c>
      <c r="D45" s="48" t="s">
        <v>213</v>
      </c>
      <c r="E45" s="62" t="s">
        <v>725</v>
      </c>
      <c r="F45" s="47"/>
      <c r="G45" s="47"/>
      <c r="H45" s="47"/>
      <c r="I45" s="47"/>
    </row>
    <row r="46" spans="1:9" x14ac:dyDescent="0.25">
      <c r="A46" s="39" t="str">
        <f t="shared" si="0"/>
        <v>2.  Requisitos Gerais</v>
      </c>
      <c r="B46" s="42" t="str">
        <f t="shared" si="1"/>
        <v>2.5.8.5.</v>
      </c>
      <c r="C46" s="67" t="str">
        <f>IF('Copia Anexo Infra'!A107="","",'Copia Anexo Infra'!A107)&amp;IF('Copia Anexo Infra'!B107="",""," "&amp;'Copia Anexo Infra'!B107)&amp;IF('Copia Anexo Infra'!C107="",""," "&amp;'Copia Anexo Infra'!C107)</f>
        <v>2.5.8.5.              Requisitos e topologia de balanceamento de carga local e global;</v>
      </c>
      <c r="D46" s="48" t="s">
        <v>213</v>
      </c>
      <c r="E46" s="62" t="s">
        <v>725</v>
      </c>
      <c r="F46" s="47"/>
      <c r="G46" s="47"/>
      <c r="H46" s="47"/>
      <c r="I46" s="47"/>
    </row>
    <row r="47" spans="1:9" ht="30" hidden="1" x14ac:dyDescent="0.25">
      <c r="A47" s="39" t="str">
        <f t="shared" si="0"/>
        <v>2.  Requisitos Gerais</v>
      </c>
      <c r="B47" s="42" t="str">
        <f t="shared" si="1"/>
        <v>2.6.</v>
      </c>
      <c r="C47" s="67" t="str">
        <f>IF('Copia Anexo Infra'!A108="","",'Copia Anexo Infra'!A108)&amp;IF('Copia Anexo Infra'!B108="",""," "&amp;'Copia Anexo Infra'!B108)&amp;IF('Copia Anexo Infra'!C108="",""," "&amp;'Copia Anexo Infra'!C108)</f>
        <v>2.6.   A solução ofertada deve ser escalável mantendo a mesma arquitetura inicialmente proposta. Caso haja limite de escalabilidade na solução ofertada, o mesmo deverá ser informado;</v>
      </c>
      <c r="D47" s="48" t="s">
        <v>210</v>
      </c>
      <c r="E47" s="62" t="s">
        <v>747</v>
      </c>
      <c r="F47" s="47"/>
      <c r="G47" s="47"/>
      <c r="H47" s="47"/>
      <c r="I47" s="47"/>
    </row>
    <row r="48" spans="1:9" ht="33.75" hidden="1" x14ac:dyDescent="0.25">
      <c r="A48" s="39" t="str">
        <f t="shared" si="0"/>
        <v>2.  Requisitos Gerais</v>
      </c>
      <c r="B48" s="42" t="str">
        <f t="shared" si="1"/>
        <v>2.7.</v>
      </c>
      <c r="C48" s="67" t="str">
        <f>IF('Copia Anexo Infra'!A109="","",'Copia Anexo Infra'!A109)&amp;IF('Copia Anexo Infra'!B109="",""," "&amp;'Copia Anexo Infra'!B109)&amp;IF('Copia Anexo Infra'!C109="",""," "&amp;'Copia Anexo Infra'!C109)</f>
        <v>2.7.   A escalabilidade dos componentes deve ser preferencialmente horizontal;</v>
      </c>
      <c r="D48" s="48" t="s">
        <v>210</v>
      </c>
      <c r="E48" s="62" t="s">
        <v>729</v>
      </c>
      <c r="F48" s="47"/>
      <c r="G48" s="47"/>
      <c r="H48" s="47"/>
      <c r="I48" s="47"/>
    </row>
    <row r="49" spans="1:9" ht="24" hidden="1" x14ac:dyDescent="0.25">
      <c r="A49" s="39" t="str">
        <f t="shared" si="0"/>
        <v>2.  Requisitos Gerais</v>
      </c>
      <c r="B49" s="42" t="str">
        <f t="shared" si="1"/>
        <v>2.8.</v>
      </c>
      <c r="C49" s="67" t="str">
        <f>IF('Copia Anexo Infra'!A110="","",'Copia Anexo Infra'!A110)&amp;IF('Copia Anexo Infra'!B110="",""," "&amp;'Copia Anexo Infra'!B110)&amp;IF('Copia Anexo Infra'!C110="",""," "&amp;'Copia Anexo Infra'!C110)</f>
        <v>2.8.   A solução em hipótese alguma deve privar a evolução dos componentes de infraestrutura;</v>
      </c>
      <c r="D49" s="48" t="s">
        <v>210</v>
      </c>
      <c r="E49" s="62" t="s">
        <v>716</v>
      </c>
      <c r="F49" s="47"/>
      <c r="G49" s="47"/>
      <c r="H49" s="47"/>
      <c r="I49" s="47"/>
    </row>
    <row r="50" spans="1:9" ht="30" hidden="1" x14ac:dyDescent="0.25">
      <c r="A50" s="39" t="str">
        <f t="shared" si="0"/>
        <v/>
      </c>
      <c r="B50" s="42" t="str">
        <f t="shared" si="1"/>
        <v/>
      </c>
      <c r="C50" s="43" t="str">
        <f>IF('Copia Anexo Infra'!A111="","",'Copia Anexo Infra'!A111)&amp;IF('Copia Anexo Infra'!B111="",""," "&amp;'Copia Anexo Infra'!B111)&amp;IF('Copia Anexo Infra'!C111="",""," "&amp;'Copia Anexo Infra'!C111)</f>
        <v>A solução deverá atender aos requisitos de negócio e performance solicitados na RFP da qual este documento faz parte.</v>
      </c>
      <c r="D50" s="48"/>
      <c r="E50" s="62"/>
      <c r="F50" s="47"/>
      <c r="G50" s="47"/>
      <c r="H50" s="47"/>
      <c r="I50" s="47"/>
    </row>
    <row r="51" spans="1:9" hidden="1" x14ac:dyDescent="0.25">
      <c r="A51" s="39" t="str">
        <f t="shared" si="0"/>
        <v/>
      </c>
      <c r="B51" s="42" t="str">
        <f t="shared" si="1"/>
        <v/>
      </c>
      <c r="C51" s="43" t="str">
        <f>IF('Copia Anexo Infra'!A112="","",'Copia Anexo Infra'!A112)&amp;IF('Copia Anexo Infra'!B112="",""," "&amp;'Copia Anexo Infra'!B112)&amp;IF('Copia Anexo Infra'!C112="",""," "&amp;'Copia Anexo Infra'!C112)</f>
        <v/>
      </c>
      <c r="D51" s="48"/>
      <c r="E51" s="62"/>
      <c r="F51" s="47"/>
      <c r="G51" s="47"/>
      <c r="H51" s="47"/>
      <c r="I51" s="47"/>
    </row>
    <row r="52" spans="1:9" hidden="1" x14ac:dyDescent="0.25">
      <c r="A52" s="39" t="str">
        <f t="shared" si="0"/>
        <v/>
      </c>
      <c r="B52" s="42" t="str">
        <f t="shared" si="1"/>
        <v/>
      </c>
      <c r="C52" s="43" t="str">
        <f>IF('Copia Anexo Infra'!A113="","",'Copia Anexo Infra'!A113)&amp;IF('Copia Anexo Infra'!B113="",""," "&amp;'Copia Anexo Infra'!B113)&amp;IF('Copia Anexo Infra'!C113="",""," "&amp;'Copia Anexo Infra'!C113)</f>
        <v/>
      </c>
      <c r="D52" s="48"/>
      <c r="E52" s="62"/>
      <c r="F52" s="47"/>
      <c r="G52" s="47"/>
      <c r="H52" s="47"/>
      <c r="I52" s="47"/>
    </row>
    <row r="53" spans="1:9" x14ac:dyDescent="0.25">
      <c r="A53" s="39" t="str">
        <f t="shared" si="0"/>
        <v>3.  Requisitos de Infraestrutura de Servidores e Virtualização</v>
      </c>
      <c r="B53" s="42" t="str">
        <f t="shared" si="1"/>
        <v>3.</v>
      </c>
      <c r="C53" s="65" t="str">
        <f>IF('Copia Anexo Infra'!A114="","",'Copia Anexo Infra'!A114)&amp;IF('Copia Anexo Infra'!B114="",""," "&amp;'Copia Anexo Infra'!B114)&amp;IF('Copia Anexo Infra'!C114="",""," "&amp;'Copia Anexo Infra'!C114)</f>
        <v>3.  Requisitos de Infraestrutura de Servidores e Virtualização</v>
      </c>
      <c r="D53" s="48"/>
      <c r="E53" s="62"/>
      <c r="F53" s="47"/>
      <c r="G53" s="47"/>
      <c r="H53" s="47"/>
      <c r="I53" s="47"/>
    </row>
    <row r="54" spans="1:9" x14ac:dyDescent="0.25">
      <c r="A54" s="39" t="str">
        <f t="shared" si="0"/>
        <v>3.  Requisitos de Infraestrutura de Servidores e Virtualização</v>
      </c>
      <c r="B54" s="42" t="str">
        <f t="shared" si="1"/>
        <v>3.1.</v>
      </c>
      <c r="C54" s="63" t="str">
        <f>IF('Copia Anexo Infra'!A115="","",'Copia Anexo Infra'!A115)&amp;IF('Copia Anexo Infra'!B115="",""," "&amp;'Copia Anexo Infra'!B115)&amp;IF('Copia Anexo Infra'!C115="",""," "&amp;'Copia Anexo Infra'!C115)</f>
        <v>3.1.   Requisitos Gerais:</v>
      </c>
      <c r="D54" s="48"/>
      <c r="E54" s="62"/>
      <c r="F54" s="47"/>
      <c r="G54" s="47"/>
      <c r="H54" s="47"/>
      <c r="I54" s="47"/>
    </row>
    <row r="55" spans="1:9" ht="30" hidden="1" x14ac:dyDescent="0.25">
      <c r="A55" s="39" t="str">
        <f t="shared" si="0"/>
        <v>3.  Requisitos de Infraestrutura de Servidores e Virtualização</v>
      </c>
      <c r="B55" s="42" t="str">
        <f t="shared" si="1"/>
        <v>3.1.1.</v>
      </c>
      <c r="C55" s="43" t="str">
        <f>IF('Copia Anexo Infra'!A116="","",'Copia Anexo Infra'!A116)&amp;IF('Copia Anexo Infra'!B116="",""," "&amp;'Copia Anexo Infra'!B116)&amp;IF('Copia Anexo Infra'!C116="",""," "&amp;'Copia Anexo Infra'!C116)</f>
        <v>3.1.1. A arquitetura X86 é para utilização em todos os servidores (Low End, Mid Range e High End). Caso haja incompatibilidade da aplicação, a mesma deve ser justificada na resposta a este material;</v>
      </c>
      <c r="D55" s="48" t="s">
        <v>210</v>
      </c>
      <c r="E55" s="62" t="s">
        <v>716</v>
      </c>
      <c r="F55" s="47"/>
      <c r="G55" s="47"/>
      <c r="H55" s="47"/>
      <c r="I55" s="47"/>
    </row>
    <row r="56" spans="1:9" ht="30" hidden="1" x14ac:dyDescent="0.25">
      <c r="A56" s="39" t="str">
        <f t="shared" si="0"/>
        <v>3.  Requisitos de Infraestrutura de Servidores e Virtualização</v>
      </c>
      <c r="B56" s="42" t="str">
        <f t="shared" si="1"/>
        <v>3.1.2.</v>
      </c>
      <c r="C56" s="43" t="str">
        <f>IF('Copia Anexo Infra'!A117="","",'Copia Anexo Infra'!A117)&amp;IF('Copia Anexo Infra'!B117="",""," "&amp;'Copia Anexo Infra'!B117)&amp;IF('Copia Anexo Infra'!C117="",""," "&amp;'Copia Anexo Infra'!C117)</f>
        <v>3.1.2. A solução proposta deve possuir compatibilidade com soluções de virtualização. Caso haja incompatibilidade da aplicação, a mesma deve ser justificada na resposta a este material;</v>
      </c>
      <c r="D56" s="48" t="s">
        <v>210</v>
      </c>
      <c r="E56" s="62" t="s">
        <v>716</v>
      </c>
      <c r="F56" s="47"/>
      <c r="G56" s="47"/>
      <c r="H56" s="47"/>
      <c r="I56" s="47"/>
    </row>
    <row r="57" spans="1:9" ht="24" hidden="1" x14ac:dyDescent="0.25">
      <c r="A57" s="39" t="str">
        <f t="shared" si="0"/>
        <v>3.  Requisitos de Infraestrutura de Servidores e Virtualização</v>
      </c>
      <c r="B57" s="42" t="str">
        <f t="shared" si="1"/>
        <v>3.1.2.1.</v>
      </c>
      <c r="C57" s="43" t="str">
        <f>IF('Copia Anexo Infra'!A118="","",'Copia Anexo Infra'!A118)&amp;IF('Copia Anexo Infra'!B118="",""," "&amp;'Copia Anexo Infra'!B118)&amp;IF('Copia Anexo Infra'!C118="",""," "&amp;'Copia Anexo Infra'!C118)</f>
        <v>3.1.2.1.              A solução de virtualização deve ser preferencialmente VMware;</v>
      </c>
      <c r="D57" s="48" t="s">
        <v>210</v>
      </c>
      <c r="E57" s="62" t="s">
        <v>716</v>
      </c>
      <c r="F57" s="47"/>
      <c r="G57" s="47"/>
      <c r="H57" s="47"/>
      <c r="I57" s="47"/>
    </row>
    <row r="58" spans="1:9" ht="45" hidden="1" x14ac:dyDescent="0.25">
      <c r="A58" s="39" t="str">
        <f t="shared" si="0"/>
        <v>3.  Requisitos de Infraestrutura de Servidores e Virtualização</v>
      </c>
      <c r="B58" s="42" t="str">
        <f t="shared" si="1"/>
        <v>3.1.2.2.</v>
      </c>
      <c r="C58" s="43" t="str">
        <f>IF('Copia Anexo Infra'!A119="","",'Copia Anexo Infra'!A119)&amp;IF('Copia Anexo Infra'!B119="",""," "&amp;'Copia Anexo Infra'!B119)&amp;IF('Copia Anexo Infra'!C119="",""," "&amp;'Copia Anexo Infra'!C119)</f>
        <v>3.1.2.2.              O PROPONENTE deve apresentar documento que informe a compatibilidade dos componentes da solução com ambiente virtualizado (VMware, Hyper-V, etc.), informando adicionalmente:</v>
      </c>
      <c r="D58" s="48" t="s">
        <v>210</v>
      </c>
      <c r="E58" s="62" t="s">
        <v>748</v>
      </c>
      <c r="F58" s="47"/>
      <c r="G58" s="47"/>
      <c r="H58" s="47"/>
      <c r="I58" s="47"/>
    </row>
    <row r="59" spans="1:9" ht="24" hidden="1" x14ac:dyDescent="0.25">
      <c r="A59" s="39" t="str">
        <f t="shared" si="0"/>
        <v>3.  Requisitos de Infraestrutura de Servidores e Virtualização</v>
      </c>
      <c r="B59" s="42" t="str">
        <f t="shared" si="1"/>
        <v>3.1.2.2.1.</v>
      </c>
      <c r="C59" s="43" t="str">
        <f>IF('Copia Anexo Infra'!A120="","",'Copia Anexo Infra'!A120)&amp;IF('Copia Anexo Infra'!B120="",""," "&amp;'Copia Anexo Infra'!B120)&amp;IF('Copia Anexo Infra'!C120="",""," "&amp;'Copia Anexo Infra'!C120)</f>
        <v>3.1.2.2.1.   Para quais componentes são homologados;</v>
      </c>
      <c r="D59" s="48" t="s">
        <v>210</v>
      </c>
      <c r="E59" s="62" t="s">
        <v>748</v>
      </c>
      <c r="F59" s="47"/>
      <c r="G59" s="47"/>
      <c r="H59" s="47"/>
      <c r="I59" s="47"/>
    </row>
    <row r="60" spans="1:9" ht="30" x14ac:dyDescent="0.25">
      <c r="A60" s="39" t="str">
        <f t="shared" si="0"/>
        <v>3.  Requisitos de Infraestrutura de Servidores e Virtualização</v>
      </c>
      <c r="B60" s="42" t="str">
        <f t="shared" si="1"/>
        <v>3.1.2.2.2.</v>
      </c>
      <c r="C60" s="67" t="str">
        <f>IF('Copia Anexo Infra'!A121="","",'Copia Anexo Infra'!A121)&amp;IF('Copia Anexo Infra'!B121="",""," "&amp;'Copia Anexo Infra'!B121)&amp;IF('Copia Anexo Infra'!C121="",""," "&amp;'Copia Anexo Infra'!C121)</f>
        <v>3.1.2.2.2.   Qual a degradação de desempenho prevista para cada componente utilizando-se ambiente virtualizado;</v>
      </c>
      <c r="D60" s="48" t="s">
        <v>213</v>
      </c>
      <c r="E60" s="62" t="s">
        <v>725</v>
      </c>
      <c r="F60" s="47"/>
      <c r="G60" s="47"/>
      <c r="H60" s="47"/>
      <c r="I60" s="47"/>
    </row>
    <row r="61" spans="1:9" x14ac:dyDescent="0.25">
      <c r="A61" s="39" t="str">
        <f t="shared" si="0"/>
        <v>3.  Requisitos de Infraestrutura de Servidores e Virtualização</v>
      </c>
      <c r="B61" s="42" t="str">
        <f t="shared" si="1"/>
        <v>3.1.2.2.3.</v>
      </c>
      <c r="C61" s="63" t="str">
        <f>IF('Copia Anexo Infra'!A122="","",'Copia Anexo Infra'!A122)&amp;IF('Copia Anexo Infra'!B122="",""," "&amp;'Copia Anexo Infra'!B122)&amp;IF('Copia Anexo Infra'!C122="",""," "&amp;'Copia Anexo Infra'!C122)</f>
        <v>3.1.2.2.3.    </v>
      </c>
      <c r="D61" s="48"/>
      <c r="E61" s="62"/>
      <c r="F61" s="47"/>
      <c r="G61" s="47"/>
      <c r="H61" s="47"/>
      <c r="I61" s="47"/>
    </row>
    <row r="62" spans="1:9" ht="56.25" x14ac:dyDescent="0.25">
      <c r="A62" s="39" t="str">
        <f t="shared" si="0"/>
        <v>3.  Requisitos de Infraestrutura de Servidores e Virtualização</v>
      </c>
      <c r="B62" s="42" t="str">
        <f t="shared" si="1"/>
        <v>3.1.3.</v>
      </c>
      <c r="C62" s="43" t="str">
        <f>IF('Copia Anexo Infra'!A123="","",'Copia Anexo Infra'!A123)&amp;IF('Copia Anexo Infra'!B123="",""," "&amp;'Copia Anexo Infra'!B123)&amp;IF('Copia Anexo Infra'!C123="",""," "&amp;'Copia Anexo Infra'!C123)</f>
        <v>3.1.3. O PROPONENTE deve considerar sempre o máximo de virtualização possível para a sua proposta em todos os ambientes (produção, desenvolvimento, etc.);</v>
      </c>
      <c r="D62" s="48" t="s">
        <v>211</v>
      </c>
      <c r="E62" s="62" t="s">
        <v>709</v>
      </c>
      <c r="F62" s="47"/>
      <c r="G62" s="47"/>
      <c r="H62" s="47"/>
      <c r="I62" s="47"/>
    </row>
    <row r="63" spans="1:9" ht="30" hidden="1" x14ac:dyDescent="0.25">
      <c r="A63" s="39" t="str">
        <f t="shared" si="0"/>
        <v>3.  Requisitos de Infraestrutura de Servidores e Virtualização</v>
      </c>
      <c r="B63" s="42" t="str">
        <f t="shared" si="1"/>
        <v>3.1.4.</v>
      </c>
      <c r="C63" s="43" t="str">
        <f>IF('Copia Anexo Infra'!A124="","",'Copia Anexo Infra'!A124)&amp;IF('Copia Anexo Infra'!B124="",""," "&amp;'Copia Anexo Infra'!B124)&amp;IF('Copia Anexo Infra'!C124="",""," "&amp;'Copia Anexo Infra'!C124)</f>
        <v>3.1.4. Todos os servidores utilizados deverão ter arquitetura 64 bits e suporte a no mínimo 4 cores por processador;</v>
      </c>
      <c r="D63" s="48" t="s">
        <v>210</v>
      </c>
      <c r="E63" s="62" t="s">
        <v>716</v>
      </c>
      <c r="F63" s="47"/>
      <c r="G63" s="47"/>
      <c r="H63" s="47"/>
      <c r="I63" s="47"/>
    </row>
    <row r="64" spans="1:9" ht="24" hidden="1" x14ac:dyDescent="0.25">
      <c r="A64" s="39" t="str">
        <f t="shared" si="0"/>
        <v>3.  Requisitos de Infraestrutura de Servidores e Virtualização</v>
      </c>
      <c r="B64" s="42" t="str">
        <f t="shared" si="1"/>
        <v>3.1.5.</v>
      </c>
      <c r="C64" s="43" t="str">
        <f>IF('Copia Anexo Infra'!A125="","",'Copia Anexo Infra'!A125)&amp;IF('Copia Anexo Infra'!B125="",""," "&amp;'Copia Anexo Infra'!B125)&amp;IF('Copia Anexo Infra'!C125="",""," "&amp;'Copia Anexo Infra'!C125)</f>
        <v>3.1.5. No caso de servidores Linux, deve ser utilizada a distribuição Oracle Linux.6.5 ou superior.</v>
      </c>
      <c r="D64" s="48" t="s">
        <v>210</v>
      </c>
      <c r="E64" s="62" t="s">
        <v>749</v>
      </c>
      <c r="F64" s="47"/>
      <c r="G64" s="47"/>
      <c r="H64" s="47"/>
      <c r="I64" s="47"/>
    </row>
    <row r="65" spans="1:9" ht="30" hidden="1" x14ac:dyDescent="0.25">
      <c r="A65" s="39" t="str">
        <f t="shared" si="0"/>
        <v>3.  Requisitos de Infraestrutura de Servidores e Virtualização</v>
      </c>
      <c r="B65" s="42" t="str">
        <f t="shared" si="1"/>
        <v>3.1.5.1.</v>
      </c>
      <c r="C65" s="43" t="str">
        <f>IF('Copia Anexo Infra'!A126="","",'Copia Anexo Infra'!A126)&amp;IF('Copia Anexo Infra'!B126="",""," "&amp;'Copia Anexo Infra'!B126)&amp;IF('Copia Anexo Infra'!C126="",""," "&amp;'Copia Anexo Infra'!C126)</f>
        <v>3.1.5.1.              O PROPONENTE deve informar também a compatibilidade com Red Hat versão 6.5 ou superior.</v>
      </c>
      <c r="D65" s="48" t="s">
        <v>210</v>
      </c>
      <c r="E65" s="62" t="s">
        <v>749</v>
      </c>
      <c r="F65" s="47"/>
      <c r="G65" s="47"/>
      <c r="H65" s="47"/>
      <c r="I65" s="47"/>
    </row>
    <row r="66" spans="1:9" hidden="1" x14ac:dyDescent="0.25">
      <c r="A66" s="39" t="str">
        <f t="shared" si="0"/>
        <v/>
      </c>
      <c r="B66" s="42" t="str">
        <f t="shared" si="1"/>
        <v/>
      </c>
      <c r="C66" s="43" t="str">
        <f>IF('Copia Anexo Infra'!A127="","",'Copia Anexo Infra'!A127)&amp;IF('Copia Anexo Infra'!B127="",""," "&amp;'Copia Anexo Infra'!B127)&amp;IF('Copia Anexo Infra'!C127="",""," "&amp;'Copia Anexo Infra'!C127)</f>
        <v/>
      </c>
      <c r="D66" s="48"/>
      <c r="E66" s="62"/>
      <c r="F66" s="47"/>
      <c r="G66" s="47"/>
      <c r="H66" s="47"/>
      <c r="I66" s="47"/>
    </row>
    <row r="67" spans="1:9" hidden="1" x14ac:dyDescent="0.25">
      <c r="A67" s="39" t="str">
        <f t="shared" si="0"/>
        <v/>
      </c>
      <c r="B67" s="42" t="str">
        <f t="shared" si="1"/>
        <v/>
      </c>
      <c r="C67" s="43" t="str">
        <f>IF('Copia Anexo Infra'!A128="","",'Copia Anexo Infra'!A128)&amp;IF('Copia Anexo Infra'!B128="",""," "&amp;'Copia Anexo Infra'!B128)&amp;IF('Copia Anexo Infra'!C128="",""," "&amp;'Copia Anexo Infra'!C128)</f>
        <v/>
      </c>
      <c r="D67" s="48"/>
      <c r="E67" s="62"/>
      <c r="F67" s="47"/>
      <c r="G67" s="47"/>
      <c r="H67" s="47"/>
      <c r="I67" s="47"/>
    </row>
    <row r="68" spans="1:9" x14ac:dyDescent="0.25">
      <c r="A68" s="39" t="str">
        <f t="shared" si="0"/>
        <v>4.  Requisitos de Infraestrutura de Armazenamento</v>
      </c>
      <c r="B68" s="42" t="str">
        <f t="shared" si="1"/>
        <v>4.</v>
      </c>
      <c r="C68" s="63" t="str">
        <f>IF('Copia Anexo Infra'!A129="","",'Copia Anexo Infra'!A129)&amp;IF('Copia Anexo Infra'!B129="",""," "&amp;'Copia Anexo Infra'!B129)&amp;IF('Copia Anexo Infra'!C129="",""," "&amp;'Copia Anexo Infra'!C129)</f>
        <v>4.  Requisitos de Infraestrutura de Armazenamento</v>
      </c>
      <c r="D68" s="48"/>
      <c r="E68" s="62"/>
      <c r="F68" s="47"/>
      <c r="G68" s="47"/>
      <c r="H68" s="47"/>
      <c r="I68" s="47"/>
    </row>
    <row r="69" spans="1:9" ht="30" hidden="1" x14ac:dyDescent="0.25">
      <c r="A69" s="39" t="str">
        <f t="shared" si="0"/>
        <v>4.  Requisitos de Infraestrutura de Armazenamento</v>
      </c>
      <c r="B69" s="42" t="str">
        <f t="shared" si="1"/>
        <v>4.1.</v>
      </c>
      <c r="C69" s="43" t="str">
        <f>IF('Copia Anexo Infra'!A130="","",'Copia Anexo Infra'!A130)&amp;IF('Copia Anexo Infra'!B130="",""," "&amp;'Copia Anexo Infra'!B130)&amp;IF('Copia Anexo Infra'!C130="",""," "&amp;'Copia Anexo Infra'!C130)</f>
        <v>4.1.   O PROPONENTE deve detalhar o memorial de cálculo aplicado para o dimensionamento de cada um dos componentes de armazenamento que compõe a solução proposta;</v>
      </c>
      <c r="D69" s="48" t="s">
        <v>210</v>
      </c>
      <c r="E69" s="62" t="s">
        <v>700</v>
      </c>
      <c r="F69" s="47"/>
      <c r="G69" s="47"/>
      <c r="H69" s="47"/>
      <c r="I69" s="47"/>
    </row>
    <row r="70" spans="1:9" ht="30" x14ac:dyDescent="0.25">
      <c r="A70" s="39" t="str">
        <f t="shared" ref="A70:A133" si="2">IF(B70="","",IF(MID(B70,2,1)=".",IF(ISERROR(MATCH(MID(B70,1,2),$B$4:$B$1010,0)),"",INDEX($C$4:$C$1010,MATCH(MID(B70,1,2),$B$4:$B$1010,0))),IF(ISERROR(MATCH(MID(B70,1,3),$B$4:$B$1010,0)),"",INDEX($C$4:$C$1010,MATCH(MID(B70,1,3),$B$4:$B$1010,0)))))</f>
        <v>4.  Requisitos de Infraestrutura de Armazenamento</v>
      </c>
      <c r="B70" s="42" t="str">
        <f t="shared" ref="B70:B133" si="3">TRIM(IF(C70="","",MID(C70,1,SEARCH(MID(SUBSTITUTE(SUBSTITUTE(SUBSTITUTE(SUBSTITUTE(SUBSTITUTE(SUBSTITUTE(SUBSTITUTE(SUBSTITUTE(SUBSTITUTE(SUBSTITUTE(SUBSTITUTE(SUBSTITUTE(C70,".",""),1,""),2,""),3,""),4,""),5,""),6,""),7,""),8,""),9,""),0,"")," ",""),1,1),C70,1)-1)))</f>
        <v>4.2.</v>
      </c>
      <c r="C70" s="63" t="str">
        <f>IF('Copia Anexo Infra'!A131="","",'Copia Anexo Infra'!A131)&amp;IF('Copia Anexo Infra'!B131="",""," "&amp;'Copia Anexo Infra'!B131)&amp;IF('Copia Anexo Infra'!C131="",""," "&amp;'Copia Anexo Infra'!C131)</f>
        <v>4.2.   O PROPONENTE deve detalhar os seguintes requerimentos que devem ser atendidos por cada componente de armazenamento externo que compõe a solução proposta:</v>
      </c>
      <c r="D70" s="48"/>
      <c r="E70" s="62"/>
      <c r="F70" s="47"/>
      <c r="G70" s="47"/>
      <c r="H70" s="47"/>
      <c r="I70" s="47"/>
    </row>
    <row r="71" spans="1:9" ht="24" hidden="1" x14ac:dyDescent="0.25">
      <c r="A71" s="39" t="str">
        <f t="shared" si="2"/>
        <v>4.  Requisitos de Infraestrutura de Armazenamento</v>
      </c>
      <c r="B71" s="42" t="str">
        <f>TRIM(IF(C71="","",MID(C71,1,SEARCH(MID(SUBSTITUTE(SUBSTITUTE(SUBSTITUTE(SUBSTITUTE(SUBSTITUTE(SUBSTITUTE(SUBSTITUTE(SUBSTITUTE(SUBSTITUTE(SUBSTITUTE(SUBSTITUTE(SUBSTITUTE(C71,".",""),1,""),2,""),3,""),4,""),5,""),6,""),7,""),8,""),9,""),0,"")," ",""),1,1),C71,1)-1)))</f>
        <v>4.2.1.</v>
      </c>
      <c r="C71" s="43" t="str">
        <f>IF('Copia Anexo Infra'!A132="","",'Copia Anexo Infra'!A132)&amp;IF('Copia Anexo Infra'!B132="",""," "&amp;'Copia Anexo Infra'!B132)&amp;IF('Copia Anexo Infra'!C132="",""," "&amp;'Copia Anexo Infra'!C132)</f>
        <v>4.2.1.  IOPS;</v>
      </c>
      <c r="D71" s="48" t="s">
        <v>210</v>
      </c>
      <c r="E71" s="62" t="s">
        <v>710</v>
      </c>
      <c r="F71" s="47"/>
      <c r="G71" s="47"/>
      <c r="H71" s="47"/>
      <c r="I71" s="47"/>
    </row>
    <row r="72" spans="1:9" ht="24" hidden="1" x14ac:dyDescent="0.25">
      <c r="A72" s="39" t="str">
        <f t="shared" si="2"/>
        <v>4.  Requisitos de Infraestrutura de Armazenamento</v>
      </c>
      <c r="B72" s="42" t="str">
        <f t="shared" si="3"/>
        <v>4.2.2.</v>
      </c>
      <c r="C72" s="43" t="str">
        <f>IF('Copia Anexo Infra'!A133="","",'Copia Anexo Infra'!A133)&amp;IF('Copia Anexo Infra'!B133="",""," "&amp;'Copia Anexo Infra'!B133)&amp;IF('Copia Anexo Infra'!C133="",""," "&amp;'Copia Anexo Infra'!C133)</f>
        <v>4.2.2.  Latência;</v>
      </c>
      <c r="D72" s="48" t="s">
        <v>210</v>
      </c>
      <c r="E72" s="62" t="s">
        <v>711</v>
      </c>
      <c r="F72" s="47"/>
      <c r="G72" s="47"/>
      <c r="H72" s="47"/>
      <c r="I72" s="47"/>
    </row>
    <row r="73" spans="1:9" ht="24" hidden="1" x14ac:dyDescent="0.25">
      <c r="A73" s="39" t="str">
        <f t="shared" si="2"/>
        <v>4.  Requisitos de Infraestrutura de Armazenamento</v>
      </c>
      <c r="B73" s="42" t="str">
        <f t="shared" si="3"/>
        <v>4.2.3.</v>
      </c>
      <c r="C73" s="43" t="str">
        <f>IF('Copia Anexo Infra'!A134="","",'Copia Anexo Infra'!A134)&amp;IF('Copia Anexo Infra'!B134="",""," "&amp;'Copia Anexo Infra'!B134)&amp;IF('Copia Anexo Infra'!C134="",""," "&amp;'Copia Anexo Infra'!C134)</f>
        <v>4.2.3.  Throughput.</v>
      </c>
      <c r="D73" s="48" t="s">
        <v>210</v>
      </c>
      <c r="E73" s="62" t="s">
        <v>712</v>
      </c>
      <c r="F73" s="47"/>
      <c r="G73" s="47"/>
      <c r="H73" s="47"/>
      <c r="I73" s="47"/>
    </row>
    <row r="74" spans="1:9" ht="30" x14ac:dyDescent="0.25">
      <c r="A74" s="39" t="str">
        <f t="shared" si="2"/>
        <v>4.  Requisitos de Infraestrutura de Armazenamento</v>
      </c>
      <c r="B74" s="42" t="str">
        <f t="shared" si="3"/>
        <v>4.3.</v>
      </c>
      <c r="C74" s="63" t="str">
        <f>IF('Copia Anexo Infra'!A135="","",'Copia Anexo Infra'!A135)&amp;IF('Copia Anexo Infra'!B135="",""," "&amp;'Copia Anexo Infra'!B135)&amp;IF('Copia Anexo Infra'!C135="",""," "&amp;'Copia Anexo Infra'!C135)</f>
        <v>4.3.   Adicionalmente, o PROPONENTE deve informar no mínimo os seguintes dados para cada um dos componentes de armazenamento da solução:</v>
      </c>
      <c r="D74" s="48"/>
      <c r="E74" s="62"/>
      <c r="F74" s="47"/>
      <c r="G74" s="47"/>
      <c r="H74" s="47"/>
      <c r="I74" s="47"/>
    </row>
    <row r="75" spans="1:9" ht="24" hidden="1" x14ac:dyDescent="0.25">
      <c r="A75" s="39" t="str">
        <f t="shared" si="2"/>
        <v>4.  Requisitos de Infraestrutura de Armazenamento</v>
      </c>
      <c r="B75" s="42" t="str">
        <f t="shared" si="3"/>
        <v>4.3.1.</v>
      </c>
      <c r="C75" s="43" t="str">
        <f>IF('Copia Anexo Infra'!A136="","",'Copia Anexo Infra'!A136)&amp;IF('Copia Anexo Infra'!B136="",""," "&amp;'Copia Anexo Infra'!B136)&amp;IF('Copia Anexo Infra'!C136="",""," "&amp;'Copia Anexo Infra'!C136)</f>
        <v>4.3.1.  Configuração de cache mínimo do subsistema de armazenamento;</v>
      </c>
      <c r="D75" s="48" t="s">
        <v>210</v>
      </c>
      <c r="E75" s="62" t="s">
        <v>713</v>
      </c>
      <c r="F75" s="47"/>
      <c r="G75" s="47"/>
      <c r="H75" s="47"/>
      <c r="I75" s="47"/>
    </row>
    <row r="76" spans="1:9" ht="24" hidden="1" x14ac:dyDescent="0.25">
      <c r="A76" s="39" t="str">
        <f t="shared" si="2"/>
        <v>4.  Requisitos de Infraestrutura de Armazenamento</v>
      </c>
      <c r="B76" s="42" t="str">
        <f t="shared" si="3"/>
        <v>4.3.2.</v>
      </c>
      <c r="C76" s="43" t="str">
        <f>IF('Copia Anexo Infra'!A137="","",'Copia Anexo Infra'!A137)&amp;IF('Copia Anexo Infra'!B137="",""," "&amp;'Copia Anexo Infra'!B137)&amp;IF('Copia Anexo Infra'!C137="",""," "&amp;'Copia Anexo Infra'!C137)</f>
        <v>4.3.2.  Necessidade de área liquida;</v>
      </c>
      <c r="D76" s="48" t="s">
        <v>210</v>
      </c>
      <c r="E76" s="62" t="s">
        <v>700</v>
      </c>
      <c r="F76" s="47"/>
      <c r="G76" s="47"/>
      <c r="H76" s="47"/>
      <c r="I76" s="47"/>
    </row>
    <row r="77" spans="1:9" ht="24" hidden="1" x14ac:dyDescent="0.25">
      <c r="A77" s="39" t="str">
        <f t="shared" si="2"/>
        <v>4.  Requisitos de Infraestrutura de Armazenamento</v>
      </c>
      <c r="B77" s="42" t="str">
        <f t="shared" si="3"/>
        <v>4.3.3.</v>
      </c>
      <c r="C77" s="43" t="str">
        <f>IF('Copia Anexo Infra'!A138="","",'Copia Anexo Infra'!A138)&amp;IF('Copia Anexo Infra'!B138="",""," "&amp;'Copia Anexo Infra'!B138)&amp;IF('Copia Anexo Infra'!C138="",""," "&amp;'Copia Anexo Infra'!C138)</f>
        <v>4.3.3.     Tipo de proteção de discos considerada para definição da área liquida (RAID-5, RAID-6, etc.);</v>
      </c>
      <c r="D77" s="48" t="s">
        <v>210</v>
      </c>
      <c r="E77" s="62" t="s">
        <v>714</v>
      </c>
      <c r="F77" s="47"/>
      <c r="G77" s="47"/>
      <c r="H77" s="47"/>
      <c r="I77" s="47"/>
    </row>
    <row r="78" spans="1:9" ht="30" hidden="1" x14ac:dyDescent="0.25">
      <c r="A78" s="39" t="str">
        <f t="shared" si="2"/>
        <v>4.  Requisitos de Infraestrutura de Armazenamento</v>
      </c>
      <c r="B78" s="42" t="str">
        <f t="shared" si="3"/>
        <v>4.3.4.</v>
      </c>
      <c r="C78" s="67" t="str">
        <f>IF('Copia Anexo Infra'!A139="","",'Copia Anexo Infra'!A139)&amp;IF('Copia Anexo Infra'!B139="",""," "&amp;'Copia Anexo Infra'!B139)&amp;IF('Copia Anexo Infra'!C139="",""," "&amp;'Copia Anexo Infra'!C139)</f>
        <v>4.3.4.     Apresentar tipo (SSD, SAS, SATA ou NLSAS), capacidade e desempenho dos discos considerados na proposta;</v>
      </c>
      <c r="D78" s="48" t="s">
        <v>210</v>
      </c>
      <c r="E78" s="62" t="s">
        <v>700</v>
      </c>
      <c r="F78" s="47"/>
      <c r="G78" s="47"/>
      <c r="H78" s="47"/>
      <c r="I78" s="47"/>
    </row>
    <row r="79" spans="1:9" ht="24" hidden="1" x14ac:dyDescent="0.25">
      <c r="A79" s="39" t="str">
        <f t="shared" si="2"/>
        <v>4.  Requisitos de Infraestrutura de Armazenamento</v>
      </c>
      <c r="B79" s="42" t="str">
        <f t="shared" si="3"/>
        <v>4.3.5.</v>
      </c>
      <c r="C79" s="43" t="str">
        <f>IF('Copia Anexo Infra'!A140="","",'Copia Anexo Infra'!A140)&amp;IF('Copia Anexo Infra'!B140="",""," "&amp;'Copia Anexo Infra'!B140)&amp;IF('Copia Anexo Infra'!C140="",""," "&amp;'Copia Anexo Infra'!C140)</f>
        <v>4.3.5.     Tipo e quantidade de interfaces de conectividade (iSCSI ou Fiber Channel) requeridas.</v>
      </c>
      <c r="D79" s="48" t="s">
        <v>210</v>
      </c>
      <c r="E79" s="62" t="s">
        <v>715</v>
      </c>
      <c r="F79" s="47"/>
      <c r="G79" s="47"/>
      <c r="H79" s="47"/>
      <c r="I79" s="47"/>
    </row>
    <row r="80" spans="1:9" ht="30" x14ac:dyDescent="0.25">
      <c r="A80" s="39" t="str">
        <f t="shared" si="2"/>
        <v>4.  Requisitos de Infraestrutura de Armazenamento</v>
      </c>
      <c r="B80" s="42" t="str">
        <f t="shared" si="3"/>
        <v>4.4.</v>
      </c>
      <c r="C80" s="63" t="str">
        <f>IF('Copia Anexo Infra'!A141="","",'Copia Anexo Infra'!A141)&amp;IF('Copia Anexo Infra'!B141="",""," "&amp;'Copia Anexo Infra'!B141)&amp;IF('Copia Anexo Infra'!C141="",""," "&amp;'Copia Anexo Infra'!C141)</f>
        <v>4.4.   O valor do dado das plataformas OPEN deverá estar devidamente alinhado ao custo da infraestrutura de armazenamento. Neste sentido as seguintes diretrizes devem ser observadas:</v>
      </c>
      <c r="D80" s="48"/>
      <c r="E80" s="62"/>
      <c r="F80" s="47"/>
      <c r="G80" s="47"/>
      <c r="H80" s="47"/>
      <c r="I80" s="47"/>
    </row>
    <row r="81" spans="1:9" ht="45" hidden="1" x14ac:dyDescent="0.25">
      <c r="A81" s="39" t="str">
        <f t="shared" si="2"/>
        <v>4.  Requisitos de Infraestrutura de Armazenamento</v>
      </c>
      <c r="B81" s="42" t="str">
        <f t="shared" si="3"/>
        <v>4.4.1.</v>
      </c>
      <c r="C81" s="67" t="str">
        <f>IF('Copia Anexo Infra'!A142="","",'Copia Anexo Infra'!A142)&amp;IF('Copia Anexo Infra'!B142="",""," "&amp;'Copia Anexo Infra'!B142)&amp;IF('Copia Anexo Infra'!C142="",""," "&amp;'Copia Anexo Infra'!C142)</f>
        <v>4.4.1.     Os ambientes de produção que exijam alta taxa de I/O ou atendam aplicações de missão crítica devem utilizar subsistemas de categoria Enterprise. Para os demais casos devem-se utilizar subsistemas de categoria Modular e/ou NAS;</v>
      </c>
      <c r="D81" s="48" t="s">
        <v>210</v>
      </c>
      <c r="E81" s="62" t="s">
        <v>716</v>
      </c>
      <c r="F81" s="47"/>
      <c r="G81" s="47"/>
      <c r="H81" s="47"/>
      <c r="I81" s="47"/>
    </row>
    <row r="82" spans="1:9" ht="30" hidden="1" x14ac:dyDescent="0.25">
      <c r="A82" s="39" t="str">
        <f t="shared" si="2"/>
        <v>4.  Requisitos de Infraestrutura de Armazenamento</v>
      </c>
      <c r="B82" s="42" t="str">
        <f t="shared" si="3"/>
        <v>4.4.2.</v>
      </c>
      <c r="C82" s="67" t="str">
        <f>IF('Copia Anexo Infra'!A143="","",'Copia Anexo Infra'!A143)&amp;IF('Copia Anexo Infra'!B143="",""," "&amp;'Copia Anexo Infra'!B143)&amp;IF('Copia Anexo Infra'!C143="",""," "&amp;'Copia Anexo Infra'!C143)</f>
        <v>4.4.2.     Os ambientes de homologação, desenvolvimento e testes integrados devem utilizar preferencialmente subsistemas de categoria Modular ou NAS;</v>
      </c>
      <c r="D82" s="48" t="s">
        <v>210</v>
      </c>
      <c r="E82" s="62" t="s">
        <v>716</v>
      </c>
      <c r="F82" s="47"/>
      <c r="G82" s="47"/>
      <c r="H82" s="47"/>
      <c r="I82" s="47"/>
    </row>
    <row r="83" spans="1:9" ht="45" hidden="1" x14ac:dyDescent="0.25">
      <c r="A83" s="39" t="str">
        <f t="shared" si="2"/>
        <v>4.  Requisitos de Infraestrutura de Armazenamento</v>
      </c>
      <c r="B83" s="42" t="str">
        <f t="shared" si="3"/>
        <v>4.4.3.</v>
      </c>
      <c r="C83" s="67" t="str">
        <f>IF('Copia Anexo Infra'!A144="","",'Copia Anexo Infra'!A144)&amp;IF('Copia Anexo Infra'!B144="",""," "&amp;'Copia Anexo Infra'!B144)&amp;IF('Copia Anexo Infra'!C144="",""," "&amp;'Copia Anexo Infra'!C144)</f>
        <v>4.4.3.     Não deve ser utilizada formatação RAID-1 nos novos subsistemas de discos. Deve ser adotada formatação RAID-5 ou RAID-6. Caso haja alguma recomendação da aplicação pelo uso de formatação RAID-1, deve ser justificada.</v>
      </c>
      <c r="D83" s="48" t="s">
        <v>210</v>
      </c>
      <c r="E83" s="62" t="s">
        <v>716</v>
      </c>
      <c r="F83" s="47"/>
      <c r="G83" s="47"/>
      <c r="H83" s="47"/>
      <c r="I83" s="47"/>
    </row>
    <row r="84" spans="1:9" hidden="1" x14ac:dyDescent="0.25">
      <c r="A84" s="39" t="str">
        <f t="shared" si="2"/>
        <v/>
      </c>
      <c r="B84" s="42" t="str">
        <f t="shared" si="3"/>
        <v/>
      </c>
      <c r="C84" s="43" t="str">
        <f>IF('Copia Anexo Infra'!A145="","",'Copia Anexo Infra'!A145)&amp;IF('Copia Anexo Infra'!B145="",""," "&amp;'Copia Anexo Infra'!B145)&amp;IF('Copia Anexo Infra'!C145="",""," "&amp;'Copia Anexo Infra'!C145)</f>
        <v/>
      </c>
      <c r="D84" s="48"/>
      <c r="E84" s="62"/>
      <c r="F84" s="47"/>
      <c r="G84" s="47"/>
      <c r="H84" s="47"/>
      <c r="I84" s="47"/>
    </row>
    <row r="85" spans="1:9" hidden="1" x14ac:dyDescent="0.25">
      <c r="A85" s="39" t="str">
        <f t="shared" si="2"/>
        <v/>
      </c>
      <c r="B85" s="42" t="str">
        <f t="shared" si="3"/>
        <v/>
      </c>
      <c r="C85" s="43" t="str">
        <f>IF('Copia Anexo Infra'!A146="","",'Copia Anexo Infra'!A146)&amp;IF('Copia Anexo Infra'!B146="",""," "&amp;'Copia Anexo Infra'!B146)&amp;IF('Copia Anexo Infra'!C146="",""," "&amp;'Copia Anexo Infra'!C146)</f>
        <v/>
      </c>
      <c r="D85" s="48"/>
      <c r="E85" s="62"/>
      <c r="F85" s="47"/>
      <c r="G85" s="47"/>
      <c r="H85" s="47"/>
      <c r="I85" s="47"/>
    </row>
    <row r="86" spans="1:9" x14ac:dyDescent="0.25">
      <c r="A86" s="39" t="str">
        <f t="shared" si="2"/>
        <v>5.  Requisitos de Infraestrutura de Rede</v>
      </c>
      <c r="B86" s="42" t="str">
        <f t="shared" si="3"/>
        <v>5.</v>
      </c>
      <c r="C86" s="63" t="str">
        <f>IF('Copia Anexo Infra'!A147="","",'Copia Anexo Infra'!A147)&amp;IF('Copia Anexo Infra'!B147="",""," "&amp;'Copia Anexo Infra'!B147)&amp;IF('Copia Anexo Infra'!C147="",""," "&amp;'Copia Anexo Infra'!C147)</f>
        <v>5.  Requisitos de Infraestrutura de Rede</v>
      </c>
      <c r="D86" s="48"/>
      <c r="E86" s="62"/>
      <c r="F86" s="47"/>
      <c r="G86" s="47"/>
      <c r="H86" s="47"/>
      <c r="I86" s="47"/>
    </row>
    <row r="87" spans="1:9" ht="30" hidden="1" x14ac:dyDescent="0.25">
      <c r="A87" s="39" t="str">
        <f t="shared" si="2"/>
        <v>5.  Requisitos de Infraestrutura de Rede</v>
      </c>
      <c r="B87" s="42" t="str">
        <f t="shared" si="3"/>
        <v>5.1.</v>
      </c>
      <c r="C87" s="43" t="str">
        <f>IF('Copia Anexo Infra'!A148="","",'Copia Anexo Infra'!A148)&amp;IF('Copia Anexo Infra'!B148="",""," "&amp;'Copia Anexo Infra'!B148)&amp;IF('Copia Anexo Infra'!C148="",""," "&amp;'Copia Anexo Infra'!C148)</f>
        <v>5.1.   A solução contratada será implementada no Datacenter Oi cuja topologia simplificada é apresentada na figura abaixo e suas principais características são:</v>
      </c>
      <c r="D87" s="48" t="s">
        <v>210</v>
      </c>
      <c r="E87" s="62" t="s">
        <v>716</v>
      </c>
      <c r="F87" s="47"/>
      <c r="G87" s="47"/>
      <c r="H87" s="47"/>
      <c r="I87" s="47"/>
    </row>
    <row r="88" spans="1:9" ht="45" hidden="1" x14ac:dyDescent="0.25">
      <c r="A88" s="39" t="str">
        <f t="shared" si="2"/>
        <v/>
      </c>
      <c r="B88" s="42" t="str">
        <f t="shared" si="3"/>
        <v/>
      </c>
      <c r="C88" s="43" t="str">
        <f>IF('Copia Anexo Infra'!A149="","",'Copia Anexo Infra'!A149)&amp;IF('Copia Anexo Infra'!B149="",""," "&amp;'Copia Anexo Infra'!B149)&amp;IF('Copia Anexo Infra'!C149="",""," "&amp;'Copia Anexo Infra'!C149)</f>
        <v>Nessa arquitetura temos os Datacenters A e B distribuídos geograficamente com acesso Internet e Intranet (Rede Corporativa). Para a distribuição de carga entre os Datacenters temos a funcionalidade de Balanceamento Global de Carga (GLB) tanto no acesso pela Intranet como na Internet.</v>
      </c>
      <c r="D88" s="48"/>
      <c r="E88" s="62"/>
      <c r="F88" s="47"/>
      <c r="G88" s="47"/>
      <c r="H88" s="47"/>
      <c r="I88" s="47"/>
    </row>
    <row r="89" spans="1:9" ht="30" hidden="1" x14ac:dyDescent="0.25">
      <c r="A89" s="39" t="str">
        <f t="shared" si="2"/>
        <v/>
      </c>
      <c r="B89" s="42" t="str">
        <f t="shared" si="3"/>
        <v/>
      </c>
      <c r="C89" s="43" t="str">
        <f>IF('Copia Anexo Infra'!A150="","",'Copia Anexo Infra'!A150)&amp;IF('Copia Anexo Infra'!B150="",""," "&amp;'Copia Anexo Infra'!B150)&amp;IF('Copia Anexo Infra'!C150="",""," "&amp;'Copia Anexo Infra'!C150)</f>
        <v>Os Datacenters são interconectados via a rede dedicada Core IP DC que permite a extensão de redes em camada 2 ou 3 entre os sites.</v>
      </c>
      <c r="D89" s="48"/>
      <c r="E89" s="62"/>
      <c r="F89" s="47"/>
      <c r="G89" s="47"/>
      <c r="H89" s="47"/>
      <c r="I89" s="47"/>
    </row>
    <row r="90" spans="1:9" ht="30" hidden="1" x14ac:dyDescent="0.25">
      <c r="A90" s="39" t="str">
        <f t="shared" si="2"/>
        <v/>
      </c>
      <c r="B90" s="42" t="str">
        <f>TRIM(IF(C90="","",MID(C90,1,SEARCH(MID(SUBSTITUTE(SUBSTITUTE(SUBSTITUTE(SUBSTITUTE(SUBSTITUTE(SUBSTITUTE(SUBSTITUTE(SUBSTITUTE(SUBSTITUTE(SUBSTITUTE(SUBSTITUTE(SUBSTITUTE(C90,".",""),1,""),2,""),3,""),4,""),5,""),6,""),7,""),8,""),9,""),0,"")," ",""),1,1),C90,1)-1)))</f>
        <v/>
      </c>
      <c r="C90" s="43" t="str">
        <f>IF('Copia Anexo Infra'!A151="","",'Copia Anexo Infra'!A151)&amp;IF('Copia Anexo Infra'!B151="",""," "&amp;'Copia Anexo Infra'!B151)&amp;IF('Copia Anexo Infra'!C151="",""," "&amp;'Copia Anexo Infra'!C151)</f>
        <v>Cada Datacenter dispõe ainda do recurso de Balanceamento Local de Carga (LLB) na Intranet e Internet e é protegido por Firewalls em ambas a redes.</v>
      </c>
      <c r="D90" s="48"/>
      <c r="E90" s="62"/>
      <c r="F90" s="47"/>
      <c r="G90" s="47"/>
      <c r="H90" s="47"/>
      <c r="I90" s="47"/>
    </row>
    <row r="91" spans="1:9" hidden="1" x14ac:dyDescent="0.25">
      <c r="A91" s="39" t="str">
        <f t="shared" si="2"/>
        <v/>
      </c>
      <c r="B91" s="42" t="str">
        <f t="shared" si="3"/>
        <v/>
      </c>
      <c r="C91" s="43" t="str">
        <f>IF('Copia Anexo Infra'!A152="","",'Copia Anexo Infra'!A152)&amp;IF('Copia Anexo Infra'!B152="",""," "&amp;'Copia Anexo Infra'!B152)&amp;IF('Copia Anexo Infra'!C152="",""," "&amp;'Copia Anexo Infra'!C152)</f>
        <v/>
      </c>
      <c r="D91" s="48"/>
      <c r="E91" s="62"/>
      <c r="F91" s="47"/>
      <c r="G91" s="47"/>
      <c r="H91" s="47"/>
      <c r="I91" s="47"/>
    </row>
    <row r="92" spans="1:9" hidden="1" x14ac:dyDescent="0.25">
      <c r="A92" s="39" t="str">
        <f t="shared" si="2"/>
        <v/>
      </c>
      <c r="B92" s="42" t="str">
        <f t="shared" si="3"/>
        <v/>
      </c>
      <c r="C92" s="43" t="str">
        <f>IF('Copia Anexo Infra'!A153="","",'Copia Anexo Infra'!A153)&amp;IF('Copia Anexo Infra'!B153="",""," "&amp;'Copia Anexo Infra'!B153)&amp;IF('Copia Anexo Infra'!C153="",""," "&amp;'Copia Anexo Infra'!C153)</f>
        <v/>
      </c>
      <c r="D92" s="48"/>
      <c r="E92" s="62"/>
      <c r="F92" s="47"/>
      <c r="G92" s="47"/>
      <c r="H92" s="47"/>
      <c r="I92" s="47"/>
    </row>
    <row r="93" spans="1:9" hidden="1" x14ac:dyDescent="0.25">
      <c r="A93" s="39" t="str">
        <f t="shared" si="2"/>
        <v/>
      </c>
      <c r="B93" s="42" t="str">
        <f t="shared" si="3"/>
        <v/>
      </c>
      <c r="C93" s="43" t="str">
        <f>IF('Copia Anexo Infra'!A154="","",'Copia Anexo Infra'!A154)&amp;IF('Copia Anexo Infra'!B154="",""," "&amp;'Copia Anexo Infra'!B154)&amp;IF('Copia Anexo Infra'!C154="",""," "&amp;'Copia Anexo Infra'!C154)</f>
        <v/>
      </c>
      <c r="D93" s="48"/>
      <c r="E93" s="62"/>
      <c r="F93" s="47"/>
      <c r="G93" s="47"/>
      <c r="H93" s="47"/>
      <c r="I93" s="47"/>
    </row>
    <row r="94" spans="1:9" ht="30" hidden="1" x14ac:dyDescent="0.25">
      <c r="A94" s="39" t="str">
        <f t="shared" si="2"/>
        <v>5.  Requisitos de Infraestrutura de Rede</v>
      </c>
      <c r="B94" s="42" t="str">
        <f t="shared" si="3"/>
        <v>5.2.</v>
      </c>
      <c r="C94" s="43" t="str">
        <f>IF('Copia Anexo Infra'!A155="","",'Copia Anexo Infra'!A155)&amp;IF('Copia Anexo Infra'!B155="",""," "&amp;'Copia Anexo Infra'!B155)&amp;IF('Copia Anexo Infra'!C155="",""," "&amp;'Copia Anexo Infra'!C155)</f>
        <v>5.2.   A solução deve ser compatível e integrável com os equipamentos/tecnologias em uso no Datacenter Oi:</v>
      </c>
      <c r="D94" s="48" t="s">
        <v>210</v>
      </c>
      <c r="E94" s="62" t="s">
        <v>716</v>
      </c>
      <c r="F94" s="47"/>
      <c r="G94" s="47"/>
      <c r="H94" s="47"/>
      <c r="I94" s="47"/>
    </row>
    <row r="95" spans="1:9" ht="24" hidden="1" x14ac:dyDescent="0.25">
      <c r="A95" s="39" t="str">
        <f t="shared" si="2"/>
        <v>5.  Requisitos de Infraestrutura de Rede</v>
      </c>
      <c r="B95" s="42" t="str">
        <f t="shared" si="3"/>
        <v>5.2.1.</v>
      </c>
      <c r="C95" s="43" t="str">
        <f>IF('Copia Anexo Infra'!A156="","",'Copia Anexo Infra'!A156)&amp;IF('Copia Anexo Infra'!B156="",""," "&amp;'Copia Anexo Infra'!B156)&amp;IF('Copia Anexo Infra'!C156="",""," "&amp;'Copia Anexo Infra'!C156)</f>
        <v>5.2.1.     Switches e roteadores de rede da CISCO System Inc;</v>
      </c>
      <c r="D95" s="48" t="s">
        <v>210</v>
      </c>
      <c r="E95" s="62" t="s">
        <v>716</v>
      </c>
      <c r="F95" s="47"/>
      <c r="G95" s="47"/>
      <c r="H95" s="47"/>
      <c r="I95" s="47"/>
    </row>
    <row r="96" spans="1:9" ht="24" hidden="1" x14ac:dyDescent="0.25">
      <c r="A96" s="39" t="str">
        <f t="shared" si="2"/>
        <v>5.  Requisitos de Infraestrutura de Rede</v>
      </c>
      <c r="B96" s="42" t="str">
        <f t="shared" si="3"/>
        <v>5.2.2.</v>
      </c>
      <c r="C96" s="43" t="str">
        <f>IF('Copia Anexo Infra'!A157="","",'Copia Anexo Infra'!A157)&amp;IF('Copia Anexo Infra'!B157="",""," "&amp;'Copia Anexo Infra'!B157)&amp;IF('Copia Anexo Infra'!C157="",""," "&amp;'Copia Anexo Infra'!C157)</f>
        <v>5.2.2.     Firewall Check Point Software Technologies Ltd;</v>
      </c>
      <c r="D96" s="48" t="s">
        <v>210</v>
      </c>
      <c r="E96" s="62" t="s">
        <v>716</v>
      </c>
      <c r="F96" s="47"/>
      <c r="G96" s="47"/>
      <c r="H96" s="47"/>
      <c r="I96" s="47"/>
    </row>
    <row r="97" spans="1:9" ht="24" hidden="1" x14ac:dyDescent="0.25">
      <c r="A97" s="39" t="str">
        <f t="shared" si="2"/>
        <v>5.  Requisitos de Infraestrutura de Rede</v>
      </c>
      <c r="B97" s="42" t="str">
        <f t="shared" si="3"/>
        <v>5.2.3.</v>
      </c>
      <c r="C97" s="43" t="str">
        <f>IF('Copia Anexo Infra'!A158="","",'Copia Anexo Infra'!A158)&amp;IF('Copia Anexo Infra'!B158="",""," "&amp;'Copia Anexo Infra'!B158)&amp;IF('Copia Anexo Infra'!C158="",""," "&amp;'Copia Anexo Infra'!C158)</f>
        <v>5.2.3.     Balanceamento Local e Global da F5 Networks.</v>
      </c>
      <c r="D97" s="48" t="s">
        <v>210</v>
      </c>
      <c r="E97" s="62" t="s">
        <v>716</v>
      </c>
      <c r="F97" s="47"/>
      <c r="G97" s="47"/>
      <c r="H97" s="47"/>
      <c r="I97" s="47"/>
    </row>
    <row r="98" spans="1:9" x14ac:dyDescent="0.25">
      <c r="A98" s="39" t="str">
        <f t="shared" si="2"/>
        <v>5.  Requisitos de Infraestrutura de Rede</v>
      </c>
      <c r="B98" s="42" t="str">
        <f t="shared" si="3"/>
        <v>5.3.</v>
      </c>
      <c r="C98" s="63" t="str">
        <f>IF('Copia Anexo Infra'!A159="","",'Copia Anexo Infra'!A159)&amp;IF('Copia Anexo Infra'!B159="",""," "&amp;'Copia Anexo Infra'!B159)&amp;IF('Copia Anexo Infra'!C159="",""," "&amp;'Copia Anexo Infra'!C159)</f>
        <v>5.3.   Para o balanceamento global e local de carga o PROPONENTE é responsável por:</v>
      </c>
      <c r="D98" s="48"/>
      <c r="E98" s="62"/>
      <c r="F98" s="47"/>
      <c r="G98" s="47"/>
      <c r="H98" s="47"/>
      <c r="I98" s="47"/>
    </row>
    <row r="99" spans="1:9" ht="45" x14ac:dyDescent="0.25">
      <c r="A99" s="39" t="str">
        <f t="shared" si="2"/>
        <v>5.  Requisitos de Infraestrutura de Rede</v>
      </c>
      <c r="B99" s="42" t="str">
        <f t="shared" si="3"/>
        <v>5.3.1.</v>
      </c>
      <c r="C99" s="67" t="str">
        <f>IF('Copia Anexo Infra'!A160="","",'Copia Anexo Infra'!A160)&amp;IF('Copia Anexo Infra'!B160="",""," "&amp;'Copia Anexo Infra'!B160)&amp;IF('Copia Anexo Infra'!C160="",""," "&amp;'Copia Anexo Infra'!C160)</f>
        <v>5.3.1. Fornecer a Oi todas as configurações necessárias, melhores prática e modelos, de forma a possibilitar o melhor cenário de integração e aderência ao ambiente de LLB e GLB na versão em produção na data da implantação.</v>
      </c>
      <c r="D99" s="48" t="s">
        <v>213</v>
      </c>
      <c r="E99" s="62" t="s">
        <v>731</v>
      </c>
      <c r="F99" s="47"/>
      <c r="G99" s="47"/>
      <c r="H99" s="47"/>
      <c r="I99" s="47"/>
    </row>
    <row r="100" spans="1:9" x14ac:dyDescent="0.25">
      <c r="A100" s="39" t="str">
        <f t="shared" si="2"/>
        <v>5.  Requisitos de Infraestrutura de Rede</v>
      </c>
      <c r="B100" s="42" t="str">
        <f t="shared" si="3"/>
        <v>5.3.2.</v>
      </c>
      <c r="C100" s="67" t="str">
        <f>IF('Copia Anexo Infra'!A161="","",'Copia Anexo Infra'!A161)&amp;IF('Copia Anexo Infra'!B161="",""," "&amp;'Copia Anexo Infra'!B161)&amp;IF('Copia Anexo Infra'!C161="",""," "&amp;'Copia Anexo Infra'!C161)</f>
        <v>5.3.2. O controle da aplicação preferencialmente se dará em camada 7, através do LLB.</v>
      </c>
      <c r="D100" s="48" t="s">
        <v>213</v>
      </c>
      <c r="E100" s="62" t="s">
        <v>731</v>
      </c>
      <c r="F100" s="47"/>
      <c r="G100" s="47"/>
      <c r="H100" s="47"/>
      <c r="I100" s="47"/>
    </row>
    <row r="101" spans="1:9" ht="30" x14ac:dyDescent="0.25">
      <c r="A101" s="39" t="str">
        <f t="shared" si="2"/>
        <v>5.  Requisitos de Infraestrutura de Rede</v>
      </c>
      <c r="B101" s="42" t="str">
        <f t="shared" si="3"/>
        <v>5.3.3.</v>
      </c>
      <c r="C101" s="67" t="str">
        <f>IF('Copia Anexo Infra'!A162="","",'Copia Anexo Infra'!A162)&amp;IF('Copia Anexo Infra'!B162="",""," "&amp;'Copia Anexo Infra'!B162)&amp;IF('Copia Anexo Infra'!C162="",""," "&amp;'Copia Anexo Infra'!C162)</f>
        <v>5.3.3. O PROPONENTE da solução é responsável pelo planejamento, desenho e orientação, para implementação da solução no ambiente de LLB e GLB da Oi</v>
      </c>
      <c r="D101" s="48" t="s">
        <v>213</v>
      </c>
      <c r="E101" s="62" t="s">
        <v>731</v>
      </c>
      <c r="F101" s="47"/>
      <c r="G101" s="47"/>
      <c r="H101" s="47"/>
      <c r="I101" s="47"/>
    </row>
    <row r="102" spans="1:9" ht="45" x14ac:dyDescent="0.25">
      <c r="A102" s="39" t="str">
        <f t="shared" si="2"/>
        <v>5.  Requisitos de Infraestrutura de Rede</v>
      </c>
      <c r="B102" s="42" t="str">
        <f t="shared" si="3"/>
        <v>5.3.4.</v>
      </c>
      <c r="C102" s="67" t="str">
        <f>IF('Copia Anexo Infra'!A163="","",'Copia Anexo Infra'!A163)&amp;IF('Copia Anexo Infra'!B163="",""," "&amp;'Copia Anexo Infra'!B163)&amp;IF('Copia Anexo Infra'!C163="",""," "&amp;'Copia Anexo Infra'!C163)</f>
        <v>5.3.4. O PROPONENTE da solução é responsável por otimizar ao máximo a  integração da solução com a infraestrutura de GLB e LLB da Oi para garantir o melhor desempenho, alta disponibilidade e segurança da aplicação.</v>
      </c>
      <c r="D102" s="48" t="s">
        <v>213</v>
      </c>
      <c r="E102" s="62" t="s">
        <v>731</v>
      </c>
      <c r="F102" s="47"/>
      <c r="G102" s="47"/>
      <c r="H102" s="47"/>
      <c r="I102" s="47"/>
    </row>
    <row r="103" spans="1:9" ht="30" x14ac:dyDescent="0.25">
      <c r="A103" s="39" t="str">
        <f t="shared" si="2"/>
        <v>5.  Requisitos de Infraestrutura de Rede</v>
      </c>
      <c r="B103" s="42" t="str">
        <f t="shared" si="3"/>
        <v>5.3.5.</v>
      </c>
      <c r="C103" s="67" t="str">
        <f>IF('Copia Anexo Infra'!A164="","",'Copia Anexo Infra'!A164)&amp;IF('Copia Anexo Infra'!B164="",""," "&amp;'Copia Anexo Infra'!B164)&amp;IF('Copia Anexo Infra'!C164="",""," "&amp;'Copia Anexo Infra'!C164)</f>
        <v>5.3.5. Caso exista a necessidade de interação com o fornecedor da solução de GLB e LLB, é de responsabilidade do PROPONENTE acionar a F5 Networks.</v>
      </c>
      <c r="D103" s="48" t="s">
        <v>213</v>
      </c>
      <c r="E103" s="62" t="s">
        <v>731</v>
      </c>
      <c r="F103" s="47"/>
      <c r="G103" s="47"/>
      <c r="H103" s="47"/>
      <c r="I103" s="47"/>
    </row>
    <row r="104" spans="1:9" ht="30" x14ac:dyDescent="0.25">
      <c r="A104" s="39" t="str">
        <f t="shared" si="2"/>
        <v>5.  Requisitos de Infraestrutura de Rede</v>
      </c>
      <c r="B104" s="42" t="str">
        <f t="shared" si="3"/>
        <v>5.4.</v>
      </c>
      <c r="C104" s="67" t="str">
        <f>IF('Copia Anexo Infra'!A165="","",'Copia Anexo Infra'!A165)&amp;IF('Copia Anexo Infra'!B165="",""," "&amp;'Copia Anexo Infra'!B165)&amp;IF('Copia Anexo Infra'!C165="",""," "&amp;'Copia Anexo Infra'!C165)</f>
        <v>5.4.   As interfaces de produção dos equipamentos serão entregues em 10GE (10GBase-T). O PROPONENTE deve informar explicitamente caso sejam necessárias interfaces 10GE ótica;</v>
      </c>
      <c r="D104" s="48" t="s">
        <v>213</v>
      </c>
      <c r="E104" s="62" t="s">
        <v>731</v>
      </c>
      <c r="F104" s="47"/>
      <c r="G104" s="47"/>
      <c r="H104" s="47"/>
      <c r="I104" s="47"/>
    </row>
    <row r="105" spans="1:9" ht="30" x14ac:dyDescent="0.25">
      <c r="A105" s="39" t="str">
        <f t="shared" si="2"/>
        <v>5.  Requisitos de Infraestrutura de Rede</v>
      </c>
      <c r="B105" s="42" t="str">
        <f t="shared" si="3"/>
        <v>5.5.</v>
      </c>
      <c r="C105" s="67" t="str">
        <f>IF('Copia Anexo Infra'!A166="","",'Copia Anexo Infra'!A166)&amp;IF('Copia Anexo Infra'!B166="",""," "&amp;'Copia Anexo Infra'!B166)&amp;IF('Copia Anexo Infra'!C166="",""," "&amp;'Copia Anexo Infra'!C166)</f>
        <v>5.5.   Caso os equipamentos possuam interfaces para outras funções em velocidades diferentes, elas devem ser explicitamente especificadas na proposta.</v>
      </c>
      <c r="D105" s="48" t="s">
        <v>213</v>
      </c>
      <c r="E105" s="62" t="s">
        <v>731</v>
      </c>
      <c r="F105" s="47"/>
      <c r="G105" s="47"/>
      <c r="H105" s="47"/>
      <c r="I105" s="47"/>
    </row>
    <row r="106" spans="1:9" x14ac:dyDescent="0.25">
      <c r="A106" s="39" t="str">
        <f t="shared" si="2"/>
        <v>6.  Requisitos de Banco de Dados</v>
      </c>
      <c r="B106" s="42" t="str">
        <f t="shared" si="3"/>
        <v>6.</v>
      </c>
      <c r="C106" s="63" t="str">
        <f>IF('Copia Anexo Infra'!A167="","",'Copia Anexo Infra'!A167)&amp;IF('Copia Anexo Infra'!B167="",""," "&amp;'Copia Anexo Infra'!B167)&amp;IF('Copia Anexo Infra'!C167="",""," "&amp;'Copia Anexo Infra'!C167)</f>
        <v>6.  Requisitos de Banco de Dados</v>
      </c>
      <c r="D106" s="48"/>
      <c r="E106" s="62"/>
      <c r="F106" s="47"/>
      <c r="G106" s="47"/>
      <c r="H106" s="47"/>
      <c r="I106" s="47"/>
    </row>
    <row r="107" spans="1:9" ht="45" hidden="1" x14ac:dyDescent="0.25">
      <c r="A107" s="39" t="str">
        <f t="shared" si="2"/>
        <v>6.  Requisitos de Banco de Dados</v>
      </c>
      <c r="B107" s="42" t="str">
        <f t="shared" si="3"/>
        <v>6.1.</v>
      </c>
      <c r="C107" s="43" t="str">
        <f>IF('Copia Anexo Infra'!A168="","",'Copia Anexo Infra'!A168)&amp;IF('Copia Anexo Infra'!B168="",""," "&amp;'Copia Anexo Infra'!B168)&amp;IF('Copia Anexo Infra'!C168="",""," "&amp;'Copia Anexo Infra'!C168)</f>
        <v>6.1.   O PROPONENTE deve informar quais são as formas de armazenamento de dados (Sistema Gerenciador de Banco de Dados Relacional - SGBDR, Sistema de Arquivos, Arquivos texto, etc.) utilizadas pela solução ofertada;</v>
      </c>
      <c r="D107" s="48" t="s">
        <v>210</v>
      </c>
      <c r="E107" s="62" t="s">
        <v>695</v>
      </c>
      <c r="F107" s="47"/>
      <c r="G107" s="47"/>
      <c r="H107" s="47"/>
      <c r="I107" s="47"/>
    </row>
    <row r="108" spans="1:9" x14ac:dyDescent="0.25">
      <c r="A108" s="39" t="str">
        <f t="shared" si="2"/>
        <v>6.  Requisitos de Banco de Dados</v>
      </c>
      <c r="B108" s="42" t="str">
        <f t="shared" si="3"/>
        <v>6.2.</v>
      </c>
      <c r="C108" s="63" t="str">
        <f>IF('Copia Anexo Infra'!A169="","",'Copia Anexo Infra'!A169)&amp;IF('Copia Anexo Infra'!B169="",""," "&amp;'Copia Anexo Infra'!B169)&amp;IF('Copia Anexo Infra'!C169="",""," "&amp;'Copia Anexo Infra'!C169)</f>
        <v>6.2.   Para os componentes da solução que utilizem SGDBR, o PROPONENTE deve observar o seguinte:</v>
      </c>
      <c r="D108" s="48"/>
      <c r="E108" s="62"/>
      <c r="F108" s="47"/>
      <c r="G108" s="47"/>
      <c r="H108" s="47"/>
      <c r="I108" s="47"/>
    </row>
    <row r="109" spans="1:9" ht="24" hidden="1" x14ac:dyDescent="0.25">
      <c r="A109" s="39" t="str">
        <f t="shared" si="2"/>
        <v>6.  Requisitos de Banco de Dados</v>
      </c>
      <c r="B109" s="42" t="str">
        <f t="shared" si="3"/>
        <v>6.2.1.</v>
      </c>
      <c r="C109" s="43" t="str">
        <f>IF('Copia Anexo Infra'!A170="","",'Copia Anexo Infra'!A170)&amp;IF('Copia Anexo Infra'!B170="",""," "&amp;'Copia Anexo Infra'!B170)&amp;IF('Copia Anexo Infra'!C170="",""," "&amp;'Copia Anexo Infra'!C170)</f>
        <v>6.2.1. Deve ser ofertado o SGBDR Oracle versão 11g release 2 ou superior.</v>
      </c>
      <c r="D109" s="48" t="s">
        <v>210</v>
      </c>
      <c r="E109" s="62" t="s">
        <v>696</v>
      </c>
      <c r="F109" s="47"/>
      <c r="G109" s="47"/>
      <c r="H109" s="47"/>
      <c r="I109" s="47"/>
    </row>
    <row r="110" spans="1:9" ht="30" x14ac:dyDescent="0.25">
      <c r="A110" s="39" t="str">
        <f t="shared" si="2"/>
        <v>6.  Requisitos de Banco de Dados</v>
      </c>
      <c r="B110" s="42" t="str">
        <f t="shared" si="3"/>
        <v>6.2.2.</v>
      </c>
      <c r="C110" s="43" t="str">
        <f>IF('Copia Anexo Infra'!A171="","",'Copia Anexo Infra'!A171)&amp;IF('Copia Anexo Infra'!B171="",""," "&amp;'Copia Anexo Infra'!B171)&amp;IF('Copia Anexo Infra'!C171="",""," "&amp;'Copia Anexo Infra'!C171)</f>
        <v>6.2.2. Caso a solução não seja compatível com BD Oracle, o PROPONENTE deve informar os SGBD compatíveis e versões.</v>
      </c>
      <c r="D110" s="48" t="s">
        <v>213</v>
      </c>
      <c r="E110" s="62" t="s">
        <v>697</v>
      </c>
      <c r="F110" s="47"/>
      <c r="G110" s="47"/>
      <c r="H110" s="47"/>
      <c r="I110" s="47"/>
    </row>
    <row r="111" spans="1:9" ht="45" hidden="1" x14ac:dyDescent="0.25">
      <c r="A111" s="39" t="str">
        <f t="shared" si="2"/>
        <v>6.  Requisitos de Banco de Dados</v>
      </c>
      <c r="B111" s="42" t="str">
        <f t="shared" si="3"/>
        <v>6.3.</v>
      </c>
      <c r="C111" s="43" t="str">
        <f>IF('Copia Anexo Infra'!A172="","",'Copia Anexo Infra'!A172)&amp;IF('Copia Anexo Infra'!B172="",""," "&amp;'Copia Anexo Infra'!B172)&amp;IF('Copia Anexo Infra'!C172="",""," "&amp;'Copia Anexo Infra'!C172)</f>
        <v>6.3.   Para cada uma das possíveis formas de armazenamento de dados, o PROPONENTE deve informar quais plataformas (hardware - fabricante e modelo) e Sistemas Operacionais (Software - produto e versão) estão homologadas pela solução ofertada;</v>
      </c>
      <c r="D111" s="48" t="s">
        <v>210</v>
      </c>
      <c r="E111" s="62" t="s">
        <v>700</v>
      </c>
      <c r="F111" s="47"/>
      <c r="G111" s="47"/>
      <c r="H111" s="47"/>
      <c r="I111" s="47"/>
    </row>
    <row r="112" spans="1:9" x14ac:dyDescent="0.25">
      <c r="A112" s="39" t="str">
        <f t="shared" si="2"/>
        <v>6.  Requisitos de Banco de Dados</v>
      </c>
      <c r="B112" s="42" t="str">
        <f t="shared" si="3"/>
        <v>6.4.</v>
      </c>
      <c r="C112" s="63" t="str">
        <f>IF('Copia Anexo Infra'!A173="","",'Copia Anexo Infra'!A173)&amp;IF('Copia Anexo Infra'!B173="",""," "&amp;'Copia Anexo Infra'!B173)&amp;IF('Copia Anexo Infra'!C173="",""," "&amp;'Copia Anexo Infra'!C173)</f>
        <v>6.4.   Política de retenção e descarte:</v>
      </c>
      <c r="D112" s="48"/>
      <c r="E112" s="62"/>
      <c r="F112" s="47"/>
      <c r="G112" s="47"/>
      <c r="H112" s="47"/>
      <c r="I112" s="47"/>
    </row>
    <row r="113" spans="1:9" ht="33.75" hidden="1" x14ac:dyDescent="0.25">
      <c r="A113" s="39" t="str">
        <f t="shared" si="2"/>
        <v>6.  Requisitos de Banco de Dados</v>
      </c>
      <c r="B113" s="42" t="str">
        <f t="shared" si="3"/>
        <v>6.4.1.</v>
      </c>
      <c r="C113" s="43" t="str">
        <f>IF('Copia Anexo Infra'!A174="","",'Copia Anexo Infra'!A174)&amp;IF('Copia Anexo Infra'!B174="",""," "&amp;'Copia Anexo Infra'!B174)&amp;IF('Copia Anexo Infra'!C174="",""," "&amp;'Copia Anexo Infra'!C174)</f>
        <v>6.4.1. Para cada uma das formas utilizadas para armazenamento dos dados o PROPONENTE deve informar como são armazenados os dados históricos pelo Sistema Ofertado;</v>
      </c>
      <c r="D113" s="48" t="s">
        <v>210</v>
      </c>
      <c r="E113" s="62" t="s">
        <v>698</v>
      </c>
      <c r="F113" s="47"/>
      <c r="G113" s="47"/>
      <c r="H113" s="47"/>
      <c r="I113" s="47"/>
    </row>
    <row r="114" spans="1:9" ht="45" hidden="1" x14ac:dyDescent="0.25">
      <c r="A114" s="39" t="str">
        <f t="shared" si="2"/>
        <v>6.  Requisitos de Banco de Dados</v>
      </c>
      <c r="B114" s="42" t="str">
        <f t="shared" si="3"/>
        <v>6.4.2.</v>
      </c>
      <c r="C114" s="43" t="str">
        <f>IF('Copia Anexo Infra'!A175="","",'Copia Anexo Infra'!A175)&amp;IF('Copia Anexo Infra'!B175="",""," "&amp;'Copia Anexo Infra'!B175)&amp;IF('Copia Anexo Infra'!C175="",""," "&amp;'Copia Anexo Infra'!C175)</f>
        <v>6.4.2. Para cada uma das formas utilizadas para armazenamento dos dados o PROPONENTE deve informar como é o processo de descarte utilizado pela aplicação;</v>
      </c>
      <c r="D114" s="48" t="s">
        <v>210</v>
      </c>
      <c r="E114" s="62" t="s">
        <v>699</v>
      </c>
      <c r="F114" s="47"/>
      <c r="G114" s="47"/>
      <c r="H114" s="47"/>
      <c r="I114" s="47"/>
    </row>
    <row r="115" spans="1:9" ht="30" hidden="1" x14ac:dyDescent="0.25">
      <c r="A115" s="39" t="str">
        <f t="shared" si="2"/>
        <v>6.  Requisitos de Banco de Dados</v>
      </c>
      <c r="B115" s="42" t="str">
        <f t="shared" si="3"/>
        <v>6.5.</v>
      </c>
      <c r="C115" s="43" t="str">
        <f>IF('Copia Anexo Infra'!A176="","",'Copia Anexo Infra'!A176)&amp;IF('Copia Anexo Infra'!B176="",""," "&amp;'Copia Anexo Infra'!B176)&amp;IF('Copia Anexo Infra'!C176="",""," "&amp;'Copia Anexo Infra'!C176)</f>
        <v>6.5.   O PROPONENTE deve detalhar os mecanismos de alta disponibilidade utilizados pelos componentes de armazenamento de dados da solução ofertada;</v>
      </c>
      <c r="D115" s="48" t="s">
        <v>210</v>
      </c>
      <c r="E115" s="62" t="s">
        <v>700</v>
      </c>
      <c r="F115" s="47"/>
      <c r="G115" s="47"/>
      <c r="H115" s="47"/>
      <c r="I115" s="47"/>
    </row>
    <row r="116" spans="1:9" ht="30" hidden="1" x14ac:dyDescent="0.25">
      <c r="A116" s="39" t="str">
        <f t="shared" si="2"/>
        <v>6.  Requisitos de Banco de Dados</v>
      </c>
      <c r="B116" s="42" t="str">
        <f t="shared" si="3"/>
        <v>6.6.</v>
      </c>
      <c r="C116" s="43" t="str">
        <f>IF('Copia Anexo Infra'!A177="","",'Copia Anexo Infra'!A177)&amp;IF('Copia Anexo Infra'!B177="",""," "&amp;'Copia Anexo Infra'!B177)&amp;IF('Copia Anexo Infra'!C177="",""," "&amp;'Copia Anexo Infra'!C177)</f>
        <v>6.6.   Deve ser detalhada também como é processada a transição da aplicação entre os componentes de alta disponibilidade, em caso de falha de um deles.</v>
      </c>
      <c r="D116" s="48" t="s">
        <v>210</v>
      </c>
      <c r="E116" s="62" t="s">
        <v>700</v>
      </c>
      <c r="F116" s="47"/>
      <c r="G116" s="47"/>
      <c r="H116" s="47"/>
      <c r="I116" s="47"/>
    </row>
    <row r="117" spans="1:9" hidden="1" x14ac:dyDescent="0.25">
      <c r="A117" s="39" t="str">
        <f t="shared" si="2"/>
        <v/>
      </c>
      <c r="B117" s="42" t="str">
        <f t="shared" si="3"/>
        <v/>
      </c>
      <c r="C117" s="43" t="str">
        <f>IF('Copia Anexo Infra'!A178="","",'Copia Anexo Infra'!A178)&amp;IF('Copia Anexo Infra'!B178="",""," "&amp;'Copia Anexo Infra'!B178)&amp;IF('Copia Anexo Infra'!C178="",""," "&amp;'Copia Anexo Infra'!C178)</f>
        <v/>
      </c>
      <c r="D117" s="48"/>
      <c r="E117" s="62"/>
      <c r="F117" s="47"/>
      <c r="G117" s="47"/>
      <c r="H117" s="47"/>
      <c r="I117" s="47"/>
    </row>
    <row r="118" spans="1:9" hidden="1" x14ac:dyDescent="0.25">
      <c r="A118" s="39" t="str">
        <f t="shared" si="2"/>
        <v/>
      </c>
      <c r="B118" s="42" t="str">
        <f t="shared" si="3"/>
        <v/>
      </c>
      <c r="C118" s="43" t="str">
        <f>IF('Copia Anexo Infra'!A179="","",'Copia Anexo Infra'!A179)&amp;IF('Copia Anexo Infra'!B179="",""," "&amp;'Copia Anexo Infra'!B179)&amp;IF('Copia Anexo Infra'!C179="",""," "&amp;'Copia Anexo Infra'!C179)</f>
        <v/>
      </c>
      <c r="D118" s="48"/>
      <c r="E118" s="62"/>
      <c r="F118" s="47"/>
      <c r="G118" s="47"/>
      <c r="H118" s="47"/>
      <c r="I118" s="47"/>
    </row>
    <row r="119" spans="1:9" x14ac:dyDescent="0.25">
      <c r="A119" s="39" t="str">
        <f t="shared" si="2"/>
        <v>7.  Requisitos de Servidores de Aplicação</v>
      </c>
      <c r="B119" s="42" t="str">
        <f t="shared" si="3"/>
        <v>7.</v>
      </c>
      <c r="C119" s="63" t="str">
        <f>IF('Copia Anexo Infra'!A180="","",'Copia Anexo Infra'!A180)&amp;IF('Copia Anexo Infra'!B180="",""," "&amp;'Copia Anexo Infra'!B180)&amp;IF('Copia Anexo Infra'!C180="",""," "&amp;'Copia Anexo Infra'!C180)</f>
        <v>7.  Requisitos de Servidores de Aplicação</v>
      </c>
      <c r="D119" s="48"/>
      <c r="E119" s="62"/>
      <c r="F119" s="47"/>
      <c r="G119" s="47"/>
      <c r="H119" s="47"/>
      <c r="I119" s="47"/>
    </row>
    <row r="120" spans="1:9" ht="30" x14ac:dyDescent="0.25">
      <c r="A120" s="39" t="str">
        <f t="shared" si="2"/>
        <v>7.  Requisitos de Servidores de Aplicação</v>
      </c>
      <c r="B120" s="42" t="str">
        <f t="shared" si="3"/>
        <v>7.1.</v>
      </c>
      <c r="C120" s="63" t="str">
        <f>IF('Copia Anexo Infra'!A181="","",'Copia Anexo Infra'!A181)&amp;IF('Copia Anexo Infra'!B181="",""," "&amp;'Copia Anexo Infra'!B181)&amp;IF('Copia Anexo Infra'!C181="",""," "&amp;'Copia Anexo Infra'!C181)</f>
        <v>7.1.   Os requisitos deste item aplicam-se aos componentes da solução que necessitem utilizar servidor de aplicações;</v>
      </c>
      <c r="D120" s="48"/>
      <c r="E120" s="62"/>
      <c r="F120" s="47"/>
      <c r="G120" s="47"/>
      <c r="H120" s="47"/>
      <c r="I120" s="47"/>
    </row>
    <row r="121" spans="1:9" x14ac:dyDescent="0.25">
      <c r="A121" s="39" t="str">
        <f t="shared" si="2"/>
        <v>7.  Requisitos de Servidores de Aplicação</v>
      </c>
      <c r="B121" s="42" t="str">
        <f t="shared" si="3"/>
        <v>7.2.</v>
      </c>
      <c r="C121" s="63" t="str">
        <f>IF('Copia Anexo Infra'!A182="","",'Copia Anexo Infra'!A182)&amp;IF('Copia Anexo Infra'!B182="",""," "&amp;'Copia Anexo Infra'!B182)&amp;IF('Copia Anexo Infra'!C182="",""," "&amp;'Copia Anexo Infra'!C182)</f>
        <v>7.2.   Para aplicações baseadas em Servidores de Aplicações, o PROPONENTE deve observar o seguinte:</v>
      </c>
      <c r="D121" s="48"/>
      <c r="E121" s="62"/>
      <c r="F121" s="47"/>
      <c r="G121" s="47"/>
      <c r="H121" s="47"/>
      <c r="I121" s="47"/>
    </row>
    <row r="122" spans="1:9" ht="45" x14ac:dyDescent="0.25">
      <c r="A122" s="39" t="str">
        <f t="shared" si="2"/>
        <v>7.  Requisitos de Servidores de Aplicação</v>
      </c>
      <c r="B122" s="42" t="str">
        <f t="shared" si="3"/>
        <v>7.2.1.</v>
      </c>
      <c r="C122" s="43" t="str">
        <f>IF('Copia Anexo Infra'!A183="","",'Copia Anexo Infra'!A183)&amp;IF('Copia Anexo Infra'!B183="",""," "&amp;'Copia Anexo Infra'!B183)&amp;IF('Copia Anexo Infra'!C183="",""," "&amp;'Copia Anexo Infra'!C183)</f>
        <v>7.2.1. Deve ser utilizado Servidor de Aplicação J2EE Oracle WebLogic versão 11g ou superior. Caso não seja compatível, poderá ser utilizado o RedHat Jboss. Os requisitos do item 4.1 deste documento devem ser considerados;</v>
      </c>
      <c r="D122" s="48" t="s">
        <v>212</v>
      </c>
      <c r="E122" s="62" t="s">
        <v>701</v>
      </c>
      <c r="F122" s="47"/>
      <c r="G122" s="47"/>
      <c r="H122" s="47"/>
      <c r="I122" s="47"/>
    </row>
    <row r="123" spans="1:9" ht="45" hidden="1" x14ac:dyDescent="0.25">
      <c r="A123" s="39" t="str">
        <f t="shared" si="2"/>
        <v>7.  Requisitos de Servidores de Aplicação</v>
      </c>
      <c r="B123" s="42" t="str">
        <f t="shared" si="3"/>
        <v>7.3.</v>
      </c>
      <c r="C123" s="43" t="str">
        <f>IF('Copia Anexo Infra'!A184="","",'Copia Anexo Infra'!A184)&amp;IF('Copia Anexo Infra'!B184="",""," "&amp;'Copia Anexo Infra'!B184)&amp;IF('Copia Anexo Infra'!C184="",""," "&amp;'Copia Anexo Infra'!C184)</f>
        <v>7.3.   Para cada programa requerido pelo aplicativo ofertado, o PROPONENTE deve informar quais produtos e versões são suportadas pela solução ofertada. Caso seja ofertado um Servidor de Aplicações, não serão aceitas versões inferiores às descritas anteriormente;</v>
      </c>
      <c r="D123" s="48" t="s">
        <v>210</v>
      </c>
      <c r="E123" s="62" t="s">
        <v>700</v>
      </c>
      <c r="F123" s="47"/>
      <c r="G123" s="47"/>
      <c r="H123" s="47"/>
      <c r="I123" s="47"/>
    </row>
    <row r="124" spans="1:9" x14ac:dyDescent="0.25">
      <c r="A124" s="39" t="str">
        <f t="shared" si="2"/>
        <v>7.  Requisitos de Servidores de Aplicação</v>
      </c>
      <c r="B124" s="42" t="str">
        <f t="shared" si="3"/>
        <v>7.4.</v>
      </c>
      <c r="C124" s="43" t="str">
        <f>IF('Copia Anexo Infra'!A185="","",'Copia Anexo Infra'!A185)&amp;IF('Copia Anexo Infra'!B185="",""," "&amp;'Copia Anexo Infra'!B185)&amp;IF('Copia Anexo Infra'!C185="",""," "&amp;'Copia Anexo Infra'!C185)</f>
        <v>7.4.   O PROPONENTE deve detalhar como a solução implementa:</v>
      </c>
      <c r="D124" s="48"/>
      <c r="E124" s="62"/>
      <c r="F124" s="47"/>
      <c r="G124" s="47"/>
      <c r="H124" s="47"/>
      <c r="I124" s="47"/>
    </row>
    <row r="125" spans="1:9" ht="24" hidden="1" x14ac:dyDescent="0.25">
      <c r="A125" s="39" t="str">
        <f t="shared" si="2"/>
        <v>7.  Requisitos de Servidores de Aplicação</v>
      </c>
      <c r="B125" s="42" t="str">
        <f t="shared" si="3"/>
        <v>7.4.1.</v>
      </c>
      <c r="C125" s="43" t="str">
        <f>IF('Copia Anexo Infra'!A186="","",'Copia Anexo Infra'!A186)&amp;IF('Copia Anexo Infra'!B186="",""," "&amp;'Copia Anexo Infra'!B186)&amp;IF('Copia Anexo Infra'!C186="",""," "&amp;'Copia Anexo Infra'!C186)</f>
        <v>7.4.1. Alta disponibilidade;</v>
      </c>
      <c r="D125" s="48" t="s">
        <v>210</v>
      </c>
      <c r="E125" s="62" t="s">
        <v>700</v>
      </c>
      <c r="F125" s="47"/>
      <c r="G125" s="47"/>
      <c r="H125" s="47"/>
      <c r="I125" s="47"/>
    </row>
    <row r="126" spans="1:9" ht="33.75" hidden="1" x14ac:dyDescent="0.25">
      <c r="A126" s="39" t="str">
        <f t="shared" si="2"/>
        <v>7.  Requisitos de Servidores de Aplicação</v>
      </c>
      <c r="B126" s="42" t="str">
        <f t="shared" si="3"/>
        <v>7.4.2.</v>
      </c>
      <c r="C126" s="43" t="str">
        <f>IF('Copia Anexo Infra'!A187="","",'Copia Anexo Infra'!A187)&amp;IF('Copia Anexo Infra'!B187="",""," "&amp;'Copia Anexo Infra'!B187)&amp;IF('Copia Anexo Infra'!C187="",""," "&amp;'Copia Anexo Infra'!C187)</f>
        <v>7.4.2. Balanceamento de carga;</v>
      </c>
      <c r="D126" s="48" t="s">
        <v>210</v>
      </c>
      <c r="E126" s="62" t="s">
        <v>705</v>
      </c>
      <c r="F126" s="47"/>
      <c r="G126" s="47"/>
      <c r="H126" s="47"/>
      <c r="I126" s="47"/>
    </row>
    <row r="127" spans="1:9" ht="22.5" x14ac:dyDescent="0.25">
      <c r="A127" s="39" t="str">
        <f t="shared" si="2"/>
        <v>7.  Requisitos de Servidores de Aplicação</v>
      </c>
      <c r="B127" s="42" t="str">
        <f t="shared" si="3"/>
        <v>7.4.3.</v>
      </c>
      <c r="C127" s="43" t="str">
        <f>IF('Copia Anexo Infra'!A188="","",'Copia Anexo Infra'!A188)&amp;IF('Copia Anexo Infra'!B188="",""," "&amp;'Copia Anexo Infra'!B188)&amp;IF('Copia Anexo Infra'!C188="",""," "&amp;'Copia Anexo Infra'!C188)</f>
        <v>7.4.3. Persistência de sessões;</v>
      </c>
      <c r="D127" s="48" t="s">
        <v>212</v>
      </c>
      <c r="E127" s="62" t="s">
        <v>702</v>
      </c>
      <c r="F127" s="47"/>
      <c r="G127" s="47"/>
      <c r="H127" s="47"/>
      <c r="I127" s="47"/>
    </row>
    <row r="128" spans="1:9" x14ac:dyDescent="0.25">
      <c r="A128" s="39" t="str">
        <f t="shared" si="2"/>
        <v>7.  Requisitos de Servidores de Aplicação</v>
      </c>
      <c r="B128" s="42" t="str">
        <f t="shared" si="3"/>
        <v>7.4.4.</v>
      </c>
      <c r="C128" s="43" t="str">
        <f>IF('Copia Anexo Infra'!A189="","",'Copia Anexo Infra'!A189)&amp;IF('Copia Anexo Infra'!B189="",""," "&amp;'Copia Anexo Infra'!B189)&amp;IF('Copia Anexo Infra'!C189="",""," "&amp;'Copia Anexo Infra'!C189)</f>
        <v>7.4.4. Mecanismo de cache de páginas estáticas, dinâmicas e de fragmentos (ESI – Edge Side Includes).</v>
      </c>
      <c r="D128" s="48" t="s">
        <v>212</v>
      </c>
      <c r="E128" s="62" t="s">
        <v>703</v>
      </c>
      <c r="F128" s="47"/>
      <c r="G128" s="47"/>
      <c r="H128" s="47"/>
      <c r="I128" s="47"/>
    </row>
    <row r="129" spans="1:9" ht="22.5" x14ac:dyDescent="0.25">
      <c r="A129" s="39" t="str">
        <f t="shared" si="2"/>
        <v>7.  Requisitos de Servidores de Aplicação</v>
      </c>
      <c r="B129" s="42" t="str">
        <f t="shared" si="3"/>
        <v>7.4.5.</v>
      </c>
      <c r="C129" s="43" t="str">
        <f>IF('Copia Anexo Infra'!A190="","",'Copia Anexo Infra'!A190)&amp;IF('Copia Anexo Infra'!B190="",""," "&amp;'Copia Anexo Infra'!B190)&amp;IF('Copia Anexo Infra'!C190="",""," "&amp;'Copia Anexo Infra'!C190)</f>
        <v>7.4.5. Replicação de sessão;</v>
      </c>
      <c r="D129" s="48" t="s">
        <v>212</v>
      </c>
      <c r="E129" s="62" t="s">
        <v>704</v>
      </c>
      <c r="F129" s="47"/>
      <c r="G129" s="47"/>
      <c r="H129" s="47"/>
      <c r="I129" s="47"/>
    </row>
    <row r="130" spans="1:9" ht="67.5" hidden="1" x14ac:dyDescent="0.25">
      <c r="A130" s="39" t="str">
        <f t="shared" si="2"/>
        <v>7.  Requisitos de Servidores de Aplicação</v>
      </c>
      <c r="B130" s="42" t="str">
        <f t="shared" si="3"/>
        <v>7.4.6.</v>
      </c>
      <c r="C130" s="43" t="str">
        <f>IF('Copia Anexo Infra'!A191="","",'Copia Anexo Infra'!A191)&amp;IF('Copia Anexo Infra'!B191="",""," "&amp;'Copia Anexo Infra'!B191)&amp;IF('Copia Anexo Infra'!C191="",""," "&amp;'Copia Anexo Infra'!C191)</f>
        <v>7.4.6. Gestão de perfis de acesso;</v>
      </c>
      <c r="D130" s="48" t="s">
        <v>210</v>
      </c>
      <c r="E130" s="62" t="s">
        <v>706</v>
      </c>
      <c r="F130" s="47"/>
      <c r="G130" s="47"/>
      <c r="H130" s="47"/>
      <c r="I130" s="47"/>
    </row>
    <row r="131" spans="1:9" ht="22.5" x14ac:dyDescent="0.25">
      <c r="A131" s="39" t="str">
        <f t="shared" si="2"/>
        <v>7.  Requisitos de Servidores de Aplicação</v>
      </c>
      <c r="B131" s="42" t="str">
        <f t="shared" si="3"/>
        <v>7.4.7.</v>
      </c>
      <c r="C131" s="43" t="str">
        <f>IF('Copia Anexo Infra'!A192="","",'Copia Anexo Infra'!A192)&amp;IF('Copia Anexo Infra'!B192="",""," "&amp;'Copia Anexo Infra'!B192)&amp;IF('Copia Anexo Infra'!C192="",""," "&amp;'Copia Anexo Infra'!C192)</f>
        <v>7.4.7. Replicação de dados;</v>
      </c>
      <c r="D131" s="48" t="s">
        <v>213</v>
      </c>
      <c r="E131" s="62" t="s">
        <v>707</v>
      </c>
      <c r="F131" s="47"/>
      <c r="G131" s="47"/>
      <c r="H131" s="47"/>
      <c r="I131" s="47"/>
    </row>
    <row r="132" spans="1:9" x14ac:dyDescent="0.25">
      <c r="A132" s="39" t="str">
        <f t="shared" si="2"/>
        <v>7.  Requisitos de Servidores de Aplicação</v>
      </c>
      <c r="B132" s="42" t="str">
        <f t="shared" si="3"/>
        <v>7.4.8.</v>
      </c>
      <c r="C132" s="43" t="str">
        <f>IF('Copia Anexo Infra'!A193="","",'Copia Anexo Infra'!A193)&amp;IF('Copia Anexo Infra'!B193="",""," "&amp;'Copia Anexo Infra'!B193)&amp;IF('Copia Anexo Infra'!C193="",""," "&amp;'Copia Anexo Infra'!C193)</f>
        <v>7.4.8. Exposição dos serviços;</v>
      </c>
      <c r="D132" s="48" t="s">
        <v>213</v>
      </c>
      <c r="E132" s="62" t="s">
        <v>708</v>
      </c>
      <c r="F132" s="47"/>
      <c r="G132" s="47"/>
      <c r="H132" s="47"/>
      <c r="I132" s="47"/>
    </row>
    <row r="133" spans="1:9" ht="33.75" hidden="1" x14ac:dyDescent="0.25">
      <c r="A133" s="39" t="str">
        <f t="shared" si="2"/>
        <v>7.  Requisitos de Servidores de Aplicação</v>
      </c>
      <c r="B133" s="42" t="str">
        <f t="shared" si="3"/>
        <v>7.4.9.</v>
      </c>
      <c r="C133" s="43" t="str">
        <f>IF('Copia Anexo Infra'!A194="","",'Copia Anexo Infra'!A194)&amp;IF('Copia Anexo Infra'!B194="",""," "&amp;'Copia Anexo Infra'!B194)&amp;IF('Copia Anexo Infra'!C194="",""," "&amp;'Copia Anexo Infra'!C194)</f>
        <v>7.4.9. Cluster de instâncias.</v>
      </c>
      <c r="D133" s="48" t="s">
        <v>210</v>
      </c>
      <c r="E133" s="62" t="s">
        <v>705</v>
      </c>
      <c r="F133" s="47"/>
      <c r="G133" s="47"/>
      <c r="H133" s="47"/>
      <c r="I133" s="47"/>
    </row>
    <row r="134" spans="1:9" hidden="1" x14ac:dyDescent="0.25">
      <c r="A134" s="39" t="str">
        <f t="shared" ref="A134:A197" si="4">IF(B134="","",IF(MID(B134,2,1)=".",IF(ISERROR(MATCH(MID(B134,1,2),$B$4:$B$1010,0)),"",INDEX($C$4:$C$1010,MATCH(MID(B134,1,2),$B$4:$B$1010,0))),IF(ISERROR(MATCH(MID(B134,1,3),$B$4:$B$1010,0)),"",INDEX($C$4:$C$1010,MATCH(MID(B134,1,3),$B$4:$B$1010,0)))))</f>
        <v/>
      </c>
      <c r="B134" s="42" t="str">
        <f t="shared" ref="B134:B197" si="5">TRIM(IF(C134="","",MID(C134,1,SEARCH(MID(SUBSTITUTE(SUBSTITUTE(SUBSTITUTE(SUBSTITUTE(SUBSTITUTE(SUBSTITUTE(SUBSTITUTE(SUBSTITUTE(SUBSTITUTE(SUBSTITUTE(SUBSTITUTE(SUBSTITUTE(C134,".",""),1,""),2,""),3,""),4,""),5,""),6,""),7,""),8,""),9,""),0,"")," ",""),1,1),C134,1)-1)))</f>
        <v/>
      </c>
      <c r="C134" s="43" t="str">
        <f>IF('Copia Anexo Infra'!A195="","",'Copia Anexo Infra'!A195)&amp;IF('Copia Anexo Infra'!B195="",""," "&amp;'Copia Anexo Infra'!B195)&amp;IF('Copia Anexo Infra'!C195="",""," "&amp;'Copia Anexo Infra'!C195)</f>
        <v/>
      </c>
      <c r="D134" s="48"/>
      <c r="E134" s="62"/>
      <c r="F134" s="47"/>
      <c r="G134" s="47"/>
      <c r="H134" s="47"/>
      <c r="I134" s="47"/>
    </row>
    <row r="135" spans="1:9" hidden="1" x14ac:dyDescent="0.25">
      <c r="A135" s="39" t="str">
        <f t="shared" si="4"/>
        <v/>
      </c>
      <c r="B135" s="42" t="str">
        <f t="shared" si="5"/>
        <v/>
      </c>
      <c r="C135" s="43" t="str">
        <f>IF('Copia Anexo Infra'!A196="","",'Copia Anexo Infra'!A196)&amp;IF('Copia Anexo Infra'!B196="",""," "&amp;'Copia Anexo Infra'!B196)&amp;IF('Copia Anexo Infra'!C196="",""," "&amp;'Copia Anexo Infra'!C196)</f>
        <v/>
      </c>
      <c r="D135" s="48"/>
      <c r="E135" s="62"/>
      <c r="F135" s="47"/>
      <c r="G135" s="47"/>
      <c r="H135" s="47"/>
      <c r="I135" s="47"/>
    </row>
    <row r="136" spans="1:9" hidden="1" x14ac:dyDescent="0.25">
      <c r="A136" s="39" t="str">
        <f t="shared" si="4"/>
        <v/>
      </c>
      <c r="B136" s="42" t="str">
        <f t="shared" si="5"/>
        <v/>
      </c>
      <c r="C136" s="43" t="str">
        <f>IF('Copia Anexo Infra'!A197="","",'Copia Anexo Infra'!A197)&amp;IF('Copia Anexo Infra'!B197="",""," "&amp;'Copia Anexo Infra'!B197)&amp;IF('Copia Anexo Infra'!C197="",""," "&amp;'Copia Anexo Infra'!C197)</f>
        <v/>
      </c>
      <c r="D136" s="48"/>
      <c r="E136" s="62"/>
      <c r="F136" s="47"/>
      <c r="G136" s="47"/>
      <c r="H136" s="47"/>
      <c r="I136" s="47"/>
    </row>
    <row r="137" spans="1:9" x14ac:dyDescent="0.25">
      <c r="A137" s="39" t="str">
        <f t="shared" si="4"/>
        <v>8.  Requisitos de Capacity Planning e Indicadores</v>
      </c>
      <c r="B137" s="42" t="str">
        <f t="shared" si="5"/>
        <v>8.</v>
      </c>
      <c r="C137" s="63" t="str">
        <f>IF('Copia Anexo Infra'!A198="","",'Copia Anexo Infra'!A198)&amp;IF('Copia Anexo Infra'!B198="",""," "&amp;'Copia Anexo Infra'!B198)&amp;IF('Copia Anexo Infra'!C198="",""," "&amp;'Copia Anexo Infra'!C198)</f>
        <v>8.  Requisitos de Capacity Planning e Indicadores</v>
      </c>
      <c r="D137" s="48"/>
      <c r="E137" s="62"/>
      <c r="F137" s="47"/>
      <c r="G137" s="47"/>
      <c r="H137" s="47"/>
      <c r="I137" s="47"/>
    </row>
    <row r="138" spans="1:9" ht="60" hidden="1" x14ac:dyDescent="0.25">
      <c r="A138" s="39" t="str">
        <f t="shared" si="4"/>
        <v>8.  Requisitos de Capacity Planning e Indicadores</v>
      </c>
      <c r="B138" s="42" t="str">
        <f t="shared" si="5"/>
        <v>8.1.</v>
      </c>
      <c r="C138" s="43" t="str">
        <f>IF('Copia Anexo Infra'!A199="","",'Copia Anexo Infra'!A199)&amp;IF('Copia Anexo Infra'!B199="",""," "&amp;'Copia Anexo Infra'!B199)&amp;IF('Copia Anexo Infra'!C199="",""," "&amp;'Copia Anexo Infra'!C199)</f>
        <v>8.1.   O PROPONENTE deverá apresentar o detalhamento do capacity planning da solução ofertada através do preenchimento da planilha do ANEXO B - Indicadores e Sizing de Infraestrutura de TI, onde deverão ser relacionados os indicadores utilizados para dimensionar a infraestrutura (aba INDICADORES) e detalhado o dimensionamento (sizing) de componentes de hardware (aba SIZING).</v>
      </c>
      <c r="D138" s="48" t="s">
        <v>210</v>
      </c>
      <c r="E138" s="62" t="s">
        <v>700</v>
      </c>
      <c r="F138" s="47"/>
      <c r="G138" s="47"/>
      <c r="H138" s="47"/>
      <c r="I138" s="47"/>
    </row>
    <row r="139" spans="1:9" ht="30" hidden="1" x14ac:dyDescent="0.25">
      <c r="A139" s="39" t="str">
        <f t="shared" si="4"/>
        <v>8.  Requisitos de Capacity Planning e Indicadores</v>
      </c>
      <c r="B139" s="42" t="str">
        <f t="shared" si="5"/>
        <v>8.1.1.</v>
      </c>
      <c r="C139" s="43" t="str">
        <f>IF('Copia Anexo Infra'!A200="","",'Copia Anexo Infra'!A200)&amp;IF('Copia Anexo Infra'!B200="",""," "&amp;'Copia Anexo Infra'!B200)&amp;IF('Copia Anexo Infra'!C200="",""," "&amp;'Copia Anexo Infra'!C200)</f>
        <v>8.1.1.     Os dados de sizing dos componentes de hardware deverão ser para todos os ambientes solicitados no Capítulo 2, sem exceção.</v>
      </c>
      <c r="D139" s="48" t="s">
        <v>210</v>
      </c>
      <c r="E139" s="62" t="s">
        <v>700</v>
      </c>
      <c r="F139" s="47"/>
      <c r="G139" s="47"/>
      <c r="H139" s="47"/>
      <c r="I139" s="47"/>
    </row>
    <row r="140" spans="1:9" ht="45" x14ac:dyDescent="0.25">
      <c r="A140" s="39" t="str">
        <f t="shared" si="4"/>
        <v>8.  Requisitos de Capacity Planning e Indicadores</v>
      </c>
      <c r="B140" s="42" t="str">
        <f t="shared" si="5"/>
        <v>8.2.</v>
      </c>
      <c r="C140" s="67" t="str">
        <f>IF('Copia Anexo Infra'!A201="","",'Copia Anexo Infra'!A201)&amp;IF('Copia Anexo Infra'!B201="",""," "&amp;'Copia Anexo Infra'!B201)&amp;IF('Copia Anexo Infra'!C201="",""," "&amp;'Copia Anexo Infra'!C201)</f>
        <v>8.2.   O PROPONENTE deverá ofertar, implementar e documentar funcionalidades que permitam coletar, guardar e visualizar a volumetria histórica de todos os indicadores utilizados para dimensionar a infraestrutura do ambiente de Produção.</v>
      </c>
      <c r="D140" s="48" t="s">
        <v>211</v>
      </c>
      <c r="E140" s="62" t="s">
        <v>732</v>
      </c>
      <c r="F140" s="47"/>
      <c r="G140" s="47"/>
      <c r="H140" s="47"/>
      <c r="I140" s="47"/>
    </row>
    <row r="141" spans="1:9" x14ac:dyDescent="0.25">
      <c r="A141" s="39" t="str">
        <f t="shared" si="4"/>
        <v>8.  Requisitos de Capacity Planning e Indicadores</v>
      </c>
      <c r="B141" s="42" t="str">
        <f t="shared" si="5"/>
        <v>8.2.1.</v>
      </c>
      <c r="C141" s="63" t="str">
        <f>IF('Copia Anexo Infra'!A202="","",'Copia Anexo Infra'!A202)&amp;IF('Copia Anexo Infra'!B202="",""," "&amp;'Copia Anexo Infra'!B202)&amp;IF('Copia Anexo Infra'!C202="",""," "&amp;'Copia Anexo Infra'!C202)</f>
        <v>8.2.1.     As funcionalidades de coleta e guarda das volumetrias históricas deverão:</v>
      </c>
      <c r="D141" s="48"/>
      <c r="E141" s="62"/>
      <c r="F141" s="47"/>
      <c r="G141" s="47"/>
      <c r="H141" s="47"/>
      <c r="I141" s="47"/>
    </row>
    <row r="142" spans="1:9" ht="30" hidden="1" x14ac:dyDescent="0.25">
      <c r="A142" s="39" t="str">
        <f t="shared" si="4"/>
        <v>8.  Requisitos de Capacity Planning e Indicadores</v>
      </c>
      <c r="B142" s="42" t="str">
        <f t="shared" si="5"/>
        <v>8.2.1.1.</v>
      </c>
      <c r="C142" s="67" t="str">
        <f>IF('Copia Anexo Infra'!A203="","",'Copia Anexo Infra'!A203)&amp;IF('Copia Anexo Infra'!B203="",""," "&amp;'Copia Anexo Infra'!B203)&amp;IF('Copia Anexo Infra'!C203="",""," "&amp;'Copia Anexo Infra'!C203)</f>
        <v>8.2.1.1.     Fazer parte do RUNBOOK da Produção e atender seus padrões e           requisitos conforme descrito no Capítulo 13.</v>
      </c>
      <c r="D142" s="48" t="s">
        <v>210</v>
      </c>
      <c r="E142" s="62" t="s">
        <v>750</v>
      </c>
      <c r="F142" s="47"/>
      <c r="G142" s="47"/>
      <c r="H142" s="47"/>
      <c r="I142" s="47"/>
    </row>
    <row r="143" spans="1:9" ht="24" x14ac:dyDescent="0.25">
      <c r="A143" s="39" t="str">
        <f t="shared" si="4"/>
        <v>8.  Requisitos de Capacity Planning e Indicadores</v>
      </c>
      <c r="B143" s="42" t="str">
        <f t="shared" si="5"/>
        <v>8.2.1.2.</v>
      </c>
      <c r="C143" s="67" t="str">
        <f>IF('Copia Anexo Infra'!A204="","",'Copia Anexo Infra'!A204)&amp;IF('Copia Anexo Infra'!B204="",""," "&amp;'Copia Anexo Infra'!B204)&amp;IF('Copia Anexo Infra'!C204="",""," "&amp;'Copia Anexo Infra'!C204)</f>
        <v>8.2.1.2.     Contemplar todos os indicadores utilizados para dimensionar a infraestrutura.</v>
      </c>
      <c r="D143" s="48" t="s">
        <v>211</v>
      </c>
      <c r="E143" s="62" t="s">
        <v>732</v>
      </c>
      <c r="F143" s="47"/>
      <c r="G143" s="47"/>
      <c r="H143" s="47"/>
      <c r="I143" s="47"/>
    </row>
    <row r="144" spans="1:9" ht="24" x14ac:dyDescent="0.25">
      <c r="A144" s="39" t="str">
        <f t="shared" si="4"/>
        <v>8.  Requisitos de Capacity Planning e Indicadores</v>
      </c>
      <c r="B144" s="42" t="str">
        <f t="shared" si="5"/>
        <v>8.2.1.3.</v>
      </c>
      <c r="C144" s="67" t="str">
        <f>IF('Copia Anexo Infra'!A205="","",'Copia Anexo Infra'!A205)&amp;IF('Copia Anexo Infra'!B205="",""," "&amp;'Copia Anexo Infra'!B205)&amp;IF('Copia Anexo Infra'!C205="",""," "&amp;'Copia Anexo Infra'!C205)</f>
        <v>8.2.1.3.     Manter histórico dos últimos 60 (sessenta) meses.</v>
      </c>
      <c r="D144" s="48" t="s">
        <v>211</v>
      </c>
      <c r="E144" s="62" t="s">
        <v>732</v>
      </c>
      <c r="F144" s="47"/>
      <c r="G144" s="47"/>
      <c r="H144" s="47"/>
      <c r="I144" s="47"/>
    </row>
    <row r="145" spans="1:9" ht="24" x14ac:dyDescent="0.25">
      <c r="A145" s="39" t="str">
        <f t="shared" si="4"/>
        <v>8.  Requisitos de Capacity Planning e Indicadores</v>
      </c>
      <c r="B145" s="42" t="str">
        <f t="shared" si="5"/>
        <v>8.2.1.4.</v>
      </c>
      <c r="C145" s="67" t="str">
        <f>IF('Copia Anexo Infra'!A206="","",'Copia Anexo Infra'!A206)&amp;IF('Copia Anexo Infra'!B206="",""," "&amp;'Copia Anexo Infra'!B206)&amp;IF('Copia Anexo Infra'!C206="",""," "&amp;'Copia Anexo Infra'!C206)</f>
        <v>8.2.1.4.     Armazenar o histórico em banco de dados.</v>
      </c>
      <c r="D145" s="48" t="s">
        <v>211</v>
      </c>
      <c r="E145" s="62" t="s">
        <v>732</v>
      </c>
      <c r="F145" s="47"/>
      <c r="G145" s="47"/>
      <c r="H145" s="47"/>
      <c r="I145" s="47"/>
    </row>
    <row r="146" spans="1:9" ht="24" x14ac:dyDescent="0.25">
      <c r="A146" s="39" t="str">
        <f t="shared" si="4"/>
        <v>8.  Requisitos de Capacity Planning e Indicadores</v>
      </c>
      <c r="B146" s="42" t="str">
        <f t="shared" si="5"/>
        <v>8.2.1.5.</v>
      </c>
      <c r="C146" s="67" t="str">
        <f>IF('Copia Anexo Infra'!A207="","",'Copia Anexo Infra'!A207)&amp;IF('Copia Anexo Infra'!B207="",""," "&amp;'Copia Anexo Infra'!B207)&amp;IF('Copia Anexo Infra'!C207="",""," "&amp;'Copia Anexo Infra'!C207)</f>
        <v>8.2.1.5.     Ter frequência de coleta por indicador.</v>
      </c>
      <c r="D146" s="48" t="s">
        <v>211</v>
      </c>
      <c r="E146" s="62" t="s">
        <v>732</v>
      </c>
      <c r="F146" s="47"/>
      <c r="G146" s="47"/>
      <c r="H146" s="47"/>
      <c r="I146" s="47"/>
    </row>
    <row r="147" spans="1:9" ht="24" x14ac:dyDescent="0.25">
      <c r="A147" s="39" t="str">
        <f t="shared" si="4"/>
        <v>8.  Requisitos de Capacity Planning e Indicadores</v>
      </c>
      <c r="B147" s="42" t="str">
        <f t="shared" si="5"/>
        <v>8.2.1.5.1.</v>
      </c>
      <c r="C147" s="67" t="str">
        <f>IF('Copia Anexo Infra'!A208="","",'Copia Anexo Infra'!A208)&amp;IF('Copia Anexo Infra'!B208="",""," "&amp;'Copia Anexo Infra'!B208)&amp;IF('Copia Anexo Infra'!C208="",""," "&amp;'Copia Anexo Infra'!C208)</f>
        <v>8.2.1.5.1.    A frequência de coleta não poderá influenciar ou degradar o desempenho da solução.</v>
      </c>
      <c r="D147" s="48" t="s">
        <v>211</v>
      </c>
      <c r="E147" s="62" t="s">
        <v>732</v>
      </c>
      <c r="F147" s="47"/>
      <c r="G147" s="47"/>
      <c r="H147" s="47"/>
      <c r="I147" s="47"/>
    </row>
    <row r="148" spans="1:9" ht="30" x14ac:dyDescent="0.25">
      <c r="A148" s="39" t="str">
        <f t="shared" si="4"/>
        <v>8.  Requisitos de Capacity Planning e Indicadores</v>
      </c>
      <c r="B148" s="42" t="str">
        <f t="shared" si="5"/>
        <v>8.2.1.5.2.</v>
      </c>
      <c r="C148" s="67" t="str">
        <f>IF('Copia Anexo Infra'!A209="","",'Copia Anexo Infra'!A209)&amp;IF('Copia Anexo Infra'!B209="",""," "&amp;'Copia Anexo Infra'!B209)&amp;IF('Copia Anexo Infra'!C209="",""," "&amp;'Copia Anexo Infra'!C209)</f>
        <v>8.2.1.5.2.    O PROPONENTE deverá apresentar, em tempo de planejamento, a proposta das frequências de coletas para validação e aprovação pela equipe técnica da CONTRATANTE.</v>
      </c>
      <c r="D148" s="48" t="s">
        <v>211</v>
      </c>
      <c r="E148" s="62" t="s">
        <v>732</v>
      </c>
      <c r="F148" s="47"/>
      <c r="G148" s="47"/>
      <c r="H148" s="47"/>
      <c r="I148" s="47"/>
    </row>
    <row r="149" spans="1:9" ht="45" hidden="1" x14ac:dyDescent="0.25">
      <c r="A149" s="39" t="str">
        <f t="shared" si="4"/>
        <v>8.  Requisitos de Capacity Planning e Indicadores</v>
      </c>
      <c r="B149" s="42" t="str">
        <f t="shared" si="5"/>
        <v>8.2.1.5.2.1.</v>
      </c>
      <c r="C149" s="67" t="str">
        <f>IF('Copia Anexo Infra'!A210="","",'Copia Anexo Infra'!A210)&amp;IF('Copia Anexo Infra'!B210="",""," "&amp;'Copia Anexo Infra'!B210)&amp;IF('Copia Anexo Infra'!C210="",""," "&amp;'Copia Anexo Infra'!C210)</f>
        <v>8.2.1.5.2.1.    A CONTRATANTE se reserva o direito de modificar a frequência de coletas proposta caso o consumo de recursos computacionais da coleta influencie ou degrade o desempenho da solução, ou não atenda as necessidades de investigação de volumes processados.</v>
      </c>
      <c r="D149" s="48" t="s">
        <v>210</v>
      </c>
      <c r="E149" s="62" t="s">
        <v>716</v>
      </c>
      <c r="F149" s="47"/>
      <c r="G149" s="47"/>
      <c r="H149" s="47"/>
      <c r="I149" s="47"/>
    </row>
    <row r="150" spans="1:9" x14ac:dyDescent="0.25">
      <c r="A150" s="39" t="str">
        <f t="shared" si="4"/>
        <v>8.  Requisitos de Capacity Planning e Indicadores</v>
      </c>
      <c r="B150" s="42" t="str">
        <f t="shared" si="5"/>
        <v>8.2.2.</v>
      </c>
      <c r="C150" s="63" t="str">
        <f>IF('Copia Anexo Infra'!A211="","",'Copia Anexo Infra'!A211)&amp;IF('Copia Anexo Infra'!B211="",""," "&amp;'Copia Anexo Infra'!B211)&amp;IF('Copia Anexo Infra'!C211="",""," "&amp;'Copia Anexo Infra'!C211)</f>
        <v>8.2.2.     A funcionalidade de visualização das volumetrias históricas deverá:</v>
      </c>
      <c r="D150" s="48"/>
      <c r="E150" s="62"/>
      <c r="F150" s="47"/>
      <c r="G150" s="47"/>
      <c r="H150" s="47"/>
      <c r="I150" s="47"/>
    </row>
    <row r="151" spans="1:9" ht="30" x14ac:dyDescent="0.25">
      <c r="A151" s="39" t="str">
        <f t="shared" si="4"/>
        <v>8.  Requisitos de Capacity Planning e Indicadores</v>
      </c>
      <c r="B151" s="42" t="str">
        <f t="shared" si="5"/>
        <v>8.2.2.1.</v>
      </c>
      <c r="C151" s="67" t="str">
        <f>IF('Copia Anexo Infra'!A212="","",'Copia Anexo Infra'!A212)&amp;IF('Copia Anexo Infra'!B212="",""," "&amp;'Copia Anexo Infra'!B212)&amp;IF('Copia Anexo Infra'!C212="",""," "&amp;'Copia Anexo Infra'!C212)</f>
        <v>8.2.2.1.     Prover recurso de visualização dos volumes históricos dos indicadores, em ordem cronológica, com visualização em tela e com recurso de exportação para planilha Excel.</v>
      </c>
      <c r="D151" s="48" t="s">
        <v>211</v>
      </c>
      <c r="E151" s="62" t="s">
        <v>732</v>
      </c>
      <c r="F151" s="47"/>
      <c r="G151" s="47"/>
      <c r="H151" s="47"/>
      <c r="I151" s="47"/>
    </row>
    <row r="152" spans="1:9" ht="30" x14ac:dyDescent="0.25">
      <c r="A152" s="39" t="str">
        <f t="shared" si="4"/>
        <v>8.  Requisitos de Capacity Planning e Indicadores</v>
      </c>
      <c r="B152" s="42" t="str">
        <f t="shared" si="5"/>
        <v>8.2.2.2.</v>
      </c>
      <c r="C152" s="67" t="str">
        <f>IF('Copia Anexo Infra'!A213="","",'Copia Anexo Infra'!A213)&amp;IF('Copia Anexo Infra'!B213="",""," "&amp;'Copia Anexo Infra'!B213)&amp;IF('Copia Anexo Infra'!C213="",""," "&amp;'Copia Anexo Infra'!C213)</f>
        <v>8.2.2.2.     Permitir que o usuário informe o período para o qual este deseja recuperar ou visualizar os dados para as modalidades:</v>
      </c>
      <c r="D152" s="48" t="s">
        <v>211</v>
      </c>
      <c r="E152" s="62" t="s">
        <v>732</v>
      </c>
      <c r="F152" s="47"/>
      <c r="G152" s="47"/>
      <c r="H152" s="47"/>
      <c r="I152" s="47"/>
    </row>
    <row r="153" spans="1:9" ht="24" x14ac:dyDescent="0.25">
      <c r="A153" s="39" t="str">
        <f t="shared" si="4"/>
        <v>8.  Requisitos de Capacity Planning e Indicadores</v>
      </c>
      <c r="B153" s="42" t="str">
        <f t="shared" si="5"/>
        <v>8.2.2.2.1.</v>
      </c>
      <c r="C153" s="67" t="str">
        <f>IF('Copia Anexo Infra'!A214="","",'Copia Anexo Infra'!A214)&amp;IF('Copia Anexo Infra'!B214="",""," "&amp;'Copia Anexo Infra'!B214)&amp;IF('Copia Anexo Infra'!C214="",""," "&amp;'Copia Anexo Infra'!C214)</f>
        <v>8.2.2.2.1.    Período por dia. Exemplo: de 1 a 31 de janeiro de 2013</v>
      </c>
      <c r="D153" s="48" t="s">
        <v>211</v>
      </c>
      <c r="E153" s="62" t="s">
        <v>732</v>
      </c>
      <c r="F153" s="47"/>
      <c r="G153" s="47"/>
      <c r="H153" s="47"/>
      <c r="I153" s="47"/>
    </row>
    <row r="154" spans="1:9" ht="24" x14ac:dyDescent="0.25">
      <c r="A154" s="39" t="str">
        <f t="shared" si="4"/>
        <v>8.  Requisitos de Capacity Planning e Indicadores</v>
      </c>
      <c r="B154" s="42" t="str">
        <f t="shared" si="5"/>
        <v>8.2.2.2.2.</v>
      </c>
      <c r="C154" s="67" t="str">
        <f>IF('Copia Anexo Infra'!A215="","",'Copia Anexo Infra'!A215)&amp;IF('Copia Anexo Infra'!B215="",""," "&amp;'Copia Anexo Infra'!B215)&amp;IF('Copia Anexo Infra'!C215="",""," "&amp;'Copia Anexo Infra'!C215)</f>
        <v>8.2.2.2.2.    Período por horário: Exemplo: das 8 às 18h do dia 10 de janeiro de 2013</v>
      </c>
      <c r="D154" s="48" t="s">
        <v>211</v>
      </c>
      <c r="E154" s="62" t="s">
        <v>732</v>
      </c>
      <c r="F154" s="47"/>
      <c r="G154" s="47"/>
      <c r="H154" s="47"/>
      <c r="I154" s="47"/>
    </row>
    <row r="155" spans="1:9" ht="30" x14ac:dyDescent="0.25">
      <c r="A155" s="39" t="str">
        <f t="shared" si="4"/>
        <v>8.  Requisitos de Capacity Planning e Indicadores</v>
      </c>
      <c r="B155" s="42" t="str">
        <f t="shared" si="5"/>
        <v>8.2.2.2.3.</v>
      </c>
      <c r="C155" s="67" t="str">
        <f>IF('Copia Anexo Infra'!A216="","",'Copia Anexo Infra'!A216)&amp;IF('Copia Anexo Infra'!B216="",""," "&amp;'Copia Anexo Infra'!B216)&amp;IF('Copia Anexo Infra'!C216="",""," "&amp;'Copia Anexo Infra'!C216)</f>
        <v>8.2.2.2.3.    Período por dia e horário: Exemplo: de 15 de dezembro de 2013 a 15 de janeiro de 2014, no horário de 08h31min as 20h37min.</v>
      </c>
      <c r="D155" s="48" t="s">
        <v>211</v>
      </c>
      <c r="E155" s="62" t="s">
        <v>732</v>
      </c>
      <c r="F155" s="47"/>
      <c r="G155" s="47"/>
      <c r="H155" s="47"/>
      <c r="I155" s="47"/>
    </row>
    <row r="156" spans="1:9" ht="24" x14ac:dyDescent="0.25">
      <c r="A156" s="39" t="str">
        <f t="shared" si="4"/>
        <v>8.  Requisitos de Capacity Planning e Indicadores</v>
      </c>
      <c r="B156" s="42" t="str">
        <f t="shared" si="5"/>
        <v>8.2.2.2.4.</v>
      </c>
      <c r="C156" s="67" t="str">
        <f>IF('Copia Anexo Infra'!A217="","",'Copia Anexo Infra'!A217)&amp;IF('Copia Anexo Infra'!B217="",""," "&amp;'Copia Anexo Infra'!B217)&amp;IF('Copia Anexo Infra'!C217="",""," "&amp;'Copia Anexo Infra'!C217)</f>
        <v>8.2.2.2.4.    Dias úteis (exclusão de finais de semana).</v>
      </c>
      <c r="D156" s="48" t="s">
        <v>211</v>
      </c>
      <c r="E156" s="62" t="s">
        <v>732</v>
      </c>
      <c r="F156" s="47"/>
      <c r="G156" s="47"/>
      <c r="H156" s="47"/>
      <c r="I156" s="47"/>
    </row>
    <row r="157" spans="1:9" ht="45" x14ac:dyDescent="0.25">
      <c r="A157" s="39" t="str">
        <f t="shared" si="4"/>
        <v>8.  Requisitos de Capacity Planning e Indicadores</v>
      </c>
      <c r="B157" s="42" t="str">
        <f t="shared" si="5"/>
        <v>8.3.</v>
      </c>
      <c r="C157" s="66" t="str">
        <f>IF('Copia Anexo Infra'!A218="","",'Copia Anexo Infra'!A218)&amp;IF('Copia Anexo Infra'!B218="",""," "&amp;'Copia Anexo Infra'!B218)&amp;IF('Copia Anexo Infra'!C218="",""," "&amp;'Copia Anexo Infra'!C218)</f>
        <v>8.3.   A CONTRATANTE, por meio de testes de performance, irá aferir se o sizing de infraestrutura do ambiente de Produção proposto atende à volumetria dos indicadores nos horários de pico de utilização do sistema (horários de maior movimento).</v>
      </c>
      <c r="D157" s="48"/>
      <c r="E157" s="62"/>
      <c r="F157" s="47"/>
      <c r="G157" s="47"/>
      <c r="H157" s="47"/>
      <c r="I157" s="47"/>
    </row>
    <row r="158" spans="1:9" ht="30" hidden="1" x14ac:dyDescent="0.25">
      <c r="A158" s="39" t="str">
        <f t="shared" si="4"/>
        <v>8.  Requisitos de Capacity Planning e Indicadores</v>
      </c>
      <c r="B158" s="42" t="str">
        <f t="shared" si="5"/>
        <v>8.3.1.</v>
      </c>
      <c r="C158" s="43" t="str">
        <f>IF('Copia Anexo Infra'!A219="","",'Copia Anexo Infra'!A219)&amp;IF('Copia Anexo Infra'!B219="",""," "&amp;'Copia Anexo Infra'!B219)&amp;IF('Copia Anexo Infra'!C219="",""," "&amp;'Copia Anexo Infra'!C219)</f>
        <v>8.3.1.     Será de responsabilidade do PROPONENTE, juntamente com a CONTRATANTE,  injetar no aplicativo os volumes  necessários para aferir essa capacidade.</v>
      </c>
      <c r="D158" s="48" t="s">
        <v>210</v>
      </c>
      <c r="E158" s="62" t="s">
        <v>753</v>
      </c>
      <c r="F158" s="47"/>
      <c r="G158" s="47"/>
      <c r="H158" s="47"/>
      <c r="I158" s="47"/>
    </row>
    <row r="159" spans="1:9" ht="45" x14ac:dyDescent="0.25">
      <c r="A159" s="39" t="str">
        <f t="shared" si="4"/>
        <v>8.  Requisitos de Capacity Planning e Indicadores</v>
      </c>
      <c r="B159" s="42" t="str">
        <f t="shared" si="5"/>
        <v>8.3.2.</v>
      </c>
      <c r="C159" s="66" t="str">
        <f>IF('Copia Anexo Infra'!A220="","",'Copia Anexo Infra'!A220)&amp;IF('Copia Anexo Infra'!B220="",""," "&amp;'Copia Anexo Infra'!B220)&amp;IF('Copia Anexo Infra'!C220="",""," "&amp;'Copia Anexo Infra'!C220)</f>
        <v xml:space="preserve">8.3.2.     A CONTRATANTE utilizará as funcionalidades de coleta, guarda e              visualização  histórica das volumetrias dos indicadores para aferir se o sizing realizado pelo PROPONENTE atende os volumes da CONTRATANTE. </v>
      </c>
      <c r="D159" s="48"/>
      <c r="E159" s="62"/>
      <c r="F159" s="47"/>
      <c r="G159" s="47"/>
      <c r="H159" s="47"/>
      <c r="I159" s="47"/>
    </row>
    <row r="160" spans="1:9" ht="30" x14ac:dyDescent="0.25">
      <c r="A160" s="39" t="str">
        <f t="shared" si="4"/>
        <v>8.  Requisitos de Capacity Planning e Indicadores</v>
      </c>
      <c r="B160" s="42" t="str">
        <f t="shared" si="5"/>
        <v>8.3.3.</v>
      </c>
      <c r="C160" s="66" t="str">
        <f>IF('Copia Anexo Infra'!A221="","",'Copia Anexo Infra'!A221)&amp;IF('Copia Anexo Infra'!B221="",""," "&amp;'Copia Anexo Infra'!B221)&amp;IF('Copia Anexo Infra'!C221="",""," "&amp;'Copia Anexo Infra'!C221)</f>
        <v>8.3.3.     Essa aferição ocorrerá na fase dos testes de performance do aplicativo, antes da entrada em produção da solução, e deverá cobrir todos os módulos e camadas da solução.</v>
      </c>
      <c r="D160" s="48"/>
      <c r="E160" s="62"/>
      <c r="F160" s="47"/>
      <c r="G160" s="47"/>
      <c r="H160" s="47"/>
      <c r="I160" s="47"/>
    </row>
    <row r="161" spans="1:9" x14ac:dyDescent="0.25">
      <c r="A161" s="39" t="str">
        <f t="shared" si="4"/>
        <v>9.  Requisitos de Alta Disponibilidade (A.D)</v>
      </c>
      <c r="B161" s="42" t="str">
        <f t="shared" si="5"/>
        <v>9.</v>
      </c>
      <c r="C161" s="63" t="str">
        <f>IF('Copia Anexo Infra'!A222="","",'Copia Anexo Infra'!A222)&amp;IF('Copia Anexo Infra'!B222="",""," "&amp;'Copia Anexo Infra'!B222)&amp;IF('Copia Anexo Infra'!C222="",""," "&amp;'Copia Anexo Infra'!C222)</f>
        <v>9.  Requisitos de Alta Disponibilidade (A.D)</v>
      </c>
      <c r="D161" s="48"/>
      <c r="E161" s="62"/>
      <c r="F161" s="47"/>
      <c r="G161" s="47"/>
      <c r="H161" s="47"/>
      <c r="I161" s="47"/>
    </row>
    <row r="162" spans="1:9" ht="24" hidden="1" x14ac:dyDescent="0.25">
      <c r="A162" s="39" t="str">
        <f t="shared" si="4"/>
        <v>9.  Requisitos de Alta Disponibilidade (A.D)</v>
      </c>
      <c r="B162" s="42" t="str">
        <f t="shared" si="5"/>
        <v>9.1.</v>
      </c>
      <c r="C162" s="67" t="str">
        <f>IF('Copia Anexo Infra'!A223="","",'Copia Anexo Infra'!A223)&amp;IF('Copia Anexo Infra'!B223="",""," "&amp;'Copia Anexo Infra'!B223)&amp;IF('Copia Anexo Infra'!C223="",""," "&amp;'Copia Anexo Infra'!C223)</f>
        <v>9.1.       O PROPONENTE deverá ofertar, implementar e documentar a solução de A.D.</v>
      </c>
      <c r="D162" s="48" t="s">
        <v>210</v>
      </c>
      <c r="E162" s="62" t="s">
        <v>700</v>
      </c>
      <c r="F162" s="47"/>
      <c r="G162" s="47"/>
      <c r="H162" s="47"/>
      <c r="I162" s="47"/>
    </row>
    <row r="163" spans="1:9" ht="75" x14ac:dyDescent="0.25">
      <c r="A163" s="39" t="str">
        <f t="shared" si="4"/>
        <v>9.  Requisitos de Alta Disponibilidade (A.D)</v>
      </c>
      <c r="B163" s="42" t="str">
        <f t="shared" si="5"/>
        <v>9.2.</v>
      </c>
      <c r="C163" s="63" t="str">
        <f>IF('Copia Anexo Infra'!A224="","",'Copia Anexo Infra'!A224)&amp;IF('Copia Anexo Infra'!B224="",""," "&amp;'Copia Anexo Infra'!B224)&amp;IF('Copia Anexo Infra'!C224="",""," "&amp;'Copia Anexo Infra'!C224)</f>
        <v>9.2.       Para a solução de A.D a ser ofertada, o PROPONENTE deverá atender aos requisitos detalhados no ANEXO A - Arquitetura de HA e D.R. A Tabela de Classificação de Disponibilidade desse anexo relaciona o SLA (Service Level Agreement) a ser atingido por cada modelo de A.D conforme o tempo de interrupção suportado por uma aplicação. Tomando como referência essa tabela, para este sistema o modelo de A.D a ser implementado deverá atender aos seguintes requisitos:</v>
      </c>
      <c r="D163" s="48"/>
      <c r="E163" s="62"/>
      <c r="F163" s="47"/>
      <c r="G163" s="47"/>
      <c r="H163" s="47"/>
      <c r="I163" s="47"/>
    </row>
    <row r="164" spans="1:9" ht="24" hidden="1" x14ac:dyDescent="0.25">
      <c r="A164" s="39" t="str">
        <f t="shared" si="4"/>
        <v>9.  Requisitos de Alta Disponibilidade (A.D)</v>
      </c>
      <c r="B164" s="42" t="str">
        <f t="shared" si="5"/>
        <v>9.2.1.</v>
      </c>
      <c r="C164" s="43" t="str">
        <f>IF('Copia Anexo Infra'!A225="","",'Copia Anexo Infra'!A225)&amp;IF('Copia Anexo Infra'!B225="",""," "&amp;'Copia Anexo Infra'!B225)&amp;IF('Copia Anexo Infra'!C225="",""," "&amp;'Copia Anexo Infra'!C225)</f>
        <v>9.2.1.        Retorno Operacional na casa de minutos.</v>
      </c>
      <c r="D164" s="48" t="s">
        <v>210</v>
      </c>
      <c r="E164" s="62" t="s">
        <v>751</v>
      </c>
      <c r="F164" s="47"/>
      <c r="G164" s="47"/>
      <c r="H164" s="47"/>
      <c r="I164" s="47"/>
    </row>
    <row r="165" spans="1:9" ht="45" x14ac:dyDescent="0.25">
      <c r="A165" s="39" t="str">
        <f t="shared" si="4"/>
        <v>9.  Requisitos de Alta Disponibilidade (A.D)</v>
      </c>
      <c r="B165" s="42" t="str">
        <f t="shared" si="5"/>
        <v>9.2.2.</v>
      </c>
      <c r="C165" s="43" t="str">
        <f>IF('Copia Anexo Infra'!A226="","",'Copia Anexo Infra'!A226)&amp;IF('Copia Anexo Infra'!B226="",""," "&amp;'Copia Anexo Infra'!B226)&amp;IF('Copia Anexo Infra'!C226="",""," "&amp;'Copia Anexo Infra'!C226)</f>
        <v>9.2.2.        Disponibilidade alta.</v>
      </c>
      <c r="D165" s="48" t="s">
        <v>211</v>
      </c>
      <c r="E165" s="62" t="s">
        <v>717</v>
      </c>
      <c r="F165" s="47"/>
      <c r="G165" s="47"/>
      <c r="H165" s="47"/>
      <c r="I165" s="47"/>
    </row>
    <row r="166" spans="1:9" ht="30" x14ac:dyDescent="0.25">
      <c r="A166" s="39" t="str">
        <f t="shared" si="4"/>
        <v>9.  Requisitos de Alta Disponibilidade (A.D)</v>
      </c>
      <c r="B166" s="42" t="str">
        <f t="shared" si="5"/>
        <v>9.3.</v>
      </c>
      <c r="C166" s="63" t="str">
        <f>IF('Copia Anexo Infra'!A227="","",'Copia Anexo Infra'!A227)&amp;IF('Copia Anexo Infra'!B227="",""," "&amp;'Copia Anexo Infra'!B227)&amp;IF('Copia Anexo Infra'!C227="",""," "&amp;'Copia Anexo Infra'!C227)</f>
        <v>9.3.       O PROPONENTE deverá apresentar, na proposta técnica, os modelos de A.D que serão implementados:</v>
      </c>
      <c r="D166" s="48"/>
      <c r="E166" s="62"/>
      <c r="F166" s="47"/>
      <c r="G166" s="47"/>
      <c r="H166" s="47"/>
      <c r="I166" s="47"/>
    </row>
    <row r="167" spans="1:9" ht="30" hidden="1" x14ac:dyDescent="0.25">
      <c r="A167" s="39" t="str">
        <f t="shared" si="4"/>
        <v>9.  Requisitos de Alta Disponibilidade (A.D)</v>
      </c>
      <c r="B167" s="42" t="str">
        <f t="shared" si="5"/>
        <v>9.3.1.</v>
      </c>
      <c r="C167" s="67" t="str">
        <f>IF('Copia Anexo Infra'!A228="","",'Copia Anexo Infra'!A228)&amp;IF('Copia Anexo Infra'!B228="",""," "&amp;'Copia Anexo Infra'!B228)&amp;IF('Copia Anexo Infra'!C228="",""," "&amp;'Copia Anexo Infra'!C228)</f>
        <v>9.3.1.        Deverá ser fornecida a topologia lógica do A.D por módulo da aplicação e por camada (apresentação, aplicação e banco de dados).</v>
      </c>
      <c r="D167" s="48" t="s">
        <v>210</v>
      </c>
      <c r="E167" s="62" t="s">
        <v>700</v>
      </c>
      <c r="F167" s="47"/>
      <c r="G167" s="47"/>
      <c r="H167" s="47"/>
      <c r="I167" s="47"/>
    </row>
    <row r="168" spans="1:9" ht="30" hidden="1" x14ac:dyDescent="0.25">
      <c r="A168" s="39" t="str">
        <f t="shared" si="4"/>
        <v>9.  Requisitos de Alta Disponibilidade (A.D)</v>
      </c>
      <c r="B168" s="42" t="str">
        <f t="shared" si="5"/>
        <v>9.3.2.</v>
      </c>
      <c r="C168" s="67" t="str">
        <f>IF('Copia Anexo Infra'!A229="","",'Copia Anexo Infra'!A229)&amp;IF('Copia Anexo Infra'!B229="",""," "&amp;'Copia Anexo Infra'!B229)&amp;IF('Copia Anexo Infra'!C229="",""," "&amp;'Copia Anexo Infra'!C229)</f>
        <v>9.3.2.        Deverão ser fornecidos relação e detalhamento do hardware e software requeridos, segregados por módulo da aplicação e por camada (apresentação, aplicação e banco de dados).</v>
      </c>
      <c r="D168" s="48" t="s">
        <v>210</v>
      </c>
      <c r="E168" s="62" t="s">
        <v>700</v>
      </c>
      <c r="F168" s="47"/>
      <c r="G168" s="47"/>
      <c r="H168" s="47"/>
      <c r="I168" s="47"/>
    </row>
    <row r="169" spans="1:9" x14ac:dyDescent="0.25">
      <c r="A169" s="39" t="str">
        <f t="shared" si="4"/>
        <v>9.  Requisitos de Alta Disponibilidade (A.D)</v>
      </c>
      <c r="B169" s="42" t="str">
        <f t="shared" si="5"/>
        <v>9.4.</v>
      </c>
      <c r="C169" s="63" t="str">
        <f>IF('Copia Anexo Infra'!A230="","",'Copia Anexo Infra'!A230)&amp;IF('Copia Anexo Infra'!B230="",""," "&amp;'Copia Anexo Infra'!B230)&amp;IF('Copia Anexo Infra'!C230="",""," "&amp;'Copia Anexo Infra'!C230)</f>
        <v>9.4.       O PROPONENTE deverá ofertar os seguintes serviços e entregáveis:</v>
      </c>
      <c r="D169" s="48"/>
      <c r="E169" s="62"/>
      <c r="F169" s="47"/>
      <c r="G169" s="47"/>
      <c r="H169" s="47"/>
      <c r="I169" s="47"/>
    </row>
    <row r="170" spans="1:9" ht="30" x14ac:dyDescent="0.25">
      <c r="A170" s="39" t="str">
        <f t="shared" si="4"/>
        <v>9.  Requisitos de Alta Disponibilidade (A.D)</v>
      </c>
      <c r="B170" s="42" t="str">
        <f t="shared" si="5"/>
        <v>9.4.1.</v>
      </c>
      <c r="C170" s="67" t="str">
        <f>IF('Copia Anexo Infra'!A231="","",'Copia Anexo Infra'!A231)&amp;IF('Copia Anexo Infra'!B231="",""," "&amp;'Copia Anexo Infra'!B231)&amp;IF('Copia Anexo Infra'!C231="",""," "&amp;'Copia Anexo Infra'!C231)</f>
        <v>9.4.1.        Desenvolvimento, customização, implantação e documentação de scripts interpretados, ou executados em nível de sistema operacional, necessários para a implementação da A.D.</v>
      </c>
      <c r="D170" s="48" t="s">
        <v>211</v>
      </c>
      <c r="E170" s="62" t="s">
        <v>727</v>
      </c>
      <c r="F170" s="47"/>
      <c r="G170" s="47"/>
      <c r="H170" s="47"/>
      <c r="I170" s="47"/>
    </row>
    <row r="171" spans="1:9" ht="45" x14ac:dyDescent="0.25">
      <c r="A171" s="39" t="str">
        <f t="shared" si="4"/>
        <v>9.  Requisitos de Alta Disponibilidade (A.D)</v>
      </c>
      <c r="B171" s="42" t="str">
        <f t="shared" si="5"/>
        <v>9.4.2.</v>
      </c>
      <c r="C171" s="67" t="str">
        <f>IF('Copia Anexo Infra'!A232="","",'Copia Anexo Infra'!A232)&amp;IF('Copia Anexo Infra'!B232="",""," "&amp;'Copia Anexo Infra'!B232)&amp;IF('Copia Anexo Infra'!C232="",""," "&amp;'Copia Anexo Infra'!C232)</f>
        <v>9.4.2.        Desenvolvimento, customização, implantação e documentação de scripts interpretados, ou executados em nível de sistema operacional, necessários identificar a correta subida dos módulos de aplicação e dos bancos de dados em contexto de ativação e operação em modo de A.D.</v>
      </c>
      <c r="D171" s="48" t="s">
        <v>211</v>
      </c>
      <c r="E171" s="62" t="s">
        <v>727</v>
      </c>
      <c r="F171" s="47"/>
      <c r="G171" s="47"/>
      <c r="H171" s="47"/>
      <c r="I171" s="47"/>
    </row>
    <row r="172" spans="1:9" ht="60" x14ac:dyDescent="0.25">
      <c r="A172" s="39" t="str">
        <f t="shared" si="4"/>
        <v>9.  Requisitos de Alta Disponibilidade (A.D)</v>
      </c>
      <c r="B172" s="42" t="str">
        <f t="shared" si="5"/>
        <v>9.4.3.</v>
      </c>
      <c r="C172" s="65" t="str">
        <f>IF('Copia Anexo Infra'!A233="","",'Copia Anexo Infra'!A233)&amp;IF('Copia Anexo Infra'!B233="",""," "&amp;'Copia Anexo Infra'!B233)&amp;IF('Copia Anexo Infra'!C233="",""," "&amp;'Copia Anexo Infra'!C233)</f>
        <v>9.4.3.        Desenvolvimento e documentação do Plano de Testes a ser utilizado para testar e homologar a solução de A.D. Essa documentação deverá seguir o padrão da CONTRATANTE, cujo template será fornecido na etapa de planejamento. Nesta documentação, minimamente, o PROPONENTE será responsável por detalhar:</v>
      </c>
      <c r="D172" s="48"/>
      <c r="E172" s="62"/>
      <c r="F172" s="47"/>
      <c r="G172" s="47"/>
      <c r="H172" s="47"/>
      <c r="I172" s="47"/>
    </row>
    <row r="173" spans="1:9" hidden="1" x14ac:dyDescent="0.25">
      <c r="A173" s="39" t="str">
        <f t="shared" si="4"/>
        <v/>
      </c>
      <c r="B173" s="42" t="str">
        <f t="shared" si="5"/>
        <v/>
      </c>
      <c r="C173" s="43" t="str">
        <f>IF('Copia Anexo Infra'!A234="","",'Copia Anexo Infra'!A234)&amp;IF('Copia Anexo Infra'!B234="",""," "&amp;'Copia Anexo Infra'!B234)&amp;IF('Copia Anexo Infra'!C234="",""," "&amp;'Copia Anexo Infra'!C234)</f>
        <v/>
      </c>
      <c r="D173" s="48"/>
      <c r="E173" s="62"/>
      <c r="F173" s="47"/>
      <c r="G173" s="47"/>
      <c r="H173" s="47"/>
      <c r="I173" s="47"/>
    </row>
    <row r="174" spans="1:9" ht="45" x14ac:dyDescent="0.25">
      <c r="A174" s="39" t="str">
        <f t="shared" si="4"/>
        <v>9.  Requisitos de Alta Disponibilidade (A.D)</v>
      </c>
      <c r="B174" s="42" t="str">
        <f t="shared" si="5"/>
        <v>9.4.3.1</v>
      </c>
      <c r="C174" s="67" t="str">
        <f>IF('Copia Anexo Infra'!A235="","",'Copia Anexo Infra'!A235)&amp;IF('Copia Anexo Infra'!B235="",""," "&amp;'Copia Anexo Infra'!B235)&amp;IF('Copia Anexo Infra'!C235="",""," "&amp;'Copia Anexo Infra'!C235)</f>
        <v>9.4.3.1 Cenário de Teste Cenários de Testes individualizados para cada componente lógico apresentado na topologia da solução de A.D. ofertada.</v>
      </c>
      <c r="D174" s="48" t="s">
        <v>213</v>
      </c>
      <c r="E174" s="62" t="s">
        <v>733</v>
      </c>
      <c r="F174" s="47"/>
      <c r="G174" s="47"/>
      <c r="H174" s="47"/>
      <c r="I174" s="47"/>
    </row>
    <row r="175" spans="1:9" hidden="1" x14ac:dyDescent="0.25">
      <c r="A175" s="39" t="str">
        <f t="shared" si="4"/>
        <v/>
      </c>
      <c r="B175" s="42" t="str">
        <f t="shared" si="5"/>
        <v/>
      </c>
      <c r="C175" s="67" t="str">
        <f>IF('Copia Anexo Infra'!A236="","",'Copia Anexo Infra'!A236)&amp;IF('Copia Anexo Infra'!B236="",""," "&amp;'Copia Anexo Infra'!B236)&amp;IF('Copia Anexo Infra'!C236="",""," "&amp;'Copia Anexo Infra'!C236)</f>
        <v/>
      </c>
      <c r="D175" s="48"/>
      <c r="E175" s="62"/>
      <c r="F175" s="47"/>
      <c r="G175" s="47"/>
      <c r="H175" s="47"/>
      <c r="I175" s="47"/>
    </row>
    <row r="176" spans="1:9" hidden="1" x14ac:dyDescent="0.25">
      <c r="A176" s="39" t="str">
        <f t="shared" si="4"/>
        <v/>
      </c>
      <c r="B176" s="42" t="str">
        <f t="shared" si="5"/>
        <v/>
      </c>
      <c r="C176" s="67" t="str">
        <f>IF('Copia Anexo Infra'!A237="","",'Copia Anexo Infra'!A237)&amp;IF('Copia Anexo Infra'!B237="",""," "&amp;'Copia Anexo Infra'!B237)&amp;IF('Copia Anexo Infra'!C237="",""," "&amp;'Copia Anexo Infra'!C237)</f>
        <v xml:space="preserve"> Ex.: Teste de balanceamento de carga provocado por interrupção de serviço do servidor de aplicação.</v>
      </c>
      <c r="D176" s="48"/>
      <c r="E176" s="62"/>
      <c r="F176" s="47"/>
      <c r="G176" s="47"/>
      <c r="H176" s="47"/>
      <c r="I176" s="47"/>
    </row>
    <row r="177" spans="1:9" ht="45" x14ac:dyDescent="0.25">
      <c r="A177" s="39" t="str">
        <f t="shared" si="4"/>
        <v>9.  Requisitos de Alta Disponibilidade (A.D)</v>
      </c>
      <c r="B177" s="42" t="str">
        <f t="shared" si="5"/>
        <v>9.4.3.2</v>
      </c>
      <c r="C177" s="67" t="str">
        <f>IF('Copia Anexo Infra'!A238="","",'Copia Anexo Infra'!A238)&amp;IF('Copia Anexo Infra'!B238="",""," "&amp;'Copia Anexo Infra'!B238)&amp;IF('Copia Anexo Infra'!C238="",""," "&amp;'Copia Anexo Infra'!C238)</f>
        <v>9.4.3.2 Camada Lógica Camada lógica da solução a ser testada no respectivo cenário de testes.</v>
      </c>
      <c r="D177" s="48" t="s">
        <v>213</v>
      </c>
      <c r="E177" s="62" t="s">
        <v>733</v>
      </c>
      <c r="F177" s="47"/>
      <c r="G177" s="47"/>
      <c r="H177" s="47"/>
      <c r="I177" s="47"/>
    </row>
    <row r="178" spans="1:9" hidden="1" x14ac:dyDescent="0.25">
      <c r="A178" s="39" t="str">
        <f t="shared" si="4"/>
        <v/>
      </c>
      <c r="B178" s="42" t="str">
        <f t="shared" si="5"/>
        <v/>
      </c>
      <c r="C178" s="67" t="str">
        <f>IF('Copia Anexo Infra'!A239="","",'Copia Anexo Infra'!A239)&amp;IF('Copia Anexo Infra'!B239="",""," "&amp;'Copia Anexo Infra'!B239)&amp;IF('Copia Anexo Infra'!C239="",""," "&amp;'Copia Anexo Infra'!C239)</f>
        <v/>
      </c>
      <c r="D178" s="48"/>
      <c r="E178" s="62"/>
      <c r="F178" s="47"/>
      <c r="G178" s="47"/>
      <c r="H178" s="47"/>
      <c r="I178" s="47"/>
    </row>
    <row r="179" spans="1:9" hidden="1" x14ac:dyDescent="0.25">
      <c r="A179" s="39" t="str">
        <f t="shared" si="4"/>
        <v/>
      </c>
      <c r="B179" s="42" t="str">
        <f t="shared" si="5"/>
        <v/>
      </c>
      <c r="C179" s="67" t="str">
        <f>IF('Copia Anexo Infra'!A240="","",'Copia Anexo Infra'!A240)&amp;IF('Copia Anexo Infra'!B240="",""," "&amp;'Copia Anexo Infra'!B240)&amp;IF('Copia Anexo Infra'!C240="",""," "&amp;'Copia Anexo Infra'!C240)</f>
        <v xml:space="preserve"> Ex.: Load Balancers, Roteadores, </v>
      </c>
      <c r="D179" s="48"/>
      <c r="E179" s="62"/>
      <c r="F179" s="47"/>
      <c r="G179" s="47"/>
      <c r="H179" s="47"/>
      <c r="I179" s="47"/>
    </row>
    <row r="180" spans="1:9" ht="45" x14ac:dyDescent="0.25">
      <c r="A180" s="39" t="str">
        <f t="shared" si="4"/>
        <v>9.  Requisitos de Alta Disponibilidade (A.D)</v>
      </c>
      <c r="B180" s="42" t="str">
        <f t="shared" si="5"/>
        <v>9.4.3.3</v>
      </c>
      <c r="C180" s="67" t="str">
        <f>IF('Copia Anexo Infra'!A241="","",'Copia Anexo Infra'!A241)&amp;IF('Copia Anexo Infra'!B241="",""," "&amp;'Copia Anexo Infra'!B241)&amp;IF('Copia Anexo Infra'!C241="",""," "&amp;'Copia Anexo Infra'!C241)</f>
        <v>9.4.3.3 Componentes da Aplicação Envolvidos Componente da aplicação que representa um agrupamento lógico da solução a ser testada.</v>
      </c>
      <c r="D180" s="48" t="s">
        <v>213</v>
      </c>
      <c r="E180" s="62" t="s">
        <v>733</v>
      </c>
      <c r="F180" s="47"/>
      <c r="G180" s="47"/>
      <c r="H180" s="47"/>
      <c r="I180" s="47"/>
    </row>
    <row r="181" spans="1:9" hidden="1" x14ac:dyDescent="0.25">
      <c r="A181" s="39" t="str">
        <f t="shared" si="4"/>
        <v/>
      </c>
      <c r="B181" s="42" t="str">
        <f t="shared" si="5"/>
        <v/>
      </c>
      <c r="C181" s="67" t="str">
        <f>IF('Copia Anexo Infra'!A242="","",'Copia Anexo Infra'!A242)&amp;IF('Copia Anexo Infra'!B242="",""," "&amp;'Copia Anexo Infra'!B242)&amp;IF('Copia Anexo Infra'!C242="",""," "&amp;'Copia Anexo Infra'!C242)</f>
        <v/>
      </c>
      <c r="D181" s="48"/>
      <c r="E181" s="62"/>
      <c r="F181" s="47"/>
      <c r="G181" s="47"/>
      <c r="H181" s="47"/>
      <c r="I181" s="47"/>
    </row>
    <row r="182" spans="1:9" hidden="1" x14ac:dyDescent="0.25">
      <c r="A182" s="39" t="str">
        <f t="shared" si="4"/>
        <v/>
      </c>
      <c r="B182" s="42" t="str">
        <f t="shared" si="5"/>
        <v/>
      </c>
      <c r="C182" s="67" t="str">
        <f>IF('Copia Anexo Infra'!A243="","",'Copia Anexo Infra'!A243)&amp;IF('Copia Anexo Infra'!B243="",""," "&amp;'Copia Anexo Infra'!B243)&amp;IF('Copia Anexo Infra'!C243="",""," "&amp;'Copia Anexo Infra'!C243)</f>
        <v xml:space="preserve"> Ex.: Webservers de cadastro de clientes.</v>
      </c>
      <c r="D182" s="48"/>
      <c r="E182" s="62"/>
      <c r="F182" s="47"/>
      <c r="G182" s="47"/>
      <c r="H182" s="47"/>
      <c r="I182" s="47"/>
    </row>
    <row r="183" spans="1:9" ht="45" x14ac:dyDescent="0.25">
      <c r="A183" s="39" t="str">
        <f t="shared" si="4"/>
        <v>9.  Requisitos de Alta Disponibilidade (A.D)</v>
      </c>
      <c r="B183" s="42" t="str">
        <f t="shared" si="5"/>
        <v>9.4.3.4</v>
      </c>
      <c r="C183" s="67" t="str">
        <f>IF('Copia Anexo Infra'!A244="","",'Copia Anexo Infra'!A244)&amp;IF('Copia Anexo Infra'!B244="",""," "&amp;'Copia Anexo Infra'!B244)&amp;IF('Copia Anexo Infra'!C244="",""," "&amp;'Copia Anexo Infra'!C244)</f>
        <v>9.4.3.4 Transação da Aplicação Transação da aplicação que servirá para testar o cenário de teste.</v>
      </c>
      <c r="D183" s="48" t="s">
        <v>213</v>
      </c>
      <c r="E183" s="62" t="s">
        <v>733</v>
      </c>
      <c r="F183" s="47"/>
      <c r="G183" s="47"/>
      <c r="H183" s="47"/>
      <c r="I183" s="47"/>
    </row>
    <row r="184" spans="1:9" hidden="1" x14ac:dyDescent="0.25">
      <c r="A184" s="39" t="str">
        <f t="shared" si="4"/>
        <v/>
      </c>
      <c r="B184" s="42" t="str">
        <f t="shared" si="5"/>
        <v/>
      </c>
      <c r="C184" s="67" t="str">
        <f>IF('Copia Anexo Infra'!A245="","",'Copia Anexo Infra'!A245)&amp;IF('Copia Anexo Infra'!B245="",""," "&amp;'Copia Anexo Infra'!B245)&amp;IF('Copia Anexo Infra'!C245="",""," "&amp;'Copia Anexo Infra'!C245)</f>
        <v/>
      </c>
      <c r="D184" s="48"/>
      <c r="E184" s="62"/>
      <c r="F184" s="47"/>
      <c r="G184" s="47"/>
      <c r="H184" s="47"/>
      <c r="I184" s="47"/>
    </row>
    <row r="185" spans="1:9" hidden="1" x14ac:dyDescent="0.25">
      <c r="A185" s="39" t="str">
        <f t="shared" si="4"/>
        <v/>
      </c>
      <c r="B185" s="42" t="str">
        <f t="shared" si="5"/>
        <v/>
      </c>
      <c r="C185" s="67" t="str">
        <f>IF('Copia Anexo Infra'!A246="","",'Copia Anexo Infra'!A246)&amp;IF('Copia Anexo Infra'!B246="",""," "&amp;'Copia Anexo Infra'!B246)&amp;IF('Copia Anexo Infra'!C246="",""," "&amp;'Copia Anexo Infra'!C246)</f>
        <v xml:space="preserve"> Ex.: Logon de usuário.</v>
      </c>
      <c r="D185" s="48"/>
      <c r="E185" s="62"/>
      <c r="F185" s="47"/>
      <c r="G185" s="47"/>
      <c r="H185" s="47"/>
      <c r="I185" s="47"/>
    </row>
    <row r="186" spans="1:9" ht="45" x14ac:dyDescent="0.25">
      <c r="A186" s="39" t="str">
        <f t="shared" si="4"/>
        <v>9.  Requisitos de Alta Disponibilidade (A.D)</v>
      </c>
      <c r="B186" s="42" t="str">
        <f t="shared" si="5"/>
        <v>9.4.3.5</v>
      </c>
      <c r="C186" s="67" t="str">
        <f>IF('Copia Anexo Infra'!A247="","",'Copia Anexo Infra'!A247)&amp;IF('Copia Anexo Infra'!B247="",""," "&amp;'Copia Anexo Infra'!B247)&amp;IF('Copia Anexo Infra'!C247="",""," "&amp;'Copia Anexo Infra'!C247)</f>
        <v>9.4.3.5 Componentes de Hardware Envolvidos Componentes de hardware que serão utilizados na execução do cenário de teste.</v>
      </c>
      <c r="D186" s="48" t="s">
        <v>213</v>
      </c>
      <c r="E186" s="62" t="s">
        <v>733</v>
      </c>
      <c r="F186" s="47"/>
      <c r="G186" s="47"/>
      <c r="H186" s="47"/>
      <c r="I186" s="47"/>
    </row>
    <row r="187" spans="1:9" hidden="1" x14ac:dyDescent="0.25">
      <c r="A187" s="39" t="str">
        <f t="shared" si="4"/>
        <v/>
      </c>
      <c r="B187" s="42" t="str">
        <f t="shared" si="5"/>
        <v/>
      </c>
      <c r="C187" s="67" t="str">
        <f>IF('Copia Anexo Infra'!A248="","",'Copia Anexo Infra'!A248)&amp;IF('Copia Anexo Infra'!B248="",""," "&amp;'Copia Anexo Infra'!B248)&amp;IF('Copia Anexo Infra'!C248="",""," "&amp;'Copia Anexo Infra'!C248)</f>
        <v/>
      </c>
      <c r="D187" s="48"/>
      <c r="E187" s="62"/>
      <c r="F187" s="47"/>
      <c r="G187" s="47"/>
      <c r="H187" s="47"/>
      <c r="I187" s="47"/>
    </row>
    <row r="188" spans="1:9" hidden="1" x14ac:dyDescent="0.25">
      <c r="A188" s="39" t="str">
        <f t="shared" si="4"/>
        <v/>
      </c>
      <c r="B188" s="42" t="str">
        <f t="shared" si="5"/>
        <v/>
      </c>
      <c r="C188" s="67" t="str">
        <f>IF('Copia Anexo Infra'!A249="","",'Copia Anexo Infra'!A249)&amp;IF('Copia Anexo Infra'!B249="",""," "&amp;'Copia Anexo Infra'!B249)&amp;IF('Copia Anexo Infra'!C249="",""," "&amp;'Copia Anexo Infra'!C249)</f>
        <v xml:space="preserve"> Ex.: Global Load Balance, Load Balance F5 Big IP, Servidores WEB, Servidores de Banco de Dados.</v>
      </c>
      <c r="D188" s="48"/>
      <c r="E188" s="62"/>
      <c r="F188" s="47"/>
      <c r="G188" s="47"/>
      <c r="H188" s="47"/>
      <c r="I188" s="47"/>
    </row>
    <row r="189" spans="1:9" ht="45" x14ac:dyDescent="0.25">
      <c r="A189" s="39" t="str">
        <f t="shared" si="4"/>
        <v>9.  Requisitos de Alta Disponibilidade (A.D)</v>
      </c>
      <c r="B189" s="42" t="str">
        <f t="shared" si="5"/>
        <v>9.4.3.6</v>
      </c>
      <c r="C189" s="67" t="str">
        <f>IF('Copia Anexo Infra'!A250="","",'Copia Anexo Infra'!A250)&amp;IF('Copia Anexo Infra'!B250="",""," "&amp;'Copia Anexo Infra'!B250)&amp;IF('Copia Anexo Infra'!C250="",""," "&amp;'Copia Anexo Infra'!C250)</f>
        <v>9.4.3.6 Tipo de Determina se o cenário de teste irá requerer intervenção manual ou automática para a ativação do H.A.</v>
      </c>
      <c r="D189" s="48" t="s">
        <v>213</v>
      </c>
      <c r="E189" s="62" t="s">
        <v>733</v>
      </c>
      <c r="F189" s="47"/>
      <c r="G189" s="47"/>
      <c r="H189" s="47"/>
      <c r="I189" s="47"/>
    </row>
    <row r="190" spans="1:9" hidden="1" x14ac:dyDescent="0.25">
      <c r="A190" s="39" t="str">
        <f t="shared" si="4"/>
        <v/>
      </c>
      <c r="B190" s="42" t="str">
        <f t="shared" si="5"/>
        <v/>
      </c>
      <c r="C190" s="67" t="str">
        <f>IF('Copia Anexo Infra'!A251="","",'Copia Anexo Infra'!A251)&amp;IF('Copia Anexo Infra'!B251="",""," "&amp;'Copia Anexo Infra'!B251)&amp;IF('Copia Anexo Infra'!C251="",""," "&amp;'Copia Anexo Infra'!C251)</f>
        <v xml:space="preserve"> Intervenção</v>
      </c>
      <c r="D190" s="48"/>
      <c r="E190" s="62"/>
      <c r="F190" s="47"/>
      <c r="G190" s="47"/>
      <c r="H190" s="47"/>
      <c r="I190" s="47"/>
    </row>
    <row r="191" spans="1:9" ht="30" hidden="1" x14ac:dyDescent="0.25">
      <c r="A191" s="39" t="str">
        <f t="shared" si="4"/>
        <v/>
      </c>
      <c r="B191" s="42" t="str">
        <f t="shared" si="5"/>
        <v/>
      </c>
      <c r="C191" s="67" t="str">
        <f>IF('Copia Anexo Infra'!A252="","",'Copia Anexo Infra'!A252)&amp;IF('Copia Anexo Infra'!B252="",""," "&amp;'Copia Anexo Infra'!B252)&amp;IF('Copia Anexo Infra'!C252="",""," "&amp;'Copia Anexo Infra'!C252)</f>
        <v xml:space="preserve"> Ex.1: Manual (o cluster ativo-passivo requer a intervenção manual da equipe de Operação para que o pacto de software seja migrado para o nó passivo do cluster (standy).</v>
      </c>
      <c r="D191" s="48"/>
      <c r="E191" s="62"/>
      <c r="F191" s="47"/>
      <c r="G191" s="47"/>
      <c r="H191" s="47"/>
      <c r="I191" s="47"/>
    </row>
    <row r="192" spans="1:9" ht="30" hidden="1" x14ac:dyDescent="0.25">
      <c r="A192" s="39" t="str">
        <f t="shared" si="4"/>
        <v/>
      </c>
      <c r="B192" s="42" t="str">
        <f t="shared" si="5"/>
        <v/>
      </c>
      <c r="C192" s="67" t="str">
        <f>IF('Copia Anexo Infra'!A253="","",'Copia Anexo Infra'!A253)&amp;IF('Copia Anexo Infra'!B253="",""," "&amp;'Copia Anexo Infra'!B253)&amp;IF('Copia Anexo Infra'!C253="",""," "&amp;'Copia Anexo Infra'!C253)</f>
        <v xml:space="preserve"> Ex. 2: Automática (o cluster ativo-ativo de banco de dados automaticamente detecta a queda de um dos nós e para a redirecionar novas requisições apenas para o(s) nó(s) restantes.</v>
      </c>
      <c r="D192" s="48"/>
      <c r="E192" s="62"/>
      <c r="F192" s="47"/>
      <c r="G192" s="47"/>
      <c r="H192" s="47"/>
      <c r="I192" s="47"/>
    </row>
    <row r="193" spans="1:9" x14ac:dyDescent="0.25">
      <c r="A193" s="39" t="str">
        <f t="shared" si="4"/>
        <v>9.  Requisitos de Alta Disponibilidade (A.D)</v>
      </c>
      <c r="B193" s="42" t="str">
        <f t="shared" si="5"/>
        <v>9.4.3.7</v>
      </c>
      <c r="C193" s="67" t="str">
        <f>IF('Copia Anexo Infra'!A254="","",'Copia Anexo Infra'!A254)&amp;IF('Copia Anexo Infra'!B254="",""," "&amp;'Copia Anexo Infra'!B254)&amp;IF('Copia Anexo Infra'!C254="",""," "&amp;'Copia Anexo Infra'!C254)</f>
        <v>9.4.3.7 Data Data prevista de execução do cenário de teste.</v>
      </c>
      <c r="D193" s="48" t="s">
        <v>213</v>
      </c>
      <c r="E193" s="62" t="s">
        <v>726</v>
      </c>
      <c r="F193" s="47"/>
      <c r="G193" s="47"/>
      <c r="H193" s="47"/>
      <c r="I193" s="47"/>
    </row>
    <row r="194" spans="1:9" hidden="1" x14ac:dyDescent="0.25">
      <c r="A194" s="39" t="str">
        <f t="shared" si="4"/>
        <v/>
      </c>
      <c r="B194" s="42" t="str">
        <f t="shared" si="5"/>
        <v/>
      </c>
      <c r="C194" s="67" t="str">
        <f>IF('Copia Anexo Infra'!A255="","",'Copia Anexo Infra'!A255)&amp;IF('Copia Anexo Infra'!B255="",""," "&amp;'Copia Anexo Infra'!B255)&amp;IF('Copia Anexo Infra'!C255="",""," "&amp;'Copia Anexo Infra'!C255)</f>
        <v/>
      </c>
      <c r="D194" s="48"/>
      <c r="E194" s="62"/>
      <c r="F194" s="47"/>
      <c r="G194" s="47"/>
      <c r="H194" s="47"/>
      <c r="I194" s="47"/>
    </row>
    <row r="195" spans="1:9" hidden="1" x14ac:dyDescent="0.25">
      <c r="A195" s="39" t="str">
        <f t="shared" si="4"/>
        <v/>
      </c>
      <c r="B195" s="42" t="str">
        <f t="shared" si="5"/>
        <v/>
      </c>
      <c r="C195" s="67" t="str">
        <f>IF('Copia Anexo Infra'!A256="","",'Copia Anexo Infra'!A256)&amp;IF('Copia Anexo Infra'!B256="",""," "&amp;'Copia Anexo Infra'!B256)&amp;IF('Copia Anexo Infra'!C256="",""," "&amp;'Copia Anexo Infra'!C256)</f>
        <v xml:space="preserve"> Ex.: 02/01/2014 10:00h</v>
      </c>
      <c r="D195" s="48"/>
      <c r="E195" s="62"/>
      <c r="F195" s="47"/>
      <c r="G195" s="47"/>
      <c r="H195" s="47"/>
      <c r="I195" s="47"/>
    </row>
    <row r="196" spans="1:9" x14ac:dyDescent="0.25">
      <c r="A196" s="39" t="str">
        <f t="shared" si="4"/>
        <v>9.  Requisitos de Alta Disponibilidade (A.D)</v>
      </c>
      <c r="B196" s="42" t="str">
        <f t="shared" si="5"/>
        <v>9.4.3.8</v>
      </c>
      <c r="C196" s="67" t="str">
        <f>IF('Copia Anexo Infra'!A257="","",'Copia Anexo Infra'!A257)&amp;IF('Copia Anexo Infra'!B257="",""," "&amp;'Copia Anexo Infra'!B257)&amp;IF('Copia Anexo Infra'!C257="",""," "&amp;'Copia Anexo Infra'!C257)</f>
        <v>9.4.3.8 Tempo Estimado para Execução (xx h:yy m) Tempo estimado para a execução do cenário de teste.</v>
      </c>
      <c r="D196" s="48" t="s">
        <v>213</v>
      </c>
      <c r="E196" s="62" t="s">
        <v>726</v>
      </c>
      <c r="F196" s="47"/>
      <c r="G196" s="47"/>
      <c r="H196" s="47"/>
      <c r="I196" s="47"/>
    </row>
    <row r="197" spans="1:9" hidden="1" x14ac:dyDescent="0.25">
      <c r="A197" s="39" t="str">
        <f t="shared" si="4"/>
        <v/>
      </c>
      <c r="B197" s="42" t="str">
        <f t="shared" si="5"/>
        <v/>
      </c>
      <c r="C197" s="67" t="str">
        <f>IF('Copia Anexo Infra'!A258="","",'Copia Anexo Infra'!A258)&amp;IF('Copia Anexo Infra'!B258="",""," "&amp;'Copia Anexo Infra'!B258)&amp;IF('Copia Anexo Infra'!C258="",""," "&amp;'Copia Anexo Infra'!C258)</f>
        <v/>
      </c>
      <c r="D197" s="48"/>
      <c r="E197" s="62"/>
      <c r="F197" s="47"/>
      <c r="G197" s="47"/>
      <c r="H197" s="47"/>
      <c r="I197" s="47"/>
    </row>
    <row r="198" spans="1:9" hidden="1" x14ac:dyDescent="0.25">
      <c r="A198" s="39" t="str">
        <f t="shared" ref="A198:A261" si="6">IF(B198="","",IF(MID(B198,2,1)=".",IF(ISERROR(MATCH(MID(B198,1,2),$B$4:$B$1010,0)),"",INDEX($C$4:$C$1010,MATCH(MID(B198,1,2),$B$4:$B$1010,0))),IF(ISERROR(MATCH(MID(B198,1,3),$B$4:$B$1010,0)),"",INDEX($C$4:$C$1010,MATCH(MID(B198,1,3),$B$4:$B$1010,0)))))</f>
        <v/>
      </c>
      <c r="B198" s="42" t="str">
        <f t="shared" ref="B198:B261" si="7">TRIM(IF(C198="","",MID(C198,1,SEARCH(MID(SUBSTITUTE(SUBSTITUTE(SUBSTITUTE(SUBSTITUTE(SUBSTITUTE(SUBSTITUTE(SUBSTITUTE(SUBSTITUTE(SUBSTITUTE(SUBSTITUTE(SUBSTITUTE(SUBSTITUTE(C198,".",""),1,""),2,""),3,""),4,""),5,""),6,""),7,""),8,""),9,""),0,"")," ",""),1,1),C198,1)-1)))</f>
        <v/>
      </c>
      <c r="C198" s="67" t="str">
        <f>IF('Copia Anexo Infra'!A259="","",'Copia Anexo Infra'!A259)&amp;IF('Copia Anexo Infra'!B259="",""," "&amp;'Copia Anexo Infra'!B259)&amp;IF('Copia Anexo Infra'!C259="",""," "&amp;'Copia Anexo Infra'!C259)</f>
        <v xml:space="preserve"> Ex.: 01 h:30 m</v>
      </c>
      <c r="D198" s="48"/>
      <c r="E198" s="62"/>
      <c r="F198" s="47"/>
      <c r="G198" s="47"/>
      <c r="H198" s="47"/>
      <c r="I198" s="47"/>
    </row>
    <row r="199" spans="1:9" ht="45" x14ac:dyDescent="0.25">
      <c r="A199" s="39" t="str">
        <f t="shared" si="6"/>
        <v>9.  Requisitos de Alta Disponibilidade (A.D)</v>
      </c>
      <c r="B199" s="42" t="str">
        <f t="shared" si="7"/>
        <v>9.4.3.9</v>
      </c>
      <c r="C199" s="67" t="str">
        <f>IF('Copia Anexo Infra'!A260="","",'Copia Anexo Infra'!A260)&amp;IF('Copia Anexo Infra'!B260="",""," "&amp;'Copia Anexo Infra'!B260)&amp;IF('Copia Anexo Infra'!C260="",""," "&amp;'Copia Anexo Infra'!C260)</f>
        <v>9.4.3.9 Passos (steps) detalhados Detalhamento passo a passo do cenário de teste em unidades de execução que devem, obrigatoriamente, ter um resultado correspondente descrito no campo "Resultado Esperado".</v>
      </c>
      <c r="D199" s="48" t="s">
        <v>213</v>
      </c>
      <c r="E199" s="62" t="s">
        <v>726</v>
      </c>
      <c r="F199" s="47"/>
      <c r="G199" s="47"/>
      <c r="H199" s="47"/>
      <c r="I199" s="47"/>
    </row>
    <row r="200" spans="1:9" hidden="1" x14ac:dyDescent="0.25">
      <c r="A200" s="39" t="str">
        <f t="shared" si="6"/>
        <v/>
      </c>
      <c r="B200" s="42" t="str">
        <f t="shared" si="7"/>
        <v/>
      </c>
      <c r="C200" s="67" t="str">
        <f>IF('Copia Anexo Infra'!A261="","",'Copia Anexo Infra'!A261)&amp;IF('Copia Anexo Infra'!B261="",""," "&amp;'Copia Anexo Infra'!B261)&amp;IF('Copia Anexo Infra'!C261="",""," "&amp;'Copia Anexo Infra'!C261)</f>
        <v/>
      </c>
      <c r="D200" s="48"/>
      <c r="E200" s="62"/>
      <c r="F200" s="47"/>
      <c r="G200" s="47"/>
      <c r="H200" s="47"/>
      <c r="I200" s="47"/>
    </row>
    <row r="201" spans="1:9" hidden="1" x14ac:dyDescent="0.25">
      <c r="A201" s="39" t="str">
        <f t="shared" si="6"/>
        <v/>
      </c>
      <c r="B201" s="42" t="str">
        <f t="shared" si="7"/>
        <v/>
      </c>
      <c r="C201" s="67" t="str">
        <f>IF('Copia Anexo Infra'!A262="","",'Copia Anexo Infra'!A262)&amp;IF('Copia Anexo Infra'!B262="",""," "&amp;'Copia Anexo Infra'!B262)&amp;IF('Copia Anexo Infra'!C262="",""," "&amp;'Copia Anexo Infra'!C262)</f>
        <v xml:space="preserve"> Ex.:</v>
      </c>
      <c r="D201" s="48"/>
      <c r="E201" s="62"/>
      <c r="F201" s="47"/>
      <c r="G201" s="47"/>
      <c r="H201" s="47"/>
      <c r="I201" s="47"/>
    </row>
    <row r="202" spans="1:9" x14ac:dyDescent="0.25">
      <c r="A202" s="39" t="str">
        <f t="shared" si="6"/>
        <v>1.  Informações Gerais</v>
      </c>
      <c r="B202" s="42" t="str">
        <f t="shared" si="7"/>
        <v>1.</v>
      </c>
      <c r="C202" s="67" t="str">
        <f>IF('Copia Anexo Infra'!A263="","",'Copia Anexo Infra'!A263)&amp;IF('Copia Anexo Infra'!B263="",""," "&amp;'Copia Anexo Infra'!B263)&amp;IF('Copia Anexo Infra'!C263="",""," "&amp;'Copia Anexo Infra'!C263)</f>
        <v xml:space="preserve"> 1. Enviar requisição para aplicação por meio do navegador web</v>
      </c>
      <c r="D202" s="48" t="s">
        <v>213</v>
      </c>
      <c r="E202" s="62" t="s">
        <v>726</v>
      </c>
      <c r="F202" s="47"/>
      <c r="G202" s="47"/>
      <c r="H202" s="47"/>
      <c r="I202" s="47"/>
    </row>
    <row r="203" spans="1:9" hidden="1" x14ac:dyDescent="0.25">
      <c r="A203" s="39" t="str">
        <f t="shared" si="6"/>
        <v/>
      </c>
      <c r="B203" s="42" t="str">
        <f t="shared" si="7"/>
        <v/>
      </c>
      <c r="C203" s="67" t="str">
        <f>IF('Copia Anexo Infra'!A264="","",'Copia Anexo Infra'!A264)&amp;IF('Copia Anexo Infra'!B264="",""," "&amp;'Copia Anexo Infra'!B264)&amp;IF('Copia Anexo Infra'!C264="",""," "&amp;'Copia Anexo Infra'!C264)</f>
        <v/>
      </c>
      <c r="D203" s="48"/>
      <c r="E203" s="62"/>
      <c r="F203" s="47"/>
      <c r="G203" s="47"/>
      <c r="H203" s="47"/>
      <c r="I203" s="47"/>
    </row>
    <row r="204" spans="1:9" x14ac:dyDescent="0.25">
      <c r="A204" s="39" t="str">
        <f t="shared" si="6"/>
        <v>2.  Requisitos Gerais</v>
      </c>
      <c r="B204" s="42" t="str">
        <f t="shared" si="7"/>
        <v>2.</v>
      </c>
      <c r="C204" s="67" t="str">
        <f>IF('Copia Anexo Infra'!A265="","",'Copia Anexo Infra'!A265)&amp;IF('Copia Anexo Infra'!B265="",""," "&amp;'Copia Anexo Infra'!B265)&amp;IF('Copia Anexo Infra'!C265="",""," "&amp;'Copia Anexo Infra'!C265)</f>
        <v xml:space="preserve"> 2. Acessar Webservers de cadastro   e seguir procedimento de STOP para simular queda de serviço.</v>
      </c>
      <c r="D204" s="48" t="s">
        <v>213</v>
      </c>
      <c r="E204" s="62" t="s">
        <v>726</v>
      </c>
      <c r="F204" s="47"/>
      <c r="G204" s="47"/>
      <c r="H204" s="47"/>
      <c r="I204" s="47"/>
    </row>
    <row r="205" spans="1:9" hidden="1" x14ac:dyDescent="0.25">
      <c r="A205" s="39" t="str">
        <f t="shared" si="6"/>
        <v/>
      </c>
      <c r="B205" s="42" t="str">
        <f t="shared" si="7"/>
        <v/>
      </c>
      <c r="C205" s="67" t="str">
        <f>IF('Copia Anexo Infra'!A266="","",'Copia Anexo Infra'!A266)&amp;IF('Copia Anexo Infra'!B266="",""," "&amp;'Copia Anexo Infra'!B266)&amp;IF('Copia Anexo Infra'!C266="",""," "&amp;'Copia Anexo Infra'!C266)</f>
        <v/>
      </c>
      <c r="D205" s="48"/>
      <c r="E205" s="62"/>
      <c r="F205" s="47"/>
      <c r="G205" s="47"/>
      <c r="H205" s="47"/>
      <c r="I205" s="47"/>
    </row>
    <row r="206" spans="1:9" x14ac:dyDescent="0.25">
      <c r="A206" s="39" t="str">
        <f t="shared" si="6"/>
        <v>3.  Requisitos de Infraestrutura de Servidores e Virtualização</v>
      </c>
      <c r="B206" s="42" t="str">
        <f t="shared" si="7"/>
        <v>3.</v>
      </c>
      <c r="C206" s="67" t="str">
        <f>IF('Copia Anexo Infra'!A267="","",'Copia Anexo Infra'!A267)&amp;IF('Copia Anexo Infra'!B267="",""," "&amp;'Copia Anexo Infra'!B267)&amp;IF('Copia Anexo Infra'!C267="",""," "&amp;'Copia Anexo Infra'!C267)</f>
        <v xml:space="preserve"> 3. Verificação de balanceamento de carga nos demais servidores do farm de aplicação.</v>
      </c>
      <c r="D206" s="48" t="s">
        <v>213</v>
      </c>
      <c r="E206" s="62" t="s">
        <v>726</v>
      </c>
      <c r="F206" s="47"/>
      <c r="G206" s="47"/>
      <c r="H206" s="47"/>
      <c r="I206" s="47"/>
    </row>
    <row r="207" spans="1:9" ht="30" x14ac:dyDescent="0.25">
      <c r="A207" s="39" t="str">
        <f t="shared" si="6"/>
        <v>9.  Requisitos de Alta Disponibilidade (A.D)</v>
      </c>
      <c r="B207" s="42" t="str">
        <f t="shared" si="7"/>
        <v>9.4.3.10</v>
      </c>
      <c r="C207" s="67" t="str">
        <f>IF('Copia Anexo Infra'!A268="","",'Copia Anexo Infra'!A268)&amp;IF('Copia Anexo Infra'!B268="",""," "&amp;'Copia Anexo Infra'!B268)&amp;IF('Copia Anexo Infra'!C268="",""," "&amp;'Copia Anexo Infra'!C268)</f>
        <v>9.4.3.10 Equipe/ Responsável Nome da(s) equipe(s) e do(s) responsável(is) pela execução de cada passo do cenário de teste.</v>
      </c>
      <c r="D207" s="48" t="s">
        <v>213</v>
      </c>
      <c r="E207" s="62" t="s">
        <v>726</v>
      </c>
      <c r="F207" s="47"/>
      <c r="G207" s="47"/>
      <c r="H207" s="47"/>
      <c r="I207" s="47"/>
    </row>
    <row r="208" spans="1:9" hidden="1" x14ac:dyDescent="0.25">
      <c r="A208" s="39" t="str">
        <f t="shared" si="6"/>
        <v/>
      </c>
      <c r="B208" s="42" t="str">
        <f t="shared" si="7"/>
        <v/>
      </c>
      <c r="C208" s="67" t="str">
        <f>IF('Copia Anexo Infra'!A269="","",'Copia Anexo Infra'!A269)&amp;IF('Copia Anexo Infra'!B269="",""," "&amp;'Copia Anexo Infra'!B269)&amp;IF('Copia Anexo Infra'!C269="",""," "&amp;'Copia Anexo Infra'!C269)</f>
        <v/>
      </c>
      <c r="D208" s="48"/>
      <c r="E208" s="62"/>
      <c r="F208" s="47"/>
      <c r="G208" s="47"/>
      <c r="H208" s="47"/>
      <c r="I208" s="47"/>
    </row>
    <row r="209" spans="1:9" hidden="1" x14ac:dyDescent="0.25">
      <c r="A209" s="39" t="str">
        <f t="shared" si="6"/>
        <v/>
      </c>
      <c r="B209" s="42" t="str">
        <f t="shared" si="7"/>
        <v/>
      </c>
      <c r="C209" s="67" t="str">
        <f>IF('Copia Anexo Infra'!A270="","",'Copia Anexo Infra'!A270)&amp;IF('Copia Anexo Infra'!B270="",""," "&amp;'Copia Anexo Infra'!B270)&amp;IF('Copia Anexo Infra'!C270="",""," "&amp;'Copia Anexo Infra'!C270)</f>
        <v xml:space="preserve"> Ex,: Equipe1 / Responsável1, Equipe 2, Responsável 2 etc.</v>
      </c>
      <c r="D209" s="48"/>
      <c r="E209" s="62"/>
      <c r="F209" s="47"/>
      <c r="G209" s="47"/>
      <c r="H209" s="47"/>
      <c r="I209" s="47"/>
    </row>
    <row r="210" spans="1:9" ht="30" x14ac:dyDescent="0.25">
      <c r="A210" s="39" t="str">
        <f t="shared" si="6"/>
        <v>9.  Requisitos de Alta Disponibilidade (A.D)</v>
      </c>
      <c r="B210" s="42" t="str">
        <f t="shared" si="7"/>
        <v>9.4.3.11</v>
      </c>
      <c r="C210" s="67" t="str">
        <f>IF('Copia Anexo Infra'!A271="","",'Copia Anexo Infra'!A271)&amp;IF('Copia Anexo Infra'!B271="",""," "&amp;'Copia Anexo Infra'!B271)&amp;IF('Copia Anexo Infra'!C271="",""," "&amp;'Copia Anexo Infra'!C271)</f>
        <v>9.4.3.11 Resultado Esperado Descrição detalhada do resultado esperado durante a execução do cenário de teste.</v>
      </c>
      <c r="D210" s="48" t="s">
        <v>213</v>
      </c>
      <c r="E210" s="62" t="s">
        <v>726</v>
      </c>
      <c r="F210" s="47"/>
      <c r="G210" s="47"/>
      <c r="H210" s="47"/>
      <c r="I210" s="47"/>
    </row>
    <row r="211" spans="1:9" hidden="1" x14ac:dyDescent="0.25">
      <c r="A211" s="39" t="str">
        <f t="shared" si="6"/>
        <v/>
      </c>
      <c r="B211" s="42" t="str">
        <f t="shared" si="7"/>
        <v/>
      </c>
      <c r="C211" s="43" t="str">
        <f>IF('Copia Anexo Infra'!A272="","",'Copia Anexo Infra'!A272)&amp;IF('Copia Anexo Infra'!B272="",""," "&amp;'Copia Anexo Infra'!B272)&amp;IF('Copia Anexo Infra'!C272="",""," "&amp;'Copia Anexo Infra'!C272)</f>
        <v/>
      </c>
      <c r="D211" s="48"/>
      <c r="E211" s="62"/>
      <c r="F211" s="47"/>
      <c r="G211" s="47"/>
      <c r="H211" s="47"/>
      <c r="I211" s="47"/>
    </row>
    <row r="212" spans="1:9" hidden="1" x14ac:dyDescent="0.25">
      <c r="A212" s="39" t="str">
        <f t="shared" si="6"/>
        <v/>
      </c>
      <c r="B212" s="42" t="str">
        <f t="shared" si="7"/>
        <v/>
      </c>
      <c r="C212" s="43" t="str">
        <f>IF('Copia Anexo Infra'!A273="","",'Copia Anexo Infra'!A273)&amp;IF('Copia Anexo Infra'!B273="",""," "&amp;'Copia Anexo Infra'!B273)&amp;IF('Copia Anexo Infra'!C273="",""," "&amp;'Copia Anexo Infra'!C273)</f>
        <v xml:space="preserve"> Ex.:</v>
      </c>
      <c r="D212" s="48"/>
      <c r="E212" s="62"/>
      <c r="F212" s="47"/>
      <c r="G212" s="47"/>
      <c r="H212" s="47"/>
      <c r="I212" s="47"/>
    </row>
    <row r="213" spans="1:9" x14ac:dyDescent="0.25">
      <c r="A213" s="39" t="str">
        <f t="shared" si="6"/>
        <v>1.  Informações Gerais</v>
      </c>
      <c r="B213" s="42" t="str">
        <f t="shared" si="7"/>
        <v>1.</v>
      </c>
      <c r="C213" s="65" t="str">
        <f>IF('Copia Anexo Infra'!A274="","",'Copia Anexo Infra'!A274)&amp;IF('Copia Anexo Infra'!B274="",""," "&amp;'Copia Anexo Infra'!B274)&amp;IF('Copia Anexo Infra'!C274="",""," "&amp;'Copia Anexo Infra'!C274)</f>
        <v xml:space="preserve"> 1. Execução inicial de logon bem-sucedido.</v>
      </c>
      <c r="D213" s="48" t="s">
        <v>213</v>
      </c>
      <c r="E213" s="62" t="s">
        <v>726</v>
      </c>
      <c r="F213" s="47"/>
      <c r="G213" s="47"/>
      <c r="H213" s="47"/>
      <c r="I213" s="47"/>
    </row>
    <row r="214" spans="1:9" hidden="1" x14ac:dyDescent="0.25">
      <c r="A214" s="39" t="str">
        <f t="shared" si="6"/>
        <v/>
      </c>
      <c r="B214" s="42" t="str">
        <f t="shared" si="7"/>
        <v/>
      </c>
      <c r="C214" s="43" t="str">
        <f>IF('Copia Anexo Infra'!A275="","",'Copia Anexo Infra'!A275)&amp;IF('Copia Anexo Infra'!B275="",""," "&amp;'Copia Anexo Infra'!B275)&amp;IF('Copia Anexo Infra'!C275="",""," "&amp;'Copia Anexo Infra'!C275)</f>
        <v/>
      </c>
      <c r="D214" s="48"/>
      <c r="E214" s="62"/>
      <c r="F214" s="47"/>
      <c r="G214" s="47"/>
      <c r="H214" s="47"/>
      <c r="I214" s="47"/>
    </row>
    <row r="215" spans="1:9" ht="30" x14ac:dyDescent="0.25">
      <c r="A215" s="39" t="str">
        <f t="shared" si="6"/>
        <v>2.  Requisitos Gerais</v>
      </c>
      <c r="B215" s="42" t="str">
        <f t="shared" si="7"/>
        <v>2.</v>
      </c>
      <c r="C215" s="67" t="str">
        <f>IF('Copia Anexo Infra'!A276="","",'Copia Anexo Infra'!A276)&amp;IF('Copia Anexo Infra'!B276="",""," "&amp;'Copia Anexo Infra'!B276)&amp;IF('Copia Anexo Infra'!C276="",""," "&amp;'Copia Anexo Infra'!C276)</f>
        <v xml:space="preserve"> 2. Os usuários conectados no(s) webserver(s) inativo(s) perdem a sessão, porém quando a sessão é reiniciada a persistência de sessão é mantida.</v>
      </c>
      <c r="D215" s="48" t="s">
        <v>213</v>
      </c>
      <c r="E215" s="62" t="s">
        <v>726</v>
      </c>
      <c r="F215" s="47"/>
      <c r="G215" s="47"/>
      <c r="H215" s="47"/>
      <c r="I215" s="47"/>
    </row>
    <row r="216" spans="1:9" hidden="1" x14ac:dyDescent="0.25">
      <c r="A216" s="39" t="str">
        <f t="shared" si="6"/>
        <v/>
      </c>
      <c r="B216" s="42" t="str">
        <f t="shared" si="7"/>
        <v/>
      </c>
      <c r="C216" s="67" t="str">
        <f>IF('Copia Anexo Infra'!A277="","",'Copia Anexo Infra'!A277)&amp;IF('Copia Anexo Infra'!B277="",""," "&amp;'Copia Anexo Infra'!B277)&amp;IF('Copia Anexo Infra'!C277="",""," "&amp;'Copia Anexo Infra'!C277)</f>
        <v/>
      </c>
      <c r="D216" s="48"/>
      <c r="E216" s="62"/>
      <c r="F216" s="47"/>
      <c r="G216" s="47"/>
      <c r="H216" s="47"/>
      <c r="I216" s="47"/>
    </row>
    <row r="217" spans="1:9" x14ac:dyDescent="0.25">
      <c r="A217" s="39" t="str">
        <f t="shared" si="6"/>
        <v>3.  Requisitos de Infraestrutura de Servidores e Virtualização</v>
      </c>
      <c r="B217" s="42" t="str">
        <f t="shared" si="7"/>
        <v>3.</v>
      </c>
      <c r="C217" s="67" t="str">
        <f>IF('Copia Anexo Infra'!A278="","",'Copia Anexo Infra'!A278)&amp;IF('Copia Anexo Infra'!B278="",""," "&amp;'Copia Anexo Infra'!B278)&amp;IF('Copia Anexo Infra'!C278="",""," "&amp;'Copia Anexo Infra'!C278)</f>
        <v xml:space="preserve"> 3. Requisições são balanceadas entre todos os webservers de forma automática pelo balanceador.</v>
      </c>
      <c r="D217" s="48" t="s">
        <v>213</v>
      </c>
      <c r="E217" s="62" t="s">
        <v>726</v>
      </c>
      <c r="F217" s="47"/>
      <c r="G217" s="47"/>
      <c r="H217" s="47"/>
      <c r="I217" s="47"/>
    </row>
    <row r="218" spans="1:9" ht="30" x14ac:dyDescent="0.25">
      <c r="A218" s="39" t="str">
        <f t="shared" si="6"/>
        <v>9.  Requisitos de Alta Disponibilidade (A.D)</v>
      </c>
      <c r="B218" s="42" t="str">
        <f t="shared" si="7"/>
        <v>9.4.3.12</v>
      </c>
      <c r="C218" s="67" t="str">
        <f>IF('Copia Anexo Infra'!A279="","",'Copia Anexo Infra'!A279)&amp;IF('Copia Anexo Infra'!B279="",""," "&amp;'Copia Anexo Infra'!B279)&amp;IF('Copia Anexo Infra'!C279="",""," "&amp;'Copia Anexo Infra'!C279)</f>
        <v>9.4.3.12 Resultado Obtido Descrição detalhada do resultado obtido para cada passo executado no cenário de teste.</v>
      </c>
      <c r="D218" s="48" t="s">
        <v>213</v>
      </c>
      <c r="E218" s="62" t="s">
        <v>726</v>
      </c>
      <c r="F218" s="47"/>
      <c r="G218" s="47"/>
      <c r="H218" s="47"/>
      <c r="I218" s="47"/>
    </row>
    <row r="219" spans="1:9" hidden="1" x14ac:dyDescent="0.25">
      <c r="A219" s="39" t="str">
        <f t="shared" si="6"/>
        <v/>
      </c>
      <c r="B219" s="42" t="str">
        <f t="shared" si="7"/>
        <v/>
      </c>
      <c r="C219" s="67" t="str">
        <f>IF('Copia Anexo Infra'!A280="","",'Copia Anexo Infra'!A280)&amp;IF('Copia Anexo Infra'!B280="",""," "&amp;'Copia Anexo Infra'!B280)&amp;IF('Copia Anexo Infra'!C280="",""," "&amp;'Copia Anexo Infra'!C280)</f>
        <v/>
      </c>
      <c r="D219" s="48"/>
      <c r="E219" s="62"/>
      <c r="F219" s="47"/>
      <c r="G219" s="47"/>
      <c r="H219" s="47"/>
      <c r="I219" s="47"/>
    </row>
    <row r="220" spans="1:9" hidden="1" x14ac:dyDescent="0.25">
      <c r="A220" s="39" t="str">
        <f t="shared" si="6"/>
        <v/>
      </c>
      <c r="B220" s="42" t="str">
        <f t="shared" si="7"/>
        <v/>
      </c>
      <c r="C220" s="67" t="str">
        <f>IF('Copia Anexo Infra'!A281="","",'Copia Anexo Infra'!A281)&amp;IF('Copia Anexo Infra'!B281="",""," "&amp;'Copia Anexo Infra'!B281)&amp;IF('Copia Anexo Infra'!C281="",""," "&amp;'Copia Anexo Infra'!C281)</f>
        <v xml:space="preserve"> Ex.:</v>
      </c>
      <c r="D220" s="48"/>
      <c r="E220" s="62"/>
      <c r="F220" s="47"/>
      <c r="G220" s="47"/>
      <c r="H220" s="47"/>
      <c r="I220" s="47"/>
    </row>
    <row r="221" spans="1:9" x14ac:dyDescent="0.25">
      <c r="A221" s="39" t="str">
        <f t="shared" si="6"/>
        <v>1.  Informações Gerais</v>
      </c>
      <c r="B221" s="42" t="str">
        <f t="shared" si="7"/>
        <v>1.</v>
      </c>
      <c r="C221" s="67" t="str">
        <f>IF('Copia Anexo Infra'!A282="","",'Copia Anexo Infra'!A282)&amp;IF('Copia Anexo Infra'!B282="",""," "&amp;'Copia Anexo Infra'!B282)&amp;IF('Copia Anexo Infra'!C282="",""," "&amp;'Copia Anexo Infra'!C282)</f>
        <v xml:space="preserve"> 1. Execução inicial de logon bem-sucedido.</v>
      </c>
      <c r="D221" s="48" t="s">
        <v>213</v>
      </c>
      <c r="E221" s="62" t="s">
        <v>726</v>
      </c>
      <c r="F221" s="47"/>
      <c r="G221" s="47"/>
      <c r="H221" s="47"/>
      <c r="I221" s="47"/>
    </row>
    <row r="222" spans="1:9" hidden="1" x14ac:dyDescent="0.25">
      <c r="A222" s="39" t="str">
        <f t="shared" si="6"/>
        <v/>
      </c>
      <c r="B222" s="42" t="str">
        <f t="shared" si="7"/>
        <v/>
      </c>
      <c r="C222" s="67" t="str">
        <f>IF('Copia Anexo Infra'!A283="","",'Copia Anexo Infra'!A283)&amp;IF('Copia Anexo Infra'!B283="",""," "&amp;'Copia Anexo Infra'!B283)&amp;IF('Copia Anexo Infra'!C283="",""," "&amp;'Copia Anexo Infra'!C283)</f>
        <v/>
      </c>
      <c r="D222" s="48"/>
      <c r="E222" s="62"/>
      <c r="F222" s="47"/>
      <c r="G222" s="47"/>
      <c r="H222" s="47"/>
      <c r="I222" s="47"/>
    </row>
    <row r="223" spans="1:9" x14ac:dyDescent="0.25">
      <c r="A223" s="39" t="str">
        <f t="shared" si="6"/>
        <v>2.  Requisitos Gerais</v>
      </c>
      <c r="B223" s="42" t="str">
        <f t="shared" si="7"/>
        <v>2.</v>
      </c>
      <c r="C223" s="67" t="str">
        <f>IF('Copia Anexo Infra'!A284="","",'Copia Anexo Infra'!A284)&amp;IF('Copia Anexo Infra'!B284="",""," "&amp;'Copia Anexo Infra'!B284)&amp;IF('Copia Anexo Infra'!C284="",""," "&amp;'Copia Anexo Infra'!C284)</f>
        <v xml:space="preserve"> 2. O mecanismo de persistência de sessão falhou.</v>
      </c>
      <c r="D223" s="48" t="s">
        <v>213</v>
      </c>
      <c r="E223" s="62" t="s">
        <v>726</v>
      </c>
      <c r="F223" s="47"/>
      <c r="G223" s="47"/>
      <c r="H223" s="47"/>
      <c r="I223" s="47"/>
    </row>
    <row r="224" spans="1:9" hidden="1" x14ac:dyDescent="0.25">
      <c r="A224" s="39" t="str">
        <f t="shared" si="6"/>
        <v/>
      </c>
      <c r="B224" s="42" t="str">
        <f t="shared" si="7"/>
        <v/>
      </c>
      <c r="C224" s="67" t="str">
        <f>IF('Copia Anexo Infra'!A285="","",'Copia Anexo Infra'!A285)&amp;IF('Copia Anexo Infra'!B285="",""," "&amp;'Copia Anexo Infra'!B285)&amp;IF('Copia Anexo Infra'!C285="",""," "&amp;'Copia Anexo Infra'!C285)</f>
        <v/>
      </c>
      <c r="D224" s="48"/>
      <c r="E224" s="62"/>
      <c r="F224" s="47"/>
      <c r="G224" s="47"/>
      <c r="H224" s="47"/>
      <c r="I224" s="47"/>
    </row>
    <row r="225" spans="1:9" x14ac:dyDescent="0.25">
      <c r="A225" s="39" t="str">
        <f t="shared" si="6"/>
        <v>3.  Requisitos de Infraestrutura de Servidores e Virtualização</v>
      </c>
      <c r="B225" s="42" t="str">
        <f t="shared" si="7"/>
        <v>3.</v>
      </c>
      <c r="C225" s="67" t="str">
        <f>IF('Copia Anexo Infra'!A286="","",'Copia Anexo Infra'!A286)&amp;IF('Copia Anexo Infra'!B286="",""," "&amp;'Copia Anexo Infra'!B286)&amp;IF('Copia Anexo Infra'!C286="",""," "&amp;'Copia Anexo Infra'!C286)</f>
        <v xml:space="preserve"> 3. O balanceamento de carga não funcionou de forma adequada.</v>
      </c>
      <c r="D225" s="48" t="s">
        <v>213</v>
      </c>
      <c r="E225" s="62" t="s">
        <v>726</v>
      </c>
      <c r="F225" s="47"/>
      <c r="G225" s="47"/>
      <c r="H225" s="47"/>
      <c r="I225" s="47"/>
    </row>
    <row r="226" spans="1:9" ht="30" x14ac:dyDescent="0.25">
      <c r="A226" s="39" t="str">
        <f t="shared" si="6"/>
        <v>9.  Requisitos de Alta Disponibilidade (A.D)</v>
      </c>
      <c r="B226" s="42" t="str">
        <f t="shared" si="7"/>
        <v>9.4.3.13</v>
      </c>
      <c r="C226" s="67" t="str">
        <f>IF('Copia Anexo Infra'!A287="","",'Copia Anexo Infra'!A287)&amp;IF('Copia Anexo Infra'!B287="",""," "&amp;'Copia Anexo Infra'!B287)&amp;IF('Copia Anexo Infra'!C287="",""," "&amp;'Copia Anexo Infra'!C287)</f>
        <v>9.4.3.13 Procedimento de Reteste Descrição detalhada do procedimento de reteste caso o resultado obtido seja diferente do resultado esperado durante a execução do cenário de teste.</v>
      </c>
      <c r="D226" s="48" t="s">
        <v>213</v>
      </c>
      <c r="E226" s="62" t="s">
        <v>726</v>
      </c>
      <c r="F226" s="47"/>
      <c r="G226" s="47"/>
      <c r="H226" s="47"/>
      <c r="I226" s="47"/>
    </row>
    <row r="227" spans="1:9" hidden="1" x14ac:dyDescent="0.25">
      <c r="A227" s="39" t="str">
        <f t="shared" si="6"/>
        <v/>
      </c>
      <c r="B227" s="42" t="str">
        <f t="shared" si="7"/>
        <v/>
      </c>
      <c r="C227" s="67" t="str">
        <f>IF('Copia Anexo Infra'!A288="","",'Copia Anexo Infra'!A288)&amp;IF('Copia Anexo Infra'!B288="",""," "&amp;'Copia Anexo Infra'!B288)&amp;IF('Copia Anexo Infra'!C288="",""," "&amp;'Copia Anexo Infra'!C288)</f>
        <v/>
      </c>
      <c r="D227" s="48"/>
      <c r="E227" s="62"/>
      <c r="F227" s="47"/>
      <c r="G227" s="47"/>
      <c r="H227" s="47"/>
      <c r="I227" s="47"/>
    </row>
    <row r="228" spans="1:9" x14ac:dyDescent="0.25">
      <c r="A228" s="39" t="str">
        <f t="shared" si="6"/>
        <v>1.  Informações Gerais</v>
      </c>
      <c r="B228" s="42" t="str">
        <f t="shared" si="7"/>
        <v>1.</v>
      </c>
      <c r="C228" s="67" t="str">
        <f>IF('Copia Anexo Infra'!A289="","",'Copia Anexo Infra'!A289)&amp;IF('Copia Anexo Infra'!B289="",""," "&amp;'Copia Anexo Infra'!B289)&amp;IF('Copia Anexo Infra'!C289="",""," "&amp;'Copia Anexo Infra'!C289)</f>
        <v xml:space="preserve"> 1. Investigar causas de problemas identificados.</v>
      </c>
      <c r="D228" s="48" t="s">
        <v>213</v>
      </c>
      <c r="E228" s="62" t="s">
        <v>726</v>
      </c>
      <c r="F228" s="47"/>
      <c r="G228" s="47"/>
      <c r="H228" s="47"/>
      <c r="I228" s="47"/>
    </row>
    <row r="229" spans="1:9" hidden="1" x14ac:dyDescent="0.25">
      <c r="A229" s="39" t="str">
        <f t="shared" si="6"/>
        <v/>
      </c>
      <c r="B229" s="42" t="str">
        <f t="shared" si="7"/>
        <v/>
      </c>
      <c r="C229" s="67" t="str">
        <f>IF('Copia Anexo Infra'!A290="","",'Copia Anexo Infra'!A290)&amp;IF('Copia Anexo Infra'!B290="",""," "&amp;'Copia Anexo Infra'!B290)&amp;IF('Copia Anexo Infra'!C290="",""," "&amp;'Copia Anexo Infra'!C290)</f>
        <v/>
      </c>
      <c r="D229" s="48"/>
      <c r="E229" s="62"/>
      <c r="F229" s="47"/>
      <c r="G229" s="47"/>
      <c r="H229" s="47"/>
      <c r="I229" s="47"/>
    </row>
    <row r="230" spans="1:9" x14ac:dyDescent="0.25">
      <c r="A230" s="39" t="str">
        <f t="shared" si="6"/>
        <v>2.  Requisitos Gerais</v>
      </c>
      <c r="B230" s="42" t="str">
        <f t="shared" si="7"/>
        <v>2.</v>
      </c>
      <c r="C230" s="67" t="str">
        <f>IF('Copia Anexo Infra'!A291="","",'Copia Anexo Infra'!A291)&amp;IF('Copia Anexo Infra'!B291="",""," "&amp;'Copia Anexo Infra'!B291)&amp;IF('Copia Anexo Infra'!C291="",""," "&amp;'Copia Anexo Infra'!C291)</f>
        <v xml:space="preserve"> 2. Corrigir anomalias encontradas.</v>
      </c>
      <c r="D230" s="48" t="s">
        <v>213</v>
      </c>
      <c r="E230" s="62" t="s">
        <v>726</v>
      </c>
      <c r="F230" s="47"/>
      <c r="G230" s="47"/>
      <c r="H230" s="47"/>
      <c r="I230" s="47"/>
    </row>
    <row r="231" spans="1:9" hidden="1" x14ac:dyDescent="0.25">
      <c r="A231" s="39" t="str">
        <f t="shared" si="6"/>
        <v/>
      </c>
      <c r="B231" s="42" t="str">
        <f t="shared" si="7"/>
        <v/>
      </c>
      <c r="C231" s="67" t="str">
        <f>IF('Copia Anexo Infra'!A292="","",'Copia Anexo Infra'!A292)&amp;IF('Copia Anexo Infra'!B292="",""," "&amp;'Copia Anexo Infra'!B292)&amp;IF('Copia Anexo Infra'!C292="",""," "&amp;'Copia Anexo Infra'!C292)</f>
        <v/>
      </c>
      <c r="D231" s="48"/>
      <c r="E231" s="62"/>
      <c r="F231" s="47"/>
      <c r="G231" s="47"/>
      <c r="H231" s="47"/>
      <c r="I231" s="47"/>
    </row>
    <row r="232" spans="1:9" x14ac:dyDescent="0.25">
      <c r="A232" s="39" t="str">
        <f t="shared" si="6"/>
        <v>3.  Requisitos de Infraestrutura de Servidores e Virtualização</v>
      </c>
      <c r="B232" s="42" t="str">
        <f t="shared" si="7"/>
        <v>3.</v>
      </c>
      <c r="C232" s="67" t="str">
        <f>IF('Copia Anexo Infra'!A293="","",'Copia Anexo Infra'!A293)&amp;IF('Copia Anexo Infra'!B293="",""," "&amp;'Copia Anexo Infra'!B293)&amp;IF('Copia Anexo Infra'!C293="",""," "&amp;'Copia Anexo Infra'!C293)</f>
        <v xml:space="preserve"> 3. Reiniciar cenário até que o resultado esperado seja alcançado em sua totalidade.</v>
      </c>
      <c r="D232" s="48" t="s">
        <v>213</v>
      </c>
      <c r="E232" s="62" t="s">
        <v>726</v>
      </c>
      <c r="F232" s="47"/>
      <c r="G232" s="47"/>
      <c r="H232" s="47"/>
      <c r="I232" s="47"/>
    </row>
    <row r="233" spans="1:9" x14ac:dyDescent="0.25">
      <c r="A233" s="39" t="str">
        <f t="shared" si="6"/>
        <v>9.  Requisitos de Alta Disponibilidade (A.D)</v>
      </c>
      <c r="B233" s="42" t="str">
        <f t="shared" si="7"/>
        <v>9.4.3.14</v>
      </c>
      <c r="C233" s="67" t="str">
        <f>IF('Copia Anexo Infra'!A294="","",'Copia Anexo Infra'!A294)&amp;IF('Copia Anexo Infra'!B294="",""," "&amp;'Copia Anexo Infra'!B294)&amp;IF('Copia Anexo Infra'!C294="",""," "&amp;'Copia Anexo Infra'!C294)</f>
        <v>9.4.3.14 Status Status da execução do cenário de teste.</v>
      </c>
      <c r="D233" s="48" t="s">
        <v>213</v>
      </c>
      <c r="E233" s="62" t="s">
        <v>726</v>
      </c>
      <c r="F233" s="47"/>
      <c r="G233" s="47"/>
      <c r="H233" s="47"/>
      <c r="I233" s="47"/>
    </row>
    <row r="234" spans="1:9" hidden="1" x14ac:dyDescent="0.25">
      <c r="A234" s="39" t="str">
        <f t="shared" si="6"/>
        <v/>
      </c>
      <c r="B234" s="42" t="str">
        <f t="shared" si="7"/>
        <v/>
      </c>
      <c r="C234" s="67" t="str">
        <f>IF('Copia Anexo Infra'!A295="","",'Copia Anexo Infra'!A295)&amp;IF('Copia Anexo Infra'!B295="",""," "&amp;'Copia Anexo Infra'!B295)&amp;IF('Copia Anexo Infra'!C295="",""," "&amp;'Copia Anexo Infra'!C295)</f>
        <v/>
      </c>
      <c r="D234" s="48"/>
      <c r="E234" s="62"/>
      <c r="F234" s="47"/>
      <c r="G234" s="47"/>
      <c r="H234" s="47"/>
      <c r="I234" s="47"/>
    </row>
    <row r="235" spans="1:9" hidden="1" x14ac:dyDescent="0.25">
      <c r="A235" s="39" t="str">
        <f t="shared" si="6"/>
        <v/>
      </c>
      <c r="B235" s="42" t="str">
        <f t="shared" si="7"/>
        <v/>
      </c>
      <c r="C235" s="67" t="str">
        <f>IF('Copia Anexo Infra'!A296="","",'Copia Anexo Infra'!A296)&amp;IF('Copia Anexo Infra'!B296="",""," "&amp;'Copia Anexo Infra'!B296)&amp;IF('Copia Anexo Infra'!C296="",""," "&amp;'Copia Anexo Infra'!C296)</f>
        <v xml:space="preserve"> Ex.: Não iniciado, Realizado com sucesso, Realizado com ressalvas, Pendente, Não concluído/Escalado.</v>
      </c>
      <c r="D235" s="48"/>
      <c r="E235" s="62"/>
      <c r="F235" s="47"/>
      <c r="G235" s="47"/>
      <c r="H235" s="47"/>
      <c r="I235" s="47"/>
    </row>
    <row r="236" spans="1:9" ht="30" x14ac:dyDescent="0.25">
      <c r="A236" s="39" t="str">
        <f t="shared" si="6"/>
        <v>9.  Requisitos de Alta Disponibilidade (A.D)</v>
      </c>
      <c r="B236" s="42" t="str">
        <f t="shared" si="7"/>
        <v>9.4.3.15</v>
      </c>
      <c r="C236" s="67" t="str">
        <f>IF('Copia Anexo Infra'!A297="","",'Copia Anexo Infra'!A297)&amp;IF('Copia Anexo Infra'!B297="",""," "&amp;'Copia Anexo Infra'!B297)&amp;IF('Copia Anexo Infra'!C297="",""," "&amp;'Copia Anexo Infra'!C297)</f>
        <v>9.4.3.15 Responsável/Observações/Ressalvas Observações gerais e ressalvas registradas durante a execução do cenário de teste.</v>
      </c>
      <c r="D236" s="48" t="s">
        <v>213</v>
      </c>
      <c r="E236" s="62" t="s">
        <v>726</v>
      </c>
      <c r="F236" s="47"/>
      <c r="G236" s="47"/>
      <c r="H236" s="47"/>
      <c r="I236" s="47"/>
    </row>
    <row r="237" spans="1:9" hidden="1" x14ac:dyDescent="0.25">
      <c r="A237" s="39" t="str">
        <f t="shared" si="6"/>
        <v/>
      </c>
      <c r="B237" s="42" t="str">
        <f t="shared" si="7"/>
        <v/>
      </c>
      <c r="C237" s="43" t="str">
        <f>IF('Copia Anexo Infra'!A298="","",'Copia Anexo Infra'!A298)&amp;IF('Copia Anexo Infra'!B298="",""," "&amp;'Copia Anexo Infra'!B298)&amp;IF('Copia Anexo Infra'!C298="",""," "&amp;'Copia Anexo Infra'!C298)</f>
        <v/>
      </c>
      <c r="D237" s="48"/>
      <c r="E237" s="62"/>
      <c r="F237" s="47"/>
      <c r="G237" s="47"/>
      <c r="H237" s="47"/>
      <c r="I237" s="47"/>
    </row>
    <row r="238" spans="1:9" hidden="1" x14ac:dyDescent="0.25">
      <c r="A238" s="39" t="str">
        <f t="shared" si="6"/>
        <v/>
      </c>
      <c r="B238" s="42" t="str">
        <f t="shared" si="7"/>
        <v/>
      </c>
      <c r="C238" s="43" t="str">
        <f>IF('Copia Anexo Infra'!A299="","",'Copia Anexo Infra'!A299)&amp;IF('Copia Anexo Infra'!B299="",""," "&amp;'Copia Anexo Infra'!B299)&amp;IF('Copia Anexo Infra'!C299="",""," "&amp;'Copia Anexo Infra'!C299)</f>
        <v xml:space="preserve"> Ex.: &lt;nome do responsável&gt;: Houve atraso de 90 minutos devido reconfiguração de webservers.</v>
      </c>
      <c r="D238" s="48"/>
      <c r="E238" s="62"/>
      <c r="F238" s="47"/>
      <c r="G238" s="47"/>
      <c r="H238" s="47"/>
      <c r="I238" s="47"/>
    </row>
    <row r="239" spans="1:9" hidden="1" x14ac:dyDescent="0.25">
      <c r="A239" s="39" t="str">
        <f t="shared" si="6"/>
        <v/>
      </c>
      <c r="B239" s="42" t="str">
        <f t="shared" si="7"/>
        <v/>
      </c>
      <c r="C239" s="43" t="str">
        <f>IF('Copia Anexo Infra'!A300="","",'Copia Anexo Infra'!A300)&amp;IF('Copia Anexo Infra'!B300="",""," "&amp;'Copia Anexo Infra'!B300)&amp;IF('Copia Anexo Infra'!C300="",""," "&amp;'Copia Anexo Infra'!C300)</f>
        <v/>
      </c>
      <c r="D239" s="48"/>
      <c r="E239" s="62"/>
      <c r="F239" s="47"/>
      <c r="G239" s="47"/>
      <c r="H239" s="47"/>
      <c r="I239" s="47"/>
    </row>
    <row r="240" spans="1:9" x14ac:dyDescent="0.25">
      <c r="A240" s="39" t="str">
        <f t="shared" si="6"/>
        <v>9.  Requisitos de Alta Disponibilidade (A.D)</v>
      </c>
      <c r="B240" s="42" t="str">
        <f t="shared" si="7"/>
        <v>9.4.4.</v>
      </c>
      <c r="C240" s="65" t="str">
        <f>IF('Copia Anexo Infra'!A301="","",'Copia Anexo Infra'!A301)&amp;IF('Copia Anexo Infra'!B301="",""," "&amp;'Copia Anexo Infra'!B301)&amp;IF('Copia Anexo Infra'!C301="",""," "&amp;'Copia Anexo Infra'!C301)</f>
        <v>9.4.4.        Homologação da solução de A.D.</v>
      </c>
      <c r="D240" s="48"/>
      <c r="E240" s="62"/>
      <c r="F240" s="47"/>
      <c r="G240" s="47"/>
      <c r="H240" s="47"/>
      <c r="I240" s="47"/>
    </row>
    <row r="241" spans="1:9" ht="45" x14ac:dyDescent="0.25">
      <c r="A241" s="39" t="str">
        <f t="shared" si="6"/>
        <v>9.  Requisitos de Alta Disponibilidade (A.D)</v>
      </c>
      <c r="B241" s="42" t="str">
        <f t="shared" si="7"/>
        <v>9.4.4.1.</v>
      </c>
      <c r="C241" s="64" t="str">
        <f>IF('Copia Anexo Infra'!A302="","",'Copia Anexo Infra'!A302)&amp;IF('Copia Anexo Infra'!B302="",""," "&amp;'Copia Anexo Infra'!B302)&amp;IF('Copia Anexo Infra'!C302="",""," "&amp;'Copia Anexo Infra'!C302)</f>
        <v>9.4.4.1.        A homologação da solução de A.D será feita através da execução de um total de 2 (duas) operações bem sucedidas de ativação da A.D e de retorno à operação normal, por módulo da aplicação e por camada.</v>
      </c>
      <c r="D241" s="48" t="s">
        <v>213</v>
      </c>
      <c r="E241" s="62" t="s">
        <v>726</v>
      </c>
      <c r="F241" s="47"/>
      <c r="G241" s="47"/>
      <c r="H241" s="47"/>
      <c r="I241" s="47"/>
    </row>
    <row r="242" spans="1:9" x14ac:dyDescent="0.25">
      <c r="A242" s="39" t="str">
        <f t="shared" si="6"/>
        <v>9.  Requisitos de Alta Disponibilidade (A.D)</v>
      </c>
      <c r="B242" s="42" t="str">
        <f t="shared" si="7"/>
        <v>9.4.4.2.</v>
      </c>
      <c r="C242" s="64" t="str">
        <f>IF('Copia Anexo Infra'!A303="","",'Copia Anexo Infra'!A303)&amp;IF('Copia Anexo Infra'!B303="",""," "&amp;'Copia Anexo Infra'!B303)&amp;IF('Copia Anexo Infra'!C303="",""," "&amp;'Copia Anexo Infra'!C303)</f>
        <v>9.4.4.2.        As 2 (duas) operações deverão ser realizadas antes da entrada em produção da solução.</v>
      </c>
      <c r="D242" s="48" t="s">
        <v>213</v>
      </c>
      <c r="E242" s="62" t="s">
        <v>726</v>
      </c>
      <c r="F242" s="47"/>
      <c r="G242" s="47"/>
      <c r="H242" s="47"/>
      <c r="I242" s="47"/>
    </row>
    <row r="243" spans="1:9" ht="45" x14ac:dyDescent="0.25">
      <c r="A243" s="39" t="str">
        <f t="shared" si="6"/>
        <v>9.  Requisitos de Alta Disponibilidade (A.D)</v>
      </c>
      <c r="B243" s="42" t="str">
        <f t="shared" si="7"/>
        <v>9.4.4.3.</v>
      </c>
      <c r="C243" s="64" t="str">
        <f>IF('Copia Anexo Infra'!A304="","",'Copia Anexo Infra'!A304)&amp;IF('Copia Anexo Infra'!B304="",""," "&amp;'Copia Anexo Infra'!B304)&amp;IF('Copia Anexo Infra'!C304="",""," "&amp;'Copia Anexo Infra'!C304)</f>
        <v>9.4.4.3.        As 2 (duas) operações serão executadas pela equipe da CONTRATANTE e acompanhadas pela PROPONENTE dentro das dependências da CONTRATANTE. A CONTRATANTE utilizará o Plano de Testes entregue pelo PROPONENTE para ativar a aplicação em modo A.D e retornar à sua operação normal.</v>
      </c>
      <c r="D243" s="48" t="s">
        <v>213</v>
      </c>
      <c r="E243" s="62" t="s">
        <v>726</v>
      </c>
      <c r="F243" s="47"/>
      <c r="G243" s="47"/>
      <c r="H243" s="47"/>
      <c r="I243" s="47"/>
    </row>
    <row r="244" spans="1:9" ht="60" x14ac:dyDescent="0.25">
      <c r="A244" s="39" t="str">
        <f t="shared" si="6"/>
        <v>9.  Requisitos de Alta Disponibilidade (A.D)</v>
      </c>
      <c r="B244" s="42" t="str">
        <f t="shared" si="7"/>
        <v>9.4.4.4.</v>
      </c>
      <c r="C244" s="64" t="str">
        <f>IF('Copia Anexo Infra'!A305="","",'Copia Anexo Infra'!A305)&amp;IF('Copia Anexo Infra'!B305="",""," "&amp;'Copia Anexo Infra'!B305)&amp;IF('Copia Anexo Infra'!C305="",""," "&amp;'Copia Anexo Infra'!C305)</f>
        <v>9.4.4.4.        Não serão contabilizadas, no total de 2 (duas) operações, as tentativas em que ocorrerem falhas, quer sejam decorrentes da documentação apresentada, quer sejam nos scripts criados e documentados. Para esses casos, caberá à PROPONENTE prover as devidas correções e ajustes no Plano de Testes antes de nova tentativa ser feita.</v>
      </c>
      <c r="D244" s="48" t="s">
        <v>213</v>
      </c>
      <c r="E244" s="62" t="s">
        <v>726</v>
      </c>
      <c r="F244" s="47"/>
      <c r="G244" s="47"/>
      <c r="H244" s="47"/>
      <c r="I244" s="47"/>
    </row>
    <row r="245" spans="1:9" x14ac:dyDescent="0.25">
      <c r="A245" s="39" t="str">
        <f t="shared" si="6"/>
        <v>9.  Requisitos de Alta Disponibilidade (A.D)</v>
      </c>
      <c r="B245" s="42" t="str">
        <f t="shared" si="7"/>
        <v>9.4.5.</v>
      </c>
      <c r="C245" s="65" t="str">
        <f>IF('Copia Anexo Infra'!A306="","",'Copia Anexo Infra'!A306)&amp;IF('Copia Anexo Infra'!B306="",""," "&amp;'Copia Anexo Infra'!B306)&amp;IF('Copia Anexo Infra'!C306="",""," "&amp;'Copia Anexo Infra'!C306)</f>
        <v>9.4.5.        Entrega da documentação</v>
      </c>
      <c r="D245" s="48"/>
      <c r="E245" s="62"/>
      <c r="F245" s="47"/>
      <c r="G245" s="47"/>
      <c r="H245" s="47"/>
      <c r="I245" s="47"/>
    </row>
    <row r="246" spans="1:9" ht="45" x14ac:dyDescent="0.25">
      <c r="A246" s="39" t="str">
        <f t="shared" si="6"/>
        <v>9.  Requisitos de Alta Disponibilidade (A.D)</v>
      </c>
      <c r="B246" s="42" t="str">
        <f t="shared" si="7"/>
        <v>9.4.5.1.</v>
      </c>
      <c r="C246" s="64" t="str">
        <f>IF('Copia Anexo Infra'!A307="","",'Copia Anexo Infra'!A307)&amp;IF('Copia Anexo Infra'!B307="",""," "&amp;'Copia Anexo Infra'!B307)&amp;IF('Copia Anexo Infra'!C307="",""," "&amp;'Copia Anexo Infra'!C307)</f>
        <v>9.4.5.1.        A documentação completa da solução de A.D. deverá ser entregue através de meio eletrônico e em formato que possa ser posteriormente editado pela Oi, a exemplo de, mas não limitado a, .DOC, .XLS, .VSD.</v>
      </c>
      <c r="D246" s="48" t="s">
        <v>211</v>
      </c>
      <c r="E246" s="62" t="s">
        <v>727</v>
      </c>
      <c r="F246" s="47"/>
      <c r="G246" s="47"/>
      <c r="H246" s="47"/>
      <c r="I246" s="47"/>
    </row>
    <row r="247" spans="1:9" x14ac:dyDescent="0.25">
      <c r="A247" s="39" t="str">
        <f t="shared" si="6"/>
        <v>9.  Requisitos de Alta Disponibilidade (A.D)</v>
      </c>
      <c r="B247" s="42" t="str">
        <f t="shared" si="7"/>
        <v>9.5.</v>
      </c>
      <c r="C247" s="65" t="str">
        <f>IF('Copia Anexo Infra'!A308="","",'Copia Anexo Infra'!A308)&amp;IF('Copia Anexo Infra'!B308="",""," "&amp;'Copia Anexo Infra'!B308)&amp;IF('Copia Anexo Infra'!C308="",""," "&amp;'Copia Anexo Infra'!C308)</f>
        <v>9.5.          Modelo de Contratações:</v>
      </c>
      <c r="D247" s="48"/>
      <c r="E247" s="62"/>
      <c r="F247" s="47"/>
      <c r="G247" s="47"/>
      <c r="H247" s="47"/>
      <c r="I247" s="47"/>
    </row>
    <row r="248" spans="1:9" ht="45" x14ac:dyDescent="0.25">
      <c r="A248" s="39" t="str">
        <f t="shared" si="6"/>
        <v>9.  Requisitos de Alta Disponibilidade (A.D)</v>
      </c>
      <c r="B248" s="42" t="str">
        <f t="shared" si="7"/>
        <v>9.5.1.</v>
      </c>
      <c r="C248" s="64" t="str">
        <f>IF('Copia Anexo Infra'!A309="","",'Copia Anexo Infra'!A309)&amp;IF('Copia Anexo Infra'!B309="",""," "&amp;'Copia Anexo Infra'!B309)&amp;IF('Copia Anexo Infra'!C309="",""," "&amp;'Copia Anexo Infra'!C309)</f>
        <v>9.5.1. O modelo de contratação da implementação da A.D. é o de “Escopo Fechado” onde todo o escopo dos serviços descritos deverá ser efetuado integralmente pela PROPONENTE sem a cobrança unitária nem definição de limites de horas.</v>
      </c>
      <c r="D248" s="48" t="s">
        <v>211</v>
      </c>
      <c r="E248" s="62" t="s">
        <v>727</v>
      </c>
      <c r="F248" s="47"/>
      <c r="G248" s="47"/>
      <c r="H248" s="47"/>
      <c r="I248" s="47"/>
    </row>
    <row r="249" spans="1:9" ht="45" x14ac:dyDescent="0.25">
      <c r="A249" s="39" t="str">
        <f t="shared" si="6"/>
        <v>9.  Requisitos de Alta Disponibilidade (A.D)</v>
      </c>
      <c r="B249" s="42" t="str">
        <f t="shared" si="7"/>
        <v>9.6.</v>
      </c>
      <c r="C249" s="64" t="str">
        <f>IF('Copia Anexo Infra'!A310="","",'Copia Anexo Infra'!A310)&amp;IF('Copia Anexo Infra'!B310="",""," "&amp;'Copia Anexo Infra'!B310)&amp;IF('Copia Anexo Infra'!C310="",""," "&amp;'Copia Anexo Infra'!C310)</f>
        <v>9.6.          Requisitos da PROPONENTE: os itens a seguir serão avaliados pela CONTRATANTE para pontuar a PROPONENTE quanto à sua experiência na implementação de solução A.D. bem como ao grau de atendimento aos requisitos apresentados:</v>
      </c>
      <c r="D249" s="48" t="s">
        <v>211</v>
      </c>
      <c r="E249" s="62" t="s">
        <v>727</v>
      </c>
      <c r="F249" s="47"/>
      <c r="G249" s="47"/>
      <c r="H249" s="47"/>
      <c r="I249" s="47"/>
    </row>
    <row r="250" spans="1:9" ht="45" hidden="1" x14ac:dyDescent="0.25">
      <c r="A250" s="39" t="str">
        <f t="shared" si="6"/>
        <v>9.  Requisitos de Alta Disponibilidade (A.D)</v>
      </c>
      <c r="B250" s="42" t="str">
        <f t="shared" si="7"/>
        <v>9.6.1.</v>
      </c>
      <c r="C250" s="64" t="str">
        <f>IF('Copia Anexo Infra'!A311="","",'Copia Anexo Infra'!A311)&amp;IF('Copia Anexo Infra'!B311="",""," "&amp;'Copia Anexo Infra'!B311)&amp;IF('Copia Anexo Infra'!C311="",""," "&amp;'Copia Anexo Infra'!C311)</f>
        <v>9.6.1.        Certificações: a PROPONENTE deverá informar quantos profissionais certificados serão utilizados durante a execução dos serviços, assim como as certificações dos mesmos. E desejável que os recursos possuam algumas das seguintes certificações:</v>
      </c>
      <c r="D250" s="48" t="s">
        <v>210</v>
      </c>
      <c r="E250" s="62" t="s">
        <v>700</v>
      </c>
      <c r="F250" s="47"/>
      <c r="G250" s="47"/>
      <c r="H250" s="47"/>
      <c r="I250" s="47"/>
    </row>
    <row r="251" spans="1:9" ht="24" hidden="1" x14ac:dyDescent="0.25">
      <c r="A251" s="39" t="str">
        <f t="shared" si="6"/>
        <v>9.  Requisitos de Alta Disponibilidade (A.D)</v>
      </c>
      <c r="B251" s="42" t="str">
        <f t="shared" si="7"/>
        <v>9.6.1.1.</v>
      </c>
      <c r="C251" s="64" t="str">
        <f>IF('Copia Anexo Infra'!A312="","",'Copia Anexo Infra'!A312)&amp;IF('Copia Anexo Infra'!B312="",""," "&amp;'Copia Anexo Infra'!B312)&amp;IF('Copia Anexo Infra'!C312="",""," "&amp;'Copia Anexo Infra'!C312)</f>
        <v>9.6.1.1.        Foundation Certificate in IT Service Management - IT Infrastructure Library (ITIL);</v>
      </c>
      <c r="D251" s="48" t="s">
        <v>210</v>
      </c>
      <c r="E251" s="62" t="s">
        <v>700</v>
      </c>
      <c r="F251" s="47"/>
      <c r="G251" s="47"/>
      <c r="H251" s="47"/>
      <c r="I251" s="47"/>
    </row>
    <row r="252" spans="1:9" ht="24" hidden="1" x14ac:dyDescent="0.25">
      <c r="A252" s="39" t="str">
        <f t="shared" si="6"/>
        <v>9.  Requisitos de Alta Disponibilidade (A.D)</v>
      </c>
      <c r="B252" s="42" t="str">
        <f t="shared" si="7"/>
        <v>9.6.1.2.</v>
      </c>
      <c r="C252" s="64" t="str">
        <f>IF('Copia Anexo Infra'!A313="","",'Copia Anexo Infra'!A313)&amp;IF('Copia Anexo Infra'!B313="",""," "&amp;'Copia Anexo Infra'!B313)&amp;IF('Copia Anexo Infra'!C313="",""," "&amp;'Copia Anexo Infra'!C313)</f>
        <v>9.6.1.2.        Project Manager Professional (PMP).</v>
      </c>
      <c r="D252" s="48" t="s">
        <v>210</v>
      </c>
      <c r="E252" s="62" t="s">
        <v>700</v>
      </c>
      <c r="F252" s="47"/>
      <c r="G252" s="47"/>
      <c r="H252" s="47"/>
      <c r="I252" s="47"/>
    </row>
    <row r="253" spans="1:9" ht="30" x14ac:dyDescent="0.25">
      <c r="A253" s="39" t="str">
        <f t="shared" si="6"/>
        <v>9.  Requisitos de Alta Disponibilidade (A.D)</v>
      </c>
      <c r="B253" s="42" t="str">
        <f t="shared" si="7"/>
        <v>9.6.2.</v>
      </c>
      <c r="C253" s="65" t="str">
        <f>IF('Copia Anexo Infra'!A314="","",'Copia Anexo Infra'!A314)&amp;IF('Copia Anexo Infra'!B314="",""," "&amp;'Copia Anexo Infra'!B314)&amp;IF('Copia Anexo Infra'!C314="",""," "&amp;'Copia Anexo Infra'!C314)</f>
        <v>9.6.2.        Experiência: a PROPONENTE deverá detalhar experiências que permita avaliar seus conhecimentos e experiências adquiridos em implementação de A.D. através de:</v>
      </c>
      <c r="D253" s="48"/>
      <c r="E253" s="62"/>
      <c r="F253" s="47"/>
      <c r="G253" s="47"/>
      <c r="H253" s="47"/>
      <c r="I253" s="47"/>
    </row>
    <row r="254" spans="1:9" ht="24" hidden="1" x14ac:dyDescent="0.25">
      <c r="A254" s="39" t="str">
        <f t="shared" si="6"/>
        <v>9.  Requisitos de Alta Disponibilidade (A.D)</v>
      </c>
      <c r="B254" s="42" t="str">
        <f t="shared" si="7"/>
        <v>9.6.2.1.</v>
      </c>
      <c r="C254" s="64" t="str">
        <f>IF('Copia Anexo Infra'!A315="","",'Copia Anexo Infra'!A315)&amp;IF('Copia Anexo Infra'!B315="",""," "&amp;'Copia Anexo Infra'!B315)&amp;IF('Copia Anexo Infra'!C315="",""," "&amp;'Copia Anexo Infra'!C315)</f>
        <v>9.6.2.1.        Serviços realizados em grandes empresas de Telecomunicações (Internacional / Nacional);</v>
      </c>
      <c r="D254" s="48" t="s">
        <v>210</v>
      </c>
      <c r="E254" s="62" t="s">
        <v>700</v>
      </c>
      <c r="F254" s="47"/>
      <c r="G254" s="47"/>
      <c r="H254" s="47"/>
      <c r="I254" s="47"/>
    </row>
    <row r="255" spans="1:9" ht="30" hidden="1" x14ac:dyDescent="0.25">
      <c r="A255" s="39" t="str">
        <f t="shared" si="6"/>
        <v>9.  Requisitos de Alta Disponibilidade (A.D)</v>
      </c>
      <c r="B255" s="42" t="str">
        <f t="shared" si="7"/>
        <v>9.6.2.2.</v>
      </c>
      <c r="C255" s="64" t="str">
        <f>IF('Copia Anexo Infra'!A316="","",'Copia Anexo Infra'!A316)&amp;IF('Copia Anexo Infra'!B316="",""," "&amp;'Copia Anexo Infra'!B316)&amp;IF('Copia Anexo Infra'!C316="",""," "&amp;'Copia Anexo Infra'!C316)</f>
        <v>9.6.2.2.        Serviços relativos a soluções de Business Continuity Management (BCM) em grandes empresas (Internacional / Nacional);</v>
      </c>
      <c r="D255" s="48" t="s">
        <v>210</v>
      </c>
      <c r="E255" s="62" t="s">
        <v>700</v>
      </c>
      <c r="F255" s="47"/>
      <c r="G255" s="47"/>
      <c r="H255" s="47"/>
      <c r="I255" s="47"/>
    </row>
    <row r="256" spans="1:9" hidden="1" x14ac:dyDescent="0.25">
      <c r="A256" s="39" t="str">
        <f t="shared" si="6"/>
        <v/>
      </c>
      <c r="B256" s="42" t="str">
        <f t="shared" si="7"/>
        <v/>
      </c>
      <c r="C256" s="43" t="str">
        <f>IF('Copia Anexo Infra'!A317="","",'Copia Anexo Infra'!A317)&amp;IF('Copia Anexo Infra'!B317="",""," "&amp;'Copia Anexo Infra'!B317)&amp;IF('Copia Anexo Infra'!C317="",""," "&amp;'Copia Anexo Infra'!C317)</f>
        <v/>
      </c>
      <c r="D256" s="48"/>
      <c r="E256" s="62"/>
      <c r="F256" s="47"/>
      <c r="G256" s="47"/>
      <c r="H256" s="47"/>
      <c r="I256" s="47"/>
    </row>
    <row r="257" spans="1:9" hidden="1" x14ac:dyDescent="0.25">
      <c r="A257" s="39" t="str">
        <f t="shared" si="6"/>
        <v/>
      </c>
      <c r="B257" s="42" t="str">
        <f t="shared" si="7"/>
        <v/>
      </c>
      <c r="C257" s="43" t="str">
        <f>IF('Copia Anexo Infra'!A318="","",'Copia Anexo Infra'!A318)&amp;IF('Copia Anexo Infra'!B318="",""," "&amp;'Copia Anexo Infra'!B318)&amp;IF('Copia Anexo Infra'!C318="",""," "&amp;'Copia Anexo Infra'!C318)</f>
        <v/>
      </c>
      <c r="D257" s="48"/>
      <c r="E257" s="62"/>
      <c r="F257" s="47"/>
      <c r="G257" s="47"/>
      <c r="H257" s="47"/>
      <c r="I257" s="47"/>
    </row>
    <row r="258" spans="1:9" hidden="1" x14ac:dyDescent="0.25">
      <c r="A258" s="39" t="str">
        <f t="shared" si="6"/>
        <v/>
      </c>
      <c r="B258" s="42" t="str">
        <f t="shared" si="7"/>
        <v/>
      </c>
      <c r="C258" s="43" t="str">
        <f>IF('Copia Anexo Infra'!A319="","",'Copia Anexo Infra'!A319)&amp;IF('Copia Anexo Infra'!B319="",""," "&amp;'Copia Anexo Infra'!B319)&amp;IF('Copia Anexo Infra'!C319="",""," "&amp;'Copia Anexo Infra'!C319)</f>
        <v/>
      </c>
      <c r="D258" s="48"/>
      <c r="E258" s="62"/>
      <c r="F258" s="47"/>
      <c r="G258" s="47"/>
      <c r="H258" s="47"/>
      <c r="I258" s="47"/>
    </row>
    <row r="259" spans="1:9" hidden="1" x14ac:dyDescent="0.25">
      <c r="A259" s="39" t="str">
        <f t="shared" si="6"/>
        <v/>
      </c>
      <c r="B259" s="42" t="str">
        <f t="shared" si="7"/>
        <v/>
      </c>
      <c r="C259" s="43" t="str">
        <f>IF('Copia Anexo Infra'!A320="","",'Copia Anexo Infra'!A320)&amp;IF('Copia Anexo Infra'!B320="",""," "&amp;'Copia Anexo Infra'!B320)&amp;IF('Copia Anexo Infra'!C320="",""," "&amp;'Copia Anexo Infra'!C320)</f>
        <v/>
      </c>
      <c r="D259" s="48"/>
      <c r="E259" s="62"/>
      <c r="F259" s="47"/>
      <c r="G259" s="47"/>
      <c r="H259" s="47"/>
      <c r="I259" s="47"/>
    </row>
    <row r="260" spans="1:9" x14ac:dyDescent="0.25">
      <c r="A260" s="39" t="str">
        <f t="shared" si="6"/>
        <v>10.      Requisitos de Monitoração, Automação e Gerenciamento</v>
      </c>
      <c r="B260" s="42" t="str">
        <f t="shared" si="7"/>
        <v>10.</v>
      </c>
      <c r="C260" s="68" t="str">
        <f>IF('Copia Anexo Infra'!A321="","",'Copia Anexo Infra'!A321)&amp;IF('Copia Anexo Infra'!B321="",""," "&amp;'Copia Anexo Infra'!B321)&amp;IF('Copia Anexo Infra'!C321="",""," "&amp;'Copia Anexo Infra'!C321)</f>
        <v>10.      Requisitos de Monitoração, Automação e Gerenciamento</v>
      </c>
      <c r="D260" s="48"/>
      <c r="E260" s="62"/>
      <c r="F260" s="47"/>
      <c r="G260" s="47"/>
      <c r="H260" s="47"/>
      <c r="I260" s="47"/>
    </row>
    <row r="261" spans="1:9" ht="60" hidden="1" x14ac:dyDescent="0.25">
      <c r="A261" s="39" t="str">
        <f t="shared" si="6"/>
        <v>10.      Requisitos de Monitoração, Automação e Gerenciamento</v>
      </c>
      <c r="B261" s="42" t="str">
        <f t="shared" si="7"/>
        <v>10.1.</v>
      </c>
      <c r="C261" s="69" t="str">
        <f>IF('Copia Anexo Infra'!A322="","",'Copia Anexo Infra'!A322)&amp;IF('Copia Anexo Infra'!B322="",""," "&amp;'Copia Anexo Infra'!B322)&amp;IF('Copia Anexo Infra'!C322="",""," "&amp;'Copia Anexo Infra'!C322)</f>
        <v>10.1.A Oi utiliza diversas ferramentas para as atividades de gerenciamento da infraestrutura e de serviços de TI, sendo estas integradas com base no Framework de Gerenciamento da Oi, o que possibilita a gestão e operação de componentes, recursos e serviços de TI de forma estruturada e de acordo com as boas práticas de Gestão de TI como ITIL e COBIT;</v>
      </c>
      <c r="D261" s="48" t="s">
        <v>210</v>
      </c>
      <c r="E261" s="62" t="s">
        <v>716</v>
      </c>
      <c r="F261" s="70"/>
      <c r="G261" s="47"/>
      <c r="H261" s="47"/>
      <c r="I261" s="47"/>
    </row>
    <row r="262" spans="1:9" ht="120" x14ac:dyDescent="0.25">
      <c r="A262" s="39" t="str">
        <f t="shared" ref="A262:A325" si="8">IF(B262="","",IF(MID(B262,2,1)=".",IF(ISERROR(MATCH(MID(B262,1,2),$B$4:$B$1010,0)),"",INDEX($C$4:$C$1010,MATCH(MID(B262,1,2),$B$4:$B$1010,0))),IF(ISERROR(MATCH(MID(B262,1,3),$B$4:$B$1010,0)),"",INDEX($C$4:$C$1010,MATCH(MID(B262,1,3),$B$4:$B$1010,0)))))</f>
        <v>10.      Requisitos de Monitoração, Automação e Gerenciamento</v>
      </c>
      <c r="B262" s="42" t="str">
        <f t="shared" ref="B262:B325" si="9">TRIM(IF(C262="","",MID(C262,1,SEARCH(MID(SUBSTITUTE(SUBSTITUTE(SUBSTITUTE(SUBSTITUTE(SUBSTITUTE(SUBSTITUTE(SUBSTITUTE(SUBSTITUTE(SUBSTITUTE(SUBSTITUTE(SUBSTITUTE(SUBSTITUTE(C262,".",""),1,""),2,""),3,""),4,""),5,""),6,""),7,""),8,""),9,""),0,"")," ",""),1,1),C262,1)-1)))</f>
        <v>10.2.</v>
      </c>
      <c r="C262" s="63" t="str">
        <f>IF('Copia Anexo Infra'!A323="","",'Copia Anexo Infra'!A323)&amp;IF('Copia Anexo Infra'!B323="",""," "&amp;'Copia Anexo Infra'!B323)&amp;IF('Copia Anexo Infra'!C323="",""," "&amp;'Copia Anexo Infra'!C323)</f>
        <v>10.2.O PROPONENTE deverá avaliar a relação de ferramentas da tabela abaixo verificando a compatibilidade das ferramentas utilizadas pela Oi com a solução proposta na RFP. Caso uma ou mais ferramenta(s) não seja(m) adequada(s) para a monitoração, automação e gerenciamento da solução proposta, ou ainda, caso seja necessária a complementação através de outras ferramentas, deverá ser considerada na Proposta Técnica quais seriam as ferramentas adicionais e/ou as ferramentas incompatíveis justificando os motivos. Caberá a CONTRATANTE avaliar a real necessidade de uso e aplicabilidade de novas ferramentas no framework de Gerenciamento da Oi. As ferramentas homologadas e utilizadas pela Oi para as respectivas finalidades são:</v>
      </c>
      <c r="D262" s="48"/>
      <c r="E262" s="62"/>
      <c r="F262" s="70"/>
      <c r="G262" s="47"/>
      <c r="H262" s="47"/>
      <c r="I262" s="47"/>
    </row>
    <row r="263" spans="1:9" hidden="1" x14ac:dyDescent="0.25">
      <c r="A263" s="39" t="str">
        <f t="shared" si="8"/>
        <v/>
      </c>
      <c r="B263" s="42" t="str">
        <f t="shared" si="9"/>
        <v/>
      </c>
      <c r="C263" s="43" t="str">
        <f>IF('Copia Anexo Infra'!A324="","",'Copia Anexo Infra'!A324)&amp;IF('Copia Anexo Infra'!B324="",""," "&amp;'Copia Anexo Infra'!B324)&amp;IF('Copia Anexo Infra'!C324="",""," "&amp;'Copia Anexo Infra'!C324)</f>
        <v>Ferramentas Finalidade</v>
      </c>
      <c r="D263" s="48"/>
      <c r="E263" s="62"/>
      <c r="F263" s="47"/>
      <c r="G263" s="47"/>
      <c r="H263" s="47"/>
      <c r="I263" s="47"/>
    </row>
    <row r="264" spans="1:9" ht="45" x14ac:dyDescent="0.25">
      <c r="A264" s="39" t="str">
        <f t="shared" si="8"/>
        <v>10.      Requisitos de Monitoração, Automação e Gerenciamento</v>
      </c>
      <c r="B264" s="42" t="str">
        <f t="shared" si="9"/>
        <v>10.2.1.</v>
      </c>
      <c r="C264" s="64" t="str">
        <f>IF('Copia Anexo Infra'!A325="","",'Copia Anexo Infra'!A325)&amp;IF('Copia Anexo Infra'!B325="",""," "&amp;'Copia Anexo Infra'!B325)&amp;IF('Copia Anexo Infra'!C325="",""," "&amp;'Copia Anexo Infra'!C325)</f>
        <v>10.2.1.     Nagios Monitoração de Redes – Disponibilidade e Performance</v>
      </c>
      <c r="D264" s="48" t="s">
        <v>213</v>
      </c>
      <c r="E264" s="62" t="s">
        <v>734</v>
      </c>
      <c r="F264" s="70"/>
      <c r="G264" s="47"/>
      <c r="H264" s="47"/>
      <c r="I264" s="47"/>
    </row>
    <row r="265" spans="1:9" ht="45" x14ac:dyDescent="0.25">
      <c r="A265" s="39" t="str">
        <f t="shared" si="8"/>
        <v>10.      Requisitos de Monitoração, Automação e Gerenciamento</v>
      </c>
      <c r="B265" s="42" t="str">
        <f t="shared" si="9"/>
        <v>10.2.2.</v>
      </c>
      <c r="C265" s="64" t="str">
        <f>IF('Copia Anexo Infra'!A326="","",'Copia Anexo Infra'!A326)&amp;IF('Copia Anexo Infra'!B326="",""," "&amp;'Copia Anexo Infra'!B326)&amp;IF('Copia Anexo Infra'!C326="",""," "&amp;'Copia Anexo Infra'!C326)</f>
        <v>10.2.2.     BMC Patrol Agent Monitoração de Redes – Disponibilidade e Performance</v>
      </c>
      <c r="D265" s="48" t="s">
        <v>213</v>
      </c>
      <c r="E265" s="62" t="s">
        <v>734</v>
      </c>
      <c r="F265" s="70"/>
      <c r="G265" s="47"/>
      <c r="H265" s="47"/>
      <c r="I265" s="47"/>
    </row>
    <row r="266" spans="1:9" ht="45" x14ac:dyDescent="0.25">
      <c r="A266" s="39" t="str">
        <f t="shared" si="8"/>
        <v>10.      Requisitos de Monitoração, Automação e Gerenciamento</v>
      </c>
      <c r="B266" s="42" t="str">
        <f t="shared" si="9"/>
        <v>10.2.3.</v>
      </c>
      <c r="C266" s="64" t="str">
        <f>IF('Copia Anexo Infra'!A327="","",'Copia Anexo Infra'!A327)&amp;IF('Copia Anexo Infra'!B327="",""," "&amp;'Copia Anexo Infra'!B327)&amp;IF('Copia Anexo Infra'!C327="",""," "&amp;'Copia Anexo Infra'!C327)</f>
        <v>10.2.3.     BMC Performance Assurance Agent Monitoração de Servidores, Serviços, Logs e Workloads – Disponibilidade e Performance</v>
      </c>
      <c r="D266" s="48" t="s">
        <v>213</v>
      </c>
      <c r="E266" s="62" t="s">
        <v>734</v>
      </c>
      <c r="F266" s="70"/>
      <c r="G266" s="47"/>
      <c r="H266" s="47"/>
      <c r="I266" s="47"/>
    </row>
    <row r="267" spans="1:9" ht="45" x14ac:dyDescent="0.25">
      <c r="A267" s="39" t="str">
        <f t="shared" si="8"/>
        <v>10.      Requisitos de Monitoração, Automação e Gerenciamento</v>
      </c>
      <c r="B267" s="42" t="str">
        <f t="shared" si="9"/>
        <v>10.2.4.</v>
      </c>
      <c r="C267" s="64" t="str">
        <f>IF('Copia Anexo Infra'!A328="","",'Copia Anexo Infra'!A328)&amp;IF('Copia Anexo Infra'!B328="",""," "&amp;'Copia Anexo Infra'!B328)&amp;IF('Copia Anexo Infra'!C328="",""," "&amp;'Copia Anexo Infra'!C328)</f>
        <v>10.2.4.     BMC Portal Agentless (ProactiveNet) Monitoração de Servidores, Serviços, Logs e Workloads – Disponibilidade e Performance</v>
      </c>
      <c r="D267" s="48" t="s">
        <v>213</v>
      </c>
      <c r="E267" s="62" t="s">
        <v>734</v>
      </c>
      <c r="F267" s="70"/>
      <c r="G267" s="47"/>
      <c r="H267" s="47"/>
      <c r="I267" s="47"/>
    </row>
    <row r="268" spans="1:9" ht="45" x14ac:dyDescent="0.25">
      <c r="A268" s="39" t="str">
        <f t="shared" si="8"/>
        <v>10.      Requisitos de Monitoração, Automação e Gerenciamento</v>
      </c>
      <c r="B268" s="42" t="str">
        <f t="shared" si="9"/>
        <v>10.2.5.</v>
      </c>
      <c r="C268" s="64" t="str">
        <f>IF('Copia Anexo Infra'!A329="","",'Copia Anexo Infra'!A329)&amp;IF('Copia Anexo Infra'!B329="",""," "&amp;'Copia Anexo Infra'!B329)&amp;IF('Copia Anexo Infra'!C329="",""," "&amp;'Copia Anexo Infra'!C329)</f>
        <v>10.2.5.     BMC Performance Management for Applications Monitoração de Aplicações e Middlewares – Disponibilidade e Peformance</v>
      </c>
      <c r="D268" s="48" t="s">
        <v>213</v>
      </c>
      <c r="E268" s="62" t="s">
        <v>734</v>
      </c>
      <c r="F268" s="70"/>
      <c r="G268" s="47"/>
      <c r="H268" s="47"/>
      <c r="I268" s="47"/>
    </row>
    <row r="269" spans="1:9" ht="45" x14ac:dyDescent="0.25">
      <c r="A269" s="39" t="str">
        <f t="shared" si="8"/>
        <v>10.      Requisitos de Monitoração, Automação e Gerenciamento</v>
      </c>
      <c r="B269" s="42" t="str">
        <f t="shared" si="9"/>
        <v>10.2.6.</v>
      </c>
      <c r="C269" s="64" t="str">
        <f>IF('Copia Anexo Infra'!A330="","",'Copia Anexo Infra'!A330)&amp;IF('Copia Anexo Infra'!B330="",""," "&amp;'Copia Anexo Infra'!B330)&amp;IF('Copia Anexo Infra'!C330="",""," "&amp;'Copia Anexo Infra'!C330)</f>
        <v>10.2.6.     BMC Performance Management Knowledge Modules Monitoração de Aplicações e Middlewares – Disponibilidade e Peformance</v>
      </c>
      <c r="D269" s="48" t="s">
        <v>213</v>
      </c>
      <c r="E269" s="62" t="s">
        <v>734</v>
      </c>
      <c r="F269" s="70"/>
      <c r="G269" s="47"/>
      <c r="H269" s="47"/>
      <c r="I269" s="47"/>
    </row>
    <row r="270" spans="1:9" ht="45" x14ac:dyDescent="0.25">
      <c r="A270" s="39" t="str">
        <f t="shared" si="8"/>
        <v>10.      Requisitos de Monitoração, Automação e Gerenciamento</v>
      </c>
      <c r="B270" s="42" t="str">
        <f t="shared" si="9"/>
        <v>10.2.7.</v>
      </c>
      <c r="C270" s="64" t="str">
        <f>IF('Copia Anexo Infra'!A331="","",'Copia Anexo Infra'!A331)&amp;IF('Copia Anexo Infra'!B331="",""," "&amp;'Copia Anexo Infra'!B331)&amp;IF('Copia Anexo Infra'!C331="",""," "&amp;'Copia Anexo Infra'!C331)</f>
        <v>10.2.7.     BMC T-MART / Silk Performer Monitoração da Experiência do Usuário Final - Peformance</v>
      </c>
      <c r="D270" s="48" t="s">
        <v>213</v>
      </c>
      <c r="E270" s="62" t="s">
        <v>734</v>
      </c>
      <c r="F270" s="70"/>
      <c r="G270" s="47"/>
      <c r="H270" s="47"/>
      <c r="I270" s="47"/>
    </row>
    <row r="271" spans="1:9" ht="45" x14ac:dyDescent="0.25">
      <c r="A271" s="39" t="str">
        <f t="shared" si="8"/>
        <v>10.      Requisitos de Monitoração, Automação e Gerenciamento</v>
      </c>
      <c r="B271" s="42" t="str">
        <f t="shared" si="9"/>
        <v>10.2.8.</v>
      </c>
      <c r="C271" s="64" t="str">
        <f>IF('Copia Anexo Infra'!A332="","",'Copia Anexo Infra'!A332)&amp;IF('Copia Anexo Infra'!B332="",""," "&amp;'Copia Anexo Infra'!B332)&amp;IF('Copia Anexo Infra'!C332="",""," "&amp;'Copia Anexo Infra'!C332)</f>
        <v>10.2.8.     BMC End User Experience Management Monitoração da Experiência do Usuário Final - Peformance</v>
      </c>
      <c r="D271" s="48" t="s">
        <v>213</v>
      </c>
      <c r="E271" s="62" t="s">
        <v>734</v>
      </c>
      <c r="F271" s="70"/>
      <c r="G271" s="47"/>
      <c r="H271" s="47"/>
      <c r="I271" s="47"/>
    </row>
    <row r="272" spans="1:9" ht="45" x14ac:dyDescent="0.25">
      <c r="A272" s="39" t="str">
        <f t="shared" si="8"/>
        <v>10.      Requisitos de Monitoração, Automação e Gerenciamento</v>
      </c>
      <c r="B272" s="42" t="str">
        <f t="shared" si="9"/>
        <v>10.2.9.</v>
      </c>
      <c r="C272" s="64" t="str">
        <f>IF('Copia Anexo Infra'!A333="","",'Copia Anexo Infra'!A333)&amp;IF('Copia Anexo Infra'!B333="",""," "&amp;'Copia Anexo Infra'!B333)&amp;IF('Copia Anexo Infra'!C333="",""," "&amp;'Copia Anexo Infra'!C333)</f>
        <v>10.2.9.     BMC ProactiveNet 9.0 Gerenciamento de Eventos</v>
      </c>
      <c r="D272" s="48" t="s">
        <v>213</v>
      </c>
      <c r="E272" s="62" t="s">
        <v>734</v>
      </c>
      <c r="F272" s="70"/>
      <c r="G272" s="47"/>
      <c r="H272" s="47"/>
      <c r="I272" s="47"/>
    </row>
    <row r="273" spans="1:9" ht="45" x14ac:dyDescent="0.25">
      <c r="A273" s="39" t="str">
        <f t="shared" si="8"/>
        <v>10.      Requisitos de Monitoração, Automação e Gerenciamento</v>
      </c>
      <c r="B273" s="42" t="str">
        <f t="shared" si="9"/>
        <v>10.2.10.</v>
      </c>
      <c r="C273" s="64" t="str">
        <f>IF('Copia Anexo Infra'!A334="","",'Copia Anexo Infra'!A334)&amp;IF('Copia Anexo Infra'!B334="",""," "&amp;'Copia Anexo Infra'!B334)&amp;IF('Copia Anexo Infra'!C334="",""," "&amp;'Copia Anexo Infra'!C334)</f>
        <v>10.2.10.   BMC ARS Remedy 8.1 Gerenciamento de Requisições, Incidentes, Problemas e Mudanças</v>
      </c>
      <c r="D273" s="48" t="s">
        <v>213</v>
      </c>
      <c r="E273" s="62" t="s">
        <v>734</v>
      </c>
      <c r="F273" s="70"/>
      <c r="G273" s="47"/>
      <c r="H273" s="47"/>
      <c r="I273" s="47"/>
    </row>
    <row r="274" spans="1:9" ht="45" x14ac:dyDescent="0.25">
      <c r="A274" s="39" t="str">
        <f t="shared" si="8"/>
        <v>10.      Requisitos de Monitoração, Automação e Gerenciamento</v>
      </c>
      <c r="B274" s="42" t="str">
        <f t="shared" si="9"/>
        <v>10.2.11.</v>
      </c>
      <c r="C274" s="64" t="str">
        <f>IF('Copia Anexo Infra'!A335="","",'Copia Anexo Infra'!A335)&amp;IF('Copia Anexo Infra'!B335="",""," "&amp;'Copia Anexo Infra'!B335)&amp;IF('Copia Anexo Infra'!C335="",""," "&amp;'Copia Anexo Infra'!C335)</f>
        <v>10.2.11.   BMC Atrium CMDB 8.1 Gerenciamento de Configurações e Ativos de TI</v>
      </c>
      <c r="D274" s="48" t="s">
        <v>213</v>
      </c>
      <c r="E274" s="62" t="s">
        <v>734</v>
      </c>
      <c r="F274" s="70"/>
      <c r="G274" s="47"/>
      <c r="H274" s="47"/>
      <c r="I274" s="47"/>
    </row>
    <row r="275" spans="1:9" ht="45" x14ac:dyDescent="0.25">
      <c r="A275" s="39" t="str">
        <f t="shared" si="8"/>
        <v>10.      Requisitos de Monitoração, Automação e Gerenciamento</v>
      </c>
      <c r="B275" s="42" t="str">
        <f t="shared" si="9"/>
        <v>10.2.12.</v>
      </c>
      <c r="C275" s="64" t="str">
        <f>IF('Copia Anexo Infra'!A336="","",'Copia Anexo Infra'!A336)&amp;IF('Copia Anexo Infra'!B336="",""," "&amp;'Copia Anexo Infra'!B336)&amp;IF('Copia Anexo Infra'!C336="",""," "&amp;'Copia Anexo Infra'!C336)</f>
        <v>10.2.12.   BMC Atrium Discovery and Dependency Mapping 10.0 Gerenciamento de Configurações e Ativos de TI</v>
      </c>
      <c r="D275" s="48" t="s">
        <v>213</v>
      </c>
      <c r="E275" s="62" t="s">
        <v>734</v>
      </c>
      <c r="F275" s="70"/>
      <c r="G275" s="47"/>
      <c r="H275" s="47"/>
      <c r="I275" s="47"/>
    </row>
    <row r="276" spans="1:9" ht="45" x14ac:dyDescent="0.25">
      <c r="A276" s="39" t="str">
        <f t="shared" si="8"/>
        <v>10.      Requisitos de Monitoração, Automação e Gerenciamento</v>
      </c>
      <c r="B276" s="42" t="str">
        <f t="shared" si="9"/>
        <v>10.2.13.</v>
      </c>
      <c r="C276" s="64" t="str">
        <f>IF('Copia Anexo Infra'!A337="","",'Copia Anexo Infra'!A337)&amp;IF('Copia Anexo Infra'!B337="",""," "&amp;'Copia Anexo Infra'!B337)&amp;IF('Copia Anexo Infra'!C337="",""," "&amp;'Copia Anexo Infra'!C337)</f>
        <v>10.2.13.   BMC Service Impact Management Gerenciamento do Impacto nos Serviços de TI e Negócio</v>
      </c>
      <c r="D276" s="48" t="s">
        <v>213</v>
      </c>
      <c r="E276" s="62" t="s">
        <v>734</v>
      </c>
      <c r="F276" s="70"/>
      <c r="G276" s="47"/>
      <c r="H276" s="47"/>
      <c r="I276" s="47"/>
    </row>
    <row r="277" spans="1:9" hidden="1" x14ac:dyDescent="0.25">
      <c r="A277" s="39" t="str">
        <f t="shared" si="8"/>
        <v/>
      </c>
      <c r="B277" s="42" t="str">
        <f t="shared" si="9"/>
        <v/>
      </c>
      <c r="C277" s="43" t="str">
        <f>IF('Copia Anexo Infra'!A338="","",'Copia Anexo Infra'!A338)&amp;IF('Copia Anexo Infra'!B338="",""," "&amp;'Copia Anexo Infra'!B338)&amp;IF('Copia Anexo Infra'!C338="",""," "&amp;'Copia Anexo Infra'!C338)</f>
        <v/>
      </c>
      <c r="D277" s="48"/>
      <c r="E277" s="62"/>
      <c r="F277" s="47"/>
      <c r="G277" s="47"/>
      <c r="H277" s="47"/>
      <c r="I277" s="47"/>
    </row>
    <row r="278" spans="1:9" hidden="1" x14ac:dyDescent="0.25">
      <c r="A278" s="39" t="str">
        <f t="shared" si="8"/>
        <v/>
      </c>
      <c r="B278" s="42" t="str">
        <f t="shared" si="9"/>
        <v/>
      </c>
      <c r="C278" s="43" t="str">
        <f>IF('Copia Anexo Infra'!A339="","",'Copia Anexo Infra'!A339)&amp;IF('Copia Anexo Infra'!B339="",""," "&amp;'Copia Anexo Infra'!B339)&amp;IF('Copia Anexo Infra'!C339="",""," "&amp;'Copia Anexo Infra'!C339)</f>
        <v/>
      </c>
      <c r="D278" s="48"/>
      <c r="E278" s="62"/>
      <c r="F278" s="47"/>
      <c r="G278" s="47"/>
      <c r="H278" s="47"/>
      <c r="I278" s="47"/>
    </row>
    <row r="279" spans="1:9" hidden="1" x14ac:dyDescent="0.25">
      <c r="A279" s="39" t="str">
        <f t="shared" si="8"/>
        <v/>
      </c>
      <c r="B279" s="42" t="str">
        <f t="shared" si="9"/>
        <v/>
      </c>
      <c r="C279" s="43" t="str">
        <f>IF('Copia Anexo Infra'!A340="","",'Copia Anexo Infra'!A340)&amp;IF('Copia Anexo Infra'!B340="",""," "&amp;'Copia Anexo Infra'!B340)&amp;IF('Copia Anexo Infra'!C340="",""," "&amp;'Copia Anexo Infra'!C340)</f>
        <v/>
      </c>
      <c r="D279" s="48"/>
      <c r="E279" s="62"/>
      <c r="F279" s="47"/>
      <c r="G279" s="47"/>
      <c r="H279" s="47"/>
      <c r="I279" s="47"/>
    </row>
    <row r="280" spans="1:9" hidden="1" x14ac:dyDescent="0.25">
      <c r="A280" s="39" t="str">
        <f t="shared" si="8"/>
        <v/>
      </c>
      <c r="B280" s="42" t="str">
        <f t="shared" si="9"/>
        <v/>
      </c>
      <c r="C280" s="43" t="str">
        <f>IF('Copia Anexo Infra'!A341="","",'Copia Anexo Infra'!A341)&amp;IF('Copia Anexo Infra'!B341="",""," "&amp;'Copia Anexo Infra'!B341)&amp;IF('Copia Anexo Infra'!C341="",""," "&amp;'Copia Anexo Infra'!C341)</f>
        <v/>
      </c>
      <c r="D280" s="48"/>
      <c r="E280" s="62"/>
      <c r="F280" s="47"/>
      <c r="G280" s="47"/>
      <c r="H280" s="47"/>
      <c r="I280" s="47"/>
    </row>
    <row r="281" spans="1:9" hidden="1" x14ac:dyDescent="0.25">
      <c r="A281" s="39" t="str">
        <f t="shared" si="8"/>
        <v/>
      </c>
      <c r="B281" s="42" t="str">
        <f t="shared" si="9"/>
        <v/>
      </c>
      <c r="C281" s="43" t="str">
        <f>IF('Copia Anexo Infra'!A342="","",'Copia Anexo Infra'!A342)&amp;IF('Copia Anexo Infra'!B342="",""," "&amp;'Copia Anexo Infra'!B342)&amp;IF('Copia Anexo Infra'!C342="",""," "&amp;'Copia Anexo Infra'!C342)</f>
        <v/>
      </c>
      <c r="D281" s="48"/>
      <c r="E281" s="62"/>
      <c r="F281" s="47"/>
      <c r="G281" s="47"/>
      <c r="H281" s="47"/>
      <c r="I281" s="47"/>
    </row>
    <row r="282" spans="1:9" hidden="1" x14ac:dyDescent="0.25">
      <c r="A282" s="39" t="str">
        <f t="shared" si="8"/>
        <v/>
      </c>
      <c r="B282" s="42" t="str">
        <f t="shared" si="9"/>
        <v/>
      </c>
      <c r="C282" s="43" t="str">
        <f>IF('Copia Anexo Infra'!A343="","",'Copia Anexo Infra'!A343)&amp;IF('Copia Anexo Infra'!B343="",""," "&amp;'Copia Anexo Infra'!B343)&amp;IF('Copia Anexo Infra'!C343="",""," "&amp;'Copia Anexo Infra'!C343)</f>
        <v/>
      </c>
      <c r="D282" s="48"/>
      <c r="E282" s="62"/>
      <c r="F282" s="47"/>
      <c r="G282" s="47"/>
      <c r="H282" s="47"/>
      <c r="I282" s="47"/>
    </row>
    <row r="283" spans="1:9" ht="45" x14ac:dyDescent="0.25">
      <c r="A283" s="39" t="str">
        <f t="shared" si="8"/>
        <v>10.      Requisitos de Monitoração, Automação e Gerenciamento</v>
      </c>
      <c r="B283" s="42" t="str">
        <f t="shared" si="9"/>
        <v>10.2.14.</v>
      </c>
      <c r="C283" s="64" t="str">
        <f>IF('Copia Anexo Infra'!A344="","",'Copia Anexo Infra'!A344)&amp;IF('Copia Anexo Infra'!B344="",""," "&amp;'Copia Anexo Infra'!B344)&amp;IF('Copia Anexo Infra'!C344="",""," "&amp;'Copia Anexo Infra'!C344)</f>
        <v>10.2.14.   BMC Capacity Optimization 9.5 Gerenciamento de Capacidade</v>
      </c>
      <c r="D283" s="48" t="s">
        <v>213</v>
      </c>
      <c r="E283" s="62" t="s">
        <v>734</v>
      </c>
      <c r="F283" s="70"/>
      <c r="G283" s="47"/>
      <c r="H283" s="47"/>
      <c r="I283" s="47"/>
    </row>
    <row r="284" spans="1:9" ht="45" x14ac:dyDescent="0.25">
      <c r="A284" s="39" t="str">
        <f t="shared" si="8"/>
        <v>10.      Requisitos de Monitoração, Automação e Gerenciamento</v>
      </c>
      <c r="B284" s="42" t="str">
        <f t="shared" si="9"/>
        <v>10.2.15.</v>
      </c>
      <c r="C284" s="64" t="str">
        <f>IF('Copia Anexo Infra'!A345="","",'Copia Anexo Infra'!A345)&amp;IF('Copia Anexo Infra'!B345="",""," "&amp;'Copia Anexo Infra'!B345)&amp;IF('Copia Anexo Infra'!C345="",""," "&amp;'Copia Anexo Infra'!C345)</f>
        <v>10.2.15.   Symantec Netbackup Gerenciamento de Backups</v>
      </c>
      <c r="D284" s="48" t="s">
        <v>213</v>
      </c>
      <c r="E284" s="62" t="s">
        <v>734</v>
      </c>
      <c r="F284" s="70"/>
      <c r="G284" s="47"/>
      <c r="H284" s="47"/>
      <c r="I284" s="47"/>
    </row>
    <row r="285" spans="1:9" ht="45" x14ac:dyDescent="0.25">
      <c r="A285" s="39" t="str">
        <f t="shared" si="8"/>
        <v>10.      Requisitos de Monitoração, Automação e Gerenciamento</v>
      </c>
      <c r="B285" s="42" t="str">
        <f t="shared" si="9"/>
        <v>10.2.16.</v>
      </c>
      <c r="C285" s="64" t="str">
        <f>IF('Copia Anexo Infra'!A346="","",'Copia Anexo Infra'!A346)&amp;IF('Copia Anexo Infra'!B346="",""," "&amp;'Copia Anexo Infra'!B346)&amp;IF('Copia Anexo Infra'!C346="",""," "&amp;'Copia Anexo Infra'!C346)</f>
        <v>10.2.16.   IBM Tivoli Storage Manager Gerenciamento de Backups</v>
      </c>
      <c r="D285" s="48" t="s">
        <v>213</v>
      </c>
      <c r="E285" s="62" t="s">
        <v>734</v>
      </c>
      <c r="F285" s="70"/>
      <c r="G285" s="47"/>
      <c r="H285" s="47"/>
      <c r="I285" s="47"/>
    </row>
    <row r="286" spans="1:9" ht="45" x14ac:dyDescent="0.25">
      <c r="A286" s="39" t="str">
        <f t="shared" si="8"/>
        <v>10.      Requisitos de Monitoração, Automação e Gerenciamento</v>
      </c>
      <c r="B286" s="42" t="str">
        <f t="shared" si="9"/>
        <v>10.2.17.</v>
      </c>
      <c r="C286" s="64" t="str">
        <f>IF('Copia Anexo Infra'!A347="","",'Copia Anexo Infra'!A347)&amp;IF('Copia Anexo Infra'!B347="",""," "&amp;'Copia Anexo Infra'!B347)&amp;IF('Copia Anexo Infra'!C347="",""," "&amp;'Copia Anexo Infra'!C347)</f>
        <v>10.2.17.   BMC Control-M/D/O Gerenciamento de Jobs (Automação e Scheduling)</v>
      </c>
      <c r="D286" s="48" t="s">
        <v>213</v>
      </c>
      <c r="E286" s="62" t="s">
        <v>734</v>
      </c>
      <c r="F286" s="47"/>
      <c r="G286" s="47"/>
      <c r="H286" s="47"/>
      <c r="I286" s="47"/>
    </row>
    <row r="287" spans="1:9" ht="45" x14ac:dyDescent="0.25">
      <c r="A287" s="39" t="str">
        <f t="shared" si="8"/>
        <v>10.      Requisitos de Monitoração, Automação e Gerenciamento</v>
      </c>
      <c r="B287" s="42" t="str">
        <f t="shared" si="9"/>
        <v>10.2.18.</v>
      </c>
      <c r="C287" s="64" t="str">
        <f>IF('Copia Anexo Infra'!A348="","",'Copia Anexo Infra'!A348)&amp;IF('Copia Anexo Infra'!B348="",""," "&amp;'Copia Anexo Infra'!B348)&amp;IF('Copia Anexo Infra'!C348="",""," "&amp;'Copia Anexo Infra'!C348)</f>
        <v>10.2.18.   IBM Sterling Connect Direct Gerenciamento de Transferências de Arquivos</v>
      </c>
      <c r="D287" s="48" t="s">
        <v>213</v>
      </c>
      <c r="E287" s="62" t="s">
        <v>734</v>
      </c>
      <c r="F287" s="47"/>
      <c r="G287" s="47"/>
      <c r="H287" s="47"/>
      <c r="I287" s="47"/>
    </row>
    <row r="288" spans="1:9" ht="45" x14ac:dyDescent="0.25">
      <c r="A288" s="39" t="str">
        <f t="shared" si="8"/>
        <v>10.      Requisitos de Monitoração, Automação e Gerenciamento</v>
      </c>
      <c r="B288" s="42" t="str">
        <f t="shared" si="9"/>
        <v>10.2.19.</v>
      </c>
      <c r="C288" s="64" t="str">
        <f>IF('Copia Anexo Infra'!A349="","",'Copia Anexo Infra'!A349)&amp;IF('Copia Anexo Infra'!B349="",""," "&amp;'Copia Anexo Infra'!B349)&amp;IF('Copia Anexo Infra'!C349="",""," "&amp;'Copia Anexo Infra'!C349)</f>
        <v>10.2.19.   XFB (Pelican) Gerenciamento de Transferências de Arquivos</v>
      </c>
      <c r="D288" s="48" t="s">
        <v>213</v>
      </c>
      <c r="E288" s="62" t="s">
        <v>734</v>
      </c>
      <c r="F288" s="47"/>
      <c r="G288" s="47"/>
      <c r="H288" s="47"/>
      <c r="I288" s="47"/>
    </row>
    <row r="289" spans="1:9" hidden="1" x14ac:dyDescent="0.25">
      <c r="A289" s="39" t="str">
        <f t="shared" si="8"/>
        <v/>
      </c>
      <c r="B289" s="42" t="str">
        <f t="shared" si="9"/>
        <v/>
      </c>
      <c r="C289" s="43" t="str">
        <f>IF('Copia Anexo Infra'!A350="","",'Copia Anexo Infra'!A350)&amp;IF('Copia Anexo Infra'!B350="",""," "&amp;'Copia Anexo Infra'!B350)&amp;IF('Copia Anexo Infra'!C350="",""," "&amp;'Copia Anexo Infra'!C350)</f>
        <v/>
      </c>
      <c r="D289" s="48"/>
      <c r="E289" s="62"/>
      <c r="F289" s="47"/>
      <c r="G289" s="47"/>
      <c r="H289" s="47"/>
      <c r="I289" s="47"/>
    </row>
    <row r="290" spans="1:9" ht="75" x14ac:dyDescent="0.25">
      <c r="A290" s="39" t="str">
        <f t="shared" si="8"/>
        <v>10.      Requisitos de Monitoração, Automação e Gerenciamento</v>
      </c>
      <c r="B290" s="42" t="str">
        <f t="shared" si="9"/>
        <v>10.3.</v>
      </c>
      <c r="C290" s="63" t="str">
        <f>IF('Copia Anexo Infra'!A351="","",'Copia Anexo Infra'!A351)&amp;IF('Copia Anexo Infra'!B351="",""," "&amp;'Copia Anexo Infra'!B351)&amp;IF('Copia Anexo Infra'!C351="",""," "&amp;'Copia Anexo Infra'!C351)</f>
        <v>10.3.O PROPONENTE deve relacionar quais ferramentas da Oi serão utilizadas para monitoração, automação e gerenciamento da Solução Proposta. Caso exista a necessidade de uso de outras ferramentas, o PROPONENTE deverá apresentar na proposta técnica a justificativa de necessidade, os custos de aquisição, manutenção e implementação da ferramenta proposta, especificando a integração da mesma no Framework de Gerenciamento da Oi, a saber:</v>
      </c>
      <c r="D290" s="48"/>
      <c r="E290" s="62"/>
      <c r="F290" s="47"/>
      <c r="G290" s="47"/>
      <c r="H290" s="47"/>
      <c r="I290" s="47"/>
    </row>
    <row r="291" spans="1:9" hidden="1" x14ac:dyDescent="0.25">
      <c r="A291" s="39" t="str">
        <f t="shared" si="8"/>
        <v/>
      </c>
      <c r="B291" s="42" t="str">
        <f t="shared" si="9"/>
        <v/>
      </c>
      <c r="C291" s="43" t="str">
        <f>IF('Copia Anexo Infra'!A352="","",'Copia Anexo Infra'!A352)&amp;IF('Copia Anexo Infra'!B352="",""," "&amp;'Copia Anexo Infra'!B352)&amp;IF('Copia Anexo Infra'!C352="",""," "&amp;'Copia Anexo Infra'!C352)</f>
        <v/>
      </c>
      <c r="D291" s="48"/>
      <c r="E291" s="62"/>
      <c r="F291" s="47"/>
      <c r="G291" s="47"/>
      <c r="H291" s="47"/>
      <c r="I291" s="47"/>
    </row>
    <row r="292" spans="1:9" hidden="1" x14ac:dyDescent="0.25">
      <c r="A292" s="39" t="str">
        <f t="shared" si="8"/>
        <v/>
      </c>
      <c r="B292" s="42" t="str">
        <f t="shared" si="9"/>
        <v/>
      </c>
      <c r="C292" s="43" t="str">
        <f>IF('Copia Anexo Infra'!A353="","",'Copia Anexo Infra'!A353)&amp;IF('Copia Anexo Infra'!B353="",""," "&amp;'Copia Anexo Infra'!B353)&amp;IF('Copia Anexo Infra'!C353="",""," "&amp;'Copia Anexo Infra'!C353)</f>
        <v/>
      </c>
      <c r="D292" s="48"/>
      <c r="E292" s="62"/>
      <c r="F292" s="47"/>
      <c r="G292" s="47"/>
      <c r="H292" s="47"/>
      <c r="I292" s="47"/>
    </row>
    <row r="293" spans="1:9" ht="45" x14ac:dyDescent="0.25">
      <c r="A293" s="39" t="str">
        <f t="shared" si="8"/>
        <v>10.      Requisitos de Monitoração, Automação e Gerenciamento</v>
      </c>
      <c r="B293" s="42" t="str">
        <f t="shared" si="9"/>
        <v>10.4.</v>
      </c>
      <c r="C293" s="64" t="str">
        <f>IF('Copia Anexo Infra'!A354="","",'Copia Anexo Infra'!A354)&amp;IF('Copia Anexo Infra'!B354="",""," "&amp;'Copia Anexo Infra'!B354)&amp;IF('Copia Anexo Infra'!C354="",""," "&amp;'Copia Anexo Infra'!C354)</f>
        <v>10.4.O uso de novas ferramentas de monitoração serão permitidas apenas na camada de “Monitoring Tools” do Framework de Gerenciamento de TI, devendo ser garantida a integração com a ferramenta de gerenciamento de eventos BMC ProactiveNet através de web services ou pelo protocolo SNMP;</v>
      </c>
      <c r="D293" s="48" t="s">
        <v>212</v>
      </c>
      <c r="E293" s="62" t="s">
        <v>735</v>
      </c>
      <c r="F293" s="70"/>
      <c r="G293" s="47"/>
      <c r="H293" s="47"/>
      <c r="I293" s="47"/>
    </row>
    <row r="294" spans="1:9" ht="45" hidden="1" x14ac:dyDescent="0.25">
      <c r="A294" s="39" t="str">
        <f t="shared" si="8"/>
        <v>10.      Requisitos de Monitoração, Automação e Gerenciamento</v>
      </c>
      <c r="B294" s="42" t="str">
        <f t="shared" si="9"/>
        <v>10.5.</v>
      </c>
      <c r="C294" s="64" t="str">
        <f>IF('Copia Anexo Infra'!A355="","",'Copia Anexo Infra'!A355)&amp;IF('Copia Anexo Infra'!B355="",""," "&amp;'Copia Anexo Infra'!B355)&amp;IF('Copia Anexo Infra'!C355="",""," "&amp;'Copia Anexo Infra'!C355)</f>
        <v>10.5.É desejável que a solução proposta possua recursos de auto-monitoração de seus serviços, processos e componentes. Caso exista, deve ser detalhado na proposta o método de monitoração, os recursos monitorados e a forma de obtenção de dados.</v>
      </c>
      <c r="D294" s="48" t="s">
        <v>210</v>
      </c>
      <c r="E294" s="62" t="s">
        <v>736</v>
      </c>
      <c r="F294" s="70"/>
      <c r="G294" s="47"/>
      <c r="H294" s="47"/>
      <c r="I294" s="47"/>
    </row>
    <row r="295" spans="1:9" ht="45" x14ac:dyDescent="0.25">
      <c r="A295" s="39" t="str">
        <f t="shared" si="8"/>
        <v>10.      Requisitos de Monitoração, Automação e Gerenciamento</v>
      </c>
      <c r="B295" s="42" t="str">
        <f t="shared" si="9"/>
        <v>10.6.</v>
      </c>
      <c r="C295" s="64" t="str">
        <f>IF('Copia Anexo Infra'!A356="","",'Copia Anexo Infra'!A356)&amp;IF('Copia Anexo Infra'!B356="",""," "&amp;'Copia Anexo Infra'!B356)&amp;IF('Copia Anexo Infra'!C356="",""," "&amp;'Copia Anexo Infra'!C356)</f>
        <v>10.6.A PROPONENTE será responsável por identificar os recursos, funcionalidades, componentes, logs e transações da aplicação para que seja possível implementar as devidas configurações de monitoração durante o projeto.</v>
      </c>
      <c r="D295" s="48" t="s">
        <v>211</v>
      </c>
      <c r="E295" s="62" t="s">
        <v>727</v>
      </c>
      <c r="F295" s="70"/>
      <c r="G295" s="47"/>
      <c r="H295" s="47"/>
      <c r="I295" s="47"/>
    </row>
    <row r="296" spans="1:9" ht="75" x14ac:dyDescent="0.25">
      <c r="A296" s="39" t="str">
        <f t="shared" si="8"/>
        <v>10.      Requisitos de Monitoração, Automação e Gerenciamento</v>
      </c>
      <c r="B296" s="42" t="str">
        <f t="shared" si="9"/>
        <v>10.7.</v>
      </c>
      <c r="C296" s="64" t="str">
        <f>IF('Copia Anexo Infra'!A357="","",'Copia Anexo Infra'!A357)&amp;IF('Copia Anexo Infra'!B357="",""," "&amp;'Copia Anexo Infra'!B357)&amp;IF('Copia Anexo Infra'!C357="",""," "&amp;'Copia Anexo Infra'!C357)</f>
        <v>10.7.A funcionalidade de auto-monitoração da solução proposta deve ser integrada com a ferramenta de gerenciamento de eventos BMC ProactiveNet através de web services ou pelo protocolo SMNP, sendo esta atividade de responsabilidade do PROPONENTE. Em caso de impossibilidade, deve-se indicar os registros de LOG que devem ser monitorados, indicando as codificações de erro a serem monitoradas no arquivo de LOG em padrão aberto para leitura;</v>
      </c>
      <c r="D296" s="48" t="s">
        <v>212</v>
      </c>
      <c r="E296" s="62" t="s">
        <v>737</v>
      </c>
      <c r="F296" s="70"/>
      <c r="G296" s="47"/>
      <c r="H296" s="47"/>
      <c r="I296" s="47"/>
    </row>
    <row r="297" spans="1:9" ht="60" x14ac:dyDescent="0.25">
      <c r="A297" s="39" t="str">
        <f t="shared" si="8"/>
        <v>10.      Requisitos de Monitoração, Automação e Gerenciamento</v>
      </c>
      <c r="B297" s="42" t="str">
        <f t="shared" si="9"/>
        <v>10.8.</v>
      </c>
      <c r="C297" s="63" t="str">
        <f>IF('Copia Anexo Infra'!A358="","",'Copia Anexo Infra'!A358)&amp;IF('Copia Anexo Infra'!B358="",""," "&amp;'Copia Anexo Infra'!B358)&amp;IF('Copia Anexo Infra'!C358="",""," "&amp;'Copia Anexo Infra'!C358)</f>
        <v>10.8.Para atender às necessidades de gerenciamento da experiência do usuário final e também possibilitar a identificação o impacto nos serviços de negócio da Oi, o PROPONENTE informar se a solução proposta atende os seguintes requisitos, garantindo o atendimento na fase de implantação da solução:</v>
      </c>
      <c r="D297" s="48"/>
      <c r="E297" s="62"/>
      <c r="F297" s="47"/>
      <c r="G297" s="47"/>
      <c r="H297" s="47"/>
      <c r="I297" s="47"/>
    </row>
    <row r="298" spans="1:9" ht="45" hidden="1" x14ac:dyDescent="0.25">
      <c r="A298" s="39" t="str">
        <f t="shared" si="8"/>
        <v>10.      Requisitos de Monitoração, Automação e Gerenciamento</v>
      </c>
      <c r="B298" s="42" t="str">
        <f t="shared" si="9"/>
        <v>10.8.1.</v>
      </c>
      <c r="C298" s="64" t="str">
        <f>IF('Copia Anexo Infra'!A359="","",'Copia Anexo Infra'!A359)&amp;IF('Copia Anexo Infra'!B359="",""," "&amp;'Copia Anexo Infra'!B359)&amp;IF('Copia Anexo Infra'!C359="",""," "&amp;'Copia Anexo Infra'!C359)</f>
        <v>10.8.1.               Deverão ser informados quais processos em execução na plataforma do sistema operacional deverão ser monitorados, a fim de identificar a disponibilidade da aplicação e mensurar a performance das transações e cargas de trabalho. Essa informação deve constar na proposta técnica;</v>
      </c>
      <c r="D298" s="48" t="s">
        <v>210</v>
      </c>
      <c r="E298" s="62" t="s">
        <v>738</v>
      </c>
      <c r="F298" s="70"/>
      <c r="G298" s="47"/>
      <c r="H298" s="47"/>
      <c r="I298" s="47"/>
    </row>
    <row r="299" spans="1:9" ht="75" x14ac:dyDescent="0.25">
      <c r="A299" s="39" t="str">
        <f t="shared" si="8"/>
        <v>10.      Requisitos de Monitoração, Automação e Gerenciamento</v>
      </c>
      <c r="B299" s="42" t="str">
        <f t="shared" si="9"/>
        <v>10.8.2.</v>
      </c>
      <c r="C299" s="64" t="str">
        <f>IF('Copia Anexo Infra'!A360="","",'Copia Anexo Infra'!A360)&amp;IF('Copia Anexo Infra'!B360="",""," "&amp;'Copia Anexo Infra'!B360)&amp;IF('Copia Anexo Infra'!C360="",""," "&amp;'Copia Anexo Infra'!C360)</f>
        <v>10.8.2.               A solução a ser ofertada deve possuir recursos que permitam identificar o início, o processamento e o fim de uma transação, indicando por intermédio de API’s informações que permitam identificar a aplicação, a transação sistêmica executada, o status da transação e o nível de criticidade da transação quanto a disponibilidade, performance e conformidade. Essas informações devem ser detalhadas e exemplificadas na proposta técnica;</v>
      </c>
      <c r="D299" s="48" t="s">
        <v>211</v>
      </c>
      <c r="E299" s="62" t="s">
        <v>739</v>
      </c>
      <c r="F299" s="47"/>
      <c r="G299" s="47"/>
      <c r="H299" s="47"/>
      <c r="I299" s="47"/>
    </row>
    <row r="300" spans="1:9" ht="45" hidden="1" x14ac:dyDescent="0.25">
      <c r="A300" s="39" t="str">
        <f t="shared" si="8"/>
        <v>10.      Requisitos de Monitoração, Automação e Gerenciamento</v>
      </c>
      <c r="B300" s="42" t="str">
        <f t="shared" si="9"/>
        <v>10.8.3.</v>
      </c>
      <c r="C300" s="64" t="str">
        <f>IF('Copia Anexo Infra'!A361="","",'Copia Anexo Infra'!A361)&amp;IF('Copia Anexo Infra'!B361="",""," "&amp;'Copia Anexo Infra'!B361)&amp;IF('Copia Anexo Infra'!C361="",""," "&amp;'Copia Anexo Infra'!C361)</f>
        <v>10.8.3.               A solução a ser ofertada deve permitir que as ferramentas de gerenciamento de performance das aplicações utilizadas pela Oi possam rastrear em tempo real a execução dos seus algoritmos / transações sistêmicas e identificar se as mesmas foram executadas com sucesso;</v>
      </c>
      <c r="D300" s="48" t="s">
        <v>210</v>
      </c>
      <c r="E300" s="62" t="s">
        <v>722</v>
      </c>
      <c r="F300" s="47"/>
      <c r="G300" s="47"/>
      <c r="H300" s="47"/>
      <c r="I300" s="47"/>
    </row>
    <row r="301" spans="1:9" ht="90" hidden="1" x14ac:dyDescent="0.25">
      <c r="A301" s="39" t="str">
        <f t="shared" si="8"/>
        <v>10.      Requisitos de Monitoração, Automação e Gerenciamento</v>
      </c>
      <c r="B301" s="42" t="str">
        <f t="shared" si="9"/>
        <v>10.8.4.</v>
      </c>
      <c r="C301" s="64" t="str">
        <f>IF('Copia Anexo Infra'!A362="","",'Copia Anexo Infra'!A362)&amp;IF('Copia Anexo Infra'!B362="",""," "&amp;'Copia Anexo Infra'!B362)&amp;IF('Copia Anexo Infra'!C362="",""," "&amp;'Copia Anexo Infra'!C362)</f>
        <v>10.8.4.               A solução a ser ofertada deve permitir que as ferramentas de Gerenciamento e de Discovery da Oi possam descobrir os componentes de software envolvidos na execução da aplicação. O PROPONENTE deve indicar na proposta técnica quais são as características que permitam a descoberta da aplicação na Rede. Por exemplo, processos, serviços, local de instalação e outras informações que permitam reconhecer a aplicação sem a necessidade de indicar a infraestrutura onde o mesmo encontra-se instalado;</v>
      </c>
      <c r="D301" s="48" t="s">
        <v>210</v>
      </c>
      <c r="E301" s="62" t="s">
        <v>738</v>
      </c>
      <c r="F301" s="70"/>
      <c r="G301" s="47"/>
      <c r="H301" s="47"/>
      <c r="I301" s="47"/>
    </row>
    <row r="302" spans="1:9" ht="45" x14ac:dyDescent="0.25">
      <c r="A302" s="39" t="str">
        <f t="shared" si="8"/>
        <v>10.      Requisitos de Monitoração, Automação e Gerenciamento</v>
      </c>
      <c r="B302" s="42" t="str">
        <f t="shared" si="9"/>
        <v>10.8.5.</v>
      </c>
      <c r="C302" s="64" t="str">
        <f>IF('Copia Anexo Infra'!A363="","",'Copia Anexo Infra'!A363)&amp;IF('Copia Anexo Infra'!B363="",""," "&amp;'Copia Anexo Infra'!B363)&amp;IF('Copia Anexo Infra'!C363="",""," "&amp;'Copia Anexo Infra'!C363)</f>
        <v>10.8.5.               Deve ser confirmada a possibilidade de monitorar e medir o desempenho e disponibilidade de aplicações de missão-crítica, com granularidade suficiente para prover visão detalhada dos programas e subprogramas que compõem o sistema (Deep Dive);</v>
      </c>
      <c r="D302" s="48" t="s">
        <v>212</v>
      </c>
      <c r="E302" s="62" t="s">
        <v>740</v>
      </c>
      <c r="F302" s="47"/>
      <c r="G302" s="47"/>
      <c r="H302" s="47"/>
      <c r="I302" s="47"/>
    </row>
    <row r="303" spans="1:9" ht="60" x14ac:dyDescent="0.25">
      <c r="A303" s="39" t="str">
        <f t="shared" si="8"/>
        <v>10.      Requisitos de Monitoração, Automação e Gerenciamento</v>
      </c>
      <c r="B303" s="42" t="str">
        <f t="shared" si="9"/>
        <v>10.8.6.</v>
      </c>
      <c r="C303" s="64" t="str">
        <f>IF('Copia Anexo Infra'!A364="","",'Copia Anexo Infra'!A364)&amp;IF('Copia Anexo Infra'!B364="",""," "&amp;'Copia Anexo Infra'!B364)&amp;IF('Copia Anexo Infra'!C364="",""," "&amp;'Copia Anexo Infra'!C364)</f>
        <v>10.8.6.               Deve ser confirmada a possibilidade de detectar desvios do padrão de comportamento da aplicação e emitir alertas proativos (exemplo: volume de eventos online em fila de execução). Estas informações sobre desvios do padrão de comportamento devem ser fornecidas pela solução e garantida a possibilidade de extração dos dados para a ferramenta de gerenciamento de eventos;</v>
      </c>
      <c r="D303" s="48" t="s">
        <v>211</v>
      </c>
      <c r="E303" s="62" t="s">
        <v>727</v>
      </c>
      <c r="F303" s="70"/>
      <c r="G303" s="47"/>
      <c r="H303" s="47"/>
      <c r="I303" s="47"/>
    </row>
    <row r="304" spans="1:9" ht="33.75" hidden="1" x14ac:dyDescent="0.25">
      <c r="A304" s="39" t="str">
        <f t="shared" si="8"/>
        <v>10.      Requisitos de Monitoração, Automação e Gerenciamento</v>
      </c>
      <c r="B304" s="42" t="str">
        <f t="shared" si="9"/>
        <v>10.8.7.</v>
      </c>
      <c r="C304" s="64" t="str">
        <f>IF('Copia Anexo Infra'!A365="","",'Copia Anexo Infra'!A365)&amp;IF('Copia Anexo Infra'!B365="",""," "&amp;'Copia Anexo Infra'!B365)&amp;IF('Copia Anexo Infra'!C365="",""," "&amp;'Copia Anexo Infra'!C365)</f>
        <v>10.8.7.               A solução deve permitir que interrupções indevidas da aplicação/solução sejam registradas automaticamente pelas ferramentas de alarmes/incidentes da Oi;</v>
      </c>
      <c r="D304" s="48" t="s">
        <v>210</v>
      </c>
      <c r="E304" s="62" t="s">
        <v>722</v>
      </c>
      <c r="F304" s="47"/>
      <c r="G304" s="47"/>
      <c r="H304" s="47"/>
      <c r="I304" s="47"/>
    </row>
    <row r="305" spans="1:9" ht="45" hidden="1" x14ac:dyDescent="0.25">
      <c r="A305" s="39" t="str">
        <f t="shared" si="8"/>
        <v>10.      Requisitos de Monitoração, Automação e Gerenciamento</v>
      </c>
      <c r="B305" s="42" t="str">
        <f t="shared" si="9"/>
        <v>10.8.8.</v>
      </c>
      <c r="C305" s="64" t="str">
        <f>IF('Copia Anexo Infra'!A366="","",'Copia Anexo Infra'!A366)&amp;IF('Copia Anexo Infra'!B366="",""," "&amp;'Copia Anexo Infra'!B366)&amp;IF('Copia Anexo Infra'!C366="",""," "&amp;'Copia Anexo Infra'!C366)</f>
        <v>10.8.8.               A solução a ser ofertada deve possuir recursos que permitam visualizar o comportamento da demanda aplicada, transacional ou batch, informando volumetrias associadas aos processos de negócio;</v>
      </c>
      <c r="D305" s="48" t="s">
        <v>210</v>
      </c>
      <c r="E305" s="62" t="s">
        <v>722</v>
      </c>
      <c r="F305" s="47"/>
      <c r="G305" s="47"/>
      <c r="H305" s="47"/>
      <c r="I305" s="47"/>
    </row>
    <row r="306" spans="1:9" ht="30" hidden="1" x14ac:dyDescent="0.25">
      <c r="A306" s="39" t="str">
        <f t="shared" si="8"/>
        <v>10.      Requisitos de Monitoração, Automação e Gerenciamento</v>
      </c>
      <c r="B306" s="42" t="str">
        <f t="shared" si="9"/>
        <v>10.8.9.</v>
      </c>
      <c r="C306" s="64" t="str">
        <f>IF('Copia Anexo Infra'!A367="","",'Copia Anexo Infra'!A367)&amp;IF('Copia Anexo Infra'!B367="",""," "&amp;'Copia Anexo Infra'!B367)&amp;IF('Copia Anexo Infra'!C367="",""," "&amp;'Copia Anexo Infra'!C367)</f>
        <v>10.8.9.               Definir em tempo de estudo e em conjunto com a Oi os roteiros para elaboração de robôs que simulem a experiência dos usuários nas transações onde estas simulações sejam relevantes;</v>
      </c>
      <c r="D306" s="48" t="s">
        <v>210</v>
      </c>
      <c r="E306" s="62"/>
      <c r="F306" s="70"/>
      <c r="G306" s="47"/>
      <c r="H306" s="47"/>
      <c r="I306" s="47"/>
    </row>
    <row r="307" spans="1:9" ht="45" hidden="1" x14ac:dyDescent="0.25">
      <c r="A307" s="39" t="str">
        <f t="shared" si="8"/>
        <v>10.      Requisitos de Monitoração, Automação e Gerenciamento</v>
      </c>
      <c r="B307" s="42" t="str">
        <f t="shared" si="9"/>
        <v>10.8.10.</v>
      </c>
      <c r="C307" s="64" t="str">
        <f>IF('Copia Anexo Infra'!A368="","",'Copia Anexo Infra'!A368)&amp;IF('Copia Anexo Infra'!B368="",""," "&amp;'Copia Anexo Infra'!B368)&amp;IF('Copia Anexo Infra'!C368="",""," "&amp;'Copia Anexo Infra'!C368)</f>
        <v>10.8.10.             A solução deverá estar perfeitamente integrada às ferramentas de automação e agendamento de processos da Oi, possibilitando uma visão continua dos fluxos de processamento interplataformas.</v>
      </c>
      <c r="D307" s="48" t="s">
        <v>210</v>
      </c>
      <c r="E307" s="62" t="s">
        <v>723</v>
      </c>
      <c r="F307" s="47"/>
      <c r="G307" s="47"/>
      <c r="H307" s="47"/>
      <c r="I307" s="47"/>
    </row>
    <row r="308" spans="1:9" x14ac:dyDescent="0.25">
      <c r="A308" s="39" t="str">
        <f t="shared" si="8"/>
        <v>11.      Requisitos de Disaster Recovery (D.R.)</v>
      </c>
      <c r="B308" s="42" t="str">
        <f t="shared" si="9"/>
        <v>11.</v>
      </c>
      <c r="C308" s="63" t="str">
        <f>IF('Copia Anexo Infra'!A369="","",'Copia Anexo Infra'!A369)&amp;IF('Copia Anexo Infra'!B369="",""," "&amp;'Copia Anexo Infra'!B369)&amp;IF('Copia Anexo Infra'!C369="",""," "&amp;'Copia Anexo Infra'!C369)</f>
        <v>11.      Requisitos de Disaster Recovery (D.R.)</v>
      </c>
      <c r="D308" s="48"/>
      <c r="E308" s="62"/>
      <c r="F308" s="47"/>
      <c r="G308" s="47"/>
      <c r="H308" s="47"/>
      <c r="I308" s="47"/>
    </row>
    <row r="309" spans="1:9" ht="30" x14ac:dyDescent="0.25">
      <c r="A309" s="39" t="str">
        <f t="shared" si="8"/>
        <v>11.      Requisitos de Disaster Recovery (D.R.)</v>
      </c>
      <c r="B309" s="42" t="str">
        <f t="shared" si="9"/>
        <v>11.1.</v>
      </c>
      <c r="C309" s="63" t="str">
        <f>IF('Copia Anexo Infra'!A370="","",'Copia Anexo Infra'!A370)&amp;IF('Copia Anexo Infra'!B370="",""," "&amp;'Copia Anexo Infra'!B370)&amp;IF('Copia Anexo Infra'!C370="",""," "&amp;'Copia Anexo Infra'!C370)</f>
        <v>11.1.        O PROPONENTE deverá ofertar, implementar e documentar a solução de D.R conforme diretrizes a seguir:</v>
      </c>
      <c r="D309" s="48"/>
      <c r="E309" s="62"/>
      <c r="F309" s="47"/>
      <c r="G309" s="47"/>
      <c r="H309" s="47"/>
      <c r="I309" s="47"/>
    </row>
    <row r="310" spans="1:9" hidden="1" x14ac:dyDescent="0.25">
      <c r="A310" s="39" t="str">
        <f t="shared" si="8"/>
        <v/>
      </c>
      <c r="B310" s="42" t="str">
        <f t="shared" si="9"/>
        <v/>
      </c>
      <c r="C310" s="43" t="str">
        <f>IF('Copia Anexo Infra'!A371="","",'Copia Anexo Infra'!A371)&amp;IF('Copia Anexo Infra'!B371="",""," "&amp;'Copia Anexo Infra'!B371)&amp;IF('Copia Anexo Infra'!C371="",""," "&amp;'Copia Anexo Infra'!C371)</f>
        <v/>
      </c>
      <c r="D310" s="48"/>
      <c r="E310" s="62"/>
      <c r="F310" s="47"/>
      <c r="G310" s="47"/>
      <c r="H310" s="47"/>
      <c r="I310" s="47"/>
    </row>
    <row r="311" spans="1:9" x14ac:dyDescent="0.25">
      <c r="A311" s="39" t="str">
        <f t="shared" si="8"/>
        <v>11.      Requisitos de Disaster Recovery (D.R.)</v>
      </c>
      <c r="B311" s="42" t="str">
        <f t="shared" si="9"/>
        <v>11.2.</v>
      </c>
      <c r="C311" s="66" t="str">
        <f>IF('Copia Anexo Infra'!A372="","",'Copia Anexo Infra'!A372)&amp;IF('Copia Anexo Infra'!B372="",""," "&amp;'Copia Anexo Infra'!B372)&amp;IF('Copia Anexo Infra'!C372="",""," "&amp;'Copia Anexo Infra'!C372)</f>
        <v>11.2.        A CONTRATANTE proverá os Datacenters (DC) para implantação da solução de D.R.:</v>
      </c>
      <c r="D311" s="48"/>
      <c r="E311" s="62"/>
      <c r="F311" s="70"/>
      <c r="G311" s="47"/>
      <c r="H311" s="47"/>
      <c r="I311" s="47"/>
    </row>
    <row r="312" spans="1:9" x14ac:dyDescent="0.25">
      <c r="A312" s="39" t="str">
        <f t="shared" si="8"/>
        <v>11.      Requisitos de Disaster Recovery (D.R.)</v>
      </c>
      <c r="B312" s="42" t="str">
        <f t="shared" si="9"/>
        <v>11.2.1.</v>
      </c>
      <c r="C312" s="66" t="str">
        <f>IF('Copia Anexo Infra'!A373="","",'Copia Anexo Infra'!A373)&amp;IF('Copia Anexo Infra'!B373="",""," "&amp;'Copia Anexo Infra'!B373)&amp;IF('Copia Anexo Infra'!C373="",""," "&amp;'Copia Anexo Infra'!C373)</f>
        <v>11.2.1.      O DC SIG (DC Primário) hospedará o ambiente de produção.</v>
      </c>
      <c r="D312" s="48"/>
      <c r="E312" s="62"/>
      <c r="F312" s="70"/>
      <c r="G312" s="47"/>
      <c r="H312" s="47"/>
      <c r="I312" s="47"/>
    </row>
    <row r="313" spans="1:9" x14ac:dyDescent="0.25">
      <c r="A313" s="39" t="str">
        <f t="shared" si="8"/>
        <v>11.      Requisitos de Disaster Recovery (D.R.)</v>
      </c>
      <c r="B313" s="42" t="str">
        <f t="shared" si="9"/>
        <v>11.2.2.</v>
      </c>
      <c r="C313" s="66" t="str">
        <f>IF('Copia Anexo Infra'!A374="","",'Copia Anexo Infra'!A374)&amp;IF('Copia Anexo Infra'!B374="",""," "&amp;'Copia Anexo Infra'!B374)&amp;IF('Copia Anexo Infra'!C374="",""," "&amp;'Copia Anexo Infra'!C374)</f>
        <v>11.2.2.      O DC SCN (DC Secundário) hospedará o ambiente de Disaster Recovery.</v>
      </c>
      <c r="D313" s="48"/>
      <c r="E313" s="62"/>
      <c r="F313" s="70"/>
      <c r="G313" s="47"/>
      <c r="H313" s="47"/>
      <c r="I313" s="47"/>
    </row>
    <row r="314" spans="1:9" hidden="1" x14ac:dyDescent="0.25">
      <c r="A314" s="39" t="str">
        <f t="shared" si="8"/>
        <v/>
      </c>
      <c r="B314" s="42" t="str">
        <f t="shared" si="9"/>
        <v/>
      </c>
      <c r="C314" s="43" t="str">
        <f>IF('Copia Anexo Infra'!A375="","",'Copia Anexo Infra'!A375)&amp;IF('Copia Anexo Infra'!B375="",""," "&amp;'Copia Anexo Infra'!B375)&amp;IF('Copia Anexo Infra'!C375="",""," "&amp;'Copia Anexo Infra'!C375)</f>
        <v/>
      </c>
      <c r="D314" s="48"/>
      <c r="E314" s="62"/>
      <c r="F314" s="47"/>
      <c r="G314" s="47"/>
      <c r="H314" s="47"/>
      <c r="I314" s="47"/>
    </row>
    <row r="315" spans="1:9" ht="30" x14ac:dyDescent="0.25">
      <c r="A315" s="39" t="str">
        <f t="shared" si="8"/>
        <v>11.      Requisitos de Disaster Recovery (D.R.)</v>
      </c>
      <c r="B315" s="42" t="str">
        <f t="shared" si="9"/>
        <v>11.3.</v>
      </c>
      <c r="C315" s="64" t="str">
        <f>IF('Copia Anexo Infra'!A376="","",'Copia Anexo Infra'!A376)&amp;IF('Copia Anexo Infra'!B376="",""," "&amp;'Copia Anexo Infra'!B376)&amp;IF('Copia Anexo Infra'!C376="",""," "&amp;'Copia Anexo Infra'!C376)</f>
        <v xml:space="preserve">11.3.        Para a solução de D.R a ser ofertada, o PROPONENTE deverá atender aos requisitos detalhados no anexo Arquitetura de H.A. e D.R deste documento. </v>
      </c>
      <c r="D315" s="48" t="s">
        <v>211</v>
      </c>
      <c r="E315" s="62" t="s">
        <v>741</v>
      </c>
      <c r="F315" s="70"/>
      <c r="G315" s="47"/>
      <c r="H315" s="47"/>
      <c r="I315" s="47"/>
    </row>
    <row r="316" spans="1:9" ht="60" x14ac:dyDescent="0.25">
      <c r="A316" s="39" t="str">
        <f t="shared" si="8"/>
        <v>11.      Requisitos de Disaster Recovery (D.R.)</v>
      </c>
      <c r="B316" s="42" t="str">
        <f t="shared" si="9"/>
        <v>11.3.1.</v>
      </c>
      <c r="C316" s="66" t="str">
        <f>IF('Copia Anexo Infra'!A377="","",'Copia Anexo Infra'!A377)&amp;IF('Copia Anexo Infra'!B377="",""," "&amp;'Copia Anexo Infra'!B377)&amp;IF('Copia Anexo Infra'!C377="",""," "&amp;'Copia Anexo Infra'!C377)</f>
        <v>11.3.1.      A Tabela de Classificação de Disponibilidade nele contida relaciona o SLA (Service Level Agreement) a ser atingido por cada modelo de D.R conforme o tempo de interrupção e a perda de dados suportados por uma aplicação. Tomando como referência a tabela, o modelo de D.R a ser implementado para esta aplicação deverá atender aos seguintes requisitos de negócios:</v>
      </c>
      <c r="D316" s="48"/>
      <c r="E316" s="62"/>
      <c r="F316" s="70"/>
      <c r="G316" s="47"/>
      <c r="H316" s="47"/>
      <c r="I316" s="47"/>
    </row>
    <row r="317" spans="1:9" hidden="1" x14ac:dyDescent="0.25">
      <c r="A317" s="39" t="str">
        <f t="shared" si="8"/>
        <v/>
      </c>
      <c r="B317" s="42" t="str">
        <f t="shared" si="9"/>
        <v/>
      </c>
      <c r="C317" s="43" t="str">
        <f>IF('Copia Anexo Infra'!A378="","",'Copia Anexo Infra'!A378)&amp;IF('Copia Anexo Infra'!B378="",""," "&amp;'Copia Anexo Infra'!B378)&amp;IF('Copia Anexo Infra'!C378="",""," "&amp;'Copia Anexo Infra'!C378)</f>
        <v xml:space="preserve"> Módulo R.P.O.</v>
      </c>
      <c r="D317" s="48"/>
      <c r="E317" s="62"/>
      <c r="F317" s="47"/>
      <c r="G317" s="47"/>
      <c r="H317" s="47"/>
      <c r="I317" s="47"/>
    </row>
    <row r="318" spans="1:9" hidden="1" x14ac:dyDescent="0.25">
      <c r="A318" s="39" t="str">
        <f t="shared" si="8"/>
        <v/>
      </c>
      <c r="B318" s="42" t="str">
        <f t="shared" si="9"/>
        <v/>
      </c>
      <c r="C318" s="43" t="str">
        <f>IF('Copia Anexo Infra'!A379="","",'Copia Anexo Infra'!A379)&amp;IF('Copia Anexo Infra'!B379="",""," "&amp;'Copia Anexo Infra'!B379)&amp;IF('Copia Anexo Infra'!C379="",""," "&amp;'Copia Anexo Infra'!C379)</f>
        <v xml:space="preserve"> (Horas)</v>
      </c>
      <c r="D318" s="48"/>
      <c r="E318" s="62"/>
      <c r="F318" s="47"/>
      <c r="G318" s="47"/>
      <c r="H318" s="47"/>
      <c r="I318" s="47"/>
    </row>
    <row r="319" spans="1:9" hidden="1" x14ac:dyDescent="0.25">
      <c r="A319" s="39" t="str">
        <f t="shared" si="8"/>
        <v/>
      </c>
      <c r="B319" s="42" t="str">
        <f t="shared" si="9"/>
        <v/>
      </c>
      <c r="C319" s="43" t="str">
        <f>IF('Copia Anexo Infra'!A380="","",'Copia Anexo Infra'!A380)&amp;IF('Copia Anexo Infra'!B380="",""," "&amp;'Copia Anexo Infra'!B380)&amp;IF('Copia Anexo Infra'!C380="",""," "&amp;'Copia Anexo Infra'!C380)</f>
        <v xml:space="preserve"> -1</v>
      </c>
      <c r="D319" s="48"/>
      <c r="E319" s="62"/>
      <c r="F319" s="47"/>
      <c r="G319" s="47"/>
      <c r="H319" s="47"/>
      <c r="I319" s="47"/>
    </row>
    <row r="320" spans="1:9" x14ac:dyDescent="0.25">
      <c r="A320" s="39" t="str">
        <f t="shared" si="8"/>
        <v>11.      Requisitos de Disaster Recovery (D.R.)</v>
      </c>
      <c r="B320" s="42" t="str">
        <f t="shared" si="9"/>
        <v>11.3.2.</v>
      </c>
      <c r="C320" s="63" t="str">
        <f>IF('Copia Anexo Infra'!A381="","",'Copia Anexo Infra'!A381)&amp;IF('Copia Anexo Infra'!B381="",""," "&amp;'Copia Anexo Infra'!B381)&amp;IF('Copia Anexo Infra'!C381="",""," "&amp;'Copia Anexo Infra'!C381)</f>
        <v>11.3.2.        Único 4</v>
      </c>
      <c r="D320" s="48"/>
      <c r="E320" s="62"/>
      <c r="F320" s="47"/>
      <c r="G320" s="47"/>
      <c r="H320" s="47"/>
      <c r="I320" s="47"/>
    </row>
    <row r="321" spans="1:9" x14ac:dyDescent="0.25">
      <c r="A321" s="39" t="str">
        <f t="shared" si="8"/>
        <v>11.      Requisitos de Disaster Recovery (D.R.)</v>
      </c>
      <c r="B321" s="42" t="str">
        <f t="shared" si="9"/>
        <v>11.3.3.</v>
      </c>
      <c r="C321" s="63" t="str">
        <f>IF('Copia Anexo Infra'!A382="","",'Copia Anexo Infra'!A382)&amp;IF('Copia Anexo Infra'!B382="",""," "&amp;'Copia Anexo Infra'!B382)&amp;IF('Copia Anexo Infra'!C382="",""," "&amp;'Copia Anexo Infra'!C382)</f>
        <v xml:space="preserve">11.3.3.       </v>
      </c>
      <c r="D321" s="48"/>
      <c r="E321" s="62"/>
      <c r="F321" s="47"/>
      <c r="G321" s="47"/>
      <c r="H321" s="47"/>
      <c r="I321" s="47"/>
    </row>
    <row r="322" spans="1:9" x14ac:dyDescent="0.25">
      <c r="A322" s="39" t="str">
        <f t="shared" si="8"/>
        <v>11.      Requisitos de Disaster Recovery (D.R.)</v>
      </c>
      <c r="B322" s="42" t="str">
        <f t="shared" si="9"/>
        <v>11.3.4.</v>
      </c>
      <c r="C322" s="63" t="str">
        <f>IF('Copia Anexo Infra'!A383="","",'Copia Anexo Infra'!A383)&amp;IF('Copia Anexo Infra'!B383="",""," "&amp;'Copia Anexo Infra'!B383)&amp;IF('Copia Anexo Infra'!C383="",""," "&amp;'Copia Anexo Infra'!C383)</f>
        <v xml:space="preserve">11.3.4.       </v>
      </c>
      <c r="D322" s="48"/>
      <c r="E322" s="62"/>
      <c r="F322" s="47"/>
      <c r="G322" s="47"/>
      <c r="H322" s="47"/>
      <c r="I322" s="47"/>
    </row>
    <row r="323" spans="1:9" ht="45" hidden="1" x14ac:dyDescent="0.25">
      <c r="A323" s="39" t="str">
        <f t="shared" si="8"/>
        <v/>
      </c>
      <c r="B323" s="42" t="str">
        <f t="shared" si="9"/>
        <v/>
      </c>
      <c r="C323" s="43" t="str">
        <f>IF('Copia Anexo Infra'!A384="","",'Copia Anexo Infra'!A384)&amp;IF('Copia Anexo Infra'!B384="",""," "&amp;'Copia Anexo Infra'!B384)&amp;IF('Copia Anexo Infra'!C384="",""," "&amp;'Copia Anexo Infra'!C384)</f>
        <v>(1) R.P.O.: intervalo máximo de perda de informações antes da falha do ambiente de produção no DC Primário. Especifica, portanto, o maior intervalo de tempo de perda de dados que os negócios da Oi suporta, em caso de desastre.</v>
      </c>
      <c r="D323" s="48"/>
      <c r="E323" s="62"/>
      <c r="F323" s="47"/>
      <c r="G323" s="47"/>
      <c r="H323" s="47"/>
      <c r="I323" s="47"/>
    </row>
    <row r="324" spans="1:9" ht="30" hidden="1" x14ac:dyDescent="0.25">
      <c r="A324" s="39" t="str">
        <f t="shared" si="8"/>
        <v/>
      </c>
      <c r="B324" s="42" t="str">
        <f t="shared" si="9"/>
        <v/>
      </c>
      <c r="C324" s="43" t="str">
        <f>IF('Copia Anexo Infra'!A385="","",'Copia Anexo Infra'!A385)&amp;IF('Copia Anexo Infra'!B385="",""," "&amp;'Copia Anexo Infra'!B385)&amp;IF('Copia Anexo Infra'!C385="",""," "&amp;'Copia Anexo Infra'!C385)</f>
        <v>(2) R.T.O.: prazo permitido para que a aplicação retorne a operação normal. Especifica, portanto, o maior intervalo de tempo transcorrido entre o desastre e o retorno operacional da aplicação.</v>
      </c>
      <c r="D324" s="48"/>
      <c r="E324" s="62"/>
      <c r="F324" s="47"/>
      <c r="G324" s="47"/>
      <c r="H324" s="47"/>
      <c r="I324" s="47"/>
    </row>
    <row r="325" spans="1:9" ht="45" hidden="1" x14ac:dyDescent="0.25">
      <c r="A325" s="39" t="str">
        <f t="shared" si="8"/>
        <v/>
      </c>
      <c r="B325" s="42" t="str">
        <f t="shared" si="9"/>
        <v/>
      </c>
      <c r="C325" s="43" t="str">
        <f>IF('Copia Anexo Infra'!A386="","",'Copia Anexo Infra'!A386)&amp;IF('Copia Anexo Infra'!B386="",""," "&amp;'Copia Anexo Infra'!B386)&amp;IF('Copia Anexo Infra'!C386="",""," "&amp;'Copia Anexo Infra'!C386)</f>
        <v>(3) M.B.C.O.: capacidade mínima que a aplicação suporta quando operando no ambiente de D.R. Por diretriz da CONTRATANTE o desempenho da aplicação operando em situação de desastre deverá ter o mesmo desempenho quando operando em situação de normalidade.</v>
      </c>
      <c r="D325" s="48"/>
      <c r="E325" s="62"/>
      <c r="F325" s="47"/>
      <c r="G325" s="47"/>
      <c r="H325" s="47"/>
      <c r="I325" s="47"/>
    </row>
    <row r="326" spans="1:9" hidden="1" x14ac:dyDescent="0.25">
      <c r="A326" s="39" t="str">
        <f t="shared" ref="A326:A389" si="10">IF(B326="","",IF(MID(B326,2,1)=".",IF(ISERROR(MATCH(MID(B326,1,2),$B$4:$B$1010,0)),"",INDEX($C$4:$C$1010,MATCH(MID(B326,1,2),$B$4:$B$1010,0))),IF(ISERROR(MATCH(MID(B326,1,3),$B$4:$B$1010,0)),"",INDEX($C$4:$C$1010,MATCH(MID(B326,1,3),$B$4:$B$1010,0)))))</f>
        <v/>
      </c>
      <c r="B326" s="42" t="str">
        <f t="shared" ref="B326:B389" si="11">TRIM(IF(C326="","",MID(C326,1,SEARCH(MID(SUBSTITUTE(SUBSTITUTE(SUBSTITUTE(SUBSTITUTE(SUBSTITUTE(SUBSTITUTE(SUBSTITUTE(SUBSTITUTE(SUBSTITUTE(SUBSTITUTE(SUBSTITUTE(SUBSTITUTE(C326,".",""),1,""),2,""),3,""),4,""),5,""),6,""),7,""),8,""),9,""),0,"")," ",""),1,1),C326,1)-1)))</f>
        <v/>
      </c>
      <c r="C326" s="43" t="str">
        <f>IF('Copia Anexo Infra'!A387="","",'Copia Anexo Infra'!A387)&amp;IF('Copia Anexo Infra'!B387="",""," "&amp;'Copia Anexo Infra'!B387)&amp;IF('Copia Anexo Infra'!C387="",""," "&amp;'Copia Anexo Infra'!C387)</f>
        <v/>
      </c>
      <c r="D326" s="48"/>
      <c r="E326" s="62"/>
      <c r="F326" s="47"/>
      <c r="G326" s="47"/>
      <c r="H326" s="47"/>
      <c r="I326" s="47"/>
    </row>
    <row r="327" spans="1:9" ht="30" x14ac:dyDescent="0.25">
      <c r="A327" s="39" t="str">
        <f t="shared" si="10"/>
        <v>11.      Requisitos de Disaster Recovery (D.R.)</v>
      </c>
      <c r="B327" s="42" t="str">
        <f t="shared" si="11"/>
        <v>11.4.</v>
      </c>
      <c r="C327" s="63" t="str">
        <f>IF('Copia Anexo Infra'!A388="","",'Copia Anexo Infra'!A388)&amp;IF('Copia Anexo Infra'!B388="",""," "&amp;'Copia Anexo Infra'!B388)&amp;IF('Copia Anexo Infra'!C388="",""," "&amp;'Copia Anexo Infra'!C388)</f>
        <v>11.4.        O PROPONENTE deverá apresentar, na proposta técnica, o detalhamento do D.R. que será implementado:</v>
      </c>
      <c r="D327" s="48"/>
      <c r="E327" s="62"/>
      <c r="F327" s="47"/>
      <c r="G327" s="47"/>
      <c r="H327" s="47"/>
      <c r="I327" s="47"/>
    </row>
    <row r="328" spans="1:9" ht="30" x14ac:dyDescent="0.25">
      <c r="A328" s="39" t="str">
        <f t="shared" si="10"/>
        <v>11.      Requisitos de Disaster Recovery (D.R.)</v>
      </c>
      <c r="B328" s="42" t="str">
        <f t="shared" si="11"/>
        <v>11.4.1.</v>
      </c>
      <c r="C328" s="64" t="str">
        <f>IF('Copia Anexo Infra'!A389="","",'Copia Anexo Infra'!A389)&amp;IF('Copia Anexo Infra'!B389="",""," "&amp;'Copia Anexo Infra'!B389)&amp;IF('Copia Anexo Infra'!C389="",""," "&amp;'Copia Anexo Infra'!C389)</f>
        <v>11.4.1.      Deverá ser fornecida a topologia lógica do D.R. em separado para todas as camadas e módulos da aplicação.</v>
      </c>
      <c r="D328" s="48" t="s">
        <v>211</v>
      </c>
      <c r="E328" s="62" t="s">
        <v>741</v>
      </c>
      <c r="F328" s="70"/>
      <c r="G328" s="47"/>
      <c r="H328" s="47"/>
      <c r="I328" s="47"/>
    </row>
    <row r="329" spans="1:9" ht="45" x14ac:dyDescent="0.25">
      <c r="A329" s="39" t="str">
        <f t="shared" si="10"/>
        <v>11.      Requisitos de Disaster Recovery (D.R.)</v>
      </c>
      <c r="B329" s="42" t="str">
        <f t="shared" si="11"/>
        <v>11.4.2.</v>
      </c>
      <c r="C329" s="64" t="str">
        <f>IF('Copia Anexo Infra'!A390="","",'Copia Anexo Infra'!A390)&amp;IF('Copia Anexo Infra'!B390="",""," "&amp;'Copia Anexo Infra'!B390)&amp;IF('Copia Anexo Infra'!C390="",""," "&amp;'Copia Anexo Infra'!C390)</f>
        <v>11.4.2.      Deverá ser fornecida a relação e detalhamento do hardware, software e mecanismos de replicação requeridos para a replicação de dados entre os DC Primário e DC Secundário, em separado para todas as camadas e módulo da aplicação.</v>
      </c>
      <c r="D329" s="48" t="s">
        <v>211</v>
      </c>
      <c r="E329" s="62" t="s">
        <v>741</v>
      </c>
      <c r="F329" s="70"/>
      <c r="G329" s="47"/>
      <c r="H329" s="47"/>
      <c r="I329" s="47"/>
    </row>
    <row r="330" spans="1:9" ht="30" x14ac:dyDescent="0.25">
      <c r="A330" s="39" t="str">
        <f t="shared" si="10"/>
        <v>11.      Requisitos de Disaster Recovery (D.R.)</v>
      </c>
      <c r="B330" s="42" t="str">
        <f t="shared" si="11"/>
        <v>11.4.3.</v>
      </c>
      <c r="C330" s="64" t="str">
        <f>IF('Copia Anexo Infra'!A391="","",'Copia Anexo Infra'!A391)&amp;IF('Copia Anexo Infra'!B391="",""," "&amp;'Copia Anexo Infra'!B391)&amp;IF('Copia Anexo Infra'!C391="",""," "&amp;'Copia Anexo Infra'!C391)</f>
        <v>11.4.3.      Deverá ser fornecida a velocidade de link (conexão) necessária para a replicação de dados entre o DC Primário e o DC Secundário.</v>
      </c>
      <c r="D330" s="48" t="s">
        <v>213</v>
      </c>
      <c r="E330" s="62" t="s">
        <v>731</v>
      </c>
      <c r="F330" s="70"/>
      <c r="G330" s="47"/>
      <c r="H330" s="47"/>
      <c r="I330" s="47"/>
    </row>
    <row r="331" spans="1:9" hidden="1" x14ac:dyDescent="0.25">
      <c r="A331" s="39" t="str">
        <f t="shared" si="10"/>
        <v/>
      </c>
      <c r="B331" s="42" t="str">
        <f t="shared" si="11"/>
        <v/>
      </c>
      <c r="C331" s="43" t="str">
        <f>IF('Copia Anexo Infra'!A392="","",'Copia Anexo Infra'!A392)&amp;IF('Copia Anexo Infra'!B392="",""," "&amp;'Copia Anexo Infra'!B392)&amp;IF('Copia Anexo Infra'!C392="",""," "&amp;'Copia Anexo Infra'!C392)</f>
        <v/>
      </c>
      <c r="D331" s="48"/>
      <c r="E331" s="62"/>
      <c r="F331" s="47"/>
      <c r="G331" s="47"/>
      <c r="H331" s="47"/>
      <c r="I331" s="47"/>
    </row>
    <row r="332" spans="1:9" x14ac:dyDescent="0.25">
      <c r="A332" s="39" t="str">
        <f t="shared" si="10"/>
        <v>11.      Requisitos de Disaster Recovery (D.R.)</v>
      </c>
      <c r="B332" s="42" t="str">
        <f t="shared" si="11"/>
        <v>11.5.</v>
      </c>
      <c r="C332" s="66" t="str">
        <f>IF('Copia Anexo Infra'!A393="","",'Copia Anexo Infra'!A393)&amp;IF('Copia Anexo Infra'!B393="",""," "&amp;'Copia Anexo Infra'!B393)&amp;IF('Copia Anexo Infra'!C393="",""," "&amp;'Copia Anexo Infra'!C393)</f>
        <v>11.5.        O PROPONENTE deverá ofertar os seguintes serviços e entregáveis:</v>
      </c>
      <c r="D332" s="48"/>
      <c r="E332" s="62"/>
      <c r="F332" s="70"/>
      <c r="G332" s="47"/>
      <c r="H332" s="47"/>
      <c r="I332" s="47"/>
    </row>
    <row r="333" spans="1:9" ht="30" hidden="1" x14ac:dyDescent="0.25">
      <c r="A333" s="39" t="str">
        <f t="shared" si="10"/>
        <v>11.      Requisitos de Disaster Recovery (D.R.)</v>
      </c>
      <c r="B333" s="42" t="str">
        <f t="shared" si="11"/>
        <v>11.5.1.</v>
      </c>
      <c r="C333" s="64" t="str">
        <f>IF('Copia Anexo Infra'!A394="","",'Copia Anexo Infra'!A394)&amp;IF('Copia Anexo Infra'!B394="",""," "&amp;'Copia Anexo Infra'!B394)&amp;IF('Copia Anexo Infra'!C394="",""," "&amp;'Copia Anexo Infra'!C394)</f>
        <v>11.5.1.      Configuração e documentação dos softwares necessários para replicar arquivos e bases de dados.</v>
      </c>
      <c r="D333" s="48" t="s">
        <v>210</v>
      </c>
      <c r="E333" s="62" t="s">
        <v>752</v>
      </c>
      <c r="F333" s="70"/>
      <c r="G333" s="47"/>
      <c r="H333" s="47"/>
      <c r="I333" s="47"/>
    </row>
    <row r="334" spans="1:9" ht="45" x14ac:dyDescent="0.25">
      <c r="A334" s="39" t="str">
        <f t="shared" si="10"/>
        <v>11.      Requisitos de Disaster Recovery (D.R.)</v>
      </c>
      <c r="B334" s="42" t="str">
        <f t="shared" si="11"/>
        <v>11.5.2.</v>
      </c>
      <c r="C334" s="64" t="str">
        <f>IF('Copia Anexo Infra'!A395="","",'Copia Anexo Infra'!A395)&amp;IF('Copia Anexo Infra'!B395="",""," "&amp;'Copia Anexo Infra'!B395)&amp;IF('Copia Anexo Infra'!C395="",""," "&amp;'Copia Anexo Infra'!C395)</f>
        <v>11.5.2.      Desenvolvimento, customização, implantação e documentação de scripts interpretados, ou executados em nível de sistema operacional, necessários identificar a correta subida dos módulos de aplicação e do banco de dados em contexto de ativação da aplicação no DC Secundário.</v>
      </c>
      <c r="D334" s="48" t="s">
        <v>211</v>
      </c>
      <c r="E334" s="62" t="s">
        <v>741</v>
      </c>
      <c r="F334" s="70"/>
      <c r="G334" s="47"/>
      <c r="H334" s="47"/>
      <c r="I334" s="47"/>
    </row>
    <row r="335" spans="1:9" ht="45" x14ac:dyDescent="0.25">
      <c r="A335" s="39" t="str">
        <f t="shared" si="10"/>
        <v>11.      Requisitos de Disaster Recovery (D.R.)</v>
      </c>
      <c r="B335" s="42" t="str">
        <f t="shared" si="11"/>
        <v>11.5.3.</v>
      </c>
      <c r="C335" s="64" t="str">
        <f>IF('Copia Anexo Infra'!A396="","",'Copia Anexo Infra'!A396)&amp;IF('Copia Anexo Infra'!B396="",""," "&amp;'Copia Anexo Infra'!B396)&amp;IF('Copia Anexo Infra'!C396="",""," "&amp;'Copia Anexo Infra'!C396)</f>
        <v>11.5.3.      Desenvolvimento, customização, implantação e documentação de scripts interpretados, ou executados em nível de sistema operacional, necessários identificar a correta subida dos módulos de aplicação e do banco de dados em contexto de reativação da aplicação no DC Primário.</v>
      </c>
      <c r="D335" s="48" t="s">
        <v>211</v>
      </c>
      <c r="E335" s="62" t="s">
        <v>741</v>
      </c>
      <c r="F335" s="70"/>
      <c r="G335" s="47"/>
      <c r="H335" s="47"/>
      <c r="I335" s="47"/>
    </row>
    <row r="336" spans="1:9" ht="45" x14ac:dyDescent="0.25">
      <c r="A336" s="39" t="str">
        <f t="shared" si="10"/>
        <v>11.      Requisitos de Disaster Recovery (D.R.)</v>
      </c>
      <c r="B336" s="42" t="str">
        <f t="shared" si="11"/>
        <v>11.5.4.</v>
      </c>
      <c r="C336" s="64" t="str">
        <f>IF('Copia Anexo Infra'!A397="","",'Copia Anexo Infra'!A397)&amp;IF('Copia Anexo Infra'!B397="",""," "&amp;'Copia Anexo Infra'!B397)&amp;IF('Copia Anexo Infra'!C397="",""," "&amp;'Copia Anexo Infra'!C397)</f>
        <v>11.5.4.      Desenvolvimento e documentação do Plano de Continuidade de Sistema (PCS) deste sistema. Essa documentação deverá seguir o padrão da CONTRATANTE, cujo template será fornecido na etapa de planejamento. Nesta documentação, minimamente, o PROPONENTE será responsável por:</v>
      </c>
      <c r="D336" s="48" t="s">
        <v>211</v>
      </c>
      <c r="E336" s="62" t="s">
        <v>741</v>
      </c>
      <c r="F336" s="70"/>
      <c r="G336" s="47"/>
      <c r="H336" s="47"/>
      <c r="I336" s="47"/>
    </row>
    <row r="337" spans="1:9" ht="30" x14ac:dyDescent="0.25">
      <c r="A337" s="39" t="str">
        <f t="shared" si="10"/>
        <v>11.      Requisitos de Disaster Recovery (D.R.)</v>
      </c>
      <c r="B337" s="42" t="str">
        <f t="shared" si="11"/>
        <v>11.5.4.1.</v>
      </c>
      <c r="C337" s="64" t="str">
        <f>IF('Copia Anexo Infra'!A398="","",'Copia Anexo Infra'!A398)&amp;IF('Copia Anexo Infra'!B398="",""," "&amp;'Copia Anexo Infra'!B398)&amp;IF('Copia Anexo Infra'!C398="",""," "&amp;'Copia Anexo Infra'!C398)</f>
        <v>11.5.4.1.     Coletar toda e qualquer informação técnica ou de procedimento, necessária à produção do PCS, independentemente da participação ou não da CONTRATANTE.</v>
      </c>
      <c r="D337" s="48" t="s">
        <v>211</v>
      </c>
      <c r="E337" s="62" t="s">
        <v>742</v>
      </c>
      <c r="F337" s="70"/>
      <c r="G337" s="47"/>
      <c r="H337" s="47"/>
      <c r="I337" s="47"/>
    </row>
    <row r="338" spans="1:9" ht="30" hidden="1" x14ac:dyDescent="0.25">
      <c r="A338" s="39" t="str">
        <f t="shared" si="10"/>
        <v>11.      Requisitos de Disaster Recovery (D.R.)</v>
      </c>
      <c r="B338" s="42" t="str">
        <f t="shared" si="11"/>
        <v>11.5.4.1.1.</v>
      </c>
      <c r="C338" s="64" t="str">
        <f>IF('Copia Anexo Infra'!A399="","",'Copia Anexo Infra'!A399)&amp;IF('Copia Anexo Infra'!B399="",""," "&amp;'Copia Anexo Infra'!B399)&amp;IF('Copia Anexo Infra'!C399="",""," "&amp;'Copia Anexo Infra'!C399)</f>
        <v>11.5.4.1.1.         A CONTRATANTE se compromete a fornecer toda a informação técnica ou de procedimento de sua autoria, sempre que solicitada.</v>
      </c>
      <c r="D338" s="48" t="s">
        <v>210</v>
      </c>
      <c r="E338" s="62" t="s">
        <v>752</v>
      </c>
      <c r="F338" s="70"/>
      <c r="G338" s="47"/>
      <c r="H338" s="47"/>
      <c r="I338" s="47"/>
    </row>
    <row r="339" spans="1:9" ht="60" x14ac:dyDescent="0.25">
      <c r="A339" s="39" t="str">
        <f t="shared" si="10"/>
        <v>11.      Requisitos de Disaster Recovery (D.R.)</v>
      </c>
      <c r="B339" s="42" t="str">
        <f t="shared" si="11"/>
        <v>11.5.4.2.</v>
      </c>
      <c r="C339" s="64" t="str">
        <f>IF('Copia Anexo Infra'!A400="","",'Copia Anexo Infra'!A400)&amp;IF('Copia Anexo Infra'!B400="",""," "&amp;'Copia Anexo Infra'!B400)&amp;IF('Copia Anexo Infra'!C400="",""," "&amp;'Copia Anexo Infra'!C400)</f>
        <v xml:space="preserve">11.5.4.2.     Detalhar a topologia lógica da solução, segregada por zona (intranet, internet, DMZ), camada (apresentação, aplicação e banco de dados) e módulo da solução, e com identificação dos recursos de infraestrutura envolvidos: servidores, tipos de clusters, modos de balanceamento de carga e mecanismos de replicação de dados entre os DC Primário e DC Secundário. </v>
      </c>
      <c r="D339" s="48" t="s">
        <v>211</v>
      </c>
      <c r="E339" s="62" t="s">
        <v>741</v>
      </c>
      <c r="F339" s="70"/>
      <c r="G339" s="47"/>
      <c r="H339" s="47"/>
      <c r="I339" s="47"/>
    </row>
    <row r="340" spans="1:9" ht="30" x14ac:dyDescent="0.25">
      <c r="A340" s="39" t="str">
        <f t="shared" si="10"/>
        <v>11.      Requisitos de Disaster Recovery (D.R.)</v>
      </c>
      <c r="B340" s="42" t="str">
        <f t="shared" si="11"/>
        <v>11.5.4.3.</v>
      </c>
      <c r="C340" s="64" t="str">
        <f>IF('Copia Anexo Infra'!A401="","",'Copia Anexo Infra'!A401)&amp;IF('Copia Anexo Infra'!B401="",""," "&amp;'Copia Anexo Infra'!B401)&amp;IF('Copia Anexo Infra'!C401="",""," "&amp;'Copia Anexo Infra'!C401)</f>
        <v>11.5.4.3.     Descrever os mecanismos de clusters, balanceamento de carga e replicação de dados entre os DC Primário e DC Secundário, incluindo discos internos e replicação via procedimento.</v>
      </c>
      <c r="D340" s="48" t="s">
        <v>211</v>
      </c>
      <c r="E340" s="62" t="s">
        <v>741</v>
      </c>
      <c r="F340" s="70"/>
      <c r="G340" s="47"/>
      <c r="H340" s="47"/>
      <c r="I340" s="47"/>
    </row>
    <row r="341" spans="1:9" ht="45" x14ac:dyDescent="0.25">
      <c r="A341" s="39" t="str">
        <f t="shared" si="10"/>
        <v>11.      Requisitos de Disaster Recovery (D.R.)</v>
      </c>
      <c r="B341" s="42" t="str">
        <f t="shared" si="11"/>
        <v>11.5.4.4.</v>
      </c>
      <c r="C341" s="64" t="str">
        <f>IF('Copia Anexo Infra'!A402="","",'Copia Anexo Infra'!A402)&amp;IF('Copia Anexo Infra'!B402="",""," "&amp;'Copia Anexo Infra'!B402)&amp;IF('Copia Anexo Infra'!C402="",""," "&amp;'Copia Anexo Infra'!C402)</f>
        <v>11.5.4.4.     Descrever a sequência cronológica para a ativação do DC Secundário através de fluxograma que demonstre os blocos de atividades e de procedimentos necessários ao processo de ativação do DC Secundário, em tempo de desastre.</v>
      </c>
      <c r="D341" s="48" t="s">
        <v>211</v>
      </c>
      <c r="E341" s="62" t="s">
        <v>741</v>
      </c>
      <c r="F341" s="70"/>
      <c r="G341" s="47"/>
      <c r="H341" s="47"/>
      <c r="I341" s="47"/>
    </row>
    <row r="342" spans="1:9" ht="45" x14ac:dyDescent="0.25">
      <c r="A342" s="39" t="str">
        <f t="shared" si="10"/>
        <v>11.      Requisitos de Disaster Recovery (D.R.)</v>
      </c>
      <c r="B342" s="42" t="str">
        <f t="shared" si="11"/>
        <v>11.5.4.5.</v>
      </c>
      <c r="C342" s="64" t="str">
        <f>IF('Copia Anexo Infra'!A403="","",'Copia Anexo Infra'!A403)&amp;IF('Copia Anexo Infra'!B403="",""," "&amp;'Copia Anexo Infra'!B403)&amp;IF('Copia Anexo Infra'!C403="",""," "&amp;'Copia Anexo Infra'!C403)</f>
        <v>11.5.4.5.     Descrever a sequência cronológica para o retorno ao DC Primário através de fluxograma que demonstre os blocos de atividades e de procedimentos necessários ao retorno ao DC Primário, após um desastre.</v>
      </c>
      <c r="D342" s="48" t="s">
        <v>211</v>
      </c>
      <c r="E342" s="62" t="s">
        <v>741</v>
      </c>
      <c r="F342" s="70"/>
      <c r="G342" s="47"/>
      <c r="H342" s="47"/>
      <c r="I342" s="47"/>
    </row>
    <row r="343" spans="1:9" ht="45" x14ac:dyDescent="0.25">
      <c r="A343" s="39" t="str">
        <f t="shared" si="10"/>
        <v>11.      Requisitos de Disaster Recovery (D.R.)</v>
      </c>
      <c r="B343" s="42" t="str">
        <f t="shared" si="11"/>
        <v>11.5.4.6.</v>
      </c>
      <c r="C343" s="64" t="str">
        <f>IF('Copia Anexo Infra'!A404="","",'Copia Anexo Infra'!A404)&amp;IF('Copia Anexo Infra'!B404="",""," "&amp;'Copia Anexo Infra'!B404)&amp;IF('Copia Anexo Infra'!C404="",""," "&amp;'Copia Anexo Infra'!C404)</f>
        <v>11.5.4.6.     Descrever sequência cronológica do PCS através de fluxograma demonstrando os blocos de atividades e procedimentos necessários ao processo de ativação do DC Secundário e retorno ao DC Primário em tempo de homologação.</v>
      </c>
      <c r="D343" s="48" t="s">
        <v>211</v>
      </c>
      <c r="E343" s="62" t="s">
        <v>741</v>
      </c>
      <c r="F343" s="70"/>
      <c r="G343" s="47"/>
      <c r="H343" s="47"/>
      <c r="I343" s="47"/>
    </row>
    <row r="344" spans="1:9" ht="30" x14ac:dyDescent="0.25">
      <c r="A344" s="39" t="str">
        <f t="shared" si="10"/>
        <v>11.      Requisitos de Disaster Recovery (D.R.)</v>
      </c>
      <c r="B344" s="42" t="str">
        <f t="shared" si="11"/>
        <v>11.5.4.7.</v>
      </c>
      <c r="C344" s="64" t="str">
        <f>IF('Copia Anexo Infra'!A405="","",'Copia Anexo Infra'!A405)&amp;IF('Copia Anexo Infra'!B405="",""," "&amp;'Copia Anexo Infra'!B405)&amp;IF('Copia Anexo Infra'!C405="",""," "&amp;'Copia Anexo Infra'!C405)</f>
        <v>11.5.4.7.     Criar um documento para cada equipe técnica que tenha papel ativo no PCS, contendo a descrição detalhada da ação a ser executada:</v>
      </c>
      <c r="D344" s="48" t="s">
        <v>211</v>
      </c>
      <c r="E344" s="62" t="s">
        <v>741</v>
      </c>
      <c r="F344" s="70"/>
      <c r="G344" s="47"/>
      <c r="H344" s="47"/>
      <c r="I344" s="47"/>
    </row>
    <row r="345" spans="1:9" ht="30" x14ac:dyDescent="0.25">
      <c r="A345" s="39" t="str">
        <f t="shared" si="10"/>
        <v>11.      Requisitos de Disaster Recovery (D.R.)</v>
      </c>
      <c r="B345" s="42" t="str">
        <f t="shared" si="11"/>
        <v>11.5.4.7.1.</v>
      </c>
      <c r="C345" s="64" t="str">
        <f>IF('Copia Anexo Infra'!A406="","",'Copia Anexo Infra'!A406)&amp;IF('Copia Anexo Infra'!B406="",""," "&amp;'Copia Anexo Infra'!B406)&amp;IF('Copia Anexo Infra'!C406="",""," "&amp;'Copia Anexo Infra'!C406)</f>
        <v>11.5.4.7.1.         Identificação do bloco de atividade ao qual a ação pertence, com a mesma nomenclatura que aparece nas sequências cronológicas.</v>
      </c>
      <c r="D345" s="48" t="s">
        <v>211</v>
      </c>
      <c r="E345" s="62" t="s">
        <v>741</v>
      </c>
      <c r="F345" s="70"/>
      <c r="G345" s="47"/>
      <c r="H345" s="47"/>
      <c r="I345" s="47"/>
    </row>
    <row r="346" spans="1:9" ht="24" x14ac:dyDescent="0.25">
      <c r="A346" s="39" t="str">
        <f t="shared" si="10"/>
        <v>11.      Requisitos de Disaster Recovery (D.R.)</v>
      </c>
      <c r="B346" s="42" t="str">
        <f t="shared" si="11"/>
        <v>11.5.4.7.2.</v>
      </c>
      <c r="C346" s="64" t="str">
        <f>IF('Copia Anexo Infra'!A407="","",'Copia Anexo Infra'!A407)&amp;IF('Copia Anexo Infra'!B407="",""," "&amp;'Copia Anexo Infra'!B407)&amp;IF('Copia Anexo Infra'!C407="",""," "&amp;'Copia Anexo Infra'!C407)</f>
        <v>11.5.4.7.2.         Nome da ação, conforme aparece nas sequências cronológicas.</v>
      </c>
      <c r="D346" s="48" t="s">
        <v>211</v>
      </c>
      <c r="E346" s="62" t="s">
        <v>741</v>
      </c>
      <c r="F346" s="70"/>
      <c r="G346" s="47"/>
      <c r="H346" s="47"/>
      <c r="I346" s="47"/>
    </row>
    <row r="347" spans="1:9" ht="24" x14ac:dyDescent="0.25">
      <c r="A347" s="39" t="str">
        <f t="shared" si="10"/>
        <v>11.      Requisitos de Disaster Recovery (D.R.)</v>
      </c>
      <c r="B347" s="42" t="str">
        <f t="shared" si="11"/>
        <v>11.5.4.7.3.</v>
      </c>
      <c r="C347" s="64" t="str">
        <f>IF('Copia Anexo Infra'!A408="","",'Copia Anexo Infra'!A408)&amp;IF('Copia Anexo Infra'!B408="",""," "&amp;'Copia Anexo Infra'!B408)&amp;IF('Copia Anexo Infra'!C408="",""," "&amp;'Copia Anexo Infra'!C408)</f>
        <v>11.5.4.7.3.         Descrição da ação a ser tomada:</v>
      </c>
      <c r="D347" s="48" t="s">
        <v>211</v>
      </c>
      <c r="E347" s="62" t="s">
        <v>741</v>
      </c>
      <c r="F347" s="70"/>
      <c r="G347" s="47"/>
      <c r="H347" s="47"/>
      <c r="I347" s="47"/>
    </row>
    <row r="348" spans="1:9" ht="30" x14ac:dyDescent="0.25">
      <c r="A348" s="39" t="str">
        <f t="shared" si="10"/>
        <v>11.      Requisitos de Disaster Recovery (D.R.)</v>
      </c>
      <c r="B348" s="42" t="str">
        <f t="shared" si="11"/>
        <v>11.5.4.7.3.1.</v>
      </c>
      <c r="C348" s="64" t="str">
        <f>IF('Copia Anexo Infra'!A409="","",'Copia Anexo Infra'!A409)&amp;IF('Copia Anexo Infra'!B409="",""," "&amp;'Copia Anexo Infra'!B409)&amp;IF('Copia Anexo Infra'!C409="",""," "&amp;'Copia Anexo Infra'!C409)</f>
        <v>11.5.4.7.3.1.        Comandos a serem executados e/ou referência aos procedimentos operacionais padrões (POP) a serem seguidos.</v>
      </c>
      <c r="D348" s="48" t="s">
        <v>211</v>
      </c>
      <c r="E348" s="62" t="s">
        <v>741</v>
      </c>
      <c r="F348" s="70"/>
      <c r="G348" s="47"/>
      <c r="H348" s="47"/>
      <c r="I348" s="47"/>
    </row>
    <row r="349" spans="1:9" ht="30" x14ac:dyDescent="0.25">
      <c r="A349" s="39" t="str">
        <f t="shared" si="10"/>
        <v>11.      Requisitos de Disaster Recovery (D.R.)</v>
      </c>
      <c r="B349" s="42" t="str">
        <f t="shared" si="11"/>
        <v>11.5.4.7.3.2.</v>
      </c>
      <c r="C349" s="64" t="str">
        <f>IF('Copia Anexo Infra'!A410="","",'Copia Anexo Infra'!A410)&amp;IF('Copia Anexo Infra'!B410="",""," "&amp;'Copia Anexo Infra'!B410)&amp;IF('Copia Anexo Infra'!C410="",""," "&amp;'Copia Anexo Infra'!C410)</f>
        <v>11.5.4.7.3.2.        Nome dos ativos envolvidos no procedimento, com a mesma nomenclatura que aparece nas topologias lógicas.</v>
      </c>
      <c r="D349" s="48" t="s">
        <v>211</v>
      </c>
      <c r="E349" s="62" t="s">
        <v>741</v>
      </c>
      <c r="F349" s="70"/>
      <c r="G349" s="47"/>
      <c r="H349" s="47"/>
      <c r="I349" s="47"/>
    </row>
    <row r="350" spans="1:9" ht="24" x14ac:dyDescent="0.25">
      <c r="A350" s="39" t="str">
        <f t="shared" si="10"/>
        <v>11.      Requisitos de Disaster Recovery (D.R.)</v>
      </c>
      <c r="B350" s="42" t="str">
        <f t="shared" si="11"/>
        <v>11.5.4.7.3.3.</v>
      </c>
      <c r="C350" s="64" t="str">
        <f>IF('Copia Anexo Infra'!A411="","",'Copia Anexo Infra'!A411)&amp;IF('Copia Anexo Infra'!B411="",""," "&amp;'Copia Anexo Infra'!B411)&amp;IF('Copia Anexo Infra'!C411="",""," "&amp;'Copia Anexo Infra'!C411)</f>
        <v>11.5.4.7.3.3.        Saída esperada do comando/procedimento.</v>
      </c>
      <c r="D350" s="48" t="s">
        <v>211</v>
      </c>
      <c r="E350" s="62" t="s">
        <v>741</v>
      </c>
      <c r="F350" s="70"/>
      <c r="G350" s="47"/>
      <c r="H350" s="47"/>
      <c r="I350" s="47"/>
    </row>
    <row r="351" spans="1:9" ht="30" x14ac:dyDescent="0.25">
      <c r="A351" s="39" t="str">
        <f t="shared" si="10"/>
        <v>11.      Requisitos de Disaster Recovery (D.R.)</v>
      </c>
      <c r="B351" s="42" t="str">
        <f t="shared" si="11"/>
        <v>11.5.4.7.3.4.</v>
      </c>
      <c r="C351" s="64" t="str">
        <f>IF('Copia Anexo Infra'!A412="","",'Copia Anexo Infra'!A412)&amp;IF('Copia Anexo Infra'!B412="",""," "&amp;'Copia Anexo Infra'!B412)&amp;IF('Copia Anexo Infra'!C412="",""," "&amp;'Copia Anexo Infra'!C412)</f>
        <v>11.5.4.7.3.4.        Comentário e observações necessários ao pleno entendimento da funcionalidade do procedimento.</v>
      </c>
      <c r="D351" s="48" t="s">
        <v>211</v>
      </c>
      <c r="E351" s="62" t="s">
        <v>741</v>
      </c>
      <c r="F351" s="70"/>
      <c r="G351" s="47"/>
      <c r="H351" s="47"/>
      <c r="I351" s="47"/>
    </row>
    <row r="352" spans="1:9" x14ac:dyDescent="0.25">
      <c r="A352" s="39" t="str">
        <f t="shared" si="10"/>
        <v>11.      Requisitos de Disaster Recovery (D.R.)</v>
      </c>
      <c r="B352" s="42" t="str">
        <f t="shared" si="11"/>
        <v>11.5.5.</v>
      </c>
      <c r="C352" s="63" t="str">
        <f>IF('Copia Anexo Infra'!A413="","",'Copia Anexo Infra'!A413)&amp;IF('Copia Anexo Infra'!B413="",""," "&amp;'Copia Anexo Infra'!B413)&amp;IF('Copia Anexo Infra'!C413="",""," "&amp;'Copia Anexo Infra'!C413)</f>
        <v>11.5.5.      Homologação do PCS:</v>
      </c>
      <c r="D352" s="48"/>
      <c r="E352" s="62"/>
      <c r="F352" s="47"/>
      <c r="G352" s="47"/>
      <c r="H352" s="47"/>
      <c r="I352" s="47"/>
    </row>
    <row r="353" spans="1:9" ht="45" x14ac:dyDescent="0.25">
      <c r="A353" s="39" t="str">
        <f t="shared" si="10"/>
        <v>11.      Requisitos de Disaster Recovery (D.R.)</v>
      </c>
      <c r="B353" s="42" t="str">
        <f t="shared" si="11"/>
        <v>11.5.5.1.</v>
      </c>
      <c r="C353" s="64" t="str">
        <f>IF('Copia Anexo Infra'!A414="","",'Copia Anexo Infra'!A414)&amp;IF('Copia Anexo Infra'!B414="",""," "&amp;'Copia Anexo Infra'!B414)&amp;IF('Copia Anexo Infra'!C414="",""," "&amp;'Copia Anexo Infra'!C414)</f>
        <v xml:space="preserve">11.5.5.1.     A homologação do PCS será feita através da execução de um total de 3 (três) operações bem sucedidas de ativação da aplicação no DC Secundário e seu retorno para o DC Primário, por módulo da aplicação e por camada. </v>
      </c>
      <c r="D353" s="48" t="s">
        <v>213</v>
      </c>
      <c r="E353" s="62" t="s">
        <v>726</v>
      </c>
      <c r="F353" s="70"/>
      <c r="G353" s="47"/>
      <c r="H353" s="47"/>
      <c r="I353" s="47"/>
    </row>
    <row r="354" spans="1:9" ht="30" x14ac:dyDescent="0.25">
      <c r="A354" s="39" t="str">
        <f t="shared" si="10"/>
        <v>11.      Requisitos de Disaster Recovery (D.R.)</v>
      </c>
      <c r="B354" s="42" t="str">
        <f t="shared" si="11"/>
        <v>11.5.5.2.</v>
      </c>
      <c r="C354" s="64" t="str">
        <f>IF('Copia Anexo Infra'!A415="","",'Copia Anexo Infra'!A415)&amp;IF('Copia Anexo Infra'!B415="",""," "&amp;'Copia Anexo Infra'!B415)&amp;IF('Copia Anexo Infra'!C415="",""," "&amp;'Copia Anexo Infra'!C415)</f>
        <v xml:space="preserve">11.5.5.2.     As 2 (duas) primeiras operações deverão ser realizadas antes da entrada em produção da solução. </v>
      </c>
      <c r="D354" s="48" t="s">
        <v>213</v>
      </c>
      <c r="E354" s="62" t="s">
        <v>726</v>
      </c>
      <c r="F354" s="70"/>
      <c r="G354" s="47"/>
      <c r="H354" s="47"/>
      <c r="I354" s="47"/>
    </row>
    <row r="355" spans="1:9" x14ac:dyDescent="0.25">
      <c r="A355" s="39" t="str">
        <f t="shared" si="10"/>
        <v>11.      Requisitos de Disaster Recovery (D.R.)</v>
      </c>
      <c r="B355" s="42" t="str">
        <f t="shared" si="11"/>
        <v>11.5.5.3.</v>
      </c>
      <c r="C355" s="64" t="str">
        <f>IF('Copia Anexo Infra'!A416="","",'Copia Anexo Infra'!A416)&amp;IF('Copia Anexo Infra'!B416="",""," "&amp;'Copia Anexo Infra'!B416)&amp;IF('Copia Anexo Infra'!C416="",""," "&amp;'Copia Anexo Infra'!C416)</f>
        <v>11.5.5.3.     A 3ª será executada em até 2 (dois) meses após o aceite da 2ª (segunda) operação.</v>
      </c>
      <c r="D355" s="48" t="s">
        <v>213</v>
      </c>
      <c r="E355" s="62" t="s">
        <v>726</v>
      </c>
      <c r="F355" s="70"/>
      <c r="G355" s="47"/>
      <c r="H355" s="47"/>
      <c r="I355" s="47"/>
    </row>
    <row r="356" spans="1:9" ht="45" x14ac:dyDescent="0.25">
      <c r="A356" s="39" t="str">
        <f t="shared" si="10"/>
        <v>11.      Requisitos de Disaster Recovery (D.R.)</v>
      </c>
      <c r="B356" s="42" t="str">
        <f t="shared" si="11"/>
        <v>11.5.5.4.</v>
      </c>
      <c r="C356" s="64" t="str">
        <f>IF('Copia Anexo Infra'!A417="","",'Copia Anexo Infra'!A417)&amp;IF('Copia Anexo Infra'!B417="",""," "&amp;'Copia Anexo Infra'!B417)&amp;IF('Copia Anexo Infra'!C417="",""," "&amp;'Copia Anexo Infra'!C417)</f>
        <v>11.5.5.4.     As 3 (três) operações serão executadas pela equipe da CONTRATANTE e acompanhadas pelo PROPONENTE dentro das dependências da CONTRATANTE. A CONTRATANTE utilizará o PCS entregue pelo PROPONENTE para ativar a aplicação no DC Secundário e retorná-la para o DC Primário.</v>
      </c>
      <c r="D356" s="48" t="s">
        <v>213</v>
      </c>
      <c r="E356" s="62" t="s">
        <v>726</v>
      </c>
      <c r="F356" s="70"/>
      <c r="G356" s="47"/>
      <c r="H356" s="47"/>
      <c r="I356" s="47"/>
    </row>
    <row r="357" spans="1:9" ht="60" x14ac:dyDescent="0.25">
      <c r="A357" s="39" t="str">
        <f t="shared" si="10"/>
        <v>11.      Requisitos de Disaster Recovery (D.R.)</v>
      </c>
      <c r="B357" s="42" t="str">
        <f t="shared" si="11"/>
        <v>11.5.5.5.</v>
      </c>
      <c r="C357" s="64" t="str">
        <f>IF('Copia Anexo Infra'!A418="","",'Copia Anexo Infra'!A418)&amp;IF('Copia Anexo Infra'!B418="",""," "&amp;'Copia Anexo Infra'!B418)&amp;IF('Copia Anexo Infra'!C418="",""," "&amp;'Copia Anexo Infra'!C418)</f>
        <v>11.5.5.5.     Não serão contabilizadas, no total de 3 (três) operações, as tentativas em que ocorrerem falhas, quer sejam decorrentes da documentação apresentada, quer sejam nos scripts criados e documentados. Para esses casos, caberá ao PROPONENTE prover as devidas correções e ajustes no PCS antes de nova tentativa ser feita.</v>
      </c>
      <c r="D357" s="48" t="s">
        <v>213</v>
      </c>
      <c r="E357" s="62" t="s">
        <v>726</v>
      </c>
      <c r="F357" s="70"/>
      <c r="G357" s="47"/>
      <c r="H357" s="47"/>
      <c r="I357" s="47"/>
    </row>
    <row r="358" spans="1:9" x14ac:dyDescent="0.25">
      <c r="A358" s="39" t="str">
        <f t="shared" si="10"/>
        <v>11.      Requisitos de Disaster Recovery (D.R.)</v>
      </c>
      <c r="B358" s="42" t="str">
        <f t="shared" si="11"/>
        <v>11.5.6.</v>
      </c>
      <c r="C358" s="63" t="str">
        <f>IF('Copia Anexo Infra'!A419="","",'Copia Anexo Infra'!A419)&amp;IF('Copia Anexo Infra'!B419="",""," "&amp;'Copia Anexo Infra'!B419)&amp;IF('Copia Anexo Infra'!C419="",""," "&amp;'Copia Anexo Infra'!C419)</f>
        <v xml:space="preserve">11.5.6.      Entrega da documentação </v>
      </c>
      <c r="D358" s="48"/>
      <c r="E358" s="62"/>
      <c r="F358" s="70"/>
      <c r="G358" s="47"/>
      <c r="H358" s="47"/>
      <c r="I358" s="47"/>
    </row>
    <row r="359" spans="1:9" ht="45" x14ac:dyDescent="0.25">
      <c r="A359" s="39" t="str">
        <f t="shared" si="10"/>
        <v>11.      Requisitos de Disaster Recovery (D.R.)</v>
      </c>
      <c r="B359" s="42" t="str">
        <f t="shared" si="11"/>
        <v>11.5.6.1.</v>
      </c>
      <c r="C359" s="64" t="str">
        <f>IF('Copia Anexo Infra'!A420="","",'Copia Anexo Infra'!A420)&amp;IF('Copia Anexo Infra'!B420="",""," "&amp;'Copia Anexo Infra'!B420)&amp;IF('Copia Anexo Infra'!C420="",""," "&amp;'Copia Anexo Infra'!C420)</f>
        <v>11.5.6.1.     A documentação completa da solução de D.R deverá ser entregue através de meio eletrônico e em formato que possa ser posteriormente editado pela Oi, a exemplo de, mas não limitado a .DOC, .XLS, .VSD.</v>
      </c>
      <c r="D359" s="48" t="s">
        <v>211</v>
      </c>
      <c r="E359" s="62" t="s">
        <v>741</v>
      </c>
      <c r="F359" s="70"/>
      <c r="G359" s="47"/>
      <c r="H359" s="47"/>
      <c r="I359" s="47"/>
    </row>
    <row r="360" spans="1:9" x14ac:dyDescent="0.25">
      <c r="A360" s="39" t="str">
        <f t="shared" si="10"/>
        <v>11.      Requisitos de Disaster Recovery (D.R.)</v>
      </c>
      <c r="B360" s="42" t="str">
        <f t="shared" si="11"/>
        <v>11.6.</v>
      </c>
      <c r="C360" s="63" t="str">
        <f>IF('Copia Anexo Infra'!A421="","",'Copia Anexo Infra'!A421)&amp;IF('Copia Anexo Infra'!B421="",""," "&amp;'Copia Anexo Infra'!B421)&amp;IF('Copia Anexo Infra'!C421="",""," "&amp;'Copia Anexo Infra'!C421)</f>
        <v xml:space="preserve">11.6.        Modelo de Contratações: </v>
      </c>
      <c r="D360" s="48"/>
      <c r="E360" s="62"/>
      <c r="F360" s="70"/>
      <c r="G360" s="47"/>
      <c r="H360" s="47"/>
      <c r="I360" s="47"/>
    </row>
    <row r="361" spans="1:9" ht="45" x14ac:dyDescent="0.25">
      <c r="A361" s="39" t="str">
        <f t="shared" si="10"/>
        <v>11.      Requisitos de Disaster Recovery (D.R.)</v>
      </c>
      <c r="B361" s="42" t="str">
        <f t="shared" si="11"/>
        <v>11.6.1.</v>
      </c>
      <c r="C361" s="64" t="str">
        <f>IF('Copia Anexo Infra'!A422="","",'Copia Anexo Infra'!A422)&amp;IF('Copia Anexo Infra'!B422="",""," "&amp;'Copia Anexo Infra'!B422)&amp;IF('Copia Anexo Infra'!C422="",""," "&amp;'Copia Anexo Infra'!C422)</f>
        <v>11.6.1.      O modelo de contratação da implementação do D.R é o de “Escopo Fechado” onde todo o escopo dos serviços descritos deverá ser efetuado integralmente pelo PROPONENTE sem a cobrança unitária nem definição de limites de horas.</v>
      </c>
      <c r="D361" s="48" t="s">
        <v>211</v>
      </c>
      <c r="E361" s="62" t="s">
        <v>741</v>
      </c>
      <c r="F361" s="70"/>
      <c r="G361" s="47"/>
      <c r="H361" s="47"/>
      <c r="I361" s="47"/>
    </row>
    <row r="362" spans="1:9" ht="45" x14ac:dyDescent="0.25">
      <c r="A362" s="39" t="str">
        <f t="shared" si="10"/>
        <v>11.      Requisitos de Disaster Recovery (D.R.)</v>
      </c>
      <c r="B362" s="42" t="str">
        <f t="shared" si="11"/>
        <v>11.7.</v>
      </c>
      <c r="C362" s="63" t="str">
        <f>IF('Copia Anexo Infra'!A423="","",'Copia Anexo Infra'!A423)&amp;IF('Copia Anexo Infra'!B423="",""," "&amp;'Copia Anexo Infra'!B423)&amp;IF('Copia Anexo Infra'!C423="",""," "&amp;'Copia Anexo Infra'!C423)</f>
        <v>11.7.        Requisitos do PROPONENTE: os itens a seguir serão avaliados pela CONTRATANTE para pontuar o PROPONENTE quanto à sua experiência na implementação de D.R. bem como ao grau de atendimento aos requisitos apresentados:</v>
      </c>
      <c r="D362" s="48"/>
      <c r="E362" s="62"/>
      <c r="F362" s="47"/>
      <c r="G362" s="47"/>
      <c r="H362" s="47"/>
      <c r="I362" s="47"/>
    </row>
    <row r="363" spans="1:9" ht="45" x14ac:dyDescent="0.25">
      <c r="A363" s="39" t="str">
        <f t="shared" si="10"/>
        <v>11.      Requisitos de Disaster Recovery (D.R.)</v>
      </c>
      <c r="B363" s="42" t="str">
        <f t="shared" si="11"/>
        <v>11.7.1.</v>
      </c>
      <c r="C363" s="63" t="str">
        <f>IF('Copia Anexo Infra'!A424="","",'Copia Anexo Infra'!A424)&amp;IF('Copia Anexo Infra'!B424="",""," "&amp;'Copia Anexo Infra'!B424)&amp;IF('Copia Anexo Infra'!C424="",""," "&amp;'Copia Anexo Infra'!C424)</f>
        <v>11.7.1.      Certificações: o PROPONENTE deverá informar quantos profissionais certificados serão utilizados durante a execução dos serviços, assim como as certificações dos mesmos. E desejável que os recursos possuam algumas das seguintes certificações:</v>
      </c>
      <c r="D363" s="48"/>
      <c r="E363" s="62"/>
      <c r="F363" s="47"/>
      <c r="G363" s="47"/>
      <c r="H363" s="47"/>
      <c r="I363" s="47"/>
    </row>
    <row r="364" spans="1:9" x14ac:dyDescent="0.25">
      <c r="A364" s="39" t="str">
        <f t="shared" si="10"/>
        <v>11.      Requisitos de Disaster Recovery (D.R.)</v>
      </c>
      <c r="B364" s="42" t="str">
        <f t="shared" si="11"/>
        <v>11.7.1.1.</v>
      </c>
      <c r="C364" s="64" t="str">
        <f>IF('Copia Anexo Infra'!A425="","",'Copia Anexo Infra'!A425)&amp;IF('Copia Anexo Infra'!B425="",""," "&amp;'Copia Anexo Infra'!B425)&amp;IF('Copia Anexo Infra'!C425="",""," "&amp;'Copia Anexo Infra'!C425)</f>
        <v>11.7.1.1.     Master Business Continuity Planner – MBCP (Disaster Recovery Institute – DRI);</v>
      </c>
      <c r="D364" s="48" t="s">
        <v>212</v>
      </c>
      <c r="E364" s="62" t="s">
        <v>743</v>
      </c>
      <c r="F364" s="70"/>
      <c r="G364" s="47"/>
      <c r="H364" s="47"/>
      <c r="I364" s="47"/>
    </row>
    <row r="365" spans="1:9" x14ac:dyDescent="0.25">
      <c r="A365" s="39" t="str">
        <f t="shared" si="10"/>
        <v>11.      Requisitos de Disaster Recovery (D.R.)</v>
      </c>
      <c r="B365" s="42" t="str">
        <f t="shared" si="11"/>
        <v>11.7.1.2.</v>
      </c>
      <c r="C365" s="64" t="str">
        <f>IF('Copia Anexo Infra'!A426="","",'Copia Anexo Infra'!A426)&amp;IF('Copia Anexo Infra'!B426="",""," "&amp;'Copia Anexo Infra'!B426)&amp;IF('Copia Anexo Infra'!C426="",""," "&amp;'Copia Anexo Infra'!C426)</f>
        <v>11.7.1.2.     Certified Business Continuity Coordinator;</v>
      </c>
      <c r="D365" s="48" t="s">
        <v>212</v>
      </c>
      <c r="E365" s="62" t="s">
        <v>743</v>
      </c>
      <c r="F365" s="70"/>
      <c r="G365" s="47"/>
      <c r="H365" s="47"/>
      <c r="I365" s="47"/>
    </row>
    <row r="366" spans="1:9" ht="30" x14ac:dyDescent="0.25">
      <c r="A366" s="39" t="str">
        <f t="shared" si="10"/>
        <v>11.      Requisitos de Disaster Recovery (D.R.)</v>
      </c>
      <c r="B366" s="42" t="str">
        <f t="shared" si="11"/>
        <v>11.7.2.</v>
      </c>
      <c r="C366" s="63" t="str">
        <f>IF('Copia Anexo Infra'!A427="","",'Copia Anexo Infra'!A427)&amp;IF('Copia Anexo Infra'!B427="",""," "&amp;'Copia Anexo Infra'!B427)&amp;IF('Copia Anexo Infra'!C427="",""," "&amp;'Copia Anexo Infra'!C427)</f>
        <v xml:space="preserve">11.7.2.      Experiência: o PROPONENTE deverá detalhar experiências que permita avaliar seus conhecimentos e experiências adquiridos em implementação de D.R. através de: </v>
      </c>
      <c r="D366" s="48"/>
      <c r="E366" s="62"/>
      <c r="F366" s="70"/>
      <c r="G366" s="47"/>
      <c r="H366" s="47"/>
      <c r="I366" s="47"/>
    </row>
    <row r="367" spans="1:9" x14ac:dyDescent="0.25">
      <c r="A367" s="39" t="str">
        <f t="shared" si="10"/>
        <v>11.      Requisitos de Disaster Recovery (D.R.)</v>
      </c>
      <c r="B367" s="42" t="str">
        <f t="shared" si="11"/>
        <v>11.7.2.1.</v>
      </c>
      <c r="C367" s="64" t="str">
        <f>IF('Copia Anexo Infra'!A428="","",'Copia Anexo Infra'!A428)&amp;IF('Copia Anexo Infra'!B428="",""," "&amp;'Copia Anexo Infra'!B428)&amp;IF('Copia Anexo Infra'!C428="",""," "&amp;'Copia Anexo Infra'!C428)</f>
        <v>11.7.2.1.     Serviços realizados em grandes empresas de Telecomunicações (Internacional / Nacional);</v>
      </c>
      <c r="D367" s="48" t="s">
        <v>212</v>
      </c>
      <c r="E367" s="62" t="s">
        <v>743</v>
      </c>
      <c r="F367" s="70"/>
      <c r="G367" s="47"/>
      <c r="H367" s="47"/>
      <c r="I367" s="47"/>
    </row>
    <row r="368" spans="1:9" ht="30" x14ac:dyDescent="0.25">
      <c r="A368" s="39" t="str">
        <f t="shared" si="10"/>
        <v>11.      Requisitos de Disaster Recovery (D.R.)</v>
      </c>
      <c r="B368" s="42" t="str">
        <f t="shared" si="11"/>
        <v>11.7.2.2.</v>
      </c>
      <c r="C368" s="64" t="str">
        <f>IF('Copia Anexo Infra'!A429="","",'Copia Anexo Infra'!A429)&amp;IF('Copia Anexo Infra'!B429="",""," "&amp;'Copia Anexo Infra'!B429)&amp;IF('Copia Anexo Infra'!C429="",""," "&amp;'Copia Anexo Infra'!C429)</f>
        <v>11.7.2.2.     Serviços relativos a soluções de Business Continuity Management (BCM) em grandes empresas (Internacional / Nacional);</v>
      </c>
      <c r="D368" s="48" t="s">
        <v>212</v>
      </c>
      <c r="E368" s="62" t="s">
        <v>743</v>
      </c>
      <c r="F368" s="70"/>
      <c r="G368" s="47"/>
      <c r="H368" s="47"/>
      <c r="I368" s="47"/>
    </row>
    <row r="369" spans="1:9" ht="45" hidden="1" x14ac:dyDescent="0.25">
      <c r="A369" s="39" t="str">
        <f t="shared" si="10"/>
        <v>12.      Requisitos de Operação, Produção e Ambientes</v>
      </c>
      <c r="B369" s="42" t="str">
        <f t="shared" si="11"/>
        <v>12.</v>
      </c>
      <c r="C369" s="63" t="str">
        <f>IF('Copia Anexo Infra'!A430="","",'Copia Anexo Infra'!A430)&amp;IF('Copia Anexo Infra'!B430="",""," "&amp;'Copia Anexo Infra'!B430)&amp;IF('Copia Anexo Infra'!C430="",""," "&amp;'Copia Anexo Infra'!C430)</f>
        <v>12.      Requisitos de Operação, Produção e Ambientes</v>
      </c>
      <c r="D369" s="48" t="s">
        <v>210</v>
      </c>
      <c r="E369" s="62" t="s">
        <v>774</v>
      </c>
      <c r="F369" s="47"/>
      <c r="G369" s="47" t="s">
        <v>769</v>
      </c>
      <c r="H369" s="47" t="s">
        <v>771</v>
      </c>
      <c r="I369" s="47" t="s">
        <v>772</v>
      </c>
    </row>
    <row r="370" spans="1:9" hidden="1" x14ac:dyDescent="0.25">
      <c r="A370" s="39" t="str">
        <f t="shared" si="10"/>
        <v/>
      </c>
      <c r="B370" s="42" t="str">
        <f t="shared" si="11"/>
        <v/>
      </c>
      <c r="C370" s="43" t="str">
        <f>IF('Copia Anexo Infra'!A431="","",'Copia Anexo Infra'!A431)&amp;IF('Copia Anexo Infra'!B431="",""," "&amp;'Copia Anexo Infra'!B431)&amp;IF('Copia Anexo Infra'!C431="",""," "&amp;'Copia Anexo Infra'!C431)</f>
        <v/>
      </c>
      <c r="D370" s="48"/>
      <c r="E370" s="62"/>
      <c r="F370" s="47"/>
      <c r="G370" s="47"/>
      <c r="H370" s="47"/>
      <c r="I370" s="47"/>
    </row>
    <row r="371" spans="1:9" ht="75" hidden="1" x14ac:dyDescent="0.25">
      <c r="A371" s="39" t="str">
        <f t="shared" si="10"/>
        <v>12.      Requisitos de Operação, Produção e Ambientes</v>
      </c>
      <c r="B371" s="42" t="str">
        <f t="shared" si="11"/>
        <v>12.1.</v>
      </c>
      <c r="C371" s="43" t="str">
        <f>IF('Copia Anexo Infra'!A432="","",'Copia Anexo Infra'!A432)&amp;IF('Copia Anexo Infra'!B432="",""," "&amp;'Copia Anexo Infra'!B432)&amp;IF('Copia Anexo Infra'!C432="",""," "&amp;'Copia Anexo Infra'!C432)</f>
        <v>12.1.        O PROPONENTE deve fornecer todas as condições necessárias para a implantação e operação da solução de TI. Em razão disto são exigidos padrões, procedimentos, facilidades e documentação, de forma que a Diretoria de Infraestrutura e Operações possa realizar as atividades de Primeiro e Segundo Níveis da solução no tocante ao tratamento de incidentes, à administração, manutenção, automação e monitoração.</v>
      </c>
      <c r="D371" s="48" t="s">
        <v>210</v>
      </c>
      <c r="E371" s="62" t="s">
        <v>752</v>
      </c>
      <c r="F371" s="47"/>
      <c r="G371" s="47" t="s">
        <v>769</v>
      </c>
      <c r="H371" s="47" t="s">
        <v>770</v>
      </c>
      <c r="I371" s="47"/>
    </row>
    <row r="372" spans="1:9" ht="60" hidden="1" x14ac:dyDescent="0.25">
      <c r="A372" s="39" t="str">
        <f t="shared" si="10"/>
        <v>12.      Requisitos de Operação, Produção e Ambientes</v>
      </c>
      <c r="B372" s="42" t="str">
        <f t="shared" si="11"/>
        <v>12.1.1.</v>
      </c>
      <c r="C372" s="43" t="str">
        <f>IF('Copia Anexo Infra'!A433="","",'Copia Anexo Infra'!A433)&amp;IF('Copia Anexo Infra'!B433="",""," "&amp;'Copia Anexo Infra'!B433)&amp;IF('Copia Anexo Infra'!C433="",""," "&amp;'Copia Anexo Infra'!C433)</f>
        <v>12.1.1.      Entende-se por atividades de Primeiro Nível (N1) aquelas repetitivas e procedimentadas, automatizadas ou não, e que buscam precisão e tempestividade de execução. Este nível está comprometido com a máxima disponibilidade dos ambientes de serviços e a comunicação precisa dos status dos mesmos;</v>
      </c>
      <c r="D372" s="48" t="s">
        <v>210</v>
      </c>
      <c r="E372" s="62" t="s">
        <v>753</v>
      </c>
      <c r="F372" s="47"/>
      <c r="G372" s="47" t="s">
        <v>769</v>
      </c>
      <c r="H372" s="47" t="s">
        <v>770</v>
      </c>
      <c r="I372" s="47"/>
    </row>
    <row r="373" spans="1:9" ht="105" hidden="1" x14ac:dyDescent="0.25">
      <c r="A373" s="39" t="str">
        <f t="shared" si="10"/>
        <v>12.      Requisitos de Operação, Produção e Ambientes</v>
      </c>
      <c r="B373" s="42" t="str">
        <f t="shared" si="11"/>
        <v>12.1.2.</v>
      </c>
      <c r="C373" s="43" t="str">
        <f>IF('Copia Anexo Infra'!A434="","",'Copia Anexo Infra'!A434)&amp;IF('Copia Anexo Infra'!B434="",""," "&amp;'Copia Anexo Infra'!B434)&amp;IF('Copia Anexo Infra'!C434="",""," "&amp;'Copia Anexo Infra'!C434)</f>
        <v>12.1.2.      Entende-se por atividades de Segundo Nível (N2) aquelas de maior complexidade que exigem conhecimento da arquitetura e funcionalidades da solução, além de suas interações com outras soluções, e a sua relação com os processos de negócio da organização. Compete a este nível parametrizar, configurar, executar procedimentos de manutenção, incluindo deploy de versões, automação, análise de comportamento da demanda e planejamento em relação aos SLA e recursos disponíveis. Entretanto não é de responsabilidade deste Nível a modificação de códigos de programação ou aplicações de patch de correção de problemas, cabendo esta tarefa ao Terceiro Nível (N3).</v>
      </c>
      <c r="D373" s="48" t="s">
        <v>210</v>
      </c>
      <c r="E373" s="62" t="s">
        <v>753</v>
      </c>
      <c r="F373" s="47"/>
      <c r="G373" s="47" t="s">
        <v>769</v>
      </c>
      <c r="H373" s="47" t="s">
        <v>770</v>
      </c>
      <c r="I373" s="47"/>
    </row>
    <row r="374" spans="1:9" ht="45" hidden="1" x14ac:dyDescent="0.25">
      <c r="A374" s="39" t="str">
        <f t="shared" si="10"/>
        <v>12.      Requisitos de Operação, Produção e Ambientes</v>
      </c>
      <c r="B374" s="42" t="str">
        <f t="shared" si="11"/>
        <v>12.2.</v>
      </c>
      <c r="C374" s="63" t="str">
        <f>IF('Copia Anexo Infra'!A435="","",'Copia Anexo Infra'!A435)&amp;IF('Copia Anexo Infra'!B435="",""," "&amp;'Copia Anexo Infra'!B435)&amp;IF('Copia Anexo Infra'!C435="",""," "&amp;'Copia Anexo Infra'!C435)</f>
        <v>12.2.        Os requisitos de padrões e procedimentos deverão ser atendidos em três fases durante o desenvolvimento do projeto:</v>
      </c>
      <c r="D374" s="48" t="s">
        <v>210</v>
      </c>
      <c r="E374" s="62" t="s">
        <v>774</v>
      </c>
      <c r="F374" s="47"/>
      <c r="G374" s="47" t="s">
        <v>769</v>
      </c>
      <c r="H374" s="47" t="s">
        <v>771</v>
      </c>
      <c r="I374" s="47" t="s">
        <v>772</v>
      </c>
    </row>
    <row r="375" spans="1:9" ht="30" hidden="1" x14ac:dyDescent="0.25">
      <c r="A375" s="39" t="str">
        <f t="shared" si="10"/>
        <v>12.      Requisitos de Operação, Produção e Ambientes</v>
      </c>
      <c r="B375" s="42" t="str">
        <f t="shared" si="11"/>
        <v>12.2.1.</v>
      </c>
      <c r="C375" s="43" t="str">
        <f>IF('Copia Anexo Infra'!A436="","",'Copia Anexo Infra'!A436)&amp;IF('Copia Anexo Infra'!B436="",""," "&amp;'Copia Anexo Infra'!B436)&amp;IF('Copia Anexo Infra'!C436="",""," "&amp;'Copia Anexo Infra'!C436)</f>
        <v>12.2.1.      Fase de Desenvolvimento e/ou localização da solução;</v>
      </c>
      <c r="D375" s="48" t="s">
        <v>210</v>
      </c>
      <c r="E375" s="62" t="s">
        <v>753</v>
      </c>
      <c r="F375" s="47"/>
      <c r="G375" s="47" t="s">
        <v>769</v>
      </c>
      <c r="H375" s="47" t="s">
        <v>770</v>
      </c>
      <c r="I375" s="47"/>
    </row>
    <row r="376" spans="1:9" ht="30" hidden="1" x14ac:dyDescent="0.25">
      <c r="A376" s="39" t="str">
        <f t="shared" si="10"/>
        <v>12.      Requisitos de Operação, Produção e Ambientes</v>
      </c>
      <c r="B376" s="42" t="str">
        <f t="shared" si="11"/>
        <v>12.2.2.</v>
      </c>
      <c r="C376" s="43" t="str">
        <f>IF('Copia Anexo Infra'!A437="","",'Copia Anexo Infra'!A437)&amp;IF('Copia Anexo Infra'!B437="",""," "&amp;'Copia Anexo Infra'!B437)&amp;IF('Copia Anexo Infra'!C437="",""," "&amp;'Copia Anexo Infra'!C437)</f>
        <v>12.2.2.      Fase de Transição para Operação e Produção;</v>
      </c>
      <c r="D376" s="48" t="s">
        <v>210</v>
      </c>
      <c r="E376" s="62" t="s">
        <v>753</v>
      </c>
      <c r="F376" s="47"/>
      <c r="G376" s="47" t="s">
        <v>769</v>
      </c>
      <c r="H376" s="47" t="s">
        <v>770</v>
      </c>
      <c r="I376" s="47"/>
    </row>
    <row r="377" spans="1:9" ht="30" hidden="1" x14ac:dyDescent="0.25">
      <c r="A377" s="39" t="str">
        <f t="shared" si="10"/>
        <v>12.      Requisitos de Operação, Produção e Ambientes</v>
      </c>
      <c r="B377" s="42" t="str">
        <f t="shared" si="11"/>
        <v>12.2.3.</v>
      </c>
      <c r="C377" s="43" t="str">
        <f>IF('Copia Anexo Infra'!A438="","",'Copia Anexo Infra'!A438)&amp;IF('Copia Anexo Infra'!B438="",""," "&amp;'Copia Anexo Infra'!B438)&amp;IF('Copia Anexo Infra'!C438="",""," "&amp;'Copia Anexo Infra'!C438)</f>
        <v>12.2.3.      Fase de Pós-implantação.</v>
      </c>
      <c r="D377" s="48" t="s">
        <v>210</v>
      </c>
      <c r="E377" s="62" t="s">
        <v>753</v>
      </c>
      <c r="F377" s="47"/>
      <c r="G377" s="47" t="s">
        <v>769</v>
      </c>
      <c r="H377" s="47" t="s">
        <v>770</v>
      </c>
      <c r="I377" s="47"/>
    </row>
    <row r="378" spans="1:9" hidden="1" x14ac:dyDescent="0.25">
      <c r="A378" s="39" t="str">
        <f t="shared" si="10"/>
        <v/>
      </c>
      <c r="B378" s="42" t="str">
        <f t="shared" si="11"/>
        <v/>
      </c>
      <c r="C378" s="43" t="str">
        <f>IF('Copia Anexo Infra'!A439="","",'Copia Anexo Infra'!A439)&amp;IF('Copia Anexo Infra'!B439="",""," "&amp;'Copia Anexo Infra'!B439)&amp;IF('Copia Anexo Infra'!C439="",""," "&amp;'Copia Anexo Infra'!C439)</f>
        <v/>
      </c>
      <c r="D378" s="48"/>
      <c r="E378" s="62"/>
      <c r="F378" s="47"/>
      <c r="G378" s="47"/>
      <c r="H378" s="47"/>
      <c r="I378" s="47"/>
    </row>
    <row r="379" spans="1:9" ht="45" hidden="1" x14ac:dyDescent="0.25">
      <c r="A379" s="39" t="str">
        <f t="shared" si="10"/>
        <v>12.      Requisitos de Operação, Produção e Ambientes</v>
      </c>
      <c r="B379" s="42" t="str">
        <f t="shared" si="11"/>
        <v>12.3.</v>
      </c>
      <c r="C379" s="43" t="str">
        <f>IF('Copia Anexo Infra'!A440="","",'Copia Anexo Infra'!A440)&amp;IF('Copia Anexo Infra'!B440="",""," "&amp;'Copia Anexo Infra'!B440)&amp;IF('Copia Anexo Infra'!C440="",""," "&amp;'Copia Anexo Infra'!C440)</f>
        <v>12.3.        Fase de Desenvolvimento e/ou localização da solução</v>
      </c>
      <c r="D379" s="48" t="s">
        <v>210</v>
      </c>
      <c r="E379" s="62" t="s">
        <v>753</v>
      </c>
      <c r="F379" s="47"/>
      <c r="G379" s="47" t="s">
        <v>769</v>
      </c>
      <c r="H379" s="47" t="s">
        <v>771</v>
      </c>
      <c r="I379" s="47" t="s">
        <v>772</v>
      </c>
    </row>
    <row r="380" spans="1:9" ht="30" hidden="1" x14ac:dyDescent="0.25">
      <c r="A380" s="39" t="str">
        <f t="shared" si="10"/>
        <v>12.      Requisitos de Operação, Produção e Ambientes</v>
      </c>
      <c r="B380" s="42" t="str">
        <f t="shared" si="11"/>
        <v>12.3.1.</v>
      </c>
      <c r="C380" s="43" t="str">
        <f>IF('Copia Anexo Infra'!A441="","",'Copia Anexo Infra'!A441)&amp;IF('Copia Anexo Infra'!B441="",""," "&amp;'Copia Anexo Infra'!B441)&amp;IF('Copia Anexo Infra'!C441="",""," "&amp;'Copia Anexo Infra'!C441)</f>
        <v>12.3.1.      O PROPONENTE deverá fornecer documentação da solução atualizada, conforme padrão vigente definido pela Oi. São eles:</v>
      </c>
      <c r="D380" s="48" t="s">
        <v>210</v>
      </c>
      <c r="E380" s="62" t="s">
        <v>752</v>
      </c>
      <c r="F380" s="47"/>
      <c r="G380" s="47" t="s">
        <v>769</v>
      </c>
      <c r="H380" s="47" t="s">
        <v>770</v>
      </c>
      <c r="I380" s="47"/>
    </row>
    <row r="381" spans="1:9" ht="60" hidden="1" x14ac:dyDescent="0.25">
      <c r="A381" s="39" t="str">
        <f t="shared" si="10"/>
        <v>12.      Requisitos de Operação, Produção e Ambientes</v>
      </c>
      <c r="B381" s="42" t="str">
        <f t="shared" si="11"/>
        <v>12.3.1.1.</v>
      </c>
      <c r="C381" s="43" t="str">
        <f>IF('Copia Anexo Infra'!A442="","",'Copia Anexo Infra'!A442)&amp;IF('Copia Anexo Infra'!B442="",""," "&amp;'Copia Anexo Infra'!B442)&amp;IF('Copia Anexo Infra'!C442="",""," "&amp;'Copia Anexo Infra'!C442)</f>
        <v>12.3.1.1.           Manual de Operação de Produção – Guia com definições de arquitetura, processo de instalação, configuração e procedimento operacionais. Será detalhado em fase de Desenho da Solução e deve ser entregue antes do aprovisionamento da solução. Dentre as seções do Manual de Operação e Produção estão:</v>
      </c>
      <c r="D381" s="48" t="s">
        <v>210</v>
      </c>
      <c r="E381" s="62" t="s">
        <v>752</v>
      </c>
      <c r="F381" s="47"/>
      <c r="G381" s="47" t="s">
        <v>769</v>
      </c>
      <c r="H381" s="47" t="s">
        <v>770</v>
      </c>
      <c r="I381" s="47"/>
    </row>
    <row r="382" spans="1:9" ht="30" hidden="1" x14ac:dyDescent="0.25">
      <c r="A382" s="39" t="str">
        <f t="shared" si="10"/>
        <v>12.      Requisitos de Operação, Produção e Ambientes</v>
      </c>
      <c r="B382" s="42" t="str">
        <f t="shared" si="11"/>
        <v>12.3.1.1.1.</v>
      </c>
      <c r="C382" s="43" t="str">
        <f>IF('Copia Anexo Infra'!A443="","",'Copia Anexo Infra'!A443)&amp;IF('Copia Anexo Infra'!B443="",""," "&amp;'Copia Anexo Infra'!B443)&amp;IF('Copia Anexo Infra'!C443="",""," "&amp;'Copia Anexo Infra'!C443)</f>
        <v>12.3.1.1.1.              RUNBOOK –  detalhamento das processos batch (procedures e scripts de execução, agendamento e sequenciamento de  execuções e programação de transmissão de arquivos);</v>
      </c>
      <c r="D382" s="48" t="s">
        <v>210</v>
      </c>
      <c r="E382" s="62" t="s">
        <v>752</v>
      </c>
      <c r="F382" s="47"/>
      <c r="G382" s="47" t="s">
        <v>769</v>
      </c>
      <c r="H382" s="47" t="s">
        <v>770</v>
      </c>
      <c r="I382" s="47"/>
    </row>
    <row r="383" spans="1:9" ht="60" hidden="1" x14ac:dyDescent="0.25">
      <c r="A383" s="39" t="str">
        <f t="shared" si="10"/>
        <v>12.      Requisitos de Operação, Produção e Ambientes</v>
      </c>
      <c r="B383" s="72" t="str">
        <f t="shared" si="11"/>
        <v>12.3.1.1.2.</v>
      </c>
      <c r="C383" s="64" t="str">
        <f>IF('Copia Anexo Infra'!A444="","",'Copia Anexo Infra'!A444)&amp;IF('Copia Anexo Infra'!B444="",""," "&amp;'Copia Anexo Infra'!B444)&amp;IF('Copia Anexo Infra'!C444="",""," "&amp;'Copia Anexo Infra'!C444)</f>
        <v>12.3.1.1.2.              Especificação de Monitoração de Serviço (EMS);</v>
      </c>
      <c r="D383" s="71" t="s">
        <v>210</v>
      </c>
      <c r="E383" s="62" t="s">
        <v>752</v>
      </c>
      <c r="F383" s="70"/>
      <c r="G383" s="47" t="s">
        <v>769</v>
      </c>
      <c r="H383" s="47" t="s">
        <v>771</v>
      </c>
      <c r="I383" s="47" t="s">
        <v>773</v>
      </c>
    </row>
    <row r="384" spans="1:9" ht="30" hidden="1" x14ac:dyDescent="0.25">
      <c r="A384" s="39" t="str">
        <f t="shared" si="10"/>
        <v>12.      Requisitos de Operação, Produção e Ambientes</v>
      </c>
      <c r="B384" s="42" t="str">
        <f t="shared" si="11"/>
        <v>12.3.1.1.3.</v>
      </c>
      <c r="C384" s="64" t="str">
        <f>IF('Copia Anexo Infra'!A445="","",'Copia Anexo Infra'!A445)&amp;IF('Copia Anexo Infra'!B445="",""," "&amp;'Copia Anexo Infra'!B445)&amp;IF('Copia Anexo Infra'!C445="",""," "&amp;'Copia Anexo Infra'!C445)</f>
        <v>12.3.1.1.3.              Desenho da Arquitetura da Solução (sistemas integrados e impactos pela demanda);</v>
      </c>
      <c r="D384" s="48" t="s">
        <v>210</v>
      </c>
      <c r="E384" s="62" t="s">
        <v>752</v>
      </c>
      <c r="F384" s="70"/>
      <c r="G384" s="47" t="s">
        <v>769</v>
      </c>
      <c r="H384" s="47" t="s">
        <v>770</v>
      </c>
      <c r="I384" s="47"/>
    </row>
    <row r="385" spans="1:9" ht="30" hidden="1" x14ac:dyDescent="0.25">
      <c r="A385" s="39" t="str">
        <f t="shared" si="10"/>
        <v>12.      Requisitos de Operação, Produção e Ambientes</v>
      </c>
      <c r="B385" s="42" t="str">
        <f t="shared" si="11"/>
        <v>12.3.1.1.4.</v>
      </c>
      <c r="C385" s="64" t="str">
        <f>IF('Copia Anexo Infra'!A446="","",'Copia Anexo Infra'!A446)&amp;IF('Copia Anexo Infra'!B446="",""," "&amp;'Copia Anexo Infra'!B446)&amp;IF('Copia Anexo Infra'!C446="",""," "&amp;'Copia Anexo Infra'!C446)</f>
        <v>12.3.1.1.4.              Desenho do modelo físico (detalhamento da tecnologia empregada em cada camada da solução, servidores, clusters, componentes de rede, etc);</v>
      </c>
      <c r="D385" s="48" t="s">
        <v>210</v>
      </c>
      <c r="E385" s="62" t="s">
        <v>752</v>
      </c>
      <c r="F385" s="70"/>
      <c r="G385" s="47" t="s">
        <v>769</v>
      </c>
      <c r="H385" s="47" t="s">
        <v>770</v>
      </c>
      <c r="I385" s="47"/>
    </row>
    <row r="386" spans="1:9" ht="30" hidden="1" x14ac:dyDescent="0.25">
      <c r="A386" s="39" t="str">
        <f t="shared" si="10"/>
        <v>12.      Requisitos de Operação, Produção e Ambientes</v>
      </c>
      <c r="B386" s="42" t="str">
        <f t="shared" si="11"/>
        <v>12.3.1.1.5.</v>
      </c>
      <c r="C386" s="64" t="str">
        <f>IF('Copia Anexo Infra'!A447="","",'Copia Anexo Infra'!A447)&amp;IF('Copia Anexo Infra'!B447="",""," "&amp;'Copia Anexo Infra'!B447)&amp;IF('Copia Anexo Infra'!C447="",""," "&amp;'Copia Anexo Infra'!C447)</f>
        <v>12.3.1.1.5.              Procedimento das interfaces (WebServices, DataSource, Transferência de arquivos, Fila de Mensagem e Socket)</v>
      </c>
      <c r="D386" s="48" t="s">
        <v>210</v>
      </c>
      <c r="E386" s="62" t="s">
        <v>752</v>
      </c>
      <c r="F386" s="70"/>
      <c r="G386" s="47" t="s">
        <v>769</v>
      </c>
      <c r="H386" s="47" t="s">
        <v>770</v>
      </c>
      <c r="I386" s="47"/>
    </row>
    <row r="387" spans="1:9" ht="30" hidden="1" x14ac:dyDescent="0.25">
      <c r="A387" s="39" t="str">
        <f t="shared" si="10"/>
        <v>12.      Requisitos de Operação, Produção e Ambientes</v>
      </c>
      <c r="B387" s="42" t="str">
        <f t="shared" si="11"/>
        <v>12.3.1.1.6.</v>
      </c>
      <c r="C387" s="64" t="str">
        <f>IF('Copia Anexo Infra'!A448="","",'Copia Anexo Infra'!A448)&amp;IF('Copia Anexo Infra'!B448="",""," "&amp;'Copia Anexo Infra'!B448)&amp;IF('Copia Anexo Infra'!C448="",""," "&amp;'Copia Anexo Infra'!C448)</f>
        <v>12.3.1.1.6.              Preenchimento da planilha de integrações contendo origem, destino, protocolo, tecnologia e meio de acesso.</v>
      </c>
      <c r="D387" s="48" t="s">
        <v>210</v>
      </c>
      <c r="E387" s="62" t="s">
        <v>752</v>
      </c>
      <c r="F387" s="70"/>
      <c r="G387" s="47" t="s">
        <v>769</v>
      </c>
      <c r="H387" s="47" t="s">
        <v>770</v>
      </c>
      <c r="I387" s="47"/>
    </row>
    <row r="388" spans="1:9" ht="30" hidden="1" x14ac:dyDescent="0.25">
      <c r="A388" s="39" t="str">
        <f t="shared" si="10"/>
        <v>12.      Requisitos de Operação, Produção e Ambientes</v>
      </c>
      <c r="B388" s="42" t="str">
        <f t="shared" si="11"/>
        <v>12.3.1.1.7.</v>
      </c>
      <c r="C388" s="64" t="str">
        <f>IF('Copia Anexo Infra'!A449="","",'Copia Anexo Infra'!A449)&amp;IF('Copia Anexo Infra'!B449="",""," "&amp;'Copia Anexo Infra'!B449)&amp;IF('Copia Anexo Infra'!C449="",""," "&amp;'Copia Anexo Infra'!C449)</f>
        <v>12.3.1.1.7.              Controle do envio dos arquivos (evitar envio de arquivo duplicado)</v>
      </c>
      <c r="D388" s="48" t="s">
        <v>210</v>
      </c>
      <c r="E388" s="62" t="s">
        <v>752</v>
      </c>
      <c r="F388" s="70"/>
      <c r="G388" s="47" t="s">
        <v>769</v>
      </c>
      <c r="H388" s="47" t="s">
        <v>770</v>
      </c>
      <c r="I388" s="47"/>
    </row>
    <row r="389" spans="1:9" ht="30" hidden="1" x14ac:dyDescent="0.25">
      <c r="A389" s="39" t="str">
        <f t="shared" si="10"/>
        <v>12.      Requisitos de Operação, Produção e Ambientes</v>
      </c>
      <c r="B389" s="42" t="str">
        <f t="shared" si="11"/>
        <v>12.3.1.1.8.</v>
      </c>
      <c r="C389" s="64" t="str">
        <f>IF('Copia Anexo Infra'!A450="","",'Copia Anexo Infra'!A450)&amp;IF('Copia Anexo Infra'!B450="",""," "&amp;'Copia Anexo Infra'!B450)&amp;IF('Copia Anexo Infra'!C450="",""," "&amp;'Copia Anexo Infra'!C450)</f>
        <v>12.3.1.1.8.              Descrição detalhada de cada interface.</v>
      </c>
      <c r="D389" s="48" t="s">
        <v>210</v>
      </c>
      <c r="E389" s="62" t="s">
        <v>752</v>
      </c>
      <c r="F389" s="70"/>
      <c r="G389" s="47" t="s">
        <v>769</v>
      </c>
      <c r="H389" s="47" t="s">
        <v>770</v>
      </c>
      <c r="I389" s="47"/>
    </row>
    <row r="390" spans="1:9" ht="45" hidden="1" x14ac:dyDescent="0.25">
      <c r="A390" s="39" t="str">
        <f t="shared" ref="A390:A453" si="12">IF(B390="","",IF(MID(B390,2,1)=".",IF(ISERROR(MATCH(MID(B390,1,2),$B$4:$B$1010,0)),"",INDEX($C$4:$C$1010,MATCH(MID(B390,1,2),$B$4:$B$1010,0))),IF(ISERROR(MATCH(MID(B390,1,3),$B$4:$B$1010,0)),"",INDEX($C$4:$C$1010,MATCH(MID(B390,1,3),$B$4:$B$1010,0)))))</f>
        <v>12.      Requisitos de Operação, Produção e Ambientes</v>
      </c>
      <c r="B390" s="42" t="str">
        <f t="shared" ref="B390:B453" si="13">TRIM(IF(C390="","",MID(C390,1,SEARCH(MID(SUBSTITUTE(SUBSTITUTE(SUBSTITUTE(SUBSTITUTE(SUBSTITUTE(SUBSTITUTE(SUBSTITUTE(SUBSTITUTE(SUBSTITUTE(SUBSTITUTE(SUBSTITUTE(SUBSTITUTE(C390,".",""),1,""),2,""),3,""),4,""),5,""),6,""),7,""),8,""),9,""),0,"")," ",""),1,1),C390,1)-1)))</f>
        <v>12.3.1.1.9.</v>
      </c>
      <c r="C390" s="66" t="str">
        <f>IF('Copia Anexo Infra'!A451="","",'Copia Anexo Infra'!A451)&amp;IF('Copia Anexo Infra'!B451="",""," "&amp;'Copia Anexo Infra'!B451)&amp;IF('Copia Anexo Infra'!C451="",""," "&amp;'Copia Anexo Infra'!C451)</f>
        <v>12.3.1.1.9.              Teste de conectividade de cada interface a exemplo de mas não limitado a:</v>
      </c>
      <c r="D390" s="48" t="s">
        <v>210</v>
      </c>
      <c r="E390" s="62" t="s">
        <v>774</v>
      </c>
      <c r="F390" s="70"/>
      <c r="G390" s="47" t="s">
        <v>769</v>
      </c>
      <c r="H390" s="47" t="s">
        <v>771</v>
      </c>
      <c r="I390" s="47" t="s">
        <v>772</v>
      </c>
    </row>
    <row r="391" spans="1:9" ht="30" hidden="1" x14ac:dyDescent="0.25">
      <c r="A391" s="39" t="str">
        <f t="shared" si="12"/>
        <v>12.      Requisitos de Operação, Produção e Ambientes</v>
      </c>
      <c r="B391" s="42" t="str">
        <f t="shared" si="13"/>
        <v>12.3.1.1.9.1.</v>
      </c>
      <c r="C391" s="64" t="str">
        <f>IF('Copia Anexo Infra'!A452="","",'Copia Anexo Infra'!A452)&amp;IF('Copia Anexo Infra'!B452="",""," "&amp;'Copia Anexo Infra'!B452)&amp;IF('Copia Anexo Infra'!C452="",""," "&amp;'Copia Anexo Infra'!C452)</f>
        <v>12.3.1.1.9.1.             Teste dos WebServices SOA e HTPP.</v>
      </c>
      <c r="D391" s="48" t="s">
        <v>210</v>
      </c>
      <c r="E391" s="62" t="s">
        <v>753</v>
      </c>
      <c r="F391" s="70"/>
      <c r="G391" s="47" t="s">
        <v>769</v>
      </c>
      <c r="H391" s="47" t="s">
        <v>770</v>
      </c>
      <c r="I391" s="47"/>
    </row>
    <row r="392" spans="1:9" ht="30" hidden="1" x14ac:dyDescent="0.25">
      <c r="A392" s="39" t="str">
        <f t="shared" si="12"/>
        <v>12.      Requisitos de Operação, Produção e Ambientes</v>
      </c>
      <c r="B392" s="42" t="str">
        <f t="shared" si="13"/>
        <v>12.3.1.1.9.2.</v>
      </c>
      <c r="C392" s="64" t="str">
        <f>IF('Copia Anexo Infra'!A453="","",'Copia Anexo Infra'!A453)&amp;IF('Copia Anexo Infra'!B453="",""," "&amp;'Copia Anexo Infra'!B453)&amp;IF('Copia Anexo Infra'!C453="",""," "&amp;'Copia Anexo Infra'!C453)</f>
        <v>12.3.1.1.9.2.             Teste dos DataSource com Select básico.</v>
      </c>
      <c r="D392" s="48" t="s">
        <v>210</v>
      </c>
      <c r="E392" s="62" t="s">
        <v>753</v>
      </c>
      <c r="F392" s="70"/>
      <c r="G392" s="47" t="s">
        <v>769</v>
      </c>
      <c r="H392" s="47" t="s">
        <v>770</v>
      </c>
      <c r="I392" s="47"/>
    </row>
    <row r="393" spans="1:9" ht="30" hidden="1" x14ac:dyDescent="0.25">
      <c r="A393" s="39" t="str">
        <f t="shared" si="12"/>
        <v>12.      Requisitos de Operação, Produção e Ambientes</v>
      </c>
      <c r="B393" s="42" t="str">
        <f t="shared" si="13"/>
        <v>12.3.1.1.9.3.</v>
      </c>
      <c r="C393" s="64" t="str">
        <f>IF('Copia Anexo Infra'!A454="","",'Copia Anexo Infra'!A454)&amp;IF('Copia Anexo Infra'!B454="",""," "&amp;'Copia Anexo Infra'!B454)&amp;IF('Copia Anexo Infra'!C454="",""," "&amp;'Copia Anexo Infra'!C454)</f>
        <v>12.3.1.1.9.3.             Teste do processo de transferência de arquivo: FTP, SFTP, Connect, Pelican entre outros.</v>
      </c>
      <c r="D393" s="48" t="s">
        <v>210</v>
      </c>
      <c r="E393" s="62" t="s">
        <v>753</v>
      </c>
      <c r="F393" s="70"/>
      <c r="G393" s="47" t="s">
        <v>769</v>
      </c>
      <c r="H393" s="47" t="s">
        <v>770</v>
      </c>
      <c r="I393" s="47"/>
    </row>
    <row r="394" spans="1:9" ht="30" hidden="1" x14ac:dyDescent="0.25">
      <c r="A394" s="39" t="str">
        <f t="shared" si="12"/>
        <v>12.      Requisitos de Operação, Produção e Ambientes</v>
      </c>
      <c r="B394" s="42" t="str">
        <f t="shared" si="13"/>
        <v>12.3.1.1.9.4.</v>
      </c>
      <c r="C394" s="64" t="str">
        <f>IF('Copia Anexo Infra'!A455="","",'Copia Anexo Infra'!A455)&amp;IF('Copia Anexo Infra'!B455="",""," "&amp;'Copia Anexo Infra'!B455)&amp;IF('Copia Anexo Infra'!C455="",""," "&amp;'Copia Anexo Infra'!C455)</f>
        <v>12.3.1.1.9.4.             Teste das Filas de Mensagem consumindo mensagem: JMS e Message Queue.</v>
      </c>
      <c r="D394" s="48" t="s">
        <v>210</v>
      </c>
      <c r="E394" s="62" t="s">
        <v>753</v>
      </c>
      <c r="F394" s="70"/>
      <c r="G394" s="47" t="s">
        <v>769</v>
      </c>
      <c r="H394" s="47" t="s">
        <v>770</v>
      </c>
      <c r="I394" s="47"/>
    </row>
    <row r="395" spans="1:9" ht="30" x14ac:dyDescent="0.25">
      <c r="A395" s="39" t="str">
        <f t="shared" si="12"/>
        <v>12.      Requisitos de Operação, Produção e Ambientes</v>
      </c>
      <c r="B395" s="42" t="str">
        <f t="shared" si="13"/>
        <v>12.3.1.1.9.5.</v>
      </c>
      <c r="C395" s="64" t="str">
        <f>IF('Copia Anexo Infra'!A456="","",'Copia Anexo Infra'!A456)&amp;IF('Copia Anexo Infra'!B456="",""," "&amp;'Copia Anexo Infra'!B456)&amp;IF('Copia Anexo Infra'!C456="",""," "&amp;'Copia Anexo Infra'!C456)</f>
        <v>12.3.1.1.9.5.             Teste das interfaces Socket utilizando comandos básicos do sistema operacional.</v>
      </c>
      <c r="D395" s="48" t="s">
        <v>211</v>
      </c>
      <c r="E395" s="62" t="s">
        <v>727</v>
      </c>
      <c r="F395" s="70"/>
      <c r="G395" s="47" t="s">
        <v>769</v>
      </c>
      <c r="H395" s="47" t="s">
        <v>770</v>
      </c>
      <c r="I395" s="47"/>
    </row>
    <row r="396" spans="1:9" ht="45" hidden="1" x14ac:dyDescent="0.25">
      <c r="A396" s="39" t="str">
        <f t="shared" si="12"/>
        <v>12.      Requisitos de Operação, Produção e Ambientes</v>
      </c>
      <c r="B396" s="42" t="str">
        <f t="shared" si="13"/>
        <v>12.3.1.1.10.</v>
      </c>
      <c r="C396" s="63" t="str">
        <f>IF('Copia Anexo Infra'!A457="","",'Copia Anexo Infra'!A457)&amp;IF('Copia Anexo Infra'!B457="",""," "&amp;'Copia Anexo Infra'!B457)&amp;IF('Copia Anexo Infra'!C457="",""," "&amp;'Copia Anexo Infra'!C457)</f>
        <v>12.3.1.1.10.            Documentar os casos de uso relacionado a cada interface utilizando como modelo o formulário abaixo:</v>
      </c>
      <c r="D396" s="48" t="s">
        <v>210</v>
      </c>
      <c r="E396" s="62" t="s">
        <v>774</v>
      </c>
      <c r="F396" s="47"/>
      <c r="G396" s="47" t="s">
        <v>769</v>
      </c>
      <c r="H396" s="47" t="s">
        <v>771</v>
      </c>
      <c r="I396" s="47" t="s">
        <v>772</v>
      </c>
    </row>
    <row r="397" spans="1:9" hidden="1" x14ac:dyDescent="0.25">
      <c r="A397" s="39" t="str">
        <f t="shared" si="12"/>
        <v/>
      </c>
      <c r="B397" s="42" t="str">
        <f t="shared" si="13"/>
        <v/>
      </c>
      <c r="C397" s="43" t="str">
        <f>IF('Copia Anexo Infra'!A458="","",'Copia Anexo Infra'!A458)&amp;IF('Copia Anexo Infra'!B458="",""," "&amp;'Copia Anexo Infra'!B458)&amp;IF('Copia Anexo Infra'!C458="",""," "&amp;'Copia Anexo Infra'!C458)</f>
        <v/>
      </c>
      <c r="D397" s="48"/>
      <c r="E397" s="62"/>
      <c r="F397" s="47"/>
      <c r="G397" s="47"/>
      <c r="H397" s="47"/>
      <c r="I397" s="47"/>
    </row>
    <row r="398" spans="1:9" hidden="1" x14ac:dyDescent="0.25">
      <c r="A398" s="39" t="str">
        <f t="shared" si="12"/>
        <v/>
      </c>
      <c r="B398" s="42" t="str">
        <f t="shared" si="13"/>
        <v/>
      </c>
      <c r="C398" s="43" t="str">
        <f>IF('Copia Anexo Infra'!A459="","",'Copia Anexo Infra'!A459)&amp;IF('Copia Anexo Infra'!B459="",""," "&amp;'Copia Anexo Infra'!B459)&amp;IF('Copia Anexo Infra'!C459="",""," "&amp;'Copia Anexo Infra'!C459)</f>
        <v/>
      </c>
      <c r="D398" s="48"/>
      <c r="E398" s="62"/>
      <c r="F398" s="47"/>
      <c r="G398" s="47"/>
      <c r="H398" s="47"/>
      <c r="I398" s="47"/>
    </row>
    <row r="399" spans="1:9" hidden="1" x14ac:dyDescent="0.25">
      <c r="A399" s="39" t="str">
        <f t="shared" si="12"/>
        <v/>
      </c>
      <c r="B399" s="42" t="str">
        <f t="shared" si="13"/>
        <v/>
      </c>
      <c r="C399" s="43" t="str">
        <f>IF('Copia Anexo Infra'!A460="","",'Copia Anexo Infra'!A460)&amp;IF('Copia Anexo Infra'!B460="",""," "&amp;'Copia Anexo Infra'!B460)&amp;IF('Copia Anexo Infra'!C460="",""," "&amp;'Copia Anexo Infra'!C460)</f>
        <v/>
      </c>
      <c r="D399" s="48"/>
      <c r="E399" s="62"/>
      <c r="F399" s="47"/>
      <c r="G399" s="47"/>
      <c r="H399" s="47"/>
      <c r="I399" s="47"/>
    </row>
    <row r="400" spans="1:9" ht="45" hidden="1" x14ac:dyDescent="0.25">
      <c r="A400" s="39" t="str">
        <f t="shared" si="12"/>
        <v>12.      Requisitos de Operação, Produção e Ambientes</v>
      </c>
      <c r="B400" s="42" t="str">
        <f t="shared" si="13"/>
        <v>12.3.1.1.11.</v>
      </c>
      <c r="C400" s="63" t="str">
        <f>IF('Copia Anexo Infra'!A461="","",'Copia Anexo Infra'!A461)&amp;IF('Copia Anexo Infra'!B461="",""," "&amp;'Copia Anexo Infra'!B461)&amp;IF('Copia Anexo Infra'!C461="",""," "&amp;'Copia Anexo Infra'!C461)</f>
        <v>12.3.1.1.11.   Documentar os casos de teste das configurações de acesso relacionado a cada padrão de interfaces utilizando como modelo o formulário a seguir:</v>
      </c>
      <c r="D400" s="48" t="s">
        <v>210</v>
      </c>
      <c r="E400" s="62" t="s">
        <v>774</v>
      </c>
      <c r="F400" s="47"/>
      <c r="G400" s="47" t="s">
        <v>769</v>
      </c>
      <c r="H400" s="47" t="s">
        <v>771</v>
      </c>
      <c r="I400" s="47" t="s">
        <v>772</v>
      </c>
    </row>
    <row r="401" spans="1:9" hidden="1" x14ac:dyDescent="0.25">
      <c r="A401" s="39" t="str">
        <f t="shared" si="12"/>
        <v/>
      </c>
      <c r="B401" s="42" t="str">
        <f t="shared" si="13"/>
        <v/>
      </c>
      <c r="C401" s="43" t="str">
        <f>IF('Copia Anexo Infra'!A462="","",'Copia Anexo Infra'!A462)&amp;IF('Copia Anexo Infra'!B462="",""," "&amp;'Copia Anexo Infra'!B462)&amp;IF('Copia Anexo Infra'!C462="",""," "&amp;'Copia Anexo Infra'!C462)</f>
        <v/>
      </c>
      <c r="D401" s="48"/>
      <c r="E401" s="62"/>
      <c r="F401" s="47"/>
      <c r="G401" s="47"/>
      <c r="H401" s="47"/>
      <c r="I401" s="47"/>
    </row>
    <row r="402" spans="1:9" hidden="1" x14ac:dyDescent="0.25">
      <c r="A402" s="39" t="str">
        <f t="shared" si="12"/>
        <v/>
      </c>
      <c r="B402" s="42" t="str">
        <f t="shared" si="13"/>
        <v/>
      </c>
      <c r="C402" s="43" t="str">
        <f>IF('Copia Anexo Infra'!A463="","",'Copia Anexo Infra'!A463)&amp;IF('Copia Anexo Infra'!B463="",""," "&amp;'Copia Anexo Infra'!B463)&amp;IF('Copia Anexo Infra'!C463="",""," "&amp;'Copia Anexo Infra'!C463)</f>
        <v/>
      </c>
      <c r="D402" s="48"/>
      <c r="E402" s="62"/>
      <c r="F402" s="47"/>
      <c r="G402" s="47"/>
      <c r="H402" s="47"/>
      <c r="I402" s="47"/>
    </row>
    <row r="403" spans="1:9" hidden="1" x14ac:dyDescent="0.25">
      <c r="A403" s="39" t="str">
        <f t="shared" si="12"/>
        <v/>
      </c>
      <c r="B403" s="42" t="str">
        <f t="shared" si="13"/>
        <v/>
      </c>
      <c r="C403" s="43" t="str">
        <f>IF('Copia Anexo Infra'!A464="","",'Copia Anexo Infra'!A464)&amp;IF('Copia Anexo Infra'!B464="",""," "&amp;'Copia Anexo Infra'!B464)&amp;IF('Copia Anexo Infra'!C464="",""," "&amp;'Copia Anexo Infra'!C464)</f>
        <v/>
      </c>
      <c r="D403" s="48"/>
      <c r="E403" s="62"/>
      <c r="F403" s="47"/>
      <c r="G403" s="47"/>
      <c r="H403" s="47"/>
      <c r="I403" s="47"/>
    </row>
    <row r="404" spans="1:9" hidden="1" x14ac:dyDescent="0.25">
      <c r="A404" s="39" t="str">
        <f t="shared" si="12"/>
        <v/>
      </c>
      <c r="B404" s="42" t="str">
        <f t="shared" si="13"/>
        <v/>
      </c>
      <c r="C404" s="43" t="str">
        <f>IF('Copia Anexo Infra'!A465="","",'Copia Anexo Infra'!A465)&amp;IF('Copia Anexo Infra'!B465="",""," "&amp;'Copia Anexo Infra'!B465)&amp;IF('Copia Anexo Infra'!C465="",""," "&amp;'Copia Anexo Infra'!C465)</f>
        <v/>
      </c>
      <c r="D404" s="48"/>
      <c r="E404" s="62"/>
      <c r="F404" s="47"/>
      <c r="G404" s="47"/>
      <c r="H404" s="47"/>
      <c r="I404" s="47"/>
    </row>
    <row r="405" spans="1:9" hidden="1" x14ac:dyDescent="0.25">
      <c r="A405" s="39" t="str">
        <f t="shared" si="12"/>
        <v/>
      </c>
      <c r="B405" s="42" t="str">
        <f t="shared" si="13"/>
        <v/>
      </c>
      <c r="C405" s="43" t="str">
        <f>IF('Copia Anexo Infra'!A466="","",'Copia Anexo Infra'!A466)&amp;IF('Copia Anexo Infra'!B466="",""," "&amp;'Copia Anexo Infra'!B466)&amp;IF('Copia Anexo Infra'!C466="",""," "&amp;'Copia Anexo Infra'!C466)</f>
        <v/>
      </c>
      <c r="D405" s="48"/>
      <c r="E405" s="62"/>
      <c r="F405" s="47"/>
      <c r="G405" s="47"/>
      <c r="H405" s="47"/>
      <c r="I405" s="47"/>
    </row>
    <row r="406" spans="1:9" hidden="1" x14ac:dyDescent="0.25">
      <c r="A406" s="39" t="str">
        <f t="shared" si="12"/>
        <v/>
      </c>
      <c r="B406" s="42" t="str">
        <f t="shared" si="13"/>
        <v/>
      </c>
      <c r="C406" s="43" t="str">
        <f>IF('Copia Anexo Infra'!A467="","",'Copia Anexo Infra'!A467)&amp;IF('Copia Anexo Infra'!B467="",""," "&amp;'Copia Anexo Infra'!B467)&amp;IF('Copia Anexo Infra'!C467="",""," "&amp;'Copia Anexo Infra'!C467)</f>
        <v/>
      </c>
      <c r="D406" s="48"/>
      <c r="E406" s="62"/>
      <c r="F406" s="47"/>
      <c r="G406" s="47"/>
      <c r="H406" s="47"/>
      <c r="I406" s="47"/>
    </row>
    <row r="407" spans="1:9" hidden="1" x14ac:dyDescent="0.25">
      <c r="A407" s="39" t="str">
        <f t="shared" si="12"/>
        <v/>
      </c>
      <c r="B407" s="42" t="str">
        <f t="shared" si="13"/>
        <v/>
      </c>
      <c r="C407" s="43" t="str">
        <f>IF('Copia Anexo Infra'!A468="","",'Copia Anexo Infra'!A468)&amp;IF('Copia Anexo Infra'!B468="",""," "&amp;'Copia Anexo Infra'!B468)&amp;IF('Copia Anexo Infra'!C468="",""," "&amp;'Copia Anexo Infra'!C468)</f>
        <v/>
      </c>
      <c r="D407" s="48"/>
      <c r="E407" s="62"/>
      <c r="F407" s="47"/>
      <c r="G407" s="47"/>
      <c r="H407" s="47"/>
      <c r="I407" s="47"/>
    </row>
    <row r="408" spans="1:9" ht="30" hidden="1" x14ac:dyDescent="0.25">
      <c r="A408" s="39" t="str">
        <f t="shared" si="12"/>
        <v>12.      Requisitos de Operação, Produção e Ambientes</v>
      </c>
      <c r="B408" s="42" t="str">
        <f t="shared" si="13"/>
        <v>12.3.1.1.12.</v>
      </c>
      <c r="C408" s="64" t="str">
        <f>IF('Copia Anexo Infra'!A469="","",'Copia Anexo Infra'!A469)&amp;IF('Copia Anexo Infra'!B469="",""," "&amp;'Copia Anexo Infra'!B469)&amp;IF('Copia Anexo Infra'!C469="",""," "&amp;'Copia Anexo Infra'!C469)</f>
        <v>12.3.1.1.12.            Procedimento Operacional Padrão das aplicações (POP):</v>
      </c>
      <c r="D408" s="48" t="s">
        <v>210</v>
      </c>
      <c r="E408" s="62" t="s">
        <v>752</v>
      </c>
      <c r="F408" s="70"/>
      <c r="G408" s="47" t="s">
        <v>769</v>
      </c>
      <c r="H408" s="47" t="s">
        <v>770</v>
      </c>
      <c r="I408" s="47"/>
    </row>
    <row r="409" spans="1:9" ht="30" hidden="1" x14ac:dyDescent="0.25">
      <c r="A409" s="39" t="str">
        <f t="shared" si="12"/>
        <v>12.      Requisitos de Operação, Produção e Ambientes</v>
      </c>
      <c r="B409" s="42" t="str">
        <f t="shared" si="13"/>
        <v>12.3.1.1.12.1.</v>
      </c>
      <c r="C409" s="64" t="str">
        <f>IF('Copia Anexo Infra'!A470="","",'Copia Anexo Infra'!A470)&amp;IF('Copia Anexo Infra'!B470="",""," "&amp;'Copia Anexo Infra'!B470)&amp;IF('Copia Anexo Infra'!C470="",""," "&amp;'Copia Anexo Infra'!C470)</f>
        <v>12.3.1.1.12.1.          Stop/Start, Dump, Deploy e verificação de log;</v>
      </c>
      <c r="D409" s="48" t="s">
        <v>210</v>
      </c>
      <c r="E409" s="62" t="s">
        <v>752</v>
      </c>
      <c r="F409" s="70"/>
      <c r="G409" s="47" t="s">
        <v>769</v>
      </c>
      <c r="H409" s="47" t="s">
        <v>770</v>
      </c>
      <c r="I409" s="47"/>
    </row>
    <row r="410" spans="1:9" ht="30" hidden="1" x14ac:dyDescent="0.25">
      <c r="A410" s="39" t="str">
        <f t="shared" si="12"/>
        <v>12.      Requisitos de Operação, Produção e Ambientes</v>
      </c>
      <c r="B410" s="42" t="str">
        <f t="shared" si="13"/>
        <v>12.3.1.1.12.2.</v>
      </c>
      <c r="C410" s="64" t="str">
        <f>IF('Copia Anexo Infra'!A471="","",'Copia Anexo Infra'!A471)&amp;IF('Copia Anexo Infra'!B471="",""," "&amp;'Copia Anexo Infra'!B471)&amp;IF('Copia Anexo Infra'!C471="",""," "&amp;'Copia Anexo Infra'!C471)</f>
        <v>12.3.1.1.12.2.          Tratamento de primeiro e segundo nível tickets de incidentes (reestabelecimento do sistema e seus serviços).</v>
      </c>
      <c r="D410" s="48" t="s">
        <v>210</v>
      </c>
      <c r="E410" s="62" t="s">
        <v>752</v>
      </c>
      <c r="F410" s="70"/>
      <c r="G410" s="47" t="s">
        <v>769</v>
      </c>
      <c r="H410" s="47" t="s">
        <v>770</v>
      </c>
      <c r="I410" s="47"/>
    </row>
    <row r="411" spans="1:9" ht="45" hidden="1" x14ac:dyDescent="0.25">
      <c r="A411" s="39" t="str">
        <f t="shared" si="12"/>
        <v>12.      Requisitos de Operação, Produção e Ambientes</v>
      </c>
      <c r="B411" s="42" t="str">
        <f t="shared" si="13"/>
        <v>12.3.2.</v>
      </c>
      <c r="C411" s="64" t="str">
        <f>IF('Copia Anexo Infra'!A472="","",'Copia Anexo Infra'!A472)&amp;IF('Copia Anexo Infra'!B472="",""," "&amp;'Copia Anexo Infra'!B472)&amp;IF('Copia Anexo Infra'!C472="",""," "&amp;'Copia Anexo Infra'!C472)</f>
        <v>12.3.2.               Caso o PROPONENTE entenda haver outros documentos indispensáveis ao entendimento da solução ou de suporte às atividades operacionais, estes deverão ser incluídos e suas atualizações contínuas devem ser garantidas;</v>
      </c>
      <c r="D411" s="48" t="s">
        <v>210</v>
      </c>
      <c r="E411" s="62" t="s">
        <v>752</v>
      </c>
      <c r="F411" s="70"/>
      <c r="G411" s="47" t="s">
        <v>769</v>
      </c>
      <c r="H411" s="47" t="s">
        <v>770</v>
      </c>
      <c r="I411" s="47"/>
    </row>
    <row r="412" spans="1:9" ht="30" hidden="1" x14ac:dyDescent="0.25">
      <c r="A412" s="39" t="str">
        <f t="shared" si="12"/>
        <v>12.      Requisitos de Operação, Produção e Ambientes</v>
      </c>
      <c r="B412" s="42" t="str">
        <f t="shared" si="13"/>
        <v>12.3.3.</v>
      </c>
      <c r="C412" s="64" t="str">
        <f>IF('Copia Anexo Infra'!A473="","",'Copia Anexo Infra'!A473)&amp;IF('Copia Anexo Infra'!B473="",""," "&amp;'Copia Anexo Infra'!B473)&amp;IF('Copia Anexo Infra'!C473="",""," "&amp;'Copia Anexo Infra'!C473)</f>
        <v>12.3.3.               Requisitos de Atendimento de primeiro nível aos usuários da solução</v>
      </c>
      <c r="D412" s="48" t="s">
        <v>210</v>
      </c>
      <c r="E412" s="62" t="s">
        <v>752</v>
      </c>
      <c r="F412" s="70"/>
      <c r="G412" s="47" t="s">
        <v>769</v>
      </c>
      <c r="H412" s="47" t="s">
        <v>770</v>
      </c>
      <c r="I412" s="47"/>
    </row>
    <row r="413" spans="1:9" ht="30" hidden="1" x14ac:dyDescent="0.25">
      <c r="A413" s="39" t="str">
        <f t="shared" si="12"/>
        <v>12.      Requisitos de Operação, Produção e Ambientes</v>
      </c>
      <c r="B413" s="42" t="str">
        <f t="shared" si="13"/>
        <v>12.3.3.1.</v>
      </c>
      <c r="C413" s="64" t="str">
        <f>IF('Copia Anexo Infra'!A474="","",'Copia Anexo Infra'!A474)&amp;IF('Copia Anexo Infra'!B474="",""," "&amp;'Copia Anexo Infra'!B474)&amp;IF('Copia Anexo Infra'!C474="",""," "&amp;'Copia Anexo Infra'!C474)</f>
        <v>12.3.3.1.           O PROPONENTE será responsável pela confecção dos procedimentos de atendimento para o primeiro nível da OI, de acordo com o padrão adotado pela Cia.</v>
      </c>
      <c r="D413" s="48" t="s">
        <v>210</v>
      </c>
      <c r="E413" s="62" t="s">
        <v>752</v>
      </c>
      <c r="F413" s="70"/>
      <c r="G413" s="47" t="s">
        <v>769</v>
      </c>
      <c r="H413" s="47" t="s">
        <v>770</v>
      </c>
      <c r="I413" s="47"/>
    </row>
    <row r="414" spans="1:9" ht="30" hidden="1" x14ac:dyDescent="0.25">
      <c r="A414" s="39" t="str">
        <f t="shared" si="12"/>
        <v>12.      Requisitos de Operação, Produção e Ambientes</v>
      </c>
      <c r="B414" s="42" t="str">
        <f t="shared" si="13"/>
        <v>12.3.3.2.</v>
      </c>
      <c r="C414" s="64" t="str">
        <f>IF('Copia Anexo Infra'!A475="","",'Copia Anexo Infra'!A475)&amp;IF('Copia Anexo Infra'!B475="",""," "&amp;'Copia Anexo Infra'!B475)&amp;IF('Copia Anexo Infra'!C475="",""," "&amp;'Copia Anexo Infra'!C475)</f>
        <v>12.3.3.2.           O PROPONENTE será responsável por fornecimento do manual do usuário que deve ser entregue em formato de mídia.</v>
      </c>
      <c r="D414" s="48" t="s">
        <v>210</v>
      </c>
      <c r="E414" s="62" t="s">
        <v>752</v>
      </c>
      <c r="F414" s="70"/>
      <c r="G414" s="47" t="s">
        <v>769</v>
      </c>
      <c r="H414" s="47" t="s">
        <v>770</v>
      </c>
      <c r="I414" s="47"/>
    </row>
    <row r="415" spans="1:9" ht="45" hidden="1" x14ac:dyDescent="0.25">
      <c r="A415" s="39" t="str">
        <f t="shared" si="12"/>
        <v>12.      Requisitos de Operação, Produção e Ambientes</v>
      </c>
      <c r="B415" s="42" t="str">
        <f t="shared" si="13"/>
        <v>12.3.4.</v>
      </c>
      <c r="C415" s="63" t="str">
        <f>IF('Copia Anexo Infra'!A476="","",'Copia Anexo Infra'!A476)&amp;IF('Copia Anexo Infra'!B476="",""," "&amp;'Copia Anexo Infra'!B476)&amp;IF('Copia Anexo Infra'!C476="",""," "&amp;'Copia Anexo Infra'!C476)</f>
        <v>12.3.4.               Requisitos Gestão de Ambientes</v>
      </c>
      <c r="D415" s="48" t="s">
        <v>210</v>
      </c>
      <c r="E415" s="62" t="s">
        <v>774</v>
      </c>
      <c r="F415" s="47"/>
      <c r="G415" s="47" t="s">
        <v>769</v>
      </c>
      <c r="H415" s="47" t="s">
        <v>771</v>
      </c>
      <c r="I415" s="47" t="s">
        <v>772</v>
      </c>
    </row>
    <row r="416" spans="1:9" ht="45" hidden="1" x14ac:dyDescent="0.25">
      <c r="A416" s="39" t="str">
        <f t="shared" si="12"/>
        <v>12.      Requisitos de Operação, Produção e Ambientes</v>
      </c>
      <c r="B416" s="42" t="str">
        <f t="shared" si="13"/>
        <v>12.3.4.1.</v>
      </c>
      <c r="C416" s="63" t="str">
        <f>IF('Copia Anexo Infra'!A477="","",'Copia Anexo Infra'!A477)&amp;IF('Copia Anexo Infra'!B477="",""," "&amp;'Copia Anexo Infra'!B477)&amp;IF('Copia Anexo Infra'!C477="",""," "&amp;'Copia Anexo Infra'!C477)</f>
        <v>12.3.4.1.           Instalação, configuração e gestão do ambiente:</v>
      </c>
      <c r="D416" s="48" t="s">
        <v>210</v>
      </c>
      <c r="E416" s="62" t="s">
        <v>774</v>
      </c>
      <c r="F416" s="47"/>
      <c r="G416" s="47" t="s">
        <v>769</v>
      </c>
      <c r="H416" s="47" t="s">
        <v>771</v>
      </c>
      <c r="I416" s="47" t="s">
        <v>772</v>
      </c>
    </row>
    <row r="417" spans="1:9" ht="45" hidden="1" x14ac:dyDescent="0.25">
      <c r="A417" s="39" t="str">
        <f t="shared" si="12"/>
        <v>12.      Requisitos de Operação, Produção e Ambientes</v>
      </c>
      <c r="B417" s="42" t="str">
        <f t="shared" si="13"/>
        <v>12.3.4.1.1.</v>
      </c>
      <c r="C417" s="63" t="str">
        <f>IF('Copia Anexo Infra'!A478="","",'Copia Anexo Infra'!A478)&amp;IF('Copia Anexo Infra'!B478="",""," "&amp;'Copia Anexo Infra'!B478)&amp;IF('Copia Anexo Infra'!C478="",""," "&amp;'Copia Anexo Infra'!C478)</f>
        <v>12.3.4.1.1.        A instalação, configuração das diversas camadas da aplicação e a gestão dos ambientes da Oi é realizada pela Equipe de Gestão de Ambientes como:</v>
      </c>
      <c r="D417" s="48" t="s">
        <v>210</v>
      </c>
      <c r="E417" s="62" t="s">
        <v>774</v>
      </c>
      <c r="F417" s="47"/>
      <c r="G417" s="47" t="s">
        <v>769</v>
      </c>
      <c r="H417" s="47" t="s">
        <v>771</v>
      </c>
      <c r="I417" s="47" t="s">
        <v>772</v>
      </c>
    </row>
    <row r="418" spans="1:9" ht="30" hidden="1" x14ac:dyDescent="0.25">
      <c r="A418" s="39" t="str">
        <f t="shared" si="12"/>
        <v>12.      Requisitos de Operação, Produção e Ambientes</v>
      </c>
      <c r="B418" s="42" t="str">
        <f t="shared" si="13"/>
        <v>12.3.4.1.1.1.</v>
      </c>
      <c r="C418" s="64" t="str">
        <f>IF('Copia Anexo Infra'!A479="","",'Copia Anexo Infra'!A479)&amp;IF('Copia Anexo Infra'!B479="",""," "&amp;'Copia Anexo Infra'!B479)&amp;IF('Copia Anexo Infra'!C479="",""," "&amp;'Copia Anexo Infra'!C479)</f>
        <v>12.3.4.1.1.1.          Camada Web, Camada de Aplicação, Aplicação na camada Batch, Camada de Apresentação. Exemplo: Serviço no sistema operacional, IIS, WebLogic, dentre outros.</v>
      </c>
      <c r="D418" s="48" t="s">
        <v>210</v>
      </c>
      <c r="E418" s="62" t="s">
        <v>753</v>
      </c>
      <c r="F418" s="70"/>
      <c r="G418" s="47" t="s">
        <v>769</v>
      </c>
      <c r="H418" s="47" t="s">
        <v>770</v>
      </c>
      <c r="I418" s="47"/>
    </row>
    <row r="419" spans="1:9" ht="30" hidden="1" x14ac:dyDescent="0.25">
      <c r="A419" s="39" t="str">
        <f t="shared" si="12"/>
        <v>12.      Requisitos de Operação, Produção e Ambientes</v>
      </c>
      <c r="B419" s="42" t="str">
        <f t="shared" si="13"/>
        <v>12.3.4.1.2.</v>
      </c>
      <c r="C419" s="64" t="str">
        <f>IF('Copia Anexo Infra'!A480="","",'Copia Anexo Infra'!A480)&amp;IF('Copia Anexo Infra'!B480="",""," "&amp;'Copia Anexo Infra'!B480)&amp;IF('Copia Anexo Infra'!C480="",""," "&amp;'Copia Anexo Infra'!C480)</f>
        <v>12.3.4.1.2.        A equipe de Gestão de Ambiente deve acompanhar todas as atividades das equipes de Suporte Técnico como:</v>
      </c>
      <c r="D419" s="48" t="s">
        <v>210</v>
      </c>
      <c r="E419" s="62" t="s">
        <v>753</v>
      </c>
      <c r="F419" s="70"/>
      <c r="G419" s="47" t="s">
        <v>769</v>
      </c>
      <c r="H419" s="47" t="s">
        <v>770</v>
      </c>
      <c r="I419" s="47"/>
    </row>
    <row r="420" spans="1:9" ht="30" hidden="1" x14ac:dyDescent="0.25">
      <c r="A420" s="39" t="str">
        <f t="shared" si="12"/>
        <v>12.      Requisitos de Operação, Produção e Ambientes</v>
      </c>
      <c r="B420" s="42" t="str">
        <f t="shared" si="13"/>
        <v>12.3.4.1.2.1.</v>
      </c>
      <c r="C420" s="64" t="str">
        <f>IF('Copia Anexo Infra'!A481="","",'Copia Anexo Infra'!A481)&amp;IF('Copia Anexo Infra'!B481="",""," "&amp;'Copia Anexo Infra'!B481)&amp;IF('Copia Anexo Infra'!C481="",""," "&amp;'Copia Anexo Infra'!C481)</f>
        <v>12.3.4.1.2.1.          Instalação e configuração do Banco de Dados. Exemplo: Instância, Schema etc.</v>
      </c>
      <c r="D420" s="48" t="s">
        <v>210</v>
      </c>
      <c r="E420" s="62" t="s">
        <v>753</v>
      </c>
      <c r="F420" s="70"/>
      <c r="G420" s="47" t="s">
        <v>769</v>
      </c>
      <c r="H420" s="47" t="s">
        <v>770</v>
      </c>
      <c r="I420" s="47"/>
    </row>
    <row r="421" spans="1:9" ht="30" hidden="1" x14ac:dyDescent="0.25">
      <c r="A421" s="39" t="str">
        <f t="shared" si="12"/>
        <v>12.      Requisitos de Operação, Produção e Ambientes</v>
      </c>
      <c r="B421" s="42" t="str">
        <f t="shared" si="13"/>
        <v>12.3.4.1.2.2.</v>
      </c>
      <c r="C421" s="64" t="str">
        <f>IF('Copia Anexo Infra'!A482="","",'Copia Anexo Infra'!A482)&amp;IF('Copia Anexo Infra'!B482="",""," "&amp;'Copia Anexo Infra'!B482)&amp;IF('Copia Anexo Infra'!C482="",""," "&amp;'Copia Anexo Infra'!C482)</f>
        <v>12.3.4.1.2.2.          Configuração de rede e balanceamento de carga. Exemplo: Métrica etc.</v>
      </c>
      <c r="D421" s="48" t="s">
        <v>210</v>
      </c>
      <c r="E421" s="62" t="s">
        <v>753</v>
      </c>
      <c r="F421" s="70"/>
      <c r="G421" s="47" t="s">
        <v>769</v>
      </c>
      <c r="H421" s="47" t="s">
        <v>770</v>
      </c>
      <c r="I421" s="47"/>
    </row>
    <row r="422" spans="1:9" ht="30" hidden="1" x14ac:dyDescent="0.25">
      <c r="A422" s="39" t="str">
        <f t="shared" si="12"/>
        <v>12.      Requisitos de Operação, Produção e Ambientes</v>
      </c>
      <c r="B422" s="42" t="str">
        <f t="shared" si="13"/>
        <v>12.3.4.1.2.3.</v>
      </c>
      <c r="C422" s="64" t="str">
        <f>IF('Copia Anexo Infra'!A483="","",'Copia Anexo Infra'!A483)&amp;IF('Copia Anexo Infra'!B483="",""," "&amp;'Copia Anexo Infra'!B483)&amp;IF('Copia Anexo Infra'!C483="",""," "&amp;'Copia Anexo Infra'!C483)</f>
        <v>12.3.4.1.2.3.          Configuração do sistema operacional. Exemplo: NFS, Cluster etc.</v>
      </c>
      <c r="D422" s="48" t="s">
        <v>210</v>
      </c>
      <c r="E422" s="62" t="s">
        <v>753</v>
      </c>
      <c r="F422" s="70"/>
      <c r="G422" s="47" t="s">
        <v>769</v>
      </c>
      <c r="H422" s="47" t="s">
        <v>770</v>
      </c>
      <c r="I422" s="47"/>
    </row>
    <row r="423" spans="1:9" ht="30" hidden="1" x14ac:dyDescent="0.25">
      <c r="A423" s="39" t="str">
        <f t="shared" si="12"/>
        <v>12.      Requisitos de Operação, Produção e Ambientes</v>
      </c>
      <c r="B423" s="42" t="str">
        <f t="shared" si="13"/>
        <v>12.3.4.1.3.</v>
      </c>
      <c r="C423" s="64" t="str">
        <f>IF('Copia Anexo Infra'!A484="","",'Copia Anexo Infra'!A484)&amp;IF('Copia Anexo Infra'!B484="",""," "&amp;'Copia Anexo Infra'!B484)&amp;IF('Copia Anexo Infra'!C484="",""," "&amp;'Copia Anexo Infra'!C484)</f>
        <v>12.3.4.1.3.        A equipe de Gestão de Ambientes deve acompanhar os testes de stress e performance da solução;</v>
      </c>
      <c r="D423" s="48" t="s">
        <v>210</v>
      </c>
      <c r="E423" s="62" t="s">
        <v>753</v>
      </c>
      <c r="F423" s="70"/>
      <c r="G423" s="47" t="s">
        <v>769</v>
      </c>
      <c r="H423" s="47" t="s">
        <v>770</v>
      </c>
      <c r="I423" s="47"/>
    </row>
    <row r="424" spans="1:9" ht="60" hidden="1" x14ac:dyDescent="0.25">
      <c r="A424" s="39" t="str">
        <f t="shared" si="12"/>
        <v>12.      Requisitos de Operação, Produção e Ambientes</v>
      </c>
      <c r="B424" s="42" t="str">
        <f t="shared" si="13"/>
        <v>12.3.4.1.4.</v>
      </c>
      <c r="C424" s="64" t="str">
        <f>IF('Copia Anexo Infra'!A485="","",'Copia Anexo Infra'!A485)&amp;IF('Copia Anexo Infra'!B485="",""," "&amp;'Copia Anexo Infra'!B485)&amp;IF('Copia Anexo Infra'!C485="",""," "&amp;'Copia Anexo Infra'!C485)</f>
        <v>12.3.4.1.4.        Como premissa para iniciar a instalação do ambiente, o PROPONENTE deverá entregar todos os artefatos (documentos) necessários para que o time de Gestão de Ambiente realize os procedimentos de instalação/configuração do ambiente/solução como o Manual de Operação e Produção (citado no item 13.1.1 deste documento);</v>
      </c>
      <c r="D424" s="48" t="s">
        <v>210</v>
      </c>
      <c r="E424" s="62" t="s">
        <v>752</v>
      </c>
      <c r="F424" s="70"/>
      <c r="G424" s="47" t="s">
        <v>769</v>
      </c>
      <c r="H424" s="47" t="s">
        <v>770</v>
      </c>
      <c r="I424" s="47"/>
    </row>
    <row r="425" spans="1:9" ht="45" hidden="1" x14ac:dyDescent="0.25">
      <c r="A425" s="39" t="str">
        <f t="shared" si="12"/>
        <v>12.      Requisitos de Operação, Produção e Ambientes</v>
      </c>
      <c r="B425" s="42" t="str">
        <f t="shared" si="13"/>
        <v>12.3.4.1.5.</v>
      </c>
      <c r="C425" s="63" t="str">
        <f>IF('Copia Anexo Infra'!A486="","",'Copia Anexo Infra'!A486)&amp;IF('Copia Anexo Infra'!B486="",""," "&amp;'Copia Anexo Infra'!B486)&amp;IF('Copia Anexo Infra'!C486="",""," "&amp;'Copia Anexo Infra'!C486)</f>
        <v>12.3.4.1.5.        A instalação e configuração dos Ambientes devem seguir as premissas abaixo:</v>
      </c>
      <c r="D425" s="48" t="s">
        <v>210</v>
      </c>
      <c r="E425" s="62" t="s">
        <v>774</v>
      </c>
      <c r="F425" s="47"/>
      <c r="G425" s="47" t="s">
        <v>769</v>
      </c>
      <c r="H425" s="47" t="s">
        <v>771</v>
      </c>
      <c r="I425" s="47" t="s">
        <v>772</v>
      </c>
    </row>
    <row r="426" spans="1:9" ht="45" hidden="1" x14ac:dyDescent="0.25">
      <c r="A426" s="39" t="str">
        <f t="shared" si="12"/>
        <v>12.      Requisitos de Operação, Produção e Ambientes</v>
      </c>
      <c r="B426" s="42" t="str">
        <f t="shared" si="13"/>
        <v>12.3.4.1.5.1.</v>
      </c>
      <c r="C426" s="63" t="str">
        <f>IF('Copia Anexo Infra'!A487="","",'Copia Anexo Infra'!A487)&amp;IF('Copia Anexo Infra'!B487="",""," "&amp;'Copia Anexo Infra'!B487)&amp;IF('Copia Anexo Infra'!C487="",""," "&amp;'Copia Anexo Infra'!C487)</f>
        <v>12.3.4.1.5.1.          A instalação/configuração do ambiente de Desenvolvimento e/ou Teste:</v>
      </c>
      <c r="D426" s="48" t="s">
        <v>210</v>
      </c>
      <c r="E426" s="62" t="s">
        <v>774</v>
      </c>
      <c r="F426" s="47"/>
      <c r="G426" s="47" t="s">
        <v>769</v>
      </c>
      <c r="H426" s="47" t="s">
        <v>771</v>
      </c>
      <c r="I426" s="47" t="s">
        <v>772</v>
      </c>
    </row>
    <row r="427" spans="1:9" ht="30" hidden="1" x14ac:dyDescent="0.25">
      <c r="A427" s="39" t="str">
        <f t="shared" si="12"/>
        <v>12.      Requisitos de Operação, Produção e Ambientes</v>
      </c>
      <c r="B427" s="42" t="str">
        <f t="shared" si="13"/>
        <v>12.3.4.1.5.1.1.</v>
      </c>
      <c r="C427" s="64" t="str">
        <f>IF('Copia Anexo Infra'!A488="","",'Copia Anexo Infra'!A488)&amp;IF('Copia Anexo Infra'!B488="",""," "&amp;'Copia Anexo Infra'!B488)&amp;IF('Copia Anexo Infra'!C488="",""," "&amp;'Copia Anexo Infra'!C488)</f>
        <v>12.3.4.1.5.1.1.   Deve ser realizada pelo PROPONENTE.</v>
      </c>
      <c r="D427" s="48" t="s">
        <v>210</v>
      </c>
      <c r="E427" s="62" t="s">
        <v>753</v>
      </c>
      <c r="F427" s="47"/>
      <c r="G427" s="47" t="s">
        <v>769</v>
      </c>
      <c r="H427" s="47" t="s">
        <v>770</v>
      </c>
      <c r="I427" s="47"/>
    </row>
    <row r="428" spans="1:9" ht="30" hidden="1" x14ac:dyDescent="0.25">
      <c r="A428" s="39" t="str">
        <f t="shared" si="12"/>
        <v>12.      Requisitos de Operação, Produção e Ambientes</v>
      </c>
      <c r="B428" s="42" t="str">
        <f t="shared" si="13"/>
        <v>12.3.4.1.5.1.2.</v>
      </c>
      <c r="C428" s="64" t="str">
        <f>IF('Copia Anexo Infra'!A489="","",'Copia Anexo Infra'!A489)&amp;IF('Copia Anexo Infra'!B489="",""," "&amp;'Copia Anexo Infra'!B489)&amp;IF('Copia Anexo Infra'!C489="",""," "&amp;'Copia Anexo Infra'!C489)</f>
        <v>12.3.4.1.5.1.2.   Deve ser realizada on-site.</v>
      </c>
      <c r="D428" s="48" t="s">
        <v>210</v>
      </c>
      <c r="E428" s="62" t="s">
        <v>753</v>
      </c>
      <c r="F428" s="47"/>
      <c r="G428" s="47" t="s">
        <v>769</v>
      </c>
      <c r="H428" s="47" t="s">
        <v>770</v>
      </c>
      <c r="I428" s="47"/>
    </row>
    <row r="429" spans="1:9" ht="30" hidden="1" x14ac:dyDescent="0.25">
      <c r="A429" s="39" t="str">
        <f t="shared" si="12"/>
        <v>12.      Requisitos de Operação, Produção e Ambientes</v>
      </c>
      <c r="B429" s="42" t="str">
        <f t="shared" si="13"/>
        <v>12.3.4.1.5.1.3.</v>
      </c>
      <c r="C429" s="64" t="str">
        <f>IF('Copia Anexo Infra'!A490="","",'Copia Anexo Infra'!A490)&amp;IF('Copia Anexo Infra'!B490="",""," "&amp;'Copia Anexo Infra'!B490)&amp;IF('Copia Anexo Infra'!C490="",""," "&amp;'Copia Anexo Infra'!C490)</f>
        <v>12.3.4.1.5.1.3.   Deve ser acompanhada pela equipe de Gestão de Ambientes.</v>
      </c>
      <c r="D429" s="48" t="s">
        <v>210</v>
      </c>
      <c r="E429" s="62" t="s">
        <v>753</v>
      </c>
      <c r="F429" s="47"/>
      <c r="G429" s="47" t="s">
        <v>769</v>
      </c>
      <c r="H429" s="47" t="s">
        <v>770</v>
      </c>
      <c r="I429" s="47"/>
    </row>
    <row r="430" spans="1:9" ht="45" hidden="1" x14ac:dyDescent="0.25">
      <c r="A430" s="39" t="str">
        <f t="shared" si="12"/>
        <v>12.      Requisitos de Operação, Produção e Ambientes</v>
      </c>
      <c r="B430" s="42" t="str">
        <f t="shared" si="13"/>
        <v>12.3.4.1.5.2.</v>
      </c>
      <c r="C430" s="63" t="str">
        <f>IF('Copia Anexo Infra'!A491="","",'Copia Anexo Infra'!A491)&amp;IF('Copia Anexo Infra'!B491="",""," "&amp;'Copia Anexo Infra'!B491)&amp;IF('Copia Anexo Infra'!C491="",""," "&amp;'Copia Anexo Infra'!C491)</f>
        <v>12.3.4.1.5.2.          Ambiente de Quality Assurance e/ou Homologação(UAT) e/ou Pré-produção:</v>
      </c>
      <c r="D430" s="48" t="s">
        <v>210</v>
      </c>
      <c r="E430" s="62" t="s">
        <v>774</v>
      </c>
      <c r="F430" s="47"/>
      <c r="G430" s="47" t="s">
        <v>769</v>
      </c>
      <c r="H430" s="47" t="s">
        <v>771</v>
      </c>
      <c r="I430" s="47" t="s">
        <v>772</v>
      </c>
    </row>
    <row r="431" spans="1:9" ht="60" hidden="1" x14ac:dyDescent="0.25">
      <c r="A431" s="39" t="str">
        <f t="shared" si="12"/>
        <v>12.      Requisitos de Operação, Produção e Ambientes</v>
      </c>
      <c r="B431" s="42" t="str">
        <f t="shared" si="13"/>
        <v>12.3.4.1.5.2.1.</v>
      </c>
      <c r="C431" s="64" t="str">
        <f>IF('Copia Anexo Infra'!A492="","",'Copia Anexo Infra'!A492)&amp;IF('Copia Anexo Infra'!B492="",""," "&amp;'Copia Anexo Infra'!B492)&amp;IF('Copia Anexo Infra'!C492="",""," "&amp;'Copia Anexo Infra'!C492)</f>
        <v>12.3.4.1.5.2.1.   A instalação/configuração deve ser realizada, obrigatoriamente, pela equipe de Gestão de Ambiente e acompanhada pelo PROPONENTE. O acompanhamento pode ser presencial ou remoto, desde que, seja utilizada ferramenta de compartilhamento de tela (a ser definida pela Oi em tempo de Projeto).</v>
      </c>
      <c r="D431" s="48" t="s">
        <v>210</v>
      </c>
      <c r="E431" s="62" t="s">
        <v>753</v>
      </c>
      <c r="F431" s="47"/>
      <c r="G431" s="47" t="s">
        <v>769</v>
      </c>
      <c r="H431" s="47" t="s">
        <v>770</v>
      </c>
      <c r="I431" s="47"/>
    </row>
    <row r="432" spans="1:9" ht="30" hidden="1" x14ac:dyDescent="0.25">
      <c r="A432" s="39" t="str">
        <f t="shared" si="12"/>
        <v>12.      Requisitos de Operação, Produção e Ambientes</v>
      </c>
      <c r="B432" s="42" t="str">
        <f t="shared" si="13"/>
        <v>12.3.4.1.5.2.2.</v>
      </c>
      <c r="C432" s="64" t="str">
        <f>IF('Copia Anexo Infra'!A493="","",'Copia Anexo Infra'!A493)&amp;IF('Copia Anexo Infra'!B493="",""," "&amp;'Copia Anexo Infra'!B493)&amp;IF('Copia Anexo Infra'!C493="",""," "&amp;'Copia Anexo Infra'!C493)</f>
        <v>12.3.4.1.5.2.2.   O PROPONENTE deverá validar o processo realizado pela equipe de Gestão de Ambiente e o resultado da instalação/configuração;</v>
      </c>
      <c r="D432" s="48" t="s">
        <v>210</v>
      </c>
      <c r="E432" s="62" t="s">
        <v>753</v>
      </c>
      <c r="F432" s="47"/>
      <c r="G432" s="47" t="s">
        <v>769</v>
      </c>
      <c r="H432" s="47" t="s">
        <v>770</v>
      </c>
      <c r="I432" s="47"/>
    </row>
    <row r="433" spans="1:9" hidden="1" x14ac:dyDescent="0.25">
      <c r="A433" s="39" t="str">
        <f t="shared" si="12"/>
        <v/>
      </c>
      <c r="B433" s="42" t="str">
        <f t="shared" si="13"/>
        <v/>
      </c>
      <c r="C433" s="43" t="str">
        <f>IF('Copia Anexo Infra'!A494="","",'Copia Anexo Infra'!A494)&amp;IF('Copia Anexo Infra'!B494="",""," "&amp;'Copia Anexo Infra'!B494)&amp;IF('Copia Anexo Infra'!C494="",""," "&amp;'Copia Anexo Infra'!C494)</f>
        <v/>
      </c>
      <c r="D433" s="48"/>
      <c r="E433" s="62"/>
      <c r="F433" s="47"/>
      <c r="G433" s="47"/>
      <c r="H433" s="47"/>
      <c r="I433" s="47"/>
    </row>
    <row r="434" spans="1:9" ht="45" hidden="1" x14ac:dyDescent="0.25">
      <c r="A434" s="39" t="str">
        <f t="shared" si="12"/>
        <v>12.      Requisitos de Operação, Produção e Ambientes</v>
      </c>
      <c r="B434" s="42" t="str">
        <f t="shared" si="13"/>
        <v>12.3.4.1.5.3.</v>
      </c>
      <c r="C434" s="63" t="str">
        <f>IF('Copia Anexo Infra'!A495="","",'Copia Anexo Infra'!A495)&amp;IF('Copia Anexo Infra'!B495="",""," "&amp;'Copia Anexo Infra'!B495)&amp;IF('Copia Anexo Infra'!C495="",""," "&amp;'Copia Anexo Infra'!C495)</f>
        <v>12.3.4.1.5.3.          Ambiente de Produção:</v>
      </c>
      <c r="D434" s="48" t="s">
        <v>210</v>
      </c>
      <c r="E434" s="62" t="s">
        <v>774</v>
      </c>
      <c r="F434" s="47"/>
      <c r="G434" s="47" t="s">
        <v>769</v>
      </c>
      <c r="H434" s="47" t="s">
        <v>771</v>
      </c>
      <c r="I434" s="47" t="s">
        <v>772</v>
      </c>
    </row>
    <row r="435" spans="1:9" ht="45" hidden="1" x14ac:dyDescent="0.25">
      <c r="A435" s="39" t="str">
        <f t="shared" si="12"/>
        <v>12.      Requisitos de Operação, Produção e Ambientes</v>
      </c>
      <c r="B435" s="42" t="str">
        <f t="shared" si="13"/>
        <v>12.3.4.1.5.3.1.</v>
      </c>
      <c r="C435" s="64" t="str">
        <f>IF('Copia Anexo Infra'!A496="","",'Copia Anexo Infra'!A496)&amp;IF('Copia Anexo Infra'!B496="",""," "&amp;'Copia Anexo Infra'!B496)&amp;IF('Copia Anexo Infra'!C496="",""," "&amp;'Copia Anexo Infra'!C496)</f>
        <v>12.3.4.1.5.3.1.   A instalação/configuração deve ser realizada, obrigatoriamente, pela equipe de Gestão de Ambiente e acompanhada presencialmente pelo PROPONENTE. Esta atividade será realizada na localidade definida pela equipe de Gestão de Ambientes em tempo de projeto.</v>
      </c>
      <c r="D435" s="48" t="s">
        <v>210</v>
      </c>
      <c r="E435" s="62" t="s">
        <v>753</v>
      </c>
      <c r="F435" s="47"/>
      <c r="G435" s="47" t="s">
        <v>769</v>
      </c>
      <c r="H435" s="47" t="s">
        <v>770</v>
      </c>
      <c r="I435" s="47"/>
    </row>
    <row r="436" spans="1:9" ht="30" hidden="1" x14ac:dyDescent="0.25">
      <c r="A436" s="39" t="str">
        <f t="shared" si="12"/>
        <v>12.      Requisitos de Operação, Produção e Ambientes</v>
      </c>
      <c r="B436" s="42" t="str">
        <f t="shared" si="13"/>
        <v>12.3.4.1.5.3.2.</v>
      </c>
      <c r="C436" s="64" t="str">
        <f>IF('Copia Anexo Infra'!A497="","",'Copia Anexo Infra'!A497)&amp;IF('Copia Anexo Infra'!B497="",""," "&amp;'Copia Anexo Infra'!B497)&amp;IF('Copia Anexo Infra'!C497="",""," "&amp;'Copia Anexo Infra'!C497)</f>
        <v>12.3.4.1.5.3.2.   O PROPONENTE deverá validar o processo realizado pela equipe de Gestão de Ambiente e o resultado da instalação/configuração;</v>
      </c>
      <c r="D436" s="48" t="s">
        <v>210</v>
      </c>
      <c r="E436" s="62" t="s">
        <v>753</v>
      </c>
      <c r="F436" s="47"/>
      <c r="G436" s="47" t="s">
        <v>769</v>
      </c>
      <c r="H436" s="47" t="s">
        <v>770</v>
      </c>
      <c r="I436" s="47"/>
    </row>
    <row r="437" spans="1:9" ht="45" hidden="1" x14ac:dyDescent="0.25">
      <c r="A437" s="39" t="str">
        <f t="shared" si="12"/>
        <v>12.      Requisitos de Operação, Produção e Ambientes</v>
      </c>
      <c r="B437" s="42" t="str">
        <f t="shared" si="13"/>
        <v>12.3.4.1.6.</v>
      </c>
      <c r="C437" s="64" t="str">
        <f>IF('Copia Anexo Infra'!A498="","",'Copia Anexo Infra'!A498)&amp;IF('Copia Anexo Infra'!B498="",""," "&amp;'Copia Anexo Infra'!B498)&amp;IF('Copia Anexo Infra'!C498="",""," "&amp;'Copia Anexo Infra'!C498)</f>
        <v>12.3.4.1.6.        É de responsabilidade do PROPONENTE atualizar quaisquer documentos referentes ao ambiente e o processo de instalação/configuração caso ocorra alguma alteração nos processos descritos nos manuais do ambiente;</v>
      </c>
      <c r="D437" s="48" t="s">
        <v>210</v>
      </c>
      <c r="E437" s="62" t="s">
        <v>753</v>
      </c>
      <c r="F437" s="47"/>
      <c r="G437" s="47" t="s">
        <v>769</v>
      </c>
      <c r="H437" s="47" t="s">
        <v>770</v>
      </c>
      <c r="I437" s="47"/>
    </row>
    <row r="438" spans="1:9" ht="30" hidden="1" x14ac:dyDescent="0.25">
      <c r="A438" s="39" t="str">
        <f t="shared" si="12"/>
        <v>12.      Requisitos de Operação, Produção e Ambientes</v>
      </c>
      <c r="B438" s="42" t="str">
        <f t="shared" si="13"/>
        <v>12.3.4.1.7.</v>
      </c>
      <c r="C438" s="64" t="str">
        <f>IF('Copia Anexo Infra'!A499="","",'Copia Anexo Infra'!A499)&amp;IF('Copia Anexo Infra'!B499="",""," "&amp;'Copia Anexo Infra'!B499)&amp;IF('Copia Anexo Infra'!C499="",""," "&amp;'Copia Anexo Infra'!C499)</f>
        <v>12.3.4.1.7.        O PROPONENTE deve armazenar os prints de todas as telas contidas no processo de instalação/configuração do ambiente.</v>
      </c>
      <c r="D438" s="48" t="s">
        <v>210</v>
      </c>
      <c r="E438" s="62" t="s">
        <v>753</v>
      </c>
      <c r="F438" s="47"/>
      <c r="G438" s="47" t="s">
        <v>769</v>
      </c>
      <c r="H438" s="47" t="s">
        <v>770</v>
      </c>
      <c r="I438" s="47"/>
    </row>
    <row r="439" spans="1:9" ht="30" hidden="1" x14ac:dyDescent="0.25">
      <c r="A439" s="39" t="str">
        <f t="shared" si="12"/>
        <v>12.      Requisitos de Operação, Produção e Ambientes</v>
      </c>
      <c r="B439" s="42" t="str">
        <f t="shared" si="13"/>
        <v>12.3.4.2.</v>
      </c>
      <c r="C439" s="64" t="str">
        <f>IF('Copia Anexo Infra'!A500="","",'Copia Anexo Infra'!A500)&amp;IF('Copia Anexo Infra'!B500="",""," "&amp;'Copia Anexo Infra'!B500)&amp;IF('Copia Anexo Infra'!C500="",""," "&amp;'Copia Anexo Infra'!C500)</f>
        <v>12.3.4.2.           Acompanhamento da Instalação e Configuração do Ambiente de Homologação e Produção:</v>
      </c>
      <c r="D439" s="48" t="s">
        <v>210</v>
      </c>
      <c r="E439" s="62" t="s">
        <v>753</v>
      </c>
      <c r="F439" s="47"/>
      <c r="G439" s="47" t="s">
        <v>769</v>
      </c>
      <c r="H439" s="47" t="s">
        <v>770</v>
      </c>
      <c r="I439" s="47"/>
    </row>
    <row r="440" spans="1:9" ht="45" hidden="1" x14ac:dyDescent="0.25">
      <c r="A440" s="39" t="str">
        <f t="shared" si="12"/>
        <v>12.      Requisitos de Operação, Produção e Ambientes</v>
      </c>
      <c r="B440" s="42" t="str">
        <f t="shared" si="13"/>
        <v>12.3.4.2.1.</v>
      </c>
      <c r="C440" s="64" t="str">
        <f>IF('Copia Anexo Infra'!A501="","",'Copia Anexo Infra'!A501)&amp;IF('Copia Anexo Infra'!B501="",""," "&amp;'Copia Anexo Infra'!B501)&amp;IF('Copia Anexo Infra'!C501="",""," "&amp;'Copia Anexo Infra'!C501)</f>
        <v>12.3.4.2.1. O processo de instalação da aplicação e configuração do ambiente será acompanhado pelas equipes de Gestão de Ambiente a fim de amadurecer o conhecimento para que seja aplicado na configuração de produção;</v>
      </c>
      <c r="D440" s="48" t="s">
        <v>210</v>
      </c>
      <c r="E440" s="62" t="s">
        <v>753</v>
      </c>
      <c r="F440" s="47"/>
      <c r="G440" s="47" t="s">
        <v>769</v>
      </c>
      <c r="H440" s="47" t="s">
        <v>770</v>
      </c>
      <c r="I440" s="47"/>
    </row>
    <row r="441" spans="1:9" ht="30" hidden="1" x14ac:dyDescent="0.25">
      <c r="A441" s="39" t="str">
        <f t="shared" si="12"/>
        <v>12.      Requisitos de Operação, Produção e Ambientes</v>
      </c>
      <c r="B441" s="42" t="str">
        <f t="shared" si="13"/>
        <v>12.3.4.2.2.</v>
      </c>
      <c r="C441" s="64" t="str">
        <f>IF('Copia Anexo Infra'!A502="","",'Copia Anexo Infra'!A502)&amp;IF('Copia Anexo Infra'!B502="",""," "&amp;'Copia Anexo Infra'!B502)&amp;IF('Copia Anexo Infra'!C502="",""," "&amp;'Copia Anexo Infra'!C502)</f>
        <v>12.3.4.2.2. Caso ocorra qualquer alteração no ambiente o PROPONENTE deverá providenciar a atualização dos artefatos/documentos como os citados no item 13.3.1 deste documento.</v>
      </c>
      <c r="D441" s="48" t="s">
        <v>210</v>
      </c>
      <c r="E441" s="62" t="s">
        <v>753</v>
      </c>
      <c r="F441" s="47"/>
      <c r="G441" s="47" t="s">
        <v>769</v>
      </c>
      <c r="H441" s="47" t="s">
        <v>770</v>
      </c>
      <c r="I441" s="47"/>
    </row>
    <row r="442" spans="1:9" ht="45" hidden="1" x14ac:dyDescent="0.25">
      <c r="A442" s="39" t="str">
        <f t="shared" si="12"/>
        <v>12.      Requisitos de Operação, Produção e Ambientes</v>
      </c>
      <c r="B442" s="42" t="str">
        <f t="shared" si="13"/>
        <v>12.3.4.3.</v>
      </c>
      <c r="C442" s="63" t="str">
        <f>IF('Copia Anexo Infra'!A503="","",'Copia Anexo Infra'!A503)&amp;IF('Copia Anexo Infra'!B503="",""," "&amp;'Copia Anexo Infra'!B503)&amp;IF('Copia Anexo Infra'!C503="",""," "&amp;'Copia Anexo Infra'!C503)</f>
        <v>12.3.4.3.           Padrões e regras de segurança para Gestão de Ambientes</v>
      </c>
      <c r="D442" s="48" t="s">
        <v>210</v>
      </c>
      <c r="E442" s="62" t="s">
        <v>774</v>
      </c>
      <c r="F442" s="47"/>
      <c r="G442" s="47" t="s">
        <v>769</v>
      </c>
      <c r="H442" s="47" t="s">
        <v>771</v>
      </c>
      <c r="I442" s="47" t="s">
        <v>772</v>
      </c>
    </row>
    <row r="443" spans="1:9" ht="45" hidden="1" x14ac:dyDescent="0.25">
      <c r="A443" s="39" t="str">
        <f t="shared" si="12"/>
        <v/>
      </c>
      <c r="B443" s="42" t="str">
        <f t="shared" si="13"/>
        <v/>
      </c>
      <c r="C443" s="43" t="str">
        <f>IF('Copia Anexo Infra'!A504="","",'Copia Anexo Infra'!A504)&amp;IF('Copia Anexo Infra'!B504="",""," "&amp;'Copia Anexo Infra'!B504)&amp;IF('Copia Anexo Infra'!C504="",""," "&amp;'Copia Anexo Infra'!C504)</f>
        <v>A solução deve atender a todos as políticas, padrões e procedimentos da Oi conforme publicado na seção dos 3P’s da arquitetura (será detalhado em etapa de desenho da solução). Entre os padrões se destacam:</v>
      </c>
      <c r="D443" s="48"/>
      <c r="E443" s="62"/>
      <c r="F443" s="47"/>
      <c r="G443" s="47"/>
      <c r="H443" s="47"/>
      <c r="I443" s="47"/>
    </row>
    <row r="444" spans="1:9" ht="45" hidden="1" x14ac:dyDescent="0.25">
      <c r="A444" s="39" t="str">
        <f t="shared" si="12"/>
        <v>12.      Requisitos de Operação, Produção e Ambientes</v>
      </c>
      <c r="B444" s="42" t="str">
        <f t="shared" si="13"/>
        <v>12.3.4.3.1.</v>
      </c>
      <c r="C444" s="65" t="str">
        <f>IF('Copia Anexo Infra'!A505="","",'Copia Anexo Infra'!A505)&amp;IF('Copia Anexo Infra'!B505="",""," "&amp;'Copia Anexo Infra'!B505)&amp;IF('Copia Anexo Infra'!C505="",""," "&amp;'Copia Anexo Infra'!C505)</f>
        <v>12.3.4.3.1.        Toda aplicação que disponibilize serviço batch ou online deve, obrigatoriamente, possuir uma Console de Administração centralizada que permita:</v>
      </c>
      <c r="D444" s="48" t="s">
        <v>210</v>
      </c>
      <c r="E444" s="62" t="s">
        <v>774</v>
      </c>
      <c r="F444" s="47"/>
      <c r="G444" s="47" t="s">
        <v>769</v>
      </c>
      <c r="H444" s="47" t="s">
        <v>771</v>
      </c>
      <c r="I444" s="47" t="s">
        <v>772</v>
      </c>
    </row>
    <row r="445" spans="1:9" ht="30" hidden="1" x14ac:dyDescent="0.25">
      <c r="A445" s="39" t="str">
        <f t="shared" si="12"/>
        <v>12.      Requisitos de Operação, Produção e Ambientes</v>
      </c>
      <c r="B445" s="42" t="str">
        <f t="shared" si="13"/>
        <v>12.3.4.3.1.1.</v>
      </c>
      <c r="C445" s="64" t="str">
        <f>IF('Copia Anexo Infra'!A506="","",'Copia Anexo Infra'!A506)&amp;IF('Copia Anexo Infra'!B506="",""," "&amp;'Copia Anexo Infra'!B506)&amp;IF('Copia Anexo Infra'!C506="",""," "&amp;'Copia Anexo Infra'!C506)</f>
        <v>12.3.4.3.1.1.          Verificar o status dos serviços. Exemplo: Ativo, Inativo, Em pausa, etc.);</v>
      </c>
      <c r="D445" s="48" t="s">
        <v>210</v>
      </c>
      <c r="E445" s="62" t="s">
        <v>755</v>
      </c>
      <c r="F445" s="47"/>
      <c r="G445" s="47" t="s">
        <v>769</v>
      </c>
      <c r="H445" s="47" t="s">
        <v>770</v>
      </c>
      <c r="I445" s="47"/>
    </row>
    <row r="446" spans="1:9" ht="30" hidden="1" x14ac:dyDescent="0.25">
      <c r="A446" s="39" t="str">
        <f t="shared" si="12"/>
        <v>12.      Requisitos de Operação, Produção e Ambientes</v>
      </c>
      <c r="B446" s="42" t="str">
        <f t="shared" si="13"/>
        <v>12.3.4.3.1.2.</v>
      </c>
      <c r="C446" s="64" t="str">
        <f>IF('Copia Anexo Infra'!A507="","",'Copia Anexo Infra'!A507)&amp;IF('Copia Anexo Infra'!B507="",""," "&amp;'Copia Anexo Infra'!B507)&amp;IF('Copia Anexo Infra'!C507="",""," "&amp;'Copia Anexo Infra'!C507)</f>
        <v>12.3.4.3.1.2.          Para e subir serviços da aplicação;</v>
      </c>
      <c r="D446" s="48" t="s">
        <v>210</v>
      </c>
      <c r="E446" s="62" t="s">
        <v>755</v>
      </c>
      <c r="F446" s="47"/>
      <c r="G446" s="47" t="s">
        <v>769</v>
      </c>
      <c r="H446" s="47" t="s">
        <v>770</v>
      </c>
      <c r="I446" s="47"/>
    </row>
    <row r="447" spans="1:9" ht="30" hidden="1" x14ac:dyDescent="0.25">
      <c r="A447" s="39" t="str">
        <f t="shared" si="12"/>
        <v>12.      Requisitos de Operação, Produção e Ambientes</v>
      </c>
      <c r="B447" s="42" t="str">
        <f t="shared" si="13"/>
        <v>12.3.4.3.1.3.</v>
      </c>
      <c r="C447" s="64" t="str">
        <f>IF('Copia Anexo Infra'!A508="","",'Copia Anexo Infra'!A508)&amp;IF('Copia Anexo Infra'!B508="",""," "&amp;'Copia Anexo Infra'!B508)&amp;IF('Copia Anexo Infra'!C508="",""," "&amp;'Copia Anexo Infra'!C508)</f>
        <v>12.3.4.3.1.3.          Verificar o volume de requisições na fila do serviço (tempo real);</v>
      </c>
      <c r="D447" s="48" t="s">
        <v>210</v>
      </c>
      <c r="E447" s="62" t="s">
        <v>755</v>
      </c>
      <c r="F447" s="47"/>
      <c r="G447" s="47" t="s">
        <v>769</v>
      </c>
      <c r="H447" s="47" t="s">
        <v>770</v>
      </c>
      <c r="I447" s="47"/>
    </row>
    <row r="448" spans="1:9" ht="30" hidden="1" x14ac:dyDescent="0.25">
      <c r="A448" s="39" t="str">
        <f t="shared" si="12"/>
        <v>12.      Requisitos de Operação, Produção e Ambientes</v>
      </c>
      <c r="B448" s="42" t="str">
        <f t="shared" si="13"/>
        <v>12.3.4.3.1.4.</v>
      </c>
      <c r="C448" s="64" t="str">
        <f>IF('Copia Anexo Infra'!A509="","",'Copia Anexo Infra'!A509)&amp;IF('Copia Anexo Infra'!B509="",""," "&amp;'Copia Anexo Infra'!B509)&amp;IF('Copia Anexo Infra'!C509="",""," "&amp;'Copia Anexo Infra'!C509)</f>
        <v>12.3.4.3.1.4.          Verificar o histórico de requisição do serviço (histórico);</v>
      </c>
      <c r="D448" s="48" t="s">
        <v>210</v>
      </c>
      <c r="E448" s="62" t="s">
        <v>755</v>
      </c>
      <c r="F448" s="47"/>
      <c r="G448" s="47" t="s">
        <v>769</v>
      </c>
      <c r="H448" s="47" t="s">
        <v>770</v>
      </c>
      <c r="I448" s="47"/>
    </row>
    <row r="449" spans="1:9" ht="30" hidden="1" x14ac:dyDescent="0.25">
      <c r="A449" s="39" t="str">
        <f t="shared" si="12"/>
        <v>12.      Requisitos de Operação, Produção e Ambientes</v>
      </c>
      <c r="B449" s="42" t="str">
        <f t="shared" si="13"/>
        <v>12.3.4.3.1.5.</v>
      </c>
      <c r="C449" s="64" t="str">
        <f>IF('Copia Anexo Infra'!A510="","",'Copia Anexo Infra'!A510)&amp;IF('Copia Anexo Infra'!B510="",""," "&amp;'Copia Anexo Infra'!B510)&amp;IF('Copia Anexo Infra'!C510="",""," "&amp;'Copia Anexo Infra'!C510)</f>
        <v>12.3.4.3.1.5.          Verificar as configurações de cada serviço;</v>
      </c>
      <c r="D449" s="48" t="s">
        <v>210</v>
      </c>
      <c r="E449" s="62" t="s">
        <v>755</v>
      </c>
      <c r="F449" s="47"/>
      <c r="G449" s="47" t="s">
        <v>769</v>
      </c>
      <c r="H449" s="47" t="s">
        <v>770</v>
      </c>
      <c r="I449" s="47"/>
    </row>
    <row r="450" spans="1:9" ht="30" hidden="1" x14ac:dyDescent="0.25">
      <c r="A450" s="39" t="str">
        <f t="shared" si="12"/>
        <v>12.      Requisitos de Operação, Produção e Ambientes</v>
      </c>
      <c r="B450" s="42" t="str">
        <f t="shared" si="13"/>
        <v>12.3.4.3.1.6.</v>
      </c>
      <c r="C450" s="64" t="str">
        <f>IF('Copia Anexo Infra'!A511="","",'Copia Anexo Infra'!A511)&amp;IF('Copia Anexo Infra'!B511="",""," "&amp;'Copia Anexo Infra'!B511)&amp;IF('Copia Anexo Infra'!C511="",""," "&amp;'Copia Anexo Infra'!C511)</f>
        <v>12.3.4.3.1.6.          Verificar os erros que estão ocorrendo por serviço;</v>
      </c>
      <c r="D450" s="48" t="s">
        <v>210</v>
      </c>
      <c r="E450" s="62" t="s">
        <v>754</v>
      </c>
      <c r="F450" s="47"/>
      <c r="G450" s="47" t="s">
        <v>769</v>
      </c>
      <c r="H450" s="47" t="s">
        <v>770</v>
      </c>
      <c r="I450" s="47"/>
    </row>
    <row r="451" spans="1:9" ht="30" hidden="1" x14ac:dyDescent="0.25">
      <c r="A451" s="39" t="str">
        <f t="shared" si="12"/>
        <v>12.      Requisitos de Operação, Produção e Ambientes</v>
      </c>
      <c r="B451" s="42" t="str">
        <f t="shared" si="13"/>
        <v>12.3.4.3.1.7.</v>
      </c>
      <c r="C451" s="64" t="str">
        <f>IF('Copia Anexo Infra'!A512="","",'Copia Anexo Infra'!A512)&amp;IF('Copia Anexo Infra'!B512="",""," "&amp;'Copia Anexo Infra'!B512)&amp;IF('Copia Anexo Infra'!C512="",""," "&amp;'Copia Anexo Infra'!C512)</f>
        <v>12.3.4.3.1.7.          Possibilidade de deploy de código centralizada.</v>
      </c>
      <c r="D451" s="48" t="s">
        <v>210</v>
      </c>
      <c r="E451" s="62" t="s">
        <v>756</v>
      </c>
      <c r="F451" s="47"/>
      <c r="G451" s="47" t="s">
        <v>769</v>
      </c>
      <c r="H451" s="47" t="s">
        <v>770</v>
      </c>
      <c r="I451" s="47"/>
    </row>
    <row r="452" spans="1:9" ht="30" hidden="1" x14ac:dyDescent="0.25">
      <c r="A452" s="39" t="str">
        <f t="shared" si="12"/>
        <v>12.      Requisitos de Operação, Produção e Ambientes</v>
      </c>
      <c r="B452" s="42" t="str">
        <f t="shared" si="13"/>
        <v>12.3.4.3.2.</v>
      </c>
      <c r="C452" s="43" t="str">
        <f>IF('Copia Anexo Infra'!A513="","",'Copia Anexo Infra'!A513)&amp;IF('Copia Anexo Infra'!B513="",""," "&amp;'Copia Anexo Infra'!B513)&amp;IF('Copia Anexo Infra'!C513="",""," "&amp;'Copia Anexo Infra'!C513)</f>
        <v>12.3.4.3.2.        A aplicação deve suportar nome de DNS da aplicação no domínio intranet;</v>
      </c>
      <c r="D452" s="48" t="s">
        <v>210</v>
      </c>
      <c r="E452" s="62" t="s">
        <v>716</v>
      </c>
      <c r="F452" s="47"/>
      <c r="G452" s="47" t="s">
        <v>769</v>
      </c>
      <c r="H452" s="47" t="s">
        <v>770</v>
      </c>
      <c r="I452" s="47"/>
    </row>
    <row r="453" spans="1:9" ht="30" hidden="1" x14ac:dyDescent="0.25">
      <c r="A453" s="39" t="str">
        <f t="shared" si="12"/>
        <v>12.      Requisitos de Operação, Produção e Ambientes</v>
      </c>
      <c r="B453" s="42" t="str">
        <f t="shared" si="13"/>
        <v>12.3.4.3.3.</v>
      </c>
      <c r="C453" s="64" t="str">
        <f>IF('Copia Anexo Infra'!A514="","",'Copia Anexo Infra'!A514)&amp;IF('Copia Anexo Infra'!B514="",""," "&amp;'Copia Anexo Infra'!B514)&amp;IF('Copia Anexo Infra'!C514="",""," "&amp;'Copia Anexo Infra'!C514)</f>
        <v>12.3.4.3.3.        A solução deve atender todos os baselines de segurança de application server da Oi;</v>
      </c>
      <c r="D453" s="48" t="s">
        <v>210</v>
      </c>
      <c r="E453" s="62" t="s">
        <v>716</v>
      </c>
      <c r="F453" s="47"/>
      <c r="G453" s="47" t="s">
        <v>769</v>
      </c>
      <c r="H453" s="47" t="s">
        <v>770</v>
      </c>
      <c r="I453" s="47"/>
    </row>
    <row r="454" spans="1:9" ht="30" hidden="1" x14ac:dyDescent="0.25">
      <c r="A454" s="39" t="str">
        <f t="shared" ref="A454:A517" si="14">IF(B454="","",IF(MID(B454,2,1)=".",IF(ISERROR(MATCH(MID(B454,1,2),$B$4:$B$1010,0)),"",INDEX($C$4:$C$1010,MATCH(MID(B454,1,2),$B$4:$B$1010,0))),IF(ISERROR(MATCH(MID(B454,1,3),$B$4:$B$1010,0)),"",INDEX($C$4:$C$1010,MATCH(MID(B454,1,3),$B$4:$B$1010,0)))))</f>
        <v>12.      Requisitos de Operação, Produção e Ambientes</v>
      </c>
      <c r="B454" s="42" t="str">
        <f t="shared" ref="B454:B497" si="15">TRIM(IF(C454="","",MID(C454,1,SEARCH(MID(SUBSTITUTE(SUBSTITUTE(SUBSTITUTE(SUBSTITUTE(SUBSTITUTE(SUBSTITUTE(SUBSTITUTE(SUBSTITUTE(SUBSTITUTE(SUBSTITUTE(SUBSTITUTE(SUBSTITUTE(C454,".",""),1,""),2,""),3,""),4,""),5,""),6,""),7,""),8,""),9,""),0,"")," ",""),1,1),C454,1)-1)))</f>
        <v>12.3.4.3.4.</v>
      </c>
      <c r="C454" s="64" t="str">
        <f>IF('Copia Anexo Infra'!A515="","",'Copia Anexo Infra'!A515)&amp;IF('Copia Anexo Infra'!B515="",""," "&amp;'Copia Anexo Infra'!B515)&amp;IF('Copia Anexo Infra'!C515="",""," "&amp;'Copia Anexo Infra'!C515)</f>
        <v>12.3.4.3.4.        A solução deve permitir backup on-line de todas as suas camadas e componentes;</v>
      </c>
      <c r="D454" s="48" t="s">
        <v>210</v>
      </c>
      <c r="E454" s="62" t="s">
        <v>716</v>
      </c>
      <c r="F454" s="47"/>
      <c r="G454" s="47" t="s">
        <v>769</v>
      </c>
      <c r="H454" s="47" t="s">
        <v>770</v>
      </c>
      <c r="I454" s="47"/>
    </row>
    <row r="455" spans="1:9" ht="30" hidden="1" x14ac:dyDescent="0.25">
      <c r="A455" s="39" t="str">
        <f t="shared" si="14"/>
        <v>12.      Requisitos de Operação, Produção e Ambientes</v>
      </c>
      <c r="B455" s="42" t="str">
        <f t="shared" si="15"/>
        <v>12.3.4.3.5.</v>
      </c>
      <c r="C455" s="64" t="str">
        <f>IF('Copia Anexo Infra'!A516="","",'Copia Anexo Infra'!A516)&amp;IF('Copia Anexo Infra'!B516="",""," "&amp;'Copia Anexo Infra'!B516)&amp;IF('Copia Anexo Infra'!C516="",""," "&amp;'Copia Anexo Infra'!C516)</f>
        <v>12.3.4.3.5.         A solução deve contemplar rotacionamento de log e a depuração em níveis de log sem a necessidade de interrupção do serviço, conforme políticas da Oi;</v>
      </c>
      <c r="D455" s="48" t="s">
        <v>210</v>
      </c>
      <c r="E455" s="62" t="s">
        <v>757</v>
      </c>
      <c r="F455" s="47"/>
      <c r="G455" s="47" t="s">
        <v>769</v>
      </c>
      <c r="H455" s="47" t="s">
        <v>770</v>
      </c>
      <c r="I455" s="47"/>
    </row>
    <row r="456" spans="1:9" ht="30" hidden="1" x14ac:dyDescent="0.25">
      <c r="A456" s="39" t="str">
        <f t="shared" si="14"/>
        <v>12.      Requisitos de Operação, Produção e Ambientes</v>
      </c>
      <c r="B456" s="42" t="str">
        <f t="shared" si="15"/>
        <v>12.3.4.3.6.</v>
      </c>
      <c r="C456" s="64" t="str">
        <f>IF('Copia Anexo Infra'!A517="","",'Copia Anexo Infra'!A517)&amp;IF('Copia Anexo Infra'!B517="",""," "&amp;'Copia Anexo Infra'!B517)&amp;IF('Copia Anexo Infra'!C517="",""," "&amp;'Copia Anexo Infra'!C517)</f>
        <v>12.3.4.3.6.        A solução deve possuir mecanismos de gerenciamento de filas/processamento de eventos síncronos e assíncronos. Ex.: JMS;</v>
      </c>
      <c r="D456" s="48" t="s">
        <v>210</v>
      </c>
      <c r="E456" s="62" t="s">
        <v>724</v>
      </c>
      <c r="F456" s="47"/>
      <c r="G456" s="47" t="s">
        <v>769</v>
      </c>
      <c r="H456" s="47" t="s">
        <v>770</v>
      </c>
      <c r="I456" s="47"/>
    </row>
    <row r="457" spans="1:9" ht="30" hidden="1" x14ac:dyDescent="0.25">
      <c r="A457" s="39" t="str">
        <f t="shared" si="14"/>
        <v>12.      Requisitos de Operação, Produção e Ambientes</v>
      </c>
      <c r="B457" s="42" t="str">
        <f t="shared" si="15"/>
        <v>12.3.4.3.7.</v>
      </c>
      <c r="C457" s="64" t="str">
        <f>IF('Copia Anexo Infra'!A518="","",'Copia Anexo Infra'!A518)&amp;IF('Copia Anexo Infra'!B518="",""," "&amp;'Copia Anexo Infra'!B518)&amp;IF('Copia Anexo Infra'!C518="",""," "&amp;'Copia Anexo Infra'!C518)</f>
        <v>12.3.4.3.7.        A solução deve possuir mecanismos de gerenciamento de pool de threads permitindo segregação por funcionalidade.</v>
      </c>
      <c r="D457" s="48" t="s">
        <v>210</v>
      </c>
      <c r="E457" s="62"/>
      <c r="F457" s="47"/>
      <c r="G457" s="47" t="s">
        <v>769</v>
      </c>
      <c r="H457" s="47" t="s">
        <v>770</v>
      </c>
      <c r="I457" s="47"/>
    </row>
    <row r="458" spans="1:9" ht="30" hidden="1" x14ac:dyDescent="0.25">
      <c r="A458" s="39" t="str">
        <f t="shared" si="14"/>
        <v>12.      Requisitos de Operação, Produção e Ambientes</v>
      </c>
      <c r="B458" s="42" t="str">
        <f t="shared" si="15"/>
        <v>12.3.4.3.8.</v>
      </c>
      <c r="C458" s="64" t="str">
        <f>IF('Copia Anexo Infra'!A519="","",'Copia Anexo Infra'!A519)&amp;IF('Copia Anexo Infra'!B519="",""," "&amp;'Copia Anexo Infra'!B519)&amp;IF('Copia Anexo Infra'!C519="",""," "&amp;'Copia Anexo Infra'!C519)</f>
        <v>12.3.4.3.8.        A solução deve atender aos padrões de file system/pastas de Gestão de Ambientes;</v>
      </c>
      <c r="D458" s="48" t="s">
        <v>210</v>
      </c>
      <c r="E458" s="62" t="s">
        <v>716</v>
      </c>
      <c r="F458" s="47"/>
      <c r="G458" s="47" t="s">
        <v>769</v>
      </c>
      <c r="H458" s="47" t="s">
        <v>770</v>
      </c>
      <c r="I458" s="47"/>
    </row>
    <row r="459" spans="1:9" ht="30" hidden="1" x14ac:dyDescent="0.25">
      <c r="A459" s="39" t="str">
        <f t="shared" si="14"/>
        <v>12.      Requisitos de Operação, Produção e Ambientes</v>
      </c>
      <c r="B459" s="42" t="str">
        <f t="shared" si="15"/>
        <v>12.3.4.3.9.</v>
      </c>
      <c r="C459" s="64" t="str">
        <f>IF('Copia Anexo Infra'!A520="","",'Copia Anexo Infra'!A520)&amp;IF('Copia Anexo Infra'!B520="",""," "&amp;'Copia Anexo Infra'!B520)&amp;IF('Copia Anexo Infra'!C520="",""," "&amp;'Copia Anexo Infra'!C520)</f>
        <v>12.3.4.3.9.        A solução deve atender aos padrões de usuários e grupos de Gestão de Ambientes;</v>
      </c>
      <c r="D459" s="48" t="s">
        <v>210</v>
      </c>
      <c r="E459" s="62" t="s">
        <v>716</v>
      </c>
      <c r="F459" s="47"/>
      <c r="G459" s="47" t="s">
        <v>769</v>
      </c>
      <c r="H459" s="47" t="s">
        <v>770</v>
      </c>
      <c r="I459" s="47"/>
    </row>
    <row r="460" spans="1:9" ht="30" hidden="1" x14ac:dyDescent="0.25">
      <c r="A460" s="39" t="str">
        <f t="shared" si="14"/>
        <v>12.      Requisitos de Operação, Produção e Ambientes</v>
      </c>
      <c r="B460" s="42" t="str">
        <f t="shared" si="15"/>
        <v>12.3.4.3.10.</v>
      </c>
      <c r="C460" s="64" t="str">
        <f>IF('Copia Anexo Infra'!A521="","",'Copia Anexo Infra'!A521)&amp;IF('Copia Anexo Infra'!B521="",""," "&amp;'Copia Anexo Infra'!B521)&amp;IF('Copia Anexo Infra'!C521="",""," "&amp;'Copia Anexo Infra'!C521)</f>
        <v>12.3.4.3.10.      A solução deve atender aos padrões de regras de segurança de acesso e permissão de Gestão de Ambientes;</v>
      </c>
      <c r="D460" s="48" t="s">
        <v>210</v>
      </c>
      <c r="E460" s="62" t="s">
        <v>716</v>
      </c>
      <c r="F460" s="47"/>
      <c r="G460" s="47" t="s">
        <v>769</v>
      </c>
      <c r="H460" s="47" t="s">
        <v>770</v>
      </c>
      <c r="I460" s="47"/>
    </row>
    <row r="461" spans="1:9" ht="30" hidden="1" x14ac:dyDescent="0.25">
      <c r="A461" s="39" t="str">
        <f t="shared" si="14"/>
        <v>12.      Requisitos de Operação, Produção e Ambientes</v>
      </c>
      <c r="B461" s="42" t="str">
        <f t="shared" si="15"/>
        <v>12.3.4.3.11.</v>
      </c>
      <c r="C461" s="64" t="str">
        <f>IF('Copia Anexo Infra'!A522="","",'Copia Anexo Infra'!A522)&amp;IF('Copia Anexo Infra'!B522="",""," "&amp;'Copia Anexo Infra'!B522)&amp;IF('Copia Anexo Infra'!C522="",""," "&amp;'Copia Anexo Infra'!C522)</f>
        <v>12.3.4.3.11.      A solução deve atender aos padrões de script de administração e gestão de ambientes;</v>
      </c>
      <c r="D461" s="48" t="s">
        <v>210</v>
      </c>
      <c r="E461" s="62" t="s">
        <v>758</v>
      </c>
      <c r="F461" s="47"/>
      <c r="G461" s="47" t="s">
        <v>769</v>
      </c>
      <c r="H461" s="47" t="s">
        <v>770</v>
      </c>
      <c r="I461" s="47"/>
    </row>
    <row r="462" spans="1:9" ht="30" x14ac:dyDescent="0.25">
      <c r="A462" s="39" t="str">
        <f t="shared" si="14"/>
        <v>12.      Requisitos de Operação, Produção e Ambientes</v>
      </c>
      <c r="B462" s="42" t="str">
        <f t="shared" si="15"/>
        <v>12.3.4.3.12.</v>
      </c>
      <c r="C462" s="64" t="str">
        <f>IF('Copia Anexo Infra'!A523="","",'Copia Anexo Infra'!A523)&amp;IF('Copia Anexo Infra'!B523="",""," "&amp;'Copia Anexo Infra'!B523)&amp;IF('Copia Anexo Infra'!C523="",""," "&amp;'Copia Anexo Infra'!C523)</f>
        <v>12.3.4.3.12.      A solução deve contemplar ferramenta ou script que permita realizar a leitura dos logs das camadas de web, e aplication, e posteriormente realizem input em um banco de dados.</v>
      </c>
      <c r="D462" s="48" t="s">
        <v>212</v>
      </c>
      <c r="E462" s="62" t="s">
        <v>718</v>
      </c>
      <c r="F462" s="47"/>
      <c r="G462" s="47" t="s">
        <v>769</v>
      </c>
      <c r="H462" s="47" t="s">
        <v>770</v>
      </c>
      <c r="I462" s="47"/>
    </row>
    <row r="463" spans="1:9" ht="30" hidden="1" x14ac:dyDescent="0.25">
      <c r="A463" s="39" t="str">
        <f t="shared" si="14"/>
        <v>12.      Requisitos de Operação, Produção e Ambientes</v>
      </c>
      <c r="B463" s="42" t="str">
        <f t="shared" si="15"/>
        <v>12.3.4.3.13.</v>
      </c>
      <c r="C463" s="64" t="str">
        <f>IF('Copia Anexo Infra'!A524="","",'Copia Anexo Infra'!A524)&amp;IF('Copia Anexo Infra'!B524="",""," "&amp;'Copia Anexo Infra'!B524)&amp;IF('Copia Anexo Infra'!C524="",""," "&amp;'Copia Anexo Infra'!C524)</f>
        <v>12.3.4.3.13.      Todo usuário de serviço deve ser solicitado exclusivamente pela equipe de Gestão de Ambiente;</v>
      </c>
      <c r="D463" s="48" t="s">
        <v>210</v>
      </c>
      <c r="E463" s="62" t="s">
        <v>716</v>
      </c>
      <c r="F463" s="47"/>
      <c r="G463" s="47" t="s">
        <v>769</v>
      </c>
      <c r="H463" s="47" t="s">
        <v>770</v>
      </c>
      <c r="I463" s="47"/>
    </row>
    <row r="464" spans="1:9" ht="30" hidden="1" x14ac:dyDescent="0.25">
      <c r="A464" s="39" t="str">
        <f t="shared" si="14"/>
        <v>12.      Requisitos de Operação, Produção e Ambientes</v>
      </c>
      <c r="B464" s="42" t="str">
        <f t="shared" si="15"/>
        <v>12.3.4.3.14.</v>
      </c>
      <c r="C464" s="64" t="str">
        <f>IF('Copia Anexo Infra'!A525="","",'Copia Anexo Infra'!A525)&amp;IF('Copia Anexo Infra'!B525="",""," "&amp;'Copia Anexo Infra'!B525)&amp;IF('Copia Anexo Infra'!C525="",""," "&amp;'Copia Anexo Infra'!C525)</f>
        <v>12.3.4.3.14.      Deve ser criado um usuário dentro do sistema para operação do ambiente;</v>
      </c>
      <c r="D464" s="48" t="s">
        <v>210</v>
      </c>
      <c r="E464" s="62" t="s">
        <v>716</v>
      </c>
      <c r="F464" s="47"/>
      <c r="G464" s="47" t="s">
        <v>769</v>
      </c>
      <c r="H464" s="47" t="s">
        <v>770</v>
      </c>
      <c r="I464" s="47"/>
    </row>
    <row r="465" spans="1:9" ht="45" hidden="1" x14ac:dyDescent="0.25">
      <c r="A465" s="39" t="str">
        <f t="shared" si="14"/>
        <v>12.      Requisitos de Operação, Produção e Ambientes</v>
      </c>
      <c r="B465" s="42" t="str">
        <f t="shared" si="15"/>
        <v>12.3.4.3.15.</v>
      </c>
      <c r="C465" s="64" t="str">
        <f>IF('Copia Anexo Infra'!A526="","",'Copia Anexo Infra'!A526)&amp;IF('Copia Anexo Infra'!B526="",""," "&amp;'Copia Anexo Infra'!B526)&amp;IF('Copia Anexo Infra'!C526="",""," "&amp;'Copia Anexo Infra'!C526)</f>
        <v>12.3.4.3.15.      Deve ser criado um usuário dentro do sistema para atividades com permissões adequadas para o desenvolvimento das atividades pertinentes a deploy, release etc, evitando o uso de usuários administrativos da aplicação.</v>
      </c>
      <c r="D465" s="48" t="s">
        <v>210</v>
      </c>
      <c r="E465" s="62" t="s">
        <v>716</v>
      </c>
      <c r="F465" s="47"/>
      <c r="G465" s="47" t="s">
        <v>769</v>
      </c>
      <c r="H465" s="47" t="s">
        <v>770</v>
      </c>
      <c r="I465" s="47"/>
    </row>
    <row r="466" spans="1:9" ht="30" hidden="1" x14ac:dyDescent="0.25">
      <c r="A466" s="39" t="str">
        <f t="shared" si="14"/>
        <v>12.      Requisitos de Operação, Produção e Ambientes</v>
      </c>
      <c r="B466" s="42" t="str">
        <f t="shared" si="15"/>
        <v>12.3.4.3.16.</v>
      </c>
      <c r="C466" s="64" t="str">
        <f>IF('Copia Anexo Infra'!A527="","",'Copia Anexo Infra'!A527)&amp;IF('Copia Anexo Infra'!B527="",""," "&amp;'Copia Anexo Infra'!B527)&amp;IF('Copia Anexo Infra'!C527="",""," "&amp;'Copia Anexo Infra'!C527)</f>
        <v>12.3.4.3.16.      Deve ser criado um usuário dentro do sistema para monitoração;</v>
      </c>
      <c r="D466" s="48" t="s">
        <v>210</v>
      </c>
      <c r="E466" s="62" t="s">
        <v>716</v>
      </c>
      <c r="F466" s="47"/>
      <c r="G466" s="47" t="s">
        <v>769</v>
      </c>
      <c r="H466" s="47" t="s">
        <v>770</v>
      </c>
      <c r="I466" s="47"/>
    </row>
    <row r="467" spans="1:9" ht="45" hidden="1" x14ac:dyDescent="0.25">
      <c r="A467" s="39" t="str">
        <f t="shared" si="14"/>
        <v>12.      Requisitos de Operação, Produção e Ambientes</v>
      </c>
      <c r="B467" s="42" t="str">
        <f t="shared" si="15"/>
        <v>12.3.4.3.17.</v>
      </c>
      <c r="C467" s="64" t="str">
        <f>IF('Copia Anexo Infra'!A528="","",'Copia Anexo Infra'!A528)&amp;IF('Copia Anexo Infra'!B528="",""," "&amp;'Copia Anexo Infra'!B528)&amp;IF('Copia Anexo Infra'!C528="",""," "&amp;'Copia Anexo Infra'!C528)</f>
        <v>12.3.4.3.17.      A solução deve possuir grupos de acesso distintos de forma a permitir a segregação de privilégios de usuários da aplicação, equipes de desenvolvimento e administração do sistema / ambiente. Os privilégios administrativos devem ser exclusivos das equipes de infraestrutura de TI.</v>
      </c>
      <c r="D467" s="48" t="s">
        <v>210</v>
      </c>
      <c r="E467" s="62" t="s">
        <v>759</v>
      </c>
      <c r="F467" s="47"/>
      <c r="G467" s="47" t="s">
        <v>769</v>
      </c>
      <c r="H467" s="47" t="s">
        <v>770</v>
      </c>
      <c r="I467" s="47"/>
    </row>
    <row r="468" spans="1:9" ht="30" hidden="1" x14ac:dyDescent="0.25">
      <c r="A468" s="39" t="str">
        <f t="shared" si="14"/>
        <v>12.      Requisitos de Operação, Produção e Ambientes</v>
      </c>
      <c r="B468" s="42" t="str">
        <f t="shared" si="15"/>
        <v>12.3.4.3.18.</v>
      </c>
      <c r="C468" s="64" t="str">
        <f>IF('Copia Anexo Infra'!A529="","",'Copia Anexo Infra'!A529)&amp;IF('Copia Anexo Infra'!B529="",""," "&amp;'Copia Anexo Infra'!B529)&amp;IF('Copia Anexo Infra'!C529="",""," "&amp;'Copia Anexo Infra'!C529)</f>
        <v>12.3.4.3.18.      Toda solução de midleware deve possuir controle de transações (garantia de entrega de evento)</v>
      </c>
      <c r="D468" s="48" t="s">
        <v>210</v>
      </c>
      <c r="E468" s="62" t="s">
        <v>716</v>
      </c>
      <c r="F468" s="47"/>
      <c r="G468" s="47" t="s">
        <v>769</v>
      </c>
      <c r="H468" s="47" t="s">
        <v>770</v>
      </c>
      <c r="I468" s="47"/>
    </row>
    <row r="469" spans="1:9" ht="30" hidden="1" x14ac:dyDescent="0.25">
      <c r="A469" s="39" t="str">
        <f t="shared" si="14"/>
        <v>12.      Requisitos de Operação, Produção e Ambientes</v>
      </c>
      <c r="B469" s="42" t="str">
        <f t="shared" si="15"/>
        <v>12.3.4.3.19.</v>
      </c>
      <c r="C469" s="64" t="str">
        <f>IF('Copia Anexo Infra'!A530="","",'Copia Anexo Infra'!A530)&amp;IF('Copia Anexo Infra'!B530="",""," "&amp;'Copia Anexo Infra'!B530)&amp;IF('Copia Anexo Infra'!C530="",""," "&amp;'Copia Anexo Infra'!C530)</f>
        <v>12.3.4.3.19.       A solução deve disponibilizar diferentes níveis de log que possam ser configurados pela equipe de Operação de Sistemas</v>
      </c>
      <c r="D469" s="48" t="s">
        <v>210</v>
      </c>
      <c r="E469" s="62" t="s">
        <v>757</v>
      </c>
      <c r="F469" s="47"/>
      <c r="G469" s="47" t="s">
        <v>769</v>
      </c>
      <c r="H469" s="47" t="s">
        <v>770</v>
      </c>
      <c r="I469" s="47"/>
    </row>
    <row r="470" spans="1:9" ht="30" hidden="1" x14ac:dyDescent="0.25">
      <c r="A470" s="39" t="str">
        <f t="shared" si="14"/>
        <v>12.      Requisitos de Operação, Produção e Ambientes</v>
      </c>
      <c r="B470" s="42" t="str">
        <f t="shared" si="15"/>
        <v>12.3.4.3.20.</v>
      </c>
      <c r="C470" s="64" t="str">
        <f>IF('Copia Anexo Infra'!A531="","",'Copia Anexo Infra'!A531)&amp;IF('Copia Anexo Infra'!B531="",""," "&amp;'Copia Anexo Infra'!B531)&amp;IF('Copia Anexo Infra'!C531="",""," "&amp;'Copia Anexo Infra'!C531)</f>
        <v>12.3.4.3.20.      A solução deve possuir trilhas de auditoria que permitam rastreabilidade do fluxo de negócio. Sejam de suas funções / módulos internos, sejam das suas interfaces / integrações</v>
      </c>
      <c r="D470" s="48" t="s">
        <v>210</v>
      </c>
      <c r="E470" s="62" t="s">
        <v>760</v>
      </c>
      <c r="F470" s="47"/>
      <c r="G470" s="47" t="s">
        <v>769</v>
      </c>
      <c r="H470" s="47" t="s">
        <v>770</v>
      </c>
      <c r="I470" s="47"/>
    </row>
    <row r="471" spans="1:9" ht="30" hidden="1" x14ac:dyDescent="0.25">
      <c r="A471" s="39" t="str">
        <f t="shared" si="14"/>
        <v>12.      Requisitos de Operação, Produção e Ambientes</v>
      </c>
      <c r="B471" s="42" t="str">
        <f t="shared" si="15"/>
        <v>12.3.4.3.21.</v>
      </c>
      <c r="C471" s="64" t="str">
        <f>IF('Copia Anexo Infra'!A532="","",'Copia Anexo Infra'!A532)&amp;IF('Copia Anexo Infra'!B532="",""," "&amp;'Copia Anexo Infra'!B532)&amp;IF('Copia Anexo Infra'!C532="",""," "&amp;'Copia Anexo Infra'!C532)</f>
        <v>12.3.4.3.21.      A solução deve possuir mecanismo de expurgo\archive de dados históricos</v>
      </c>
      <c r="D471" s="48" t="s">
        <v>210</v>
      </c>
      <c r="E471" s="62" t="s">
        <v>757</v>
      </c>
      <c r="F471" s="47"/>
      <c r="G471" s="47" t="s">
        <v>769</v>
      </c>
      <c r="H471" s="47" t="s">
        <v>770</v>
      </c>
      <c r="I471" s="47"/>
    </row>
    <row r="472" spans="1:9" hidden="1" x14ac:dyDescent="0.25">
      <c r="A472" s="39" t="str">
        <f t="shared" si="14"/>
        <v/>
      </c>
      <c r="B472" s="42" t="str">
        <f t="shared" si="15"/>
        <v/>
      </c>
      <c r="C472" s="43" t="str">
        <f>IF('Copia Anexo Infra'!A533="","",'Copia Anexo Infra'!A533)&amp;IF('Copia Anexo Infra'!B533="",""," "&amp;'Copia Anexo Infra'!B533)&amp;IF('Copia Anexo Infra'!C533="",""," "&amp;'Copia Anexo Infra'!C533)</f>
        <v/>
      </c>
      <c r="D472" s="48"/>
      <c r="E472" s="62"/>
      <c r="F472" s="47"/>
      <c r="G472" s="47"/>
      <c r="H472" s="47"/>
      <c r="I472" s="47"/>
    </row>
    <row r="473" spans="1:9" ht="30" hidden="1" x14ac:dyDescent="0.25">
      <c r="A473" s="39" t="str">
        <f t="shared" si="14"/>
        <v>12.      Requisitos de Operação, Produção e Ambientes</v>
      </c>
      <c r="B473" s="42" t="str">
        <f t="shared" si="15"/>
        <v>12.3.5.</v>
      </c>
      <c r="C473" s="66" t="str">
        <f>IF('Copia Anexo Infra'!A534="","",'Copia Anexo Infra'!A534)&amp;IF('Copia Anexo Infra'!B534="",""," "&amp;'Copia Anexo Infra'!B534)&amp;IF('Copia Anexo Infra'!C534="",""," "&amp;'Copia Anexo Infra'!C534)</f>
        <v>12.3.5.               Requisitos de Planejamento, Controle e Backup da Produção</v>
      </c>
      <c r="D473" s="48" t="s">
        <v>210</v>
      </c>
      <c r="E473" s="62"/>
      <c r="F473" s="47"/>
      <c r="G473" s="47" t="s">
        <v>769</v>
      </c>
      <c r="H473" s="47" t="s">
        <v>770</v>
      </c>
      <c r="I473" s="47"/>
    </row>
    <row r="474" spans="1:9" ht="45" hidden="1" x14ac:dyDescent="0.25">
      <c r="A474" s="39" t="str">
        <f t="shared" si="14"/>
        <v/>
      </c>
      <c r="B474" s="42" t="str">
        <f t="shared" si="15"/>
        <v/>
      </c>
      <c r="C474" s="43" t="str">
        <f>IF('Copia Anexo Infra'!A535="","",'Copia Anexo Infra'!A535)&amp;IF('Copia Anexo Infra'!B535="",""," "&amp;'Copia Anexo Infra'!B535)&amp;IF('Copia Anexo Infra'!C535="",""," "&amp;'Copia Anexo Infra'!C535)</f>
        <v xml:space="preserve">O PROPONETE deverá desenvolver e programar todos artefatos previstos para a solução e que serão executados na modalidade batch. Estes artefatos são descritos como procedures, scripts, agendamentos, transmissões e backups. </v>
      </c>
      <c r="D474" s="48"/>
      <c r="E474" s="62"/>
      <c r="F474" s="47"/>
      <c r="G474" s="47"/>
      <c r="H474" s="47"/>
      <c r="I474" s="47"/>
    </row>
    <row r="475" spans="1:9" ht="30" hidden="1" x14ac:dyDescent="0.25">
      <c r="A475" s="39" t="str">
        <f t="shared" si="14"/>
        <v>12.      Requisitos de Operação, Produção e Ambientes</v>
      </c>
      <c r="B475" s="42" t="str">
        <f t="shared" si="15"/>
        <v>12.3.5.1.</v>
      </c>
      <c r="C475" s="64" t="str">
        <f>IF('Copia Anexo Infra'!A536="","",'Copia Anexo Infra'!A536)&amp;IF('Copia Anexo Infra'!B536="",""," "&amp;'Copia Anexo Infra'!B536)&amp;IF('Copia Anexo Infra'!C536="",""," "&amp;'Copia Anexo Infra'!C536)</f>
        <v>12.3.5.1.   Estes artefatos serão executados durante o período de transição para produção e a aprovação de toda sequência é condição para obtenção do TAP - Termo de Aceite em Produção;</v>
      </c>
      <c r="D475" s="48" t="s">
        <v>210</v>
      </c>
      <c r="E475" s="62" t="s">
        <v>753</v>
      </c>
      <c r="F475" s="47"/>
      <c r="G475" s="47" t="s">
        <v>769</v>
      </c>
      <c r="H475" s="47" t="s">
        <v>770</v>
      </c>
      <c r="I475" s="47"/>
    </row>
    <row r="476" spans="1:9" ht="30" hidden="1" x14ac:dyDescent="0.25">
      <c r="A476" s="39" t="str">
        <f t="shared" si="14"/>
        <v>12.      Requisitos de Operação, Produção e Ambientes</v>
      </c>
      <c r="B476" s="42" t="str">
        <f t="shared" si="15"/>
        <v>12.3.5.2.</v>
      </c>
      <c r="C476" s="64" t="str">
        <f>IF('Copia Anexo Infra'!A537="","",'Copia Anexo Infra'!A537)&amp;IF('Copia Anexo Infra'!B537="",""," "&amp;'Copia Anexo Infra'!B537)&amp;IF('Copia Anexo Infra'!C537="",""," "&amp;'Copia Anexo Infra'!C537)</f>
        <v>12.3.5.2.   Todos os padrões detalhados de produção serão informados durante o tempo de estudo e desenvolvimento da solução (job names, procedures names, file names, diretórios, backup names etc);</v>
      </c>
      <c r="D476" s="48" t="s">
        <v>210</v>
      </c>
      <c r="E476" s="62" t="s">
        <v>753</v>
      </c>
      <c r="F476" s="47"/>
      <c r="G476" s="47" t="s">
        <v>769</v>
      </c>
      <c r="H476" s="47" t="s">
        <v>770</v>
      </c>
      <c r="I476" s="47"/>
    </row>
    <row r="477" spans="1:9" ht="30" hidden="1" x14ac:dyDescent="0.25">
      <c r="A477" s="39" t="str">
        <f t="shared" si="14"/>
        <v>12.      Requisitos de Operação, Produção e Ambientes</v>
      </c>
      <c r="B477" s="42" t="str">
        <f t="shared" si="15"/>
        <v>12.3.5.3.</v>
      </c>
      <c r="C477" s="64" t="str">
        <f>IF('Copia Anexo Infra'!A538="","",'Copia Anexo Infra'!A538)&amp;IF('Copia Anexo Infra'!B538="",""," "&amp;'Copia Anexo Infra'!B538)&amp;IF('Copia Anexo Infra'!C538="",""," "&amp;'Copia Anexo Infra'!C538)</f>
        <v>12.3.5.3.   Deverá ser fornecido mapa de relacionamento e os entregáveis de cada cadeia ou sequência de processos inter-relacionados.</v>
      </c>
      <c r="D477" s="48" t="s">
        <v>210</v>
      </c>
      <c r="E477" s="62" t="s">
        <v>753</v>
      </c>
      <c r="F477" s="47"/>
      <c r="G477" s="47" t="s">
        <v>769</v>
      </c>
      <c r="H477" s="47" t="s">
        <v>770</v>
      </c>
      <c r="I477" s="47"/>
    </row>
    <row r="478" spans="1:9" ht="45" hidden="1" x14ac:dyDescent="0.25">
      <c r="A478" s="39" t="str">
        <f t="shared" si="14"/>
        <v>12.      Requisitos de Operação, Produção e Ambientes</v>
      </c>
      <c r="B478" s="42" t="str">
        <f t="shared" si="15"/>
        <v>12.3.5.4.</v>
      </c>
      <c r="C478" s="63" t="str">
        <f>IF('Copia Anexo Infra'!A539="","",'Copia Anexo Infra'!A539)&amp;IF('Copia Anexo Infra'!B539="",""," "&amp;'Copia Anexo Infra'!B539)&amp;IF('Copia Anexo Infra'!C539="",""," "&amp;'Copia Anexo Infra'!C539)</f>
        <v>12.3.5.4.           Requisitos de Backup</v>
      </c>
      <c r="D478" s="48" t="s">
        <v>210</v>
      </c>
      <c r="E478" s="62" t="s">
        <v>774</v>
      </c>
      <c r="F478" s="47"/>
      <c r="G478" s="47" t="s">
        <v>769</v>
      </c>
      <c r="H478" s="47" t="s">
        <v>771</v>
      </c>
      <c r="I478" s="47" t="s">
        <v>772</v>
      </c>
    </row>
    <row r="479" spans="1:9" ht="30" hidden="1" x14ac:dyDescent="0.25">
      <c r="A479" s="39" t="str">
        <f t="shared" si="14"/>
        <v>12.      Requisitos de Operação, Produção e Ambientes</v>
      </c>
      <c r="B479" s="42" t="str">
        <f t="shared" si="15"/>
        <v>12.3.5.4.1.</v>
      </c>
      <c r="C479" s="64" t="str">
        <f>IF('Copia Anexo Infra'!A540="","",'Copia Anexo Infra'!A540)&amp;IF('Copia Anexo Infra'!B540="",""," "&amp;'Copia Anexo Infra'!B540)&amp;IF('Copia Anexo Infra'!C540="",""," "&amp;'Copia Anexo Infra'!C540)</f>
        <v>12.3.5.4.1.        Devem ser especificados os procedimentos de recuperação massivo ou pontual de dados, onde as necessidades não impliquem em recuperação total (full) de dados;</v>
      </c>
      <c r="D479" s="48" t="s">
        <v>210</v>
      </c>
      <c r="E479" s="62" t="s">
        <v>744</v>
      </c>
      <c r="F479" s="47"/>
      <c r="G479" s="47" t="s">
        <v>769</v>
      </c>
      <c r="H479" s="47" t="s">
        <v>770</v>
      </c>
      <c r="I479" s="47"/>
    </row>
    <row r="480" spans="1:9" ht="45" x14ac:dyDescent="0.25">
      <c r="A480" s="39" t="str">
        <f t="shared" si="14"/>
        <v>12.      Requisitos de Operação, Produção e Ambientes</v>
      </c>
      <c r="B480" s="42" t="str">
        <f t="shared" si="15"/>
        <v>12.3.5.4.2.</v>
      </c>
      <c r="C480" s="64" t="str">
        <f>IF('Copia Anexo Infra'!A541="","",'Copia Anexo Infra'!A541)&amp;IF('Copia Anexo Infra'!B541="",""," "&amp;'Copia Anexo Infra'!B541)&amp;IF('Copia Anexo Infra'!C541="",""," "&amp;'Copia Anexo Infra'!C541)</f>
        <v>12.3.5.4.2.        Para ambos os casos devem ser apresentadas as volumetrias de área de armazenamento em fitoteca robotizada para atendimento à política de retenção de arquivos e históricos de dados definida no dimensionamento da solução proposta;</v>
      </c>
      <c r="D480" s="48" t="s">
        <v>211</v>
      </c>
      <c r="E480" s="62" t="s">
        <v>744</v>
      </c>
      <c r="F480" s="47"/>
      <c r="G480" s="47" t="s">
        <v>769</v>
      </c>
      <c r="H480" s="47" t="s">
        <v>770</v>
      </c>
      <c r="I480" s="47"/>
    </row>
    <row r="481" spans="1:9" ht="45" hidden="1" x14ac:dyDescent="0.25">
      <c r="A481" s="39" t="str">
        <f t="shared" si="14"/>
        <v>12.      Requisitos de Operação, Produção e Ambientes</v>
      </c>
      <c r="B481" s="42" t="str">
        <f t="shared" si="15"/>
        <v>12.3.5.4.3.</v>
      </c>
      <c r="C481" s="64" t="str">
        <f>IF('Copia Anexo Infra'!A542="","",'Copia Anexo Infra'!A542)&amp;IF('Copia Anexo Infra'!B542="",""," "&amp;'Copia Anexo Infra'!B542)&amp;IF('Copia Anexo Infra'!C542="",""," "&amp;'Copia Anexo Infra'!C542)</f>
        <v>12.3.5.4.3.        Caso haja necessidade de backup em meio físico de alta performance, em razão de volumetria incompatível com janelas operacionais que a solução disponibiliza, especificar detalhadamente os requisitos técnicos e os procedimentos de recuperação;</v>
      </c>
      <c r="D481" s="48" t="s">
        <v>210</v>
      </c>
      <c r="E481" s="62" t="s">
        <v>744</v>
      </c>
      <c r="F481" s="47"/>
      <c r="G481" s="47" t="s">
        <v>769</v>
      </c>
      <c r="H481" s="47" t="s">
        <v>770</v>
      </c>
      <c r="I481" s="47"/>
    </row>
    <row r="482" spans="1:9" ht="60" hidden="1" x14ac:dyDescent="0.25">
      <c r="A482" s="39" t="str">
        <f t="shared" si="14"/>
        <v>12.      Requisitos de Operação, Produção e Ambientes</v>
      </c>
      <c r="B482" s="42" t="str">
        <f t="shared" si="15"/>
        <v>12.3.5.4.4.</v>
      </c>
      <c r="C482" s="64" t="str">
        <f>IF('Copia Anexo Infra'!A543="","",'Copia Anexo Infra'!A543)&amp;IF('Copia Anexo Infra'!B543="",""," "&amp;'Copia Anexo Infra'!B543)&amp;IF('Copia Anexo Infra'!C543="",""," "&amp;'Copia Anexo Infra'!C543)</f>
        <v>12.3.5.4.4.        Não deve ser ofertado componente de fitoteca robotizada como parte integrante da solução. O backup de dados da solução proposta deverá utilizar solução corporativa da OI, baseada em tecnologia padrão LTO. A OI disponibilizará recursos baseados nos requisitos de dimensionamento informados pelo PROPONENTE;</v>
      </c>
      <c r="D482" s="48" t="s">
        <v>210</v>
      </c>
      <c r="E482" s="62" t="s">
        <v>744</v>
      </c>
      <c r="F482" s="47"/>
      <c r="G482" s="47" t="s">
        <v>769</v>
      </c>
      <c r="H482" s="47" t="s">
        <v>770</v>
      </c>
      <c r="I482" s="47"/>
    </row>
    <row r="483" spans="1:9" ht="30" hidden="1" x14ac:dyDescent="0.25">
      <c r="A483" s="39" t="str">
        <f t="shared" si="14"/>
        <v>12.      Requisitos de Operação, Produção e Ambientes</v>
      </c>
      <c r="B483" s="42" t="str">
        <f t="shared" si="15"/>
        <v>12.3.5.4.5.</v>
      </c>
      <c r="C483" s="64" t="str">
        <f>IF('Copia Anexo Infra'!A544="","",'Copia Anexo Infra'!A544)&amp;IF('Copia Anexo Infra'!B544="",""," "&amp;'Copia Anexo Infra'!B544)&amp;IF('Copia Anexo Infra'!C544="",""," "&amp;'Copia Anexo Infra'!C544)</f>
        <v>12.3.5.4.5.        A solução proposta deve ser homologada para os softwares de gerenciamento de backup corporativos da OI identificados em capítulo anterior;</v>
      </c>
      <c r="D483" s="48" t="s">
        <v>210</v>
      </c>
      <c r="E483" s="62" t="s">
        <v>716</v>
      </c>
      <c r="F483" s="47"/>
      <c r="G483" s="47" t="s">
        <v>769</v>
      </c>
      <c r="H483" s="47" t="s">
        <v>770</v>
      </c>
      <c r="I483" s="47"/>
    </row>
    <row r="484" spans="1:9" ht="30" x14ac:dyDescent="0.25">
      <c r="A484" s="39" t="str">
        <f t="shared" si="14"/>
        <v>12.      Requisitos de Operação, Produção e Ambientes</v>
      </c>
      <c r="B484" s="42" t="str">
        <f t="shared" si="15"/>
        <v>12.3.5.4.6.</v>
      </c>
      <c r="C484" s="64" t="str">
        <f>IF('Copia Anexo Infra'!A545="","",'Copia Anexo Infra'!A545)&amp;IF('Copia Anexo Infra'!B545="",""," "&amp;'Copia Anexo Infra'!B545)&amp;IF('Copia Anexo Infra'!C545="",""," "&amp;'Copia Anexo Infra'!C545)</f>
        <v>12.3.5.4.6.        Como pré-requisito para implantação de backup, a solução proposta deverá considerar uma infraestrutura de rede exclusiva para backup.</v>
      </c>
      <c r="D484" s="48" t="s">
        <v>213</v>
      </c>
      <c r="E484" s="62" t="s">
        <v>745</v>
      </c>
      <c r="F484" s="47"/>
      <c r="G484" s="47" t="s">
        <v>769</v>
      </c>
      <c r="H484" s="47" t="s">
        <v>770</v>
      </c>
      <c r="I484" s="47"/>
    </row>
    <row r="485" spans="1:9" ht="45" hidden="1" x14ac:dyDescent="0.25">
      <c r="A485" s="39" t="str">
        <f t="shared" si="14"/>
        <v>12.      Requisitos de Operação, Produção e Ambientes</v>
      </c>
      <c r="B485" s="42" t="str">
        <f t="shared" si="15"/>
        <v>12.3.6.</v>
      </c>
      <c r="C485" s="63" t="str">
        <f>IF('Copia Anexo Infra'!A546="","",'Copia Anexo Infra'!A546)&amp;IF('Copia Anexo Infra'!B546="",""," "&amp;'Copia Anexo Infra'!B546)&amp;IF('Copia Anexo Infra'!C546="",""," "&amp;'Copia Anexo Infra'!C546)</f>
        <v>12.3.6.               Treinamento</v>
      </c>
      <c r="D485" s="48" t="s">
        <v>210</v>
      </c>
      <c r="E485" s="62" t="s">
        <v>774</v>
      </c>
      <c r="F485" s="47"/>
      <c r="G485" s="47" t="s">
        <v>769</v>
      </c>
      <c r="H485" s="47" t="s">
        <v>771</v>
      </c>
      <c r="I485" s="47" t="s">
        <v>772</v>
      </c>
    </row>
    <row r="486" spans="1:9" ht="30" hidden="1" x14ac:dyDescent="0.25">
      <c r="A486" s="39" t="str">
        <f t="shared" si="14"/>
        <v>12.      Requisitos de Operação, Produção e Ambientes</v>
      </c>
      <c r="B486" s="42" t="str">
        <f t="shared" si="15"/>
        <v>12.3.6.1.</v>
      </c>
      <c r="C486" s="43" t="str">
        <f>IF('Copia Anexo Infra'!A547="","",'Copia Anexo Infra'!A547)&amp;IF('Copia Anexo Infra'!B547="",""," "&amp;'Copia Anexo Infra'!B547)&amp;IF('Copia Anexo Infra'!C547="",""," "&amp;'Copia Anexo Infra'!C547)</f>
        <v>12.3.6.1.             O PROPONENTE deve prover treinamento que aborde todos os quesitos tecnológicos e funcionais que envolvam a solução conforme detalhamento do item 15 deste documento.</v>
      </c>
      <c r="D486" s="48" t="s">
        <v>210</v>
      </c>
      <c r="E486" s="62" t="s">
        <v>761</v>
      </c>
      <c r="F486" s="47"/>
      <c r="G486" s="47" t="s">
        <v>769</v>
      </c>
      <c r="H486" s="47" t="s">
        <v>770</v>
      </c>
      <c r="I486" s="47"/>
    </row>
    <row r="487" spans="1:9" ht="45" hidden="1" x14ac:dyDescent="0.25">
      <c r="A487" s="39" t="str">
        <f t="shared" si="14"/>
        <v>12.      Requisitos de Operação, Produção e Ambientes</v>
      </c>
      <c r="B487" s="42" t="str">
        <f t="shared" si="15"/>
        <v>12.4.</v>
      </c>
      <c r="C487" s="63" t="str">
        <f>IF('Copia Anexo Infra'!A548="","",'Copia Anexo Infra'!A548)&amp;IF('Copia Anexo Infra'!B548="",""," "&amp;'Copia Anexo Infra'!B548)&amp;IF('Copia Anexo Infra'!C548="",""," "&amp;'Copia Anexo Infra'!C548)</f>
        <v>12.4.Fase de Transição para Operação e Produção</v>
      </c>
      <c r="D487" s="48" t="s">
        <v>210</v>
      </c>
      <c r="E487" s="62" t="s">
        <v>774</v>
      </c>
      <c r="F487" s="47"/>
      <c r="G487" s="47" t="s">
        <v>769</v>
      </c>
      <c r="H487" s="47" t="s">
        <v>771</v>
      </c>
      <c r="I487" s="47" t="s">
        <v>772</v>
      </c>
    </row>
    <row r="488" spans="1:9" ht="30" hidden="1" x14ac:dyDescent="0.25">
      <c r="A488" s="39" t="str">
        <f t="shared" si="14"/>
        <v/>
      </c>
      <c r="B488" s="42" t="str">
        <f t="shared" si="15"/>
        <v/>
      </c>
      <c r="C488" s="43" t="str">
        <f>IF('Copia Anexo Infra'!A549="","",'Copia Anexo Infra'!A549)&amp;IF('Copia Anexo Infra'!B549="",""," "&amp;'Copia Anexo Infra'!B549)&amp;IF('Copia Anexo Infra'!C549="",""," "&amp;'Copia Anexo Infra'!C549)</f>
        <v>A fase de transição ocorrerá após o cumprimento da primeira etapa de passagem de conhecimento e entrega dos artefatos em ambiente(s) específico(s) para produção, e deve considerar:</v>
      </c>
      <c r="D488" s="48"/>
      <c r="E488" s="62"/>
      <c r="F488" s="47"/>
      <c r="G488" s="47"/>
      <c r="H488" s="47"/>
      <c r="I488" s="47"/>
    </row>
    <row r="489" spans="1:9" ht="45" hidden="1" x14ac:dyDescent="0.25">
      <c r="A489" s="39" t="str">
        <f t="shared" si="14"/>
        <v>12.      Requisitos de Operação, Produção e Ambientes</v>
      </c>
      <c r="B489" s="42" t="str">
        <f t="shared" si="15"/>
        <v>12.4.1.</v>
      </c>
      <c r="C489" s="66" t="str">
        <f>IF('Copia Anexo Infra'!A550="","",'Copia Anexo Infra'!A550)&amp;IF('Copia Anexo Infra'!B550="",""," "&amp;'Copia Anexo Infra'!B550)&amp;IF('Copia Anexo Infra'!C550="",""," "&amp;'Copia Anexo Infra'!C550)</f>
        <v>12.4.1.               Entrega de Documentação contendo os registros dos defeitos encontrados na homologação:</v>
      </c>
      <c r="D489" s="48" t="s">
        <v>210</v>
      </c>
      <c r="E489" s="62" t="s">
        <v>774</v>
      </c>
      <c r="F489" s="47"/>
      <c r="G489" s="47" t="s">
        <v>769</v>
      </c>
      <c r="H489" s="47" t="s">
        <v>771</v>
      </c>
      <c r="I489" s="47" t="s">
        <v>772</v>
      </c>
    </row>
    <row r="490" spans="1:9" ht="30" hidden="1" x14ac:dyDescent="0.25">
      <c r="A490" s="39" t="str">
        <f t="shared" si="14"/>
        <v>12.      Requisitos de Operação, Produção e Ambientes</v>
      </c>
      <c r="B490" s="42" t="str">
        <f t="shared" si="15"/>
        <v>12.4.1.1.</v>
      </c>
      <c r="C490" s="43" t="str">
        <f>IF('Copia Anexo Infra'!A551="","",'Copia Anexo Infra'!A551)&amp;IF('Copia Anexo Infra'!B551="",""," "&amp;'Copia Anexo Infra'!B551)&amp;IF('Copia Anexo Infra'!C551="",""," "&amp;'Copia Anexo Infra'!C551)</f>
        <v>12.4.1.1.  Lista de defeitos e correções realizadas em fase de homologação;</v>
      </c>
      <c r="D490" s="48" t="s">
        <v>210</v>
      </c>
      <c r="E490" s="62" t="s">
        <v>752</v>
      </c>
      <c r="F490" s="47"/>
      <c r="G490" s="47" t="s">
        <v>769</v>
      </c>
      <c r="H490" s="47" t="s">
        <v>770</v>
      </c>
      <c r="I490" s="47"/>
    </row>
    <row r="491" spans="1:9" ht="30" hidden="1" x14ac:dyDescent="0.25">
      <c r="A491" s="39" t="str">
        <f t="shared" si="14"/>
        <v>12.      Requisitos de Operação, Produção e Ambientes</v>
      </c>
      <c r="B491" s="42" t="str">
        <f t="shared" si="15"/>
        <v>12.4.1.2.</v>
      </c>
      <c r="C491" s="43" t="str">
        <f>IF('Copia Anexo Infra'!A552="","",'Copia Anexo Infra'!A552)&amp;IF('Copia Anexo Infra'!B552="",""," "&amp;'Copia Anexo Infra'!B552)&amp;IF('Copia Anexo Infra'!C552="",""," "&amp;'Copia Anexo Infra'!C552)</f>
        <v>12.4.1.2.  Limitação estruturais encontradas em fase de homologação (infraestrutura, performance, disponibilidade, etc);</v>
      </c>
      <c r="D491" s="48" t="s">
        <v>210</v>
      </c>
      <c r="E491" s="62" t="s">
        <v>752</v>
      </c>
      <c r="F491" s="47"/>
      <c r="G491" s="47" t="s">
        <v>769</v>
      </c>
      <c r="H491" s="47" t="s">
        <v>770</v>
      </c>
      <c r="I491" s="47"/>
    </row>
    <row r="492" spans="1:9" ht="30" hidden="1" x14ac:dyDescent="0.25">
      <c r="A492" s="39" t="str">
        <f t="shared" si="14"/>
        <v>12.      Requisitos de Operação, Produção e Ambientes</v>
      </c>
      <c r="B492" s="42" t="str">
        <f t="shared" si="15"/>
        <v>12.4.1.3.</v>
      </c>
      <c r="C492" s="43" t="str">
        <f>IF('Copia Anexo Infra'!A553="","",'Copia Anexo Infra'!A553)&amp;IF('Copia Anexo Infra'!B553="",""," "&amp;'Copia Anexo Infra'!B553)&amp;IF('Copia Anexo Infra'!C553="",""," "&amp;'Copia Anexo Infra'!C553)</f>
        <v>12.4.1.3.  Avaliação do teste de carga dos sistemas (funcionalidades contempladas, definição da carga utilizada e tempos de resposta consideradas aceitáveis).</v>
      </c>
      <c r="D492" s="48" t="s">
        <v>210</v>
      </c>
      <c r="E492" s="62" t="s">
        <v>752</v>
      </c>
      <c r="F492" s="47"/>
      <c r="G492" s="47" t="s">
        <v>769</v>
      </c>
      <c r="H492" s="47" t="s">
        <v>770</v>
      </c>
      <c r="I492" s="47"/>
    </row>
    <row r="493" spans="1:9" ht="30" hidden="1" x14ac:dyDescent="0.25">
      <c r="A493" s="39" t="str">
        <f t="shared" si="14"/>
        <v>12.      Requisitos de Operação, Produção e Ambientes</v>
      </c>
      <c r="B493" s="42" t="str">
        <f t="shared" si="15"/>
        <v>12.4.2.</v>
      </c>
      <c r="C493" s="43" t="str">
        <f>IF('Copia Anexo Infra'!A554="","",'Copia Anexo Infra'!A554)&amp;IF('Copia Anexo Infra'!B554="",""," "&amp;'Copia Anexo Infra'!B554)&amp;IF('Copia Anexo Infra'!C554="",""," "&amp;'Copia Anexo Infra'!C554)</f>
        <v>12.4.2.               Entrega de Documentação contendo os registros dos defeitos encontrados no teste e homologação e não corrigidos com objetivo de estruturação do TAP – Termo de Aceite em Produção:</v>
      </c>
      <c r="D493" s="48" t="s">
        <v>210</v>
      </c>
      <c r="E493" s="62" t="s">
        <v>752</v>
      </c>
      <c r="F493" s="47"/>
      <c r="G493" s="47" t="s">
        <v>769</v>
      </c>
      <c r="H493" s="47" t="s">
        <v>770</v>
      </c>
      <c r="I493" s="47"/>
    </row>
    <row r="494" spans="1:9" ht="30" hidden="1" x14ac:dyDescent="0.25">
      <c r="A494" s="39" t="str">
        <f t="shared" si="14"/>
        <v>12.      Requisitos de Operação, Produção e Ambientes</v>
      </c>
      <c r="B494" s="42" t="str">
        <f t="shared" si="15"/>
        <v>12.4.2.1.</v>
      </c>
      <c r="C494" s="64" t="str">
        <f>IF('Copia Anexo Infra'!A555="","",'Copia Anexo Infra'!A555)&amp;IF('Copia Anexo Infra'!B555="",""," "&amp;'Copia Anexo Infra'!B555)&amp;IF('Copia Anexo Infra'!C555="",""," "&amp;'Copia Anexo Infra'!C555)</f>
        <v>12.4.2.1.  A todos problemas registrados e não sanados deverão estar documentados os procedimentos a serem adotados em caso de desvios.</v>
      </c>
      <c r="D494" s="48" t="s">
        <v>210</v>
      </c>
      <c r="E494" s="62" t="s">
        <v>753</v>
      </c>
      <c r="F494" s="47"/>
      <c r="G494" s="47" t="s">
        <v>769</v>
      </c>
      <c r="H494" s="47" t="s">
        <v>770</v>
      </c>
      <c r="I494" s="47"/>
    </row>
    <row r="495" spans="1:9" ht="45" hidden="1" x14ac:dyDescent="0.25">
      <c r="A495" s="39" t="str">
        <f t="shared" si="14"/>
        <v>12.      Requisitos de Operação, Produção e Ambientes</v>
      </c>
      <c r="B495" s="42" t="str">
        <f t="shared" si="15"/>
        <v>12.4.3.</v>
      </c>
      <c r="C495" s="63" t="str">
        <f>IF('Copia Anexo Infra'!A556="","",'Copia Anexo Infra'!A556)&amp;IF('Copia Anexo Infra'!B556="",""," "&amp;'Copia Anexo Infra'!B556)&amp;IF('Copia Anexo Infra'!C556="",""," "&amp;'Copia Anexo Infra'!C556)</f>
        <v>12.4.3.               Operação Assistida:</v>
      </c>
      <c r="D495" s="48" t="s">
        <v>210</v>
      </c>
      <c r="E495" s="62" t="s">
        <v>774</v>
      </c>
      <c r="F495" s="47"/>
      <c r="G495" s="47" t="s">
        <v>769</v>
      </c>
      <c r="H495" s="47" t="s">
        <v>771</v>
      </c>
      <c r="I495" s="47" t="s">
        <v>772</v>
      </c>
    </row>
    <row r="496" spans="1:9" ht="30" hidden="1" x14ac:dyDescent="0.25">
      <c r="A496" s="39" t="str">
        <f t="shared" si="14"/>
        <v>12.      Requisitos de Operação, Produção e Ambientes</v>
      </c>
      <c r="B496" s="42" t="str">
        <f t="shared" si="15"/>
        <v>12.4.3.1.</v>
      </c>
      <c r="C496" s="43" t="str">
        <f>IF('Copia Anexo Infra'!A557="","",'Copia Anexo Infra'!A557)&amp;IF('Copia Anexo Infra'!B557="",""," "&amp;'Copia Anexo Infra'!B557)&amp;IF('Copia Anexo Infra'!C557="",""," "&amp;'Copia Anexo Infra'!C557)</f>
        <v>12.4.3.1.   O PROPONENTE deverá suprir suporte on site para o período de transição entre desenvolvimento e produção da solução;</v>
      </c>
      <c r="D496" s="48" t="s">
        <v>210</v>
      </c>
      <c r="E496" s="62" t="s">
        <v>741</v>
      </c>
      <c r="F496" s="47"/>
      <c r="G496" s="47" t="s">
        <v>769</v>
      </c>
      <c r="H496" s="47" t="s">
        <v>770</v>
      </c>
      <c r="I496" s="47"/>
    </row>
    <row r="497" spans="1:9" ht="45" hidden="1" x14ac:dyDescent="0.25">
      <c r="A497" s="39" t="str">
        <f t="shared" si="14"/>
        <v>12.      Requisitos de Operação, Produção e Ambientes</v>
      </c>
      <c r="B497" s="42" t="str">
        <f t="shared" si="15"/>
        <v>12.4.3.2.</v>
      </c>
      <c r="C497" s="64" t="str">
        <f>IF('Copia Anexo Infra'!A558="","",'Copia Anexo Infra'!A558)&amp;IF('Copia Anexo Infra'!B558="",""," "&amp;'Copia Anexo Infra'!B558)&amp;IF('Copia Anexo Infra'!C558="",""," "&amp;'Copia Anexo Infra'!C558)</f>
        <v>12.4.3.2.   No período T2R (Transition to Run) deverá ser garantida toda documentação necessária, conforme especificada nas várias seções deste documento, de forma que a área de operações possa desempenhar as atividades previstas para os níveis 1 e 2;</v>
      </c>
      <c r="D497" s="48" t="s">
        <v>210</v>
      </c>
      <c r="E497" s="62" t="s">
        <v>752</v>
      </c>
      <c r="F497" s="47"/>
      <c r="G497" s="47" t="s">
        <v>769</v>
      </c>
      <c r="H497" s="47" t="s">
        <v>770</v>
      </c>
      <c r="I497" s="47"/>
    </row>
    <row r="498" spans="1:9" ht="60" x14ac:dyDescent="0.25">
      <c r="A498" s="39" t="str">
        <f t="shared" si="14"/>
        <v>12.      Requisitos de Operação, Produção e Ambientes</v>
      </c>
      <c r="B498" s="42" t="str">
        <f t="shared" ref="B498:B532" si="16">TRIM(IF(C498="","",MID(C498,1,SEARCH(MID(SUBSTITUTE(SUBSTITUTE(SUBSTITUTE(SUBSTITUTE(SUBSTITUTE(SUBSTITUTE(SUBSTITUTE(SUBSTITUTE(SUBSTITUTE(SUBSTITUTE(SUBSTITUTE(SUBSTITUTE(C498,".",""),1,""),2,""),3,""),4,""),5,""),6,""),7,""),8,""),9,""),0,"")," ",""),1,1),C498,1)-1)))</f>
        <v>12.4.3.3.</v>
      </c>
      <c r="C498" s="64" t="str">
        <f>IF('Copia Anexo Infra'!A559="","",'Copia Anexo Infra'!A559)&amp;IF('Copia Anexo Infra'!B559="",""," "&amp;'Copia Anexo Infra'!B559)&amp;IF('Copia Anexo Infra'!C559="",""," "&amp;'Copia Anexo Infra'!C559)</f>
        <v>12.4.3.3.   A Operação assistida terá início na fase de preparação para a primeira entrega e deverá se estender até 30 dias após a finalização do projeto, contudo não podendo ser desmobilizada até que todos os problemas registrados estejam sanados e todos os processos produtivos em batch tenham sido executados em pelo menos uma oportunidade;</v>
      </c>
      <c r="D498" s="48" t="s">
        <v>211</v>
      </c>
      <c r="E498" s="62" t="s">
        <v>741</v>
      </c>
      <c r="F498" s="47"/>
      <c r="G498" s="47" t="s">
        <v>769</v>
      </c>
      <c r="H498" s="47" t="s">
        <v>770</v>
      </c>
      <c r="I498" s="47"/>
    </row>
    <row r="499" spans="1:9" ht="30" x14ac:dyDescent="0.25">
      <c r="A499" s="39" t="str">
        <f t="shared" si="14"/>
        <v>12.      Requisitos de Operação, Produção e Ambientes</v>
      </c>
      <c r="B499" s="42" t="str">
        <f t="shared" si="16"/>
        <v>12.4.3.4.</v>
      </c>
      <c r="C499" s="64" t="str">
        <f>IF('Copia Anexo Infra'!A560="","",'Copia Anexo Infra'!A560)&amp;IF('Copia Anexo Infra'!B560="",""," "&amp;'Copia Anexo Infra'!B560)&amp;IF('Copia Anexo Infra'!C560="",""," "&amp;'Copia Anexo Infra'!C560)</f>
        <v>12.4.3.4.   O tipo e abrangência de cada operação assistida a ser prestada poderá variar de acordo com o escopo de cada entrega, sendo definida em tempo de projeto;</v>
      </c>
      <c r="D499" s="48" t="s">
        <v>211</v>
      </c>
      <c r="E499" s="62" t="s">
        <v>741</v>
      </c>
      <c r="F499" s="47"/>
      <c r="G499" s="47" t="s">
        <v>769</v>
      </c>
      <c r="H499" s="47" t="s">
        <v>770</v>
      </c>
      <c r="I499" s="47"/>
    </row>
    <row r="500" spans="1:9" ht="75" x14ac:dyDescent="0.25">
      <c r="A500" s="39" t="str">
        <f t="shared" si="14"/>
        <v>12.      Requisitos de Operação, Produção e Ambientes</v>
      </c>
      <c r="B500" s="42" t="str">
        <f t="shared" si="16"/>
        <v>12.4.3.5.</v>
      </c>
      <c r="C500" s="64" t="str">
        <f>IF('Copia Anexo Infra'!A561="","",'Copia Anexo Infra'!A561)&amp;IF('Copia Anexo Infra'!B561="",""," "&amp;'Copia Anexo Infra'!B561)&amp;IF('Copia Anexo Infra'!C561="",""," "&amp;'Copia Anexo Infra'!C561)</f>
        <v>12.4.3.5.   O PROPONENTE deve acompanhar os indicadores do ambiente de produção em conjunto com o time de Operação de Sistemas até a implantação completa da solução prevista para a etapa (caso a solução esteja sendo implantada por etapas) e prever em sua proposta Operação Assistida para as etapas subsequentes abordando os aspectos não considerados nas etapas de implantação anteriores. Neste momento podem ser realizados Business Simulation;</v>
      </c>
      <c r="D500" s="48" t="s">
        <v>211</v>
      </c>
      <c r="E500" s="62" t="s">
        <v>741</v>
      </c>
      <c r="F500" s="47"/>
      <c r="G500" s="47" t="s">
        <v>769</v>
      </c>
      <c r="H500" s="47" t="s">
        <v>770</v>
      </c>
      <c r="I500" s="47"/>
    </row>
    <row r="501" spans="1:9" ht="30" hidden="1" x14ac:dyDescent="0.25">
      <c r="A501" s="39" t="str">
        <f t="shared" si="14"/>
        <v>12.      Requisitos de Operação, Produção e Ambientes</v>
      </c>
      <c r="B501" s="42" t="str">
        <f t="shared" si="16"/>
        <v>12.4.3.6.</v>
      </c>
      <c r="C501" s="43" t="str">
        <f>IF('Copia Anexo Infra'!A562="","",'Copia Anexo Infra'!A562)&amp;IF('Copia Anexo Infra'!B562="",""," "&amp;'Copia Anexo Infra'!B562)&amp;IF('Copia Anexo Infra'!C562="",""," "&amp;'Copia Anexo Infra'!C562)</f>
        <v>12.4.3.6.   As intervenções no ambiente produtivo deverão ser realizadas exclusivamente pelas equipes de Operações, Produção e Ambientes com supervisão e validação do PROPONENTE;</v>
      </c>
      <c r="D501" s="48" t="s">
        <v>210</v>
      </c>
      <c r="E501" s="62" t="s">
        <v>716</v>
      </c>
      <c r="F501" s="47"/>
      <c r="G501" s="47" t="s">
        <v>769</v>
      </c>
      <c r="H501" s="47" t="s">
        <v>770</v>
      </c>
      <c r="I501" s="47"/>
    </row>
    <row r="502" spans="1:9" ht="30" hidden="1" x14ac:dyDescent="0.25">
      <c r="A502" s="39" t="str">
        <f t="shared" si="14"/>
        <v>12.      Requisitos de Operação, Produção e Ambientes</v>
      </c>
      <c r="B502" s="42" t="str">
        <f t="shared" si="16"/>
        <v>12.4.3.7.</v>
      </c>
      <c r="C502" s="43" t="str">
        <f>IF('Copia Anexo Infra'!A563="","",'Copia Anexo Infra'!A563)&amp;IF('Copia Anexo Infra'!B563="",""," "&amp;'Copia Anexo Infra'!B563)&amp;IF('Copia Anexo Infra'!C563="",""," "&amp;'Copia Anexo Infra'!C563)</f>
        <v>12.4.3.7.   Durante a Operação Assistida, o PROPONENTE deve garantir a atualização de todas as documentações da solução já traduzindo as possíveis modificações no modus operandi da solução.</v>
      </c>
      <c r="D502" s="48" t="s">
        <v>210</v>
      </c>
      <c r="E502" s="62" t="s">
        <v>752</v>
      </c>
      <c r="F502" s="47"/>
      <c r="G502" s="47" t="s">
        <v>769</v>
      </c>
      <c r="H502" s="47" t="s">
        <v>770</v>
      </c>
      <c r="I502" s="47"/>
    </row>
    <row r="503" spans="1:9" ht="45" hidden="1" x14ac:dyDescent="0.25">
      <c r="A503" s="39" t="str">
        <f t="shared" si="14"/>
        <v>12.      Requisitos de Operação, Produção e Ambientes</v>
      </c>
      <c r="B503" s="42" t="str">
        <f t="shared" si="16"/>
        <v>12.4.4.</v>
      </c>
      <c r="C503" s="63" t="str">
        <f>IF('Copia Anexo Infra'!A564="","",'Copia Anexo Infra'!A564)&amp;IF('Copia Anexo Infra'!B564="",""," "&amp;'Copia Anexo Infra'!B564)&amp;IF('Copia Anexo Infra'!C564="",""," "&amp;'Copia Anexo Infra'!C564)</f>
        <v>12.4.4.               Requisitos de Gerenciamento de Serviços</v>
      </c>
      <c r="D503" s="48" t="s">
        <v>210</v>
      </c>
      <c r="E503" s="62" t="s">
        <v>774</v>
      </c>
      <c r="F503" s="47"/>
      <c r="G503" s="47" t="s">
        <v>769</v>
      </c>
      <c r="H503" s="47" t="s">
        <v>771</v>
      </c>
      <c r="I503" s="47" t="s">
        <v>772</v>
      </c>
    </row>
    <row r="504" spans="1:9" ht="30" hidden="1" x14ac:dyDescent="0.25">
      <c r="A504" s="39" t="str">
        <f t="shared" si="14"/>
        <v/>
      </c>
      <c r="B504" s="42" t="str">
        <f t="shared" si="16"/>
        <v/>
      </c>
      <c r="C504" s="43" t="str">
        <f>IF('Copia Anexo Infra'!A565="","",'Copia Anexo Infra'!A565)&amp;IF('Copia Anexo Infra'!B565="",""," "&amp;'Copia Anexo Infra'!B565)&amp;IF('Copia Anexo Infra'!C565="",""," "&amp;'Copia Anexo Infra'!C565)</f>
        <v>Para identificar o impacto nos serviços de negócio da Oi, o PROPONENTE deve garantir os seguintes requisitos:</v>
      </c>
      <c r="D504" s="48"/>
      <c r="E504" s="62"/>
      <c r="F504" s="47"/>
      <c r="G504" s="47"/>
      <c r="H504" s="47"/>
      <c r="I504" s="47"/>
    </row>
    <row r="505" spans="1:9" ht="45" hidden="1" x14ac:dyDescent="0.25">
      <c r="A505" s="39" t="str">
        <f t="shared" si="14"/>
        <v>12.      Requisitos de Operação, Produção e Ambientes</v>
      </c>
      <c r="B505" s="42" t="str">
        <f t="shared" si="16"/>
        <v>12.4.4.1.</v>
      </c>
      <c r="C505" s="64" t="str">
        <f>IF('Copia Anexo Infra'!A566="","",'Copia Anexo Infra'!A566)&amp;IF('Copia Anexo Infra'!B566="",""," "&amp;'Copia Anexo Infra'!B566)&amp;IF('Copia Anexo Infra'!C566="",""," "&amp;'Copia Anexo Infra'!C566)</f>
        <v>12.4.4.1.   Informar quais processos dos servidores, do sistema operacional e/ou de banco de dados deverão ser monitorados para acompanhar a disponibilidade da aplicação, performance das transações e cargas de trabalho;</v>
      </c>
      <c r="D505" s="48" t="s">
        <v>210</v>
      </c>
      <c r="E505" s="62" t="s">
        <v>744</v>
      </c>
      <c r="F505" s="47"/>
      <c r="G505" s="47" t="s">
        <v>769</v>
      </c>
      <c r="H505" s="47" t="s">
        <v>770</v>
      </c>
      <c r="I505" s="47"/>
    </row>
    <row r="506" spans="1:9" ht="30" hidden="1" x14ac:dyDescent="0.25">
      <c r="A506" s="39" t="str">
        <f t="shared" si="14"/>
        <v>12.      Requisitos de Operação, Produção e Ambientes</v>
      </c>
      <c r="B506" s="42" t="str">
        <f t="shared" si="16"/>
        <v>12.4.4.2.</v>
      </c>
      <c r="C506" s="64" t="str">
        <f>IF('Copia Anexo Infra'!A567="","",'Copia Anexo Infra'!A567)&amp;IF('Copia Anexo Infra'!B567="",""," "&amp;'Copia Anexo Infra'!B567)&amp;IF('Copia Anexo Infra'!C567="",""," "&amp;'Copia Anexo Infra'!C567)</f>
        <v>12.4.4.2.   Definir em tempo de estudo e em conjunto com a Oi quais transações devem ser monitoradas e qual atuação das equipes Operacionais;</v>
      </c>
      <c r="D506" s="48" t="s">
        <v>210</v>
      </c>
      <c r="E506" s="62" t="s">
        <v>744</v>
      </c>
      <c r="F506" s="47"/>
      <c r="G506" s="47" t="s">
        <v>769</v>
      </c>
      <c r="H506" s="47" t="s">
        <v>770</v>
      </c>
      <c r="I506" s="47"/>
    </row>
    <row r="507" spans="1:9" ht="30" hidden="1" x14ac:dyDescent="0.25">
      <c r="A507" s="39" t="str">
        <f t="shared" si="14"/>
        <v>12.      Requisitos de Operação, Produção e Ambientes</v>
      </c>
      <c r="B507" s="42" t="str">
        <f t="shared" si="16"/>
        <v>12.4.4.3.</v>
      </c>
      <c r="C507" s="64" t="str">
        <f>IF('Copia Anexo Infra'!A568="","",'Copia Anexo Infra'!A568)&amp;IF('Copia Anexo Infra'!B568="",""," "&amp;'Copia Anexo Infra'!B568)&amp;IF('Copia Anexo Infra'!C568="",""," "&amp;'Copia Anexo Infra'!C568)</f>
        <v>12.4.4.3.   Definir baseline de tempo de resposta da aplicação/serviços de acordo com a experiência do usuário (ex.: Login, abertura de tela, resposta de URL da aplicação);</v>
      </c>
      <c r="D507" s="48" t="s">
        <v>210</v>
      </c>
      <c r="E507" s="62" t="s">
        <v>744</v>
      </c>
      <c r="F507" s="47"/>
      <c r="G507" s="47" t="s">
        <v>769</v>
      </c>
      <c r="H507" s="47" t="s">
        <v>770</v>
      </c>
      <c r="I507" s="47"/>
    </row>
    <row r="508" spans="1:9" ht="30" hidden="1" x14ac:dyDescent="0.25">
      <c r="A508" s="39" t="str">
        <f t="shared" si="14"/>
        <v>12.      Requisitos de Operação, Produção e Ambientes</v>
      </c>
      <c r="B508" s="42" t="str">
        <f t="shared" si="16"/>
        <v>12.4.4.4.</v>
      </c>
      <c r="C508" s="64" t="str">
        <f>IF('Copia Anexo Infra'!A569="","",'Copia Anexo Infra'!A569)&amp;IF('Copia Anexo Infra'!B569="",""," "&amp;'Copia Anexo Infra'!B569)&amp;IF('Copia Anexo Infra'!C569="",""," "&amp;'Copia Anexo Infra'!C569)</f>
        <v>12.4.4.4.   Definir em tempo de estudo todos os SLA dos entregáveis da produção em modalidade batch e a sua relação e impacto com os serviços de TI e processos de negócio;</v>
      </c>
      <c r="D508" s="48" t="s">
        <v>210</v>
      </c>
      <c r="E508" s="62" t="s">
        <v>744</v>
      </c>
      <c r="F508" s="47"/>
      <c r="G508" s="47" t="s">
        <v>769</v>
      </c>
      <c r="H508" s="47" t="s">
        <v>770</v>
      </c>
      <c r="I508" s="47"/>
    </row>
    <row r="509" spans="1:9" ht="30" hidden="1" x14ac:dyDescent="0.25">
      <c r="A509" s="39" t="str">
        <f t="shared" si="14"/>
        <v>12.      Requisitos de Operação, Produção e Ambientes</v>
      </c>
      <c r="B509" s="42" t="str">
        <f t="shared" si="16"/>
        <v>12.4.4.5.</v>
      </c>
      <c r="C509" s="64" t="str">
        <f>IF('Copia Anexo Infra'!A570="","",'Copia Anexo Infra'!A570)&amp;IF('Copia Anexo Infra'!B570="",""," "&amp;'Copia Anexo Infra'!B570)&amp;IF('Copia Anexo Infra'!C570="",""," "&amp;'Copia Anexo Infra'!C570)</f>
        <v>12.4.4.5.   Informar toda volumetria de produção considerando as partes transacional e batch da solução, o ciclo de negócio e sazonalidades possíveis e o impacto relativo na infraestrutura tecnológica proposta;</v>
      </c>
      <c r="D509" s="48" t="s">
        <v>210</v>
      </c>
      <c r="E509" s="62" t="s">
        <v>744</v>
      </c>
      <c r="F509" s="47"/>
      <c r="G509" s="47" t="s">
        <v>769</v>
      </c>
      <c r="H509" s="47" t="s">
        <v>770</v>
      </c>
      <c r="I509" s="47"/>
    </row>
    <row r="510" spans="1:9" ht="30" hidden="1" x14ac:dyDescent="0.25">
      <c r="A510" s="39" t="str">
        <f t="shared" si="14"/>
        <v>12.      Requisitos de Operação, Produção e Ambientes</v>
      </c>
      <c r="B510" s="42" t="str">
        <f t="shared" si="16"/>
        <v>12.4.4.6.</v>
      </c>
      <c r="C510" s="64" t="str">
        <f>IF('Copia Anexo Infra'!A571="","",'Copia Anexo Infra'!A571)&amp;IF('Copia Anexo Infra'!B571="",""," "&amp;'Copia Anexo Infra'!B571)&amp;IF('Copia Anexo Infra'!C571="",""," "&amp;'Copia Anexo Infra'!C571)</f>
        <v>12.4.4.6.   Definir em tempo de estudo e em conjunto com a Oi os SLA para cada processo de negócio monitorado a partir dos serviços de TI;</v>
      </c>
      <c r="D510" s="48" t="s">
        <v>210</v>
      </c>
      <c r="E510" s="62" t="s">
        <v>744</v>
      </c>
      <c r="F510" s="47"/>
      <c r="G510" s="47" t="s">
        <v>769</v>
      </c>
      <c r="H510" s="47" t="s">
        <v>770</v>
      </c>
      <c r="I510" s="47"/>
    </row>
    <row r="511" spans="1:9" ht="30" hidden="1" x14ac:dyDescent="0.25">
      <c r="A511" s="39" t="str">
        <f t="shared" si="14"/>
        <v>12.      Requisitos de Operação, Produção e Ambientes</v>
      </c>
      <c r="B511" s="42" t="str">
        <f t="shared" si="16"/>
        <v>12.4.4.7.</v>
      </c>
      <c r="C511" s="64" t="str">
        <f>IF('Copia Anexo Infra'!A572="","",'Copia Anexo Infra'!A572)&amp;IF('Copia Anexo Infra'!B572="",""," "&amp;'Copia Anexo Infra'!B572)&amp;IF('Copia Anexo Infra'!C572="",""," "&amp;'Copia Anexo Infra'!C572)</f>
        <v>12.4.4.7.   Definir em tempo de estudo e em conjunto com a Oi os OLA para cada ação operacional envolvida na monitoração dos serviços de TI;</v>
      </c>
      <c r="D511" s="48" t="s">
        <v>210</v>
      </c>
      <c r="E511" s="62" t="s">
        <v>744</v>
      </c>
      <c r="F511" s="47"/>
      <c r="G511" s="47" t="s">
        <v>769</v>
      </c>
      <c r="H511" s="47" t="s">
        <v>770</v>
      </c>
      <c r="I511" s="47"/>
    </row>
    <row r="512" spans="1:9" ht="45" hidden="1" x14ac:dyDescent="0.25">
      <c r="A512" s="39" t="str">
        <f t="shared" si="14"/>
        <v>12.      Requisitos de Operação, Produção e Ambientes</v>
      </c>
      <c r="B512" s="42" t="str">
        <f t="shared" si="16"/>
        <v>12.4.4.8.</v>
      </c>
      <c r="C512" s="64" t="str">
        <f>IF('Copia Anexo Infra'!A573="","",'Copia Anexo Infra'!A573)&amp;IF('Copia Anexo Infra'!B573="",""," "&amp;'Copia Anexo Infra'!B573)&amp;IF('Copia Anexo Infra'!C573="",""," "&amp;'Copia Anexo Infra'!C573)</f>
        <v>12.4.4.8.   Especificar a monitoração de serviço, através de documento próprio, contemplando visão fim a fim do processo de negócio, e correlacionando as monitorações às camadas de experiência do usuário, aplicação e infraestrutura.</v>
      </c>
      <c r="D512" s="48" t="s">
        <v>210</v>
      </c>
      <c r="E512" s="62" t="s">
        <v>744</v>
      </c>
      <c r="F512" s="47"/>
      <c r="G512" s="47" t="s">
        <v>769</v>
      </c>
      <c r="H512" s="47" t="s">
        <v>770</v>
      </c>
      <c r="I512" s="47"/>
    </row>
    <row r="513" spans="1:9" ht="45" hidden="1" x14ac:dyDescent="0.25">
      <c r="A513" s="39" t="str">
        <f t="shared" si="14"/>
        <v>12.      Requisitos de Operação, Produção e Ambientes</v>
      </c>
      <c r="B513" s="42" t="str">
        <f t="shared" si="16"/>
        <v>12.4.4.9.</v>
      </c>
      <c r="C513" s="64" t="str">
        <f>IF('Copia Anexo Infra'!A574="","",'Copia Anexo Infra'!A574)&amp;IF('Copia Anexo Infra'!B574="",""," "&amp;'Copia Anexo Infra'!B574)&amp;IF('Copia Anexo Infra'!C574="",""," "&amp;'Copia Anexo Infra'!C574)</f>
        <v>12.4.4.9.   Informar todas as interfaces existentes com outros sistemas, e como as mesmas devem ser monitoradas, de modo que possamos ter uma visão fim-a-fim das integrações com os demais sistemas Oi.</v>
      </c>
      <c r="D513" s="48" t="s">
        <v>210</v>
      </c>
      <c r="E513" s="62" t="s">
        <v>744</v>
      </c>
      <c r="F513" s="47"/>
      <c r="G513" s="47" t="s">
        <v>769</v>
      </c>
      <c r="H513" s="47" t="s">
        <v>770</v>
      </c>
      <c r="I513" s="47"/>
    </row>
    <row r="514" spans="1:9" ht="45" hidden="1" x14ac:dyDescent="0.25">
      <c r="A514" s="39" t="str">
        <f t="shared" si="14"/>
        <v>12.      Requisitos de Operação, Produção e Ambientes</v>
      </c>
      <c r="B514" s="42" t="str">
        <f t="shared" si="16"/>
        <v>12.5.</v>
      </c>
      <c r="C514" s="63" t="str">
        <f>IF('Copia Anexo Infra'!A575="","",'Copia Anexo Infra'!A575)&amp;IF('Copia Anexo Infra'!B575="",""," "&amp;'Copia Anexo Infra'!B575)&amp;IF('Copia Anexo Infra'!C575="",""," "&amp;'Copia Anexo Infra'!C575)</f>
        <v>12.5.Pós-Implantação (Oficialização da Operação do Sistema)</v>
      </c>
      <c r="D514" s="48" t="s">
        <v>210</v>
      </c>
      <c r="E514" s="62" t="s">
        <v>774</v>
      </c>
      <c r="F514" s="47"/>
      <c r="G514" s="47" t="s">
        <v>769</v>
      </c>
      <c r="H514" s="47" t="s">
        <v>771</v>
      </c>
      <c r="I514" s="47" t="s">
        <v>772</v>
      </c>
    </row>
    <row r="515" spans="1:9" ht="45" hidden="1" x14ac:dyDescent="0.25">
      <c r="A515" s="39" t="str">
        <f t="shared" si="14"/>
        <v>12.      Requisitos de Operação, Produção e Ambientes</v>
      </c>
      <c r="B515" s="42" t="str">
        <f t="shared" si="16"/>
        <v>12.5.1.</v>
      </c>
      <c r="C515" s="63" t="str">
        <f>IF('Copia Anexo Infra'!A576="","",'Copia Anexo Infra'!A576)&amp;IF('Copia Anexo Infra'!B576="",""," "&amp;'Copia Anexo Infra'!B576)&amp;IF('Copia Anexo Infra'!C576="",""," "&amp;'Copia Anexo Infra'!C576)</f>
        <v>12.5.1.               O PROPONENTE conduzirá toda a transição para a equipe Operação de Sistemas incluindo:</v>
      </c>
      <c r="D515" s="48" t="s">
        <v>210</v>
      </c>
      <c r="E515" s="62" t="s">
        <v>774</v>
      </c>
      <c r="F515" s="47"/>
      <c r="G515" s="47" t="s">
        <v>769</v>
      </c>
      <c r="H515" s="47" t="s">
        <v>771</v>
      </c>
      <c r="I515" s="47" t="s">
        <v>772</v>
      </c>
    </row>
    <row r="516" spans="1:9" ht="30" hidden="1" x14ac:dyDescent="0.25">
      <c r="A516" s="39" t="str">
        <f t="shared" si="14"/>
        <v>12.      Requisitos de Operação, Produção e Ambientes</v>
      </c>
      <c r="B516" s="42" t="str">
        <f t="shared" si="16"/>
        <v>12.5.1.1.</v>
      </c>
      <c r="C516" s="64" t="str">
        <f>IF('Copia Anexo Infra'!A577="","",'Copia Anexo Infra'!A577)&amp;IF('Copia Anexo Infra'!B577="",""," "&amp;'Copia Anexo Infra'!B577)&amp;IF('Copia Anexo Infra'!C577="",""," "&amp;'Copia Anexo Infra'!C577)</f>
        <v>12.5.1.1.  Alocação de recurso técnico especializado do projeto para suportar a Operação do Sistema durante o período de garantia da solução e até a estabilização completa da solução/ambiente;</v>
      </c>
      <c r="D516" s="48" t="s">
        <v>210</v>
      </c>
      <c r="E516" s="62" t="s">
        <v>753</v>
      </c>
      <c r="F516" s="47"/>
      <c r="G516" s="47" t="s">
        <v>769</v>
      </c>
      <c r="H516" s="47" t="s">
        <v>770</v>
      </c>
      <c r="I516" s="47"/>
    </row>
    <row r="517" spans="1:9" ht="45" hidden="1" x14ac:dyDescent="0.25">
      <c r="A517" s="39" t="str">
        <f t="shared" si="14"/>
        <v>12.      Requisitos de Operação, Produção e Ambientes</v>
      </c>
      <c r="B517" s="42" t="str">
        <f t="shared" si="16"/>
        <v>12.5.1.2.</v>
      </c>
      <c r="C517" s="64" t="str">
        <f>IF('Copia Anexo Infra'!A578="","",'Copia Anexo Infra'!A578)&amp;IF('Copia Anexo Infra'!B578="",""," "&amp;'Copia Anexo Infra'!B578)&amp;IF('Copia Anexo Infra'!C578="",""," "&amp;'Copia Anexo Infra'!C578)</f>
        <v>12.5.1.2.  Apresentação do processo de acionamento e registro de problemas junto ao fornecedor, os documentos e informações a serem anexadas, assim como os procedimentos de escalação em caso de vencimento de SLA de atendimento;</v>
      </c>
      <c r="D517" s="48" t="s">
        <v>210</v>
      </c>
      <c r="E517" s="62" t="s">
        <v>753</v>
      </c>
      <c r="F517" s="47"/>
      <c r="G517" s="47" t="s">
        <v>769</v>
      </c>
      <c r="H517" s="47" t="s">
        <v>770</v>
      </c>
      <c r="I517" s="47"/>
    </row>
    <row r="518" spans="1:9" ht="45" hidden="1" x14ac:dyDescent="0.25">
      <c r="A518" s="39" t="str">
        <f t="shared" ref="A518:A532" si="17">IF(B518="","",IF(MID(B518,2,1)=".",IF(ISERROR(MATCH(MID(B518,1,2),$B$4:$B$1010,0)),"",INDEX($C$4:$C$1010,MATCH(MID(B518,1,2),$B$4:$B$1010,0))),IF(ISERROR(MATCH(MID(B518,1,3),$B$4:$B$1010,0)),"",INDEX($C$4:$C$1010,MATCH(MID(B518,1,3),$B$4:$B$1010,0)))))</f>
        <v>12.      Requisitos de Operação, Produção e Ambientes</v>
      </c>
      <c r="B518" s="42" t="str">
        <f t="shared" si="16"/>
        <v>12.5.1.3.</v>
      </c>
      <c r="C518" s="64" t="str">
        <f>IF('Copia Anexo Infra'!A579="","",'Copia Anexo Infra'!A579)&amp;IF('Copia Anexo Infra'!B579="",""," "&amp;'Copia Anexo Infra'!B579)&amp;IF('Copia Anexo Infra'!C579="",""," "&amp;'Copia Anexo Infra'!C579)</f>
        <v>12.5.1.3.  Apresentação dos procedimentos de blindagem do(s) ambiente(s) operacional(ais) para aprovação da Oi e realização das atividades necessárias para uma efetiva segregação de tarefas e responsabilidades entre operação, desenvolvimento e clientes/usuários;</v>
      </c>
      <c r="D518" s="48" t="s">
        <v>210</v>
      </c>
      <c r="E518" s="62" t="s">
        <v>753</v>
      </c>
      <c r="F518" s="47"/>
      <c r="G518" s="47" t="s">
        <v>769</v>
      </c>
      <c r="H518" s="47" t="s">
        <v>770</v>
      </c>
      <c r="I518" s="47"/>
    </row>
    <row r="519" spans="1:9" ht="45" hidden="1" x14ac:dyDescent="0.25">
      <c r="A519" s="39" t="str">
        <f t="shared" si="17"/>
        <v>12.      Requisitos de Operação, Produção e Ambientes</v>
      </c>
      <c r="B519" s="42" t="str">
        <f t="shared" si="16"/>
        <v>12.5.1.4.</v>
      </c>
      <c r="C519" s="64" t="str">
        <f>IF('Copia Anexo Infra'!A580="","",'Copia Anexo Infra'!A580)&amp;IF('Copia Anexo Infra'!B580="",""," "&amp;'Copia Anexo Infra'!B580)&amp;IF('Copia Anexo Infra'!C580="",""," "&amp;'Copia Anexo Infra'!C580)</f>
        <v>12.5.1.4.  Criação da Matriz de responsabilidade do(s) ambiente(s) operacional(ais) da Solução levando em consideração as responsabilidades Nível 1 e 2  de Operações e Produção e as responsabilidades do Desenvolvimento e fornecedor da solução para o Nível 3.</v>
      </c>
      <c r="D519" s="48" t="s">
        <v>210</v>
      </c>
      <c r="E519" s="62" t="s">
        <v>753</v>
      </c>
      <c r="F519" s="47"/>
      <c r="G519" s="47" t="s">
        <v>769</v>
      </c>
      <c r="H519" s="47" t="s">
        <v>770</v>
      </c>
      <c r="I519" s="47"/>
    </row>
    <row r="520" spans="1:9" ht="60" hidden="1" x14ac:dyDescent="0.25">
      <c r="A520" s="39" t="str">
        <f t="shared" si="17"/>
        <v>12.      Requisitos de Operação, Produção e Ambientes</v>
      </c>
      <c r="B520" s="42" t="str">
        <f t="shared" si="16"/>
        <v>12.5.2.</v>
      </c>
      <c r="C520" s="64" t="str">
        <f>IF('Copia Anexo Infra'!A581="","",'Copia Anexo Infra'!A581)&amp;IF('Copia Anexo Infra'!B581="",""," "&amp;'Copia Anexo Infra'!B581)&amp;IF('Copia Anexo Infra'!C581="",""," "&amp;'Copia Anexo Infra'!C581)</f>
        <v>12.5.2.               A oficialização do regime de Operação em produção ocorre após o TAP (Termo de Aceite de Produção). Neste momento são registradas as não conformidades por intermédio dos TNC (Termos de Não Conformidade), documento contendo a relação dos gaps, conflitos sistêmicos com as regras de negócio ou padrões da OI.</v>
      </c>
      <c r="D520" s="48" t="s">
        <v>210</v>
      </c>
      <c r="E520" s="62" t="s">
        <v>753</v>
      </c>
      <c r="F520" s="47"/>
      <c r="G520" s="47" t="s">
        <v>769</v>
      </c>
      <c r="H520" s="47" t="s">
        <v>770</v>
      </c>
      <c r="I520" s="47"/>
    </row>
    <row r="521" spans="1:9" ht="45" hidden="1" x14ac:dyDescent="0.25">
      <c r="A521" s="39" t="str">
        <f t="shared" si="17"/>
        <v/>
      </c>
      <c r="B521" s="42" t="str">
        <f t="shared" si="16"/>
        <v/>
      </c>
      <c r="C521" s="43" t="str">
        <f>IF('Copia Anexo Infra'!A582="","",'Copia Anexo Infra'!A582)&amp;IF('Copia Anexo Infra'!B582="",""," "&amp;'Copia Anexo Infra'!B582)&amp;IF('Copia Anexo Infra'!C582="",""," "&amp;'Copia Anexo Infra'!C582)</f>
        <v>Em caso de “Não conformidades” o PROPONENTE deve participar do plano de ação para resolver os conflitos endereçados nesta etapa. As não conformidades serão acompanhadas pela Governança de TI da Oi.</v>
      </c>
      <c r="D521" s="48"/>
      <c r="E521" s="62"/>
      <c r="F521" s="47"/>
      <c r="G521" s="47"/>
      <c r="H521" s="47"/>
      <c r="I521" s="47"/>
    </row>
    <row r="522" spans="1:9" hidden="1" x14ac:dyDescent="0.25">
      <c r="A522" s="39" t="str">
        <f t="shared" si="17"/>
        <v/>
      </c>
      <c r="B522" s="42" t="str">
        <f t="shared" si="16"/>
        <v/>
      </c>
      <c r="C522" s="43" t="str">
        <f>IF('Copia Anexo Infra'!A583="","",'Copia Anexo Infra'!A583)&amp;IF('Copia Anexo Infra'!B583="",""," "&amp;'Copia Anexo Infra'!B583)&amp;IF('Copia Anexo Infra'!C583="",""," "&amp;'Copia Anexo Infra'!C583)</f>
        <v/>
      </c>
      <c r="D522" s="48"/>
      <c r="E522" s="62"/>
      <c r="F522" s="47"/>
      <c r="G522" s="47"/>
      <c r="H522" s="47"/>
      <c r="I522" s="47"/>
    </row>
    <row r="523" spans="1:9" x14ac:dyDescent="0.25">
      <c r="A523" s="39" t="str">
        <f t="shared" si="17"/>
        <v>13.      Requisitos de Microinformática</v>
      </c>
      <c r="B523" s="42" t="str">
        <f t="shared" si="16"/>
        <v>13.</v>
      </c>
      <c r="C523" s="63" t="str">
        <f>IF('Copia Anexo Infra'!A584="","",'Copia Anexo Infra'!A584)&amp;IF('Copia Anexo Infra'!B584="",""," "&amp;'Copia Anexo Infra'!B584)&amp;IF('Copia Anexo Infra'!C584="",""," "&amp;'Copia Anexo Infra'!C584)</f>
        <v>13.      Requisitos de Microinformática</v>
      </c>
      <c r="D523" s="48"/>
      <c r="E523" s="62"/>
      <c r="F523" s="47"/>
      <c r="G523" s="47"/>
      <c r="H523" s="47"/>
      <c r="I523" s="47"/>
    </row>
    <row r="524" spans="1:9" ht="45" x14ac:dyDescent="0.25">
      <c r="A524" s="39" t="str">
        <f t="shared" si="17"/>
        <v>13.      Requisitos de Microinformática</v>
      </c>
      <c r="B524" s="42" t="str">
        <f t="shared" si="16"/>
        <v>13.1.</v>
      </c>
      <c r="C524" s="63" t="str">
        <f>IF('Copia Anexo Infra'!A585="","",'Copia Anexo Infra'!A585)&amp;IF('Copia Anexo Infra'!B585="",""," "&amp;'Copia Anexo Infra'!B585)&amp;IF('Copia Anexo Infra'!C585="",""," "&amp;'Copia Anexo Infra'!C585)</f>
        <v>13.1.O PROPONENTE deve obedecer os requerimentos necessários indicados pela equipe responsável pelo serviços de usuário (microinformática). Os padrões serão direcionados e disponibilizados em tempo de estudo e implementação. Podemos destacar os itens abaixo:</v>
      </c>
      <c r="D524" s="48"/>
      <c r="E524" s="62"/>
      <c r="F524" s="47"/>
      <c r="G524" s="47"/>
      <c r="H524" s="47"/>
      <c r="I524" s="47"/>
    </row>
    <row r="525" spans="1:9" x14ac:dyDescent="0.25">
      <c r="A525" s="39" t="str">
        <f t="shared" si="17"/>
        <v>13.      Requisitos de Microinformática</v>
      </c>
      <c r="B525" s="42" t="str">
        <f t="shared" si="16"/>
        <v>13.1.1.</v>
      </c>
      <c r="C525" s="66" t="str">
        <f>IF('Copia Anexo Infra'!A586="","",'Copia Anexo Infra'!A586)&amp;IF('Copia Anexo Infra'!B586="",""," "&amp;'Copia Anexo Infra'!B586)&amp;IF('Copia Anexo Infra'!C586="",""," "&amp;'Copia Anexo Infra'!C586)</f>
        <v>13.1.1.           O público alvo para uso de clientes e/ou front-ends web da solução ofertada será(ão):</v>
      </c>
      <c r="D525" s="48"/>
      <c r="E525" s="62"/>
      <c r="F525" s="47"/>
      <c r="G525" s="47"/>
      <c r="H525" s="47"/>
      <c r="I525" s="47"/>
    </row>
    <row r="526" spans="1:9" ht="33.75" x14ac:dyDescent="0.25">
      <c r="A526" s="39" t="str">
        <f t="shared" si="17"/>
        <v>13.      Requisitos de Microinformática</v>
      </c>
      <c r="B526" s="42" t="str">
        <f t="shared" si="16"/>
        <v>13.1.1.1.</v>
      </c>
      <c r="C526" s="64" t="str">
        <f>IF('Copia Anexo Infra'!A587="","",'Copia Anexo Infra'!A587)&amp;IF('Copia Anexo Infra'!B587="",""," "&amp;'Copia Anexo Infra'!B587)&amp;IF('Copia Anexo Infra'!C587="",""," "&amp;'Copia Anexo Infra'!C587)</f>
        <v>13.1.1.1.           Cliente da Oi fora da companhia</v>
      </c>
      <c r="D526" s="71" t="s">
        <v>212</v>
      </c>
      <c r="E526" s="62" t="s">
        <v>762</v>
      </c>
      <c r="F526" s="47"/>
      <c r="G526" s="47"/>
      <c r="H526" s="47"/>
      <c r="I526" s="47"/>
    </row>
    <row r="527" spans="1:9" ht="24" hidden="1" x14ac:dyDescent="0.25">
      <c r="A527" s="39" t="str">
        <f t="shared" si="17"/>
        <v>13.      Requisitos de Microinformática</v>
      </c>
      <c r="B527" s="42" t="str">
        <f t="shared" si="16"/>
        <v>13.1.1.2.</v>
      </c>
      <c r="C527" s="64" t="str">
        <f>IF('Copia Anexo Infra'!A588="","",'Copia Anexo Infra'!A588)&amp;IF('Copia Anexo Infra'!B588="",""," "&amp;'Copia Anexo Infra'!B588)&amp;IF('Copia Anexo Infra'!C588="",""," "&amp;'Copia Anexo Infra'!C588)</f>
        <v>13.1.1.2.           Colaborador ou parceiro da Oi dentro da companhia</v>
      </c>
      <c r="D527" s="71" t="s">
        <v>210</v>
      </c>
      <c r="E527" s="62" t="s">
        <v>716</v>
      </c>
      <c r="F527" s="47"/>
      <c r="G527" s="47"/>
      <c r="H527" s="47"/>
      <c r="I527" s="47"/>
    </row>
    <row r="528" spans="1:9" ht="24" hidden="1" x14ac:dyDescent="0.25">
      <c r="A528" s="39" t="str">
        <f t="shared" si="17"/>
        <v>13.      Requisitos de Microinformática</v>
      </c>
      <c r="B528" s="42" t="str">
        <f t="shared" si="16"/>
        <v>13.1.1.3.</v>
      </c>
      <c r="C528" s="64" t="str">
        <f>IF('Copia Anexo Infra'!A589="","",'Copia Anexo Infra'!A589)&amp;IF('Copia Anexo Infra'!B589="",""," "&amp;'Copia Anexo Infra'!B589)&amp;IF('Copia Anexo Infra'!C589="",""," "&amp;'Copia Anexo Infra'!C589)</f>
        <v>13.1.1.3.           Parceiro Oi fora da companhia (através de link);</v>
      </c>
      <c r="D528" s="71" t="s">
        <v>210</v>
      </c>
      <c r="E528" s="62" t="s">
        <v>763</v>
      </c>
      <c r="F528" s="47"/>
      <c r="G528" s="47"/>
      <c r="H528" s="47"/>
      <c r="I528" s="47"/>
    </row>
    <row r="529" spans="1:9" ht="22.5" x14ac:dyDescent="0.25">
      <c r="A529" s="39" t="str">
        <f t="shared" si="17"/>
        <v>13.      Requisitos de Microinformática</v>
      </c>
      <c r="B529" s="42" t="str">
        <f t="shared" si="16"/>
        <v>13.1.1.4.</v>
      </c>
      <c r="C529" s="64" t="str">
        <f>IF('Copia Anexo Infra'!A590="","",'Copia Anexo Infra'!A590)&amp;IF('Copia Anexo Infra'!B590="",""," "&amp;'Copia Anexo Infra'!B590)&amp;IF('Copia Anexo Infra'!C590="",""," "&amp;'Copia Anexo Infra'!C590)</f>
        <v>13.1.1.4.           Lojas próprias;</v>
      </c>
      <c r="D529" s="71" t="s">
        <v>212</v>
      </c>
      <c r="E529" s="62" t="s">
        <v>764</v>
      </c>
      <c r="F529" s="47"/>
      <c r="G529" s="47"/>
      <c r="H529" s="47"/>
      <c r="I529" s="47"/>
    </row>
    <row r="530" spans="1:9" ht="33.75" x14ac:dyDescent="0.25">
      <c r="A530" s="39" t="str">
        <f t="shared" si="17"/>
        <v>13.      Requisitos de Microinformática</v>
      </c>
      <c r="B530" s="42" t="str">
        <f t="shared" si="16"/>
        <v>13.1.1.5.</v>
      </c>
      <c r="C530" s="64" t="str">
        <f>IF('Copia Anexo Infra'!A591="","",'Copia Anexo Infra'!A591)&amp;IF('Copia Anexo Infra'!B591="",""," "&amp;'Copia Anexo Infra'!B591)&amp;IF('Copia Anexo Infra'!C591="",""," "&amp;'Copia Anexo Infra'!C591)</f>
        <v>13.1.1.5.           Call Center</v>
      </c>
      <c r="D530" s="71" t="s">
        <v>212</v>
      </c>
      <c r="E530" s="62" t="s">
        <v>765</v>
      </c>
      <c r="F530" s="47"/>
      <c r="G530" s="47"/>
      <c r="H530" s="47"/>
      <c r="I530" s="47"/>
    </row>
    <row r="531" spans="1:9" x14ac:dyDescent="0.25">
      <c r="A531" s="39" t="str">
        <f t="shared" si="17"/>
        <v>13.      Requisitos de Microinformática</v>
      </c>
      <c r="B531" s="42" t="str">
        <f t="shared" si="16"/>
        <v>13.2.</v>
      </c>
      <c r="C531" s="63" t="str">
        <f>IF('Copia Anexo Infra'!A592="","",'Copia Anexo Infra'!A592)&amp;IF('Copia Anexo Infra'!B592="",""," "&amp;'Copia Anexo Infra'!B592)&amp;IF('Copia Anexo Infra'!C592="",""," "&amp;'Copia Anexo Infra'!C592)</f>
        <v>13.2.Software</v>
      </c>
      <c r="D531" s="71"/>
      <c r="E531" s="62"/>
      <c r="F531" s="70"/>
      <c r="G531" s="47"/>
      <c r="H531" s="47"/>
      <c r="I531" s="47"/>
    </row>
    <row r="532" spans="1:9" ht="30" hidden="1" x14ac:dyDescent="0.25">
      <c r="A532" s="39" t="str">
        <f t="shared" si="17"/>
        <v>13.      Requisitos de Microinformática</v>
      </c>
      <c r="B532" s="42" t="str">
        <f t="shared" si="16"/>
        <v>13.2.1.</v>
      </c>
      <c r="C532" s="43" t="str">
        <f>IF('Copia Anexo Infra'!A593="","",'Copia Anexo Infra'!A593)&amp;IF('Copia Anexo Infra'!B593="",""," "&amp;'Copia Anexo Infra'!B593)&amp;IF('Copia Anexo Infra'!C593="",""," "&amp;'Copia Anexo Infra'!C593)</f>
        <v>13.2.1.           O PROPONENTE deverá especificar como se darão as atualizações dos clientes, bem como a instalação de fixes e patches desenvolvidos durante o ciclo de vida do produto.</v>
      </c>
      <c r="D532" s="71" t="s">
        <v>210</v>
      </c>
      <c r="E532" s="62" t="s">
        <v>744</v>
      </c>
      <c r="F532" s="70"/>
      <c r="G532" s="47"/>
      <c r="H532" s="47"/>
      <c r="I532" s="47"/>
    </row>
    <row r="533" spans="1:9" ht="30" hidden="1" x14ac:dyDescent="0.25">
      <c r="A533" s="39" t="str">
        <f t="shared" ref="A533:A560" si="18">IF(B533="","",IF(MID(B533,2,1)=".",IF(ISERROR(MATCH(MID(B533,1,2),$B$4:$B$1010,0)),"",INDEX($C$4:$C$1010,MATCH(MID(B533,1,2),$B$4:$B$1010,0))),IF(ISERROR(MATCH(MID(B533,1,3),$B$4:$B$1010,0)),"",INDEX($C$4:$C$1010,MATCH(MID(B533,1,3),$B$4:$B$1010,0)))))</f>
        <v>13.      Requisitos de Microinformática</v>
      </c>
      <c r="B533" s="42" t="str">
        <f t="shared" ref="B533:B560" si="19">TRIM(IF(C533="","",MID(C533,1,SEARCH(MID(SUBSTITUTE(SUBSTITUTE(SUBSTITUTE(SUBSTITUTE(SUBSTITUTE(SUBSTITUTE(SUBSTITUTE(SUBSTITUTE(SUBSTITUTE(SUBSTITUTE(SUBSTITUTE(SUBSTITUTE(C533,".",""),1,""),2,""),3,""),4,""),5,""),6,""),7,""),8,""),9,""),0,"")," ",""),1,1),C533,1)-1)))</f>
        <v>13.2.2.</v>
      </c>
      <c r="C533" s="43" t="str">
        <f>IF('Copia Anexo Infra'!A594="","",'Copia Anexo Infra'!A594)&amp;IF('Copia Anexo Infra'!B594="",""," "&amp;'Copia Anexo Infra'!B594)&amp;IF('Copia Anexo Infra'!C594="",""," "&amp;'Copia Anexo Infra'!C594)</f>
        <v>13.2.2.           A solução deverá funcionar sem a necessidade de conceder privilégio administrativo a conta do usuário;</v>
      </c>
      <c r="D533" s="71" t="s">
        <v>210</v>
      </c>
      <c r="E533" s="62" t="s">
        <v>716</v>
      </c>
      <c r="F533" s="47"/>
      <c r="G533" s="47"/>
      <c r="H533" s="47"/>
      <c r="I533" s="47"/>
    </row>
    <row r="534" spans="1:9" ht="30" x14ac:dyDescent="0.25">
      <c r="A534" s="39" t="str">
        <f t="shared" si="18"/>
        <v>13.      Requisitos de Microinformática</v>
      </c>
      <c r="B534" s="42" t="str">
        <f t="shared" si="19"/>
        <v>13.2.3.</v>
      </c>
      <c r="C534" s="43" t="str">
        <f>IF('Copia Anexo Infra'!A595="","",'Copia Anexo Infra'!A595)&amp;IF('Copia Anexo Infra'!B595="",""," "&amp;'Copia Anexo Infra'!B595)&amp;IF('Copia Anexo Infra'!C595="",""," "&amp;'Copia Anexo Infra'!C595)</f>
        <v>13.2.3.           A solução não poderá exigir IIS, Apache, Tomcat ou qualquer outro serviço que atue como webserver ou servidor de aplicação.</v>
      </c>
      <c r="D534" s="71" t="s">
        <v>212</v>
      </c>
      <c r="E534" s="62" t="s">
        <v>766</v>
      </c>
      <c r="F534" s="47"/>
      <c r="G534" s="47"/>
      <c r="H534" s="47"/>
      <c r="I534" s="47"/>
    </row>
    <row r="535" spans="1:9" ht="30" hidden="1" x14ac:dyDescent="0.25">
      <c r="A535" s="39" t="str">
        <f t="shared" si="18"/>
        <v>13.      Requisitos de Microinformática</v>
      </c>
      <c r="B535" s="42" t="str">
        <f t="shared" si="19"/>
        <v>13.2.4.</v>
      </c>
      <c r="C535" s="43" t="str">
        <f>IF('Copia Anexo Infra'!A596="","",'Copia Anexo Infra'!A596)&amp;IF('Copia Anexo Infra'!B596="",""," "&amp;'Copia Anexo Infra'!B596)&amp;IF('Copia Anexo Infra'!C596="",""," "&amp;'Copia Anexo Infra'!C596)</f>
        <v>13.2.4.           A solução não poderá exigir serviços que trabalhem como servidor de banco de dados na máquina. Exemplo: MySQL e SQL Server</v>
      </c>
      <c r="D535" s="71" t="s">
        <v>210</v>
      </c>
      <c r="E535" s="62" t="s">
        <v>753</v>
      </c>
      <c r="F535" s="47"/>
      <c r="G535" s="47"/>
      <c r="H535" s="47"/>
      <c r="I535" s="47"/>
    </row>
    <row r="536" spans="1:9" ht="24" hidden="1" x14ac:dyDescent="0.25">
      <c r="A536" s="39" t="str">
        <f t="shared" si="18"/>
        <v>13.      Requisitos de Microinformática</v>
      </c>
      <c r="B536" s="42" t="str">
        <f t="shared" si="19"/>
        <v>13.2.5.</v>
      </c>
      <c r="C536" s="43" t="str">
        <f>IF('Copia Anexo Infra'!A597="","",'Copia Anexo Infra'!A597)&amp;IF('Copia Anexo Infra'!B597="",""," "&amp;'Copia Anexo Infra'!B597)&amp;IF('Copia Anexo Infra'!C597="",""," "&amp;'Copia Anexo Infra'!C597)</f>
        <v>13.2.5.           A solução não poderá exigir máquinas virtuais para seu funcionamento. (Ex.: XP Mode)</v>
      </c>
      <c r="D536" s="71" t="s">
        <v>210</v>
      </c>
      <c r="E536" s="62" t="s">
        <v>753</v>
      </c>
      <c r="F536" s="47"/>
      <c r="G536" s="47"/>
      <c r="H536" s="47"/>
      <c r="I536" s="47"/>
    </row>
    <row r="537" spans="1:9" ht="30" hidden="1" x14ac:dyDescent="0.25">
      <c r="A537" s="39" t="str">
        <f t="shared" si="18"/>
        <v>13.      Requisitos de Microinformática</v>
      </c>
      <c r="B537" s="42" t="str">
        <f t="shared" si="19"/>
        <v>13.2.6.</v>
      </c>
      <c r="C537" s="64" t="str">
        <f>IF('Copia Anexo Infra'!A598="","",'Copia Anexo Infra'!A598)&amp;IF('Copia Anexo Infra'!B598="",""," "&amp;'Copia Anexo Infra'!B598)&amp;IF('Copia Anexo Infra'!C598="",""," "&amp;'Copia Anexo Infra'!C598)</f>
        <v>13.2.6.           A solução deverá permitir instalação e atualização em massa através de pacotes de instalação padrão de mercado;</v>
      </c>
      <c r="D537" s="71" t="s">
        <v>210</v>
      </c>
      <c r="E537" s="62" t="s">
        <v>767</v>
      </c>
      <c r="F537" s="47"/>
      <c r="G537" s="47"/>
      <c r="H537" s="47"/>
      <c r="I537" s="47"/>
    </row>
    <row r="538" spans="1:9" ht="22.5" x14ac:dyDescent="0.25">
      <c r="A538" s="39" t="str">
        <f t="shared" si="18"/>
        <v>13.      Requisitos de Microinformática</v>
      </c>
      <c r="B538" s="42" t="str">
        <f t="shared" si="19"/>
        <v>13.2.7.</v>
      </c>
      <c r="C538" s="43" t="str">
        <f>IF('Copia Anexo Infra'!A599="","",'Copia Anexo Infra'!A599)&amp;IF('Copia Anexo Infra'!B599="",""," "&amp;'Copia Anexo Infra'!B599)&amp;IF('Copia Anexo Infra'!C599="",""," "&amp;'Copia Anexo Infra'!C599)</f>
        <v>13.2.7.           A solução deverá utilizar como padrão de digitalização de documentos o formato PDF;</v>
      </c>
      <c r="D538" s="71" t="s">
        <v>213</v>
      </c>
      <c r="E538" s="62" t="s">
        <v>719</v>
      </c>
      <c r="F538" s="47"/>
      <c r="G538" s="47"/>
      <c r="H538" s="47"/>
      <c r="I538" s="47"/>
    </row>
    <row r="539" spans="1:9" ht="24" x14ac:dyDescent="0.25">
      <c r="A539" s="39" t="str">
        <f t="shared" si="18"/>
        <v>13.      Requisitos de Microinformática</v>
      </c>
      <c r="B539" s="42" t="str">
        <f t="shared" si="19"/>
        <v>13.2.8.</v>
      </c>
      <c r="C539" s="43" t="str">
        <f>IF('Copia Anexo Infra'!A600="","",'Copia Anexo Infra'!A600)&amp;IF('Copia Anexo Infra'!B600="",""," "&amp;'Copia Anexo Infra'!B600)&amp;IF('Copia Anexo Infra'!C600="",""," "&amp;'Copia Anexo Infra'!C600)</f>
        <v>13.2.8.           A solução deverá utilizar como padrão de compactação ZIP;</v>
      </c>
      <c r="D539" s="71" t="s">
        <v>211</v>
      </c>
      <c r="E539" s="62" t="s">
        <v>720</v>
      </c>
      <c r="F539" s="47"/>
      <c r="G539" s="47"/>
      <c r="H539" s="47"/>
      <c r="I539" s="47"/>
    </row>
    <row r="540" spans="1:9" ht="24" hidden="1" x14ac:dyDescent="0.25">
      <c r="A540" s="39" t="str">
        <f t="shared" si="18"/>
        <v>13.      Requisitos de Microinformática</v>
      </c>
      <c r="B540" s="42" t="str">
        <f t="shared" si="19"/>
        <v>13.2.9.</v>
      </c>
      <c r="C540" s="43" t="str">
        <f>IF('Copia Anexo Infra'!A601="","",'Copia Anexo Infra'!A601)&amp;IF('Copia Anexo Infra'!B601="",""," "&amp;'Copia Anexo Infra'!B601)&amp;IF('Copia Anexo Infra'!C601="",""," "&amp;'Copia Anexo Infra'!C601)</f>
        <v>13.2.9.           A solução não poderá exigir versões específicas de produtos como Java e Flash;</v>
      </c>
      <c r="D540" s="71" t="s">
        <v>210</v>
      </c>
      <c r="E540" s="62" t="s">
        <v>768</v>
      </c>
      <c r="F540" s="47"/>
      <c r="G540" s="47"/>
      <c r="H540" s="47"/>
      <c r="I540" s="47"/>
    </row>
    <row r="541" spans="1:9" ht="33.75" hidden="1" x14ac:dyDescent="0.25">
      <c r="A541" s="39" t="str">
        <f t="shared" si="18"/>
        <v>13.      Requisitos de Microinformática</v>
      </c>
      <c r="B541" s="42" t="str">
        <f t="shared" si="19"/>
        <v>13.2.10.</v>
      </c>
      <c r="C541" s="43" t="str">
        <f>IF('Copia Anexo Infra'!A602="","",'Copia Anexo Infra'!A602)&amp;IF('Copia Anexo Infra'!B602="",""," "&amp;'Copia Anexo Infra'!B602)&amp;IF('Copia Anexo Infra'!C602="",""," "&amp;'Copia Anexo Infra'!C602)</f>
        <v>13.2.10.    A solução não poderá exigir o uso de produtos que requeiram aquisição de licenças sem prévio acordo.</v>
      </c>
      <c r="D541" s="71" t="s">
        <v>210</v>
      </c>
      <c r="E541" s="62" t="s">
        <v>721</v>
      </c>
      <c r="F541" s="47"/>
      <c r="G541" s="47"/>
      <c r="H541" s="47"/>
      <c r="I541" s="47"/>
    </row>
    <row r="542" spans="1:9" ht="30" x14ac:dyDescent="0.25">
      <c r="A542" s="39" t="str">
        <f t="shared" si="18"/>
        <v>13.      Requisitos de Microinformática</v>
      </c>
      <c r="B542" s="42" t="str">
        <f t="shared" si="19"/>
        <v>13.3.</v>
      </c>
      <c r="C542" s="63" t="str">
        <f>IF('Copia Anexo Infra'!A603="","",'Copia Anexo Infra'!A603)&amp;IF('Copia Anexo Infra'!B603="",""," "&amp;'Copia Anexo Infra'!B603)&amp;IF('Copia Anexo Infra'!C603="",""," "&amp;'Copia Anexo Infra'!C603)</f>
        <v>13.3.O PROPONENTE deverá garantir que o hardware necessário para funcionamento das aplicações nas estações de trabalho esteja de acordo, no mínimo, com os seguintes processadores, memórias e HDs:</v>
      </c>
      <c r="D542" s="71"/>
      <c r="E542" s="62"/>
      <c r="F542" s="47"/>
      <c r="G542" s="47"/>
      <c r="H542" s="47"/>
      <c r="I542" s="47"/>
    </row>
    <row r="543" spans="1:9" ht="24" hidden="1" x14ac:dyDescent="0.25">
      <c r="A543" s="39" t="str">
        <f t="shared" si="18"/>
        <v>13.      Requisitos de Microinformática</v>
      </c>
      <c r="B543" s="42" t="str">
        <f t="shared" si="19"/>
        <v>13.3.1.</v>
      </c>
      <c r="C543" s="43" t="str">
        <f>IF('Copia Anexo Infra'!A604="","",'Copia Anexo Infra'!A604)&amp;IF('Copia Anexo Infra'!B604="",""," "&amp;'Copia Anexo Infra'!B604)&amp;IF('Copia Anexo Infra'!C604="",""," "&amp;'Copia Anexo Infra'!C604)</f>
        <v>13.3.1.           Intel Core i3 ou superior</v>
      </c>
      <c r="D543" s="71" t="s">
        <v>210</v>
      </c>
      <c r="E543" s="62" t="s">
        <v>716</v>
      </c>
      <c r="F543" s="47"/>
      <c r="G543" s="47"/>
      <c r="H543" s="47"/>
      <c r="I543" s="47"/>
    </row>
    <row r="544" spans="1:9" ht="24" hidden="1" x14ac:dyDescent="0.25">
      <c r="A544" s="39" t="str">
        <f t="shared" si="18"/>
        <v>13.      Requisitos de Microinformática</v>
      </c>
      <c r="B544" s="42" t="str">
        <f t="shared" si="19"/>
        <v>13.3.2.</v>
      </c>
      <c r="C544" s="43" t="str">
        <f>IF('Copia Anexo Infra'!A605="","",'Copia Anexo Infra'!A605)&amp;IF('Copia Anexo Infra'!B605="",""," "&amp;'Copia Anexo Infra'!B605)&amp;IF('Copia Anexo Infra'!C605="",""," "&amp;'Copia Anexo Infra'!C605)</f>
        <v>13.3.2.           2Gb RAM ou superior</v>
      </c>
      <c r="D544" s="71" t="s">
        <v>210</v>
      </c>
      <c r="E544" s="62" t="s">
        <v>716</v>
      </c>
      <c r="F544" s="47"/>
      <c r="G544" s="47"/>
      <c r="H544" s="47"/>
      <c r="I544" s="47"/>
    </row>
    <row r="545" spans="1:9" ht="24" hidden="1" x14ac:dyDescent="0.25">
      <c r="A545" s="39" t="str">
        <f t="shared" si="18"/>
        <v>13.      Requisitos de Microinformática</v>
      </c>
      <c r="B545" s="42" t="str">
        <f t="shared" si="19"/>
        <v>13.3.3.</v>
      </c>
      <c r="C545" s="43" t="str">
        <f>IF('Copia Anexo Infra'!A606="","",'Copia Anexo Infra'!A606)&amp;IF('Copia Anexo Infra'!B606="",""," "&amp;'Copia Anexo Infra'!B606)&amp;IF('Copia Anexo Infra'!C606="",""," "&amp;'Copia Anexo Infra'!C606)</f>
        <v>13.3.3.           HD 80 Gb ou superior</v>
      </c>
      <c r="D545" s="71" t="s">
        <v>210</v>
      </c>
      <c r="E545" s="62" t="s">
        <v>716</v>
      </c>
      <c r="F545" s="47"/>
      <c r="G545" s="47"/>
      <c r="H545" s="47"/>
      <c r="I545" s="47"/>
    </row>
    <row r="546" spans="1:9" ht="30" x14ac:dyDescent="0.25">
      <c r="A546" s="39" t="str">
        <f t="shared" si="18"/>
        <v>13.      Requisitos de Microinformática</v>
      </c>
      <c r="B546" s="42" t="str">
        <f t="shared" si="19"/>
        <v>13.4.</v>
      </c>
      <c r="C546" s="63" t="str">
        <f>IF('Copia Anexo Infra'!A607="","",'Copia Anexo Infra'!A607)&amp;IF('Copia Anexo Infra'!B607="",""," "&amp;'Copia Anexo Infra'!B607)&amp;IF('Copia Anexo Infra'!C607="",""," "&amp;'Copia Anexo Infra'!C607)</f>
        <v>13.4.O PROPONENTE deverá garantir que a solução seja compatível com o browser Microsoft Internet Explorer nas seguintes versões:</v>
      </c>
      <c r="D546" s="71"/>
      <c r="E546" s="62"/>
      <c r="F546" s="47"/>
      <c r="G546" s="47"/>
      <c r="H546" s="47"/>
      <c r="I546" s="47"/>
    </row>
    <row r="547" spans="1:9" x14ac:dyDescent="0.25">
      <c r="A547" s="39" t="str">
        <f t="shared" si="18"/>
        <v>13.      Requisitos de Microinformática</v>
      </c>
      <c r="B547" s="42" t="str">
        <f t="shared" si="19"/>
        <v>13.4.1.</v>
      </c>
      <c r="C547" s="43" t="str">
        <f>IF('Copia Anexo Infra'!A608="","",'Copia Anexo Infra'!A608)&amp;IF('Copia Anexo Infra'!B608="",""," "&amp;'Copia Anexo Infra'!B608)&amp;IF('Copia Anexo Infra'!C608="",""," "&amp;'Copia Anexo Infra'!C608)</f>
        <v>13.4.1.   Internet Explorer 9 32-bits (desejável)</v>
      </c>
      <c r="D547" s="71" t="s">
        <v>212</v>
      </c>
      <c r="E547" s="62" t="s">
        <v>700</v>
      </c>
      <c r="F547" s="47"/>
      <c r="G547" s="47"/>
      <c r="H547" s="47"/>
      <c r="I547" s="47"/>
    </row>
    <row r="548" spans="1:9" ht="24" hidden="1" x14ac:dyDescent="0.25">
      <c r="A548" s="39" t="str">
        <f t="shared" si="18"/>
        <v>13.      Requisitos de Microinformática</v>
      </c>
      <c r="B548" s="42" t="str">
        <f t="shared" si="19"/>
        <v>13.4.2.</v>
      </c>
      <c r="C548" s="43" t="str">
        <f>IF('Copia Anexo Infra'!A609="","",'Copia Anexo Infra'!A609)&amp;IF('Copia Anexo Infra'!B609="",""," "&amp;'Copia Anexo Infra'!B609)&amp;IF('Copia Anexo Infra'!C609="",""," "&amp;'Copia Anexo Infra'!C609)</f>
        <v>13.4.2.   Internet Explorer 10 32-bits (desejável)</v>
      </c>
      <c r="D548" s="71" t="s">
        <v>210</v>
      </c>
      <c r="E548" s="62" t="s">
        <v>700</v>
      </c>
      <c r="F548" s="47"/>
      <c r="G548" s="47"/>
      <c r="H548" s="47"/>
      <c r="I548" s="47"/>
    </row>
    <row r="549" spans="1:9" ht="24" hidden="1" x14ac:dyDescent="0.25">
      <c r="A549" s="39" t="str">
        <f t="shared" si="18"/>
        <v>13.      Requisitos de Microinformática</v>
      </c>
      <c r="B549" s="42" t="str">
        <f t="shared" si="19"/>
        <v>13.4.3.</v>
      </c>
      <c r="C549" s="43" t="str">
        <f>IF('Copia Anexo Infra'!A610="","",'Copia Anexo Infra'!A610)&amp;IF('Copia Anexo Infra'!B610="",""," "&amp;'Copia Anexo Infra'!B610)&amp;IF('Copia Anexo Infra'!C610="",""," "&amp;'Copia Anexo Infra'!C610)</f>
        <v>13.4.3.   Internet Explorer 11 32-bits (obrigatório)</v>
      </c>
      <c r="D549" s="71" t="s">
        <v>210</v>
      </c>
      <c r="E549" s="62" t="s">
        <v>700</v>
      </c>
      <c r="F549" s="47"/>
      <c r="G549" s="47"/>
      <c r="H549" s="47"/>
      <c r="I549" s="47"/>
    </row>
    <row r="550" spans="1:9" ht="24" hidden="1" x14ac:dyDescent="0.25">
      <c r="A550" s="39" t="str">
        <f t="shared" si="18"/>
        <v>13.      Requisitos de Microinformática</v>
      </c>
      <c r="B550" s="42" t="str">
        <f t="shared" si="19"/>
        <v>13.4.4.</v>
      </c>
      <c r="C550" s="43" t="str">
        <f>IF('Copia Anexo Infra'!A611="","",'Copia Anexo Infra'!A611)&amp;IF('Copia Anexo Infra'!B611="",""," "&amp;'Copia Anexo Infra'!B611)&amp;IF('Copia Anexo Infra'!C611="",""," "&amp;'Copia Anexo Infra'!C611)</f>
        <v>13.4.4.   Nova versão do Internet Explorer (apresentar plano de update quando solicitado)</v>
      </c>
      <c r="D550" s="71" t="s">
        <v>210</v>
      </c>
      <c r="E550" s="62" t="s">
        <v>700</v>
      </c>
      <c r="F550" s="47"/>
      <c r="G550" s="47"/>
      <c r="H550" s="47"/>
      <c r="I550" s="47"/>
    </row>
    <row r="551" spans="1:9" ht="30" x14ac:dyDescent="0.25">
      <c r="A551" s="39" t="str">
        <f t="shared" si="18"/>
        <v>13.      Requisitos de Microinformática</v>
      </c>
      <c r="B551" s="42" t="str">
        <f t="shared" si="19"/>
        <v>13.5.</v>
      </c>
      <c r="C551" s="63" t="str">
        <f>IF('Copia Anexo Infra'!A612="","",'Copia Anexo Infra'!A612)&amp;IF('Copia Anexo Infra'!B612="",""," "&amp;'Copia Anexo Infra'!B612)&amp;IF('Copia Anexo Infra'!C612="",""," "&amp;'Copia Anexo Infra'!C612)</f>
        <v>13.5.O PROPONENTE deverá garantir que a solução seja compatível com os sistemas operacionais Microsoft conforme lista a seguir:</v>
      </c>
      <c r="D551" s="71"/>
      <c r="E551" s="62"/>
      <c r="F551" s="47"/>
      <c r="G551" s="47"/>
      <c r="H551" s="47"/>
      <c r="I551" s="47"/>
    </row>
    <row r="552" spans="1:9" ht="24" hidden="1" x14ac:dyDescent="0.25">
      <c r="A552" s="39" t="str">
        <f t="shared" si="18"/>
        <v>13.      Requisitos de Microinformática</v>
      </c>
      <c r="B552" s="42" t="str">
        <f t="shared" si="19"/>
        <v>13.5.1.</v>
      </c>
      <c r="C552" s="43" t="str">
        <f>IF('Copia Anexo Infra'!A613="","",'Copia Anexo Infra'!A613)&amp;IF('Copia Anexo Infra'!B613="",""," "&amp;'Copia Anexo Infra'!B613)&amp;IF('Copia Anexo Infra'!C613="",""," "&amp;'Copia Anexo Infra'!C613)</f>
        <v>13.5.1.   Windows 7 Enterprise 32-bits Pt-Br (obrigatório)</v>
      </c>
      <c r="D552" s="71" t="s">
        <v>210</v>
      </c>
      <c r="E552" s="62" t="s">
        <v>700</v>
      </c>
      <c r="F552" s="47"/>
      <c r="G552" s="47"/>
      <c r="H552" s="47"/>
      <c r="I552" s="47"/>
    </row>
    <row r="553" spans="1:9" ht="24" hidden="1" x14ac:dyDescent="0.25">
      <c r="A553" s="39" t="str">
        <f t="shared" si="18"/>
        <v>13.      Requisitos de Microinformática</v>
      </c>
      <c r="B553" s="42" t="str">
        <f t="shared" si="19"/>
        <v>13.5.2.</v>
      </c>
      <c r="C553" s="43" t="str">
        <f>IF('Copia Anexo Infra'!A614="","",'Copia Anexo Infra'!A614)&amp;IF('Copia Anexo Infra'!B614="",""," "&amp;'Copia Anexo Infra'!B614)&amp;IF('Copia Anexo Infra'!C614="",""," "&amp;'Copia Anexo Infra'!C614)</f>
        <v>13.5.2.   Windows 7 Enterprise 64-bits Pt-Br (obrigatório)</v>
      </c>
      <c r="D553" s="71" t="s">
        <v>210</v>
      </c>
      <c r="E553" s="62" t="s">
        <v>700</v>
      </c>
      <c r="F553" s="47"/>
      <c r="G553" s="47"/>
      <c r="H553" s="47"/>
      <c r="I553" s="47"/>
    </row>
    <row r="554" spans="1:9" ht="24" hidden="1" x14ac:dyDescent="0.25">
      <c r="A554" s="39" t="str">
        <f t="shared" si="18"/>
        <v>13.      Requisitos de Microinformática</v>
      </c>
      <c r="B554" s="42" t="str">
        <f t="shared" si="19"/>
        <v>13.5.3.</v>
      </c>
      <c r="C554" s="43" t="str">
        <f>IF('Copia Anexo Infra'!A615="","",'Copia Anexo Infra'!A615)&amp;IF('Copia Anexo Infra'!B615="",""," "&amp;'Copia Anexo Infra'!B615)&amp;IF('Copia Anexo Infra'!C615="",""," "&amp;'Copia Anexo Infra'!C615)</f>
        <v>13.5.3.   Windows 8.1 Enterprise 32-bits Pt-Br (obrigatório)</v>
      </c>
      <c r="D554" s="71" t="s">
        <v>210</v>
      </c>
      <c r="E554" s="62" t="s">
        <v>700</v>
      </c>
      <c r="F554" s="47"/>
      <c r="G554" s="47"/>
      <c r="H554" s="47"/>
      <c r="I554" s="47"/>
    </row>
    <row r="555" spans="1:9" ht="24" hidden="1" x14ac:dyDescent="0.25">
      <c r="A555" s="39" t="str">
        <f t="shared" si="18"/>
        <v>13.      Requisitos de Microinformática</v>
      </c>
      <c r="B555" s="42" t="str">
        <f t="shared" si="19"/>
        <v>13.5.4.</v>
      </c>
      <c r="C555" s="43" t="str">
        <f>IF('Copia Anexo Infra'!A616="","",'Copia Anexo Infra'!A616)&amp;IF('Copia Anexo Infra'!B616="",""," "&amp;'Copia Anexo Infra'!B616)&amp;IF('Copia Anexo Infra'!C616="",""," "&amp;'Copia Anexo Infra'!C616)</f>
        <v>13.5.4.   Windows 8.1 Enterprise 64-bits Pt-Br (obrigatório)</v>
      </c>
      <c r="D555" s="71" t="s">
        <v>210</v>
      </c>
      <c r="E555" s="62" t="s">
        <v>700</v>
      </c>
      <c r="F555" s="47"/>
      <c r="G555" s="47"/>
      <c r="H555" s="47"/>
      <c r="I555" s="47"/>
    </row>
    <row r="556" spans="1:9" ht="24" hidden="1" x14ac:dyDescent="0.25">
      <c r="A556" s="39" t="str">
        <f t="shared" si="18"/>
        <v>13.      Requisitos de Microinformática</v>
      </c>
      <c r="B556" s="42" t="str">
        <f t="shared" si="19"/>
        <v>13.5.5.</v>
      </c>
      <c r="C556" s="64" t="str">
        <f>IF('Copia Anexo Infra'!A617="","",'Copia Anexo Infra'!A617)&amp;IF('Copia Anexo Infra'!B617="",""," "&amp;'Copia Anexo Infra'!B617)&amp;IF('Copia Anexo Infra'!C617="",""," "&amp;'Copia Anexo Infra'!C617)</f>
        <v>13.5.5.   Windows 10 Enterprise 32-bits Pt-Br (obrigatório)</v>
      </c>
      <c r="D556" s="71" t="s">
        <v>210</v>
      </c>
      <c r="E556" s="62" t="s">
        <v>700</v>
      </c>
      <c r="F556" s="47"/>
      <c r="G556" s="47"/>
      <c r="H556" s="47"/>
      <c r="I556" s="47"/>
    </row>
    <row r="557" spans="1:9" ht="24" hidden="1" x14ac:dyDescent="0.25">
      <c r="A557" s="39" t="str">
        <f t="shared" si="18"/>
        <v>13.      Requisitos de Microinformática</v>
      </c>
      <c r="B557" s="42" t="str">
        <f t="shared" si="19"/>
        <v>13.5.6.</v>
      </c>
      <c r="C557" s="64" t="str">
        <f>IF('Copia Anexo Infra'!A618="","",'Copia Anexo Infra'!A618)&amp;IF('Copia Anexo Infra'!B618="",""," "&amp;'Copia Anexo Infra'!B618)&amp;IF('Copia Anexo Infra'!C618="",""," "&amp;'Copia Anexo Infra'!C618)</f>
        <v>13.5.6.   Windows 10 Enterprise 64-bits Pt-Br (obrigatório)</v>
      </c>
      <c r="D557" s="71" t="s">
        <v>210</v>
      </c>
      <c r="E557" s="62" t="s">
        <v>700</v>
      </c>
      <c r="F557" s="47"/>
      <c r="G557" s="47"/>
      <c r="H557" s="47"/>
      <c r="I557" s="47"/>
    </row>
    <row r="558" spans="1:9" ht="24" hidden="1" x14ac:dyDescent="0.25">
      <c r="A558" s="39" t="str">
        <f t="shared" si="18"/>
        <v>13.      Requisitos de Microinformática</v>
      </c>
      <c r="B558" s="42" t="str">
        <f t="shared" si="19"/>
        <v>13.5.7.</v>
      </c>
      <c r="C558" s="64" t="str">
        <f>IF('Copia Anexo Infra'!A619="","",'Copia Anexo Infra'!A619)&amp;IF('Copia Anexo Infra'!B619="",""," "&amp;'Copia Anexo Infra'!B619)&amp;IF('Copia Anexo Infra'!C619="",""," "&amp;'Copia Anexo Infra'!C619)</f>
        <v>13.5.7.   Nova versão do Sistema Operacional Windows (apresentar plano de update quando solicitado)</v>
      </c>
      <c r="D558" s="71" t="s">
        <v>210</v>
      </c>
      <c r="E558" s="62" t="s">
        <v>700</v>
      </c>
      <c r="F558" s="47"/>
      <c r="G558" s="47"/>
      <c r="H558" s="47"/>
      <c r="I558" s="47"/>
    </row>
    <row r="559" spans="1:9" ht="30" x14ac:dyDescent="0.25">
      <c r="A559" s="39" t="str">
        <f t="shared" si="18"/>
        <v>13.      Requisitos de Microinformática</v>
      </c>
      <c r="B559" s="42" t="str">
        <f t="shared" si="19"/>
        <v>13.6.</v>
      </c>
      <c r="C559" s="65" t="str">
        <f>IF('Copia Anexo Infra'!A620="","",'Copia Anexo Infra'!A620)&amp;IF('Copia Anexo Infra'!B620="",""," "&amp;'Copia Anexo Infra'!B620)&amp;IF('Copia Anexo Infra'!C620="",""," "&amp;'Copia Anexo Infra'!C620)</f>
        <v>13.6.O PROPONENTE deverá garantir que a solução seja compatível com os sistemas operacionais voltados para dispositivos móveis conforme lista a seguir:</v>
      </c>
      <c r="D559" s="71"/>
      <c r="E559" s="62"/>
      <c r="F559" s="47"/>
      <c r="G559" s="47"/>
      <c r="H559" s="47"/>
      <c r="I559" s="47"/>
    </row>
    <row r="560" spans="1:9" ht="24" hidden="1" x14ac:dyDescent="0.25">
      <c r="A560" s="39" t="str">
        <f t="shared" si="18"/>
        <v>13.      Requisitos de Microinformática</v>
      </c>
      <c r="B560" s="42" t="str">
        <f t="shared" si="19"/>
        <v>13.6.1.</v>
      </c>
      <c r="C560" s="64" t="str">
        <f>IF('Copia Anexo Infra'!A621="","",'Copia Anexo Infra'!A621)&amp;IF('Copia Anexo Infra'!B621="",""," "&amp;'Copia Anexo Infra'!B621)&amp;IF('Copia Anexo Infra'!C621="",""," "&amp;'Copia Anexo Infra'!C621)</f>
        <v>13.6.1.   Android na versão atual e duas anteriores</v>
      </c>
      <c r="D560" s="71" t="s">
        <v>210</v>
      </c>
      <c r="E560" s="62" t="s">
        <v>700</v>
      </c>
      <c r="F560" s="47"/>
      <c r="G560" s="47"/>
      <c r="H560" s="47"/>
      <c r="I560" s="47"/>
    </row>
    <row r="561" spans="1:9" ht="24" hidden="1" x14ac:dyDescent="0.25">
      <c r="A561" s="39" t="str">
        <f t="shared" ref="A561:A593" si="20">IF(B561="","",IF(MID(B561,2,1)=".",IF(ISERROR(MATCH(MID(B561,1,2),$B$4:$B$1010,0)),"",INDEX($C$4:$C$1010,MATCH(MID(B561,1,2),$B$4:$B$1010,0))),IF(ISERROR(MATCH(MID(B561,1,3),$B$4:$B$1010,0)),"",INDEX($C$4:$C$1010,MATCH(MID(B561,1,3),$B$4:$B$1010,0)))))</f>
        <v>13.      Requisitos de Microinformática</v>
      </c>
      <c r="B561" s="42" t="str">
        <f t="shared" ref="B561:B593" si="21">TRIM(IF(C561="","",MID(C561,1,SEARCH(MID(SUBSTITUTE(SUBSTITUTE(SUBSTITUTE(SUBSTITUTE(SUBSTITUTE(SUBSTITUTE(SUBSTITUTE(SUBSTITUTE(SUBSTITUTE(SUBSTITUTE(SUBSTITUTE(SUBSTITUTE(C561,".",""),1,""),2,""),3,""),4,""),5,""),6,""),7,""),8,""),9,""),0,"")," ",""),1,1),C561,1)-1)))</f>
        <v>13.6.2.</v>
      </c>
      <c r="C561" s="64" t="str">
        <f>IF('Copia Anexo Infra'!A622="","",'Copia Anexo Infra'!A622)&amp;IF('Copia Anexo Infra'!B622="",""," "&amp;'Copia Anexo Infra'!B622)&amp;IF('Copia Anexo Infra'!C622="",""," "&amp;'Copia Anexo Infra'!C622)</f>
        <v>13.6.2.   iOS na versão atual e duas anteriores</v>
      </c>
      <c r="D561" s="71" t="s">
        <v>210</v>
      </c>
      <c r="E561" s="62" t="s">
        <v>700</v>
      </c>
      <c r="F561" s="47"/>
      <c r="G561" s="47"/>
      <c r="H561" s="47"/>
      <c r="I561" s="47"/>
    </row>
    <row r="562" spans="1:9" x14ac:dyDescent="0.25">
      <c r="A562" s="39" t="str">
        <f t="shared" si="20"/>
        <v>13.      Requisitos de Microinformática</v>
      </c>
      <c r="B562" s="42" t="str">
        <f t="shared" si="21"/>
        <v>13.6.3.</v>
      </c>
      <c r="C562" s="64" t="str">
        <f>IF('Copia Anexo Infra'!A623="","",'Copia Anexo Infra'!A623)&amp;IF('Copia Anexo Infra'!B623="",""," "&amp;'Copia Anexo Infra'!B623)&amp;IF('Copia Anexo Infra'!C623="",""," "&amp;'Copia Anexo Infra'!C623)</f>
        <v>13.6.3.   Windows Mobile na versão atual e duas anteriores</v>
      </c>
      <c r="D562" s="71" t="s">
        <v>212</v>
      </c>
      <c r="E562" s="62" t="s">
        <v>700</v>
      </c>
      <c r="F562" s="47"/>
      <c r="G562" s="47"/>
      <c r="H562" s="47"/>
      <c r="I562" s="47"/>
    </row>
    <row r="563" spans="1:9" x14ac:dyDescent="0.25">
      <c r="A563" s="39" t="str">
        <f t="shared" si="20"/>
        <v>13.      Requisitos de Microinformática</v>
      </c>
      <c r="B563" s="42" t="str">
        <f t="shared" si="21"/>
        <v>13.7.</v>
      </c>
      <c r="C563" s="65" t="str">
        <f>IF('Copia Anexo Infra'!A624="","",'Copia Anexo Infra'!A624)&amp;IF('Copia Anexo Infra'!B624="",""," "&amp;'Copia Anexo Infra'!B624)&amp;IF('Copia Anexo Infra'!C624="",""," "&amp;'Copia Anexo Infra'!C624)</f>
        <v>13.7.Teste de Aceite</v>
      </c>
      <c r="D563" s="71"/>
      <c r="E563" s="62"/>
      <c r="F563" s="47"/>
      <c r="G563" s="47"/>
      <c r="H563" s="47"/>
      <c r="I563" s="47"/>
    </row>
    <row r="564" spans="1:9" ht="30" hidden="1" x14ac:dyDescent="0.25">
      <c r="A564" s="39" t="str">
        <f t="shared" si="20"/>
        <v>13.      Requisitos de Microinformática</v>
      </c>
      <c r="B564" s="42" t="str">
        <f t="shared" si="21"/>
        <v>13.7.1.</v>
      </c>
      <c r="C564" s="64" t="str">
        <f>IF('Copia Anexo Infra'!A625="","",'Copia Anexo Infra'!A625)&amp;IF('Copia Anexo Infra'!B625="",""," "&amp;'Copia Anexo Infra'!B625)&amp;IF('Copia Anexo Infra'!C625="",""," "&amp;'Copia Anexo Infra'!C625)</f>
        <v>13.7.1.           Para todos os itens descritos neste documento faz-se necessário, em tempo de UAT, validar o funcionamento dos clientes e front-ends web de acordo com as especificações mínimas divulgadas.</v>
      </c>
      <c r="D564" s="71" t="s">
        <v>210</v>
      </c>
      <c r="E564" s="62"/>
      <c r="F564" s="47"/>
      <c r="G564" s="47"/>
      <c r="H564" s="47"/>
      <c r="I564" s="47"/>
    </row>
    <row r="565" spans="1:9" ht="45" hidden="1" x14ac:dyDescent="0.25">
      <c r="A565" s="39" t="str">
        <f t="shared" si="20"/>
        <v>14.      Treinamentos</v>
      </c>
      <c r="B565" s="42" t="str">
        <f t="shared" si="21"/>
        <v>14.</v>
      </c>
      <c r="C565" s="63" t="str">
        <f>IF('Copia Anexo Infra'!A626="","",'Copia Anexo Infra'!A626)&amp;IF('Copia Anexo Infra'!B626="",""," "&amp;'Copia Anexo Infra'!B626)&amp;IF('Copia Anexo Infra'!C626="",""," "&amp;'Copia Anexo Infra'!C626)</f>
        <v>14.      Treinamentos</v>
      </c>
      <c r="D565" s="48" t="s">
        <v>210</v>
      </c>
      <c r="E565" s="62" t="s">
        <v>774</v>
      </c>
      <c r="F565" s="47"/>
      <c r="G565" s="47" t="s">
        <v>769</v>
      </c>
      <c r="H565" s="47" t="s">
        <v>771</v>
      </c>
      <c r="I565" s="47" t="s">
        <v>772</v>
      </c>
    </row>
    <row r="566" spans="1:9" ht="45" hidden="1" x14ac:dyDescent="0.25">
      <c r="A566" s="39" t="str">
        <f t="shared" si="20"/>
        <v>14.      Treinamentos</v>
      </c>
      <c r="B566" s="42" t="str">
        <f t="shared" si="21"/>
        <v>14.1.</v>
      </c>
      <c r="C566" s="63" t="str">
        <f>IF('Copia Anexo Infra'!A627="","",'Copia Anexo Infra'!A627)&amp;IF('Copia Anexo Infra'!B627="",""," "&amp;'Copia Anexo Infra'!B627)&amp;IF('Copia Anexo Infra'!C627="",""," "&amp;'Copia Anexo Infra'!C627)</f>
        <v>14.1.Treinamento</v>
      </c>
      <c r="D566" s="48" t="s">
        <v>210</v>
      </c>
      <c r="E566" s="62" t="s">
        <v>774</v>
      </c>
      <c r="F566" s="47"/>
      <c r="G566" s="47" t="s">
        <v>769</v>
      </c>
      <c r="H566" s="47" t="s">
        <v>771</v>
      </c>
      <c r="I566" s="47" t="s">
        <v>772</v>
      </c>
    </row>
    <row r="567" spans="1:9" ht="45" hidden="1" x14ac:dyDescent="0.25">
      <c r="A567" s="39" t="str">
        <f t="shared" si="20"/>
        <v/>
      </c>
      <c r="B567" s="42" t="str">
        <f t="shared" si="21"/>
        <v/>
      </c>
      <c r="C567" s="43" t="str">
        <f>IF('Copia Anexo Infra'!A628="","",'Copia Anexo Infra'!A628)&amp;IF('Copia Anexo Infra'!B628="",""," "&amp;'Copia Anexo Infra'!B628)&amp;IF('Copia Anexo Infra'!C628="",""," "&amp;'Copia Anexo Infra'!C628)</f>
        <v>O PROPONENTE deverá fornecer o treinamento necessário, bem como toda infraestrutura (sala, equipamentos, material impresso, etc.) para realização do mesmo, para usuários considerando as funcionalidades que fazem parte do escopo desse projeto:</v>
      </c>
      <c r="D567" s="48"/>
      <c r="E567" s="62"/>
      <c r="F567" s="47"/>
      <c r="G567" s="47"/>
      <c r="H567" s="47"/>
      <c r="I567" s="47"/>
    </row>
    <row r="568" spans="1:9" ht="30" hidden="1" x14ac:dyDescent="0.25">
      <c r="A568" s="39" t="str">
        <f t="shared" si="20"/>
        <v>14.      Treinamentos</v>
      </c>
      <c r="B568" s="42" t="str">
        <f t="shared" si="21"/>
        <v>14.1.1.</v>
      </c>
      <c r="C568" s="64" t="str">
        <f>IF('Copia Anexo Infra'!A629="","",'Copia Anexo Infra'!A629)&amp;IF('Copia Anexo Infra'!B629="",""," "&amp;'Copia Anexo Infra'!B629)&amp;IF('Copia Anexo Infra'!C629="",""," "&amp;'Copia Anexo Infra'!C629)</f>
        <v>14.1.1.               O PROPONENTE será responsável por disponibilizar 20 vagas para qualificação da equipe na solução proposta em conteúdo oficial do fabricante do software.</v>
      </c>
      <c r="D568" s="48" t="s">
        <v>210</v>
      </c>
      <c r="E568" s="62" t="s">
        <v>700</v>
      </c>
      <c r="F568" s="47"/>
      <c r="G568" s="47" t="s">
        <v>769</v>
      </c>
      <c r="H568" s="47" t="s">
        <v>770</v>
      </c>
      <c r="I568" s="47"/>
    </row>
    <row r="569" spans="1:9" ht="30" x14ac:dyDescent="0.25">
      <c r="A569" s="39" t="str">
        <f t="shared" si="20"/>
        <v>14.      Treinamentos</v>
      </c>
      <c r="B569" s="42" t="str">
        <f t="shared" si="21"/>
        <v>14.1.2.</v>
      </c>
      <c r="C569" s="64" t="str">
        <f>IF('Copia Anexo Infra'!A630="","",'Copia Anexo Infra'!A630)&amp;IF('Copia Anexo Infra'!B630="",""," "&amp;'Copia Anexo Infra'!B630)&amp;IF('Copia Anexo Infra'!C630="",""," "&amp;'Copia Anexo Infra'!C630)</f>
        <v>14.1.2.               Essa qualificação deverá ser realizada na unidade de Brasília em data e local a ser definida pela OI.</v>
      </c>
      <c r="D569" s="48" t="s">
        <v>212</v>
      </c>
      <c r="E569" s="62" t="s">
        <v>700</v>
      </c>
      <c r="F569" s="47"/>
      <c r="G569" s="47" t="s">
        <v>769</v>
      </c>
      <c r="H569" s="47" t="s">
        <v>770</v>
      </c>
      <c r="I569" s="47"/>
    </row>
    <row r="570" spans="1:9" ht="30" hidden="1" x14ac:dyDescent="0.25">
      <c r="A570" s="39" t="str">
        <f t="shared" si="20"/>
        <v>14.      Treinamentos</v>
      </c>
      <c r="B570" s="42" t="str">
        <f t="shared" si="21"/>
        <v>14.1.3.</v>
      </c>
      <c r="C570" s="64" t="str">
        <f>IF('Copia Anexo Infra'!A631="","",'Copia Anexo Infra'!A631)&amp;IF('Copia Anexo Infra'!B631="",""," "&amp;'Copia Anexo Infra'!B631)&amp;IF('Copia Anexo Infra'!C631="",""," "&amp;'Copia Anexo Infra'!C631)</f>
        <v>14.1.3.               O conteúdo programático, carga horária, localização e datas dos treinamentos devem ser apresentadas pelo PROPONENTE e serão validas pela OI;</v>
      </c>
      <c r="D570" s="48" t="s">
        <v>210</v>
      </c>
      <c r="E570" s="62" t="s">
        <v>700</v>
      </c>
      <c r="F570" s="47"/>
      <c r="G570" s="47" t="s">
        <v>769</v>
      </c>
      <c r="H570" s="47" t="s">
        <v>770</v>
      </c>
      <c r="I570" s="47"/>
    </row>
    <row r="571" spans="1:9" ht="45" hidden="1" x14ac:dyDescent="0.25">
      <c r="A571" s="39" t="str">
        <f t="shared" si="20"/>
        <v>14.      Treinamentos</v>
      </c>
      <c r="B571" s="42" t="str">
        <f t="shared" si="21"/>
        <v>14.1.4.</v>
      </c>
      <c r="C571" s="64" t="str">
        <f>IF('Copia Anexo Infra'!A632="","",'Copia Anexo Infra'!A632)&amp;IF('Copia Anexo Infra'!B632="",""," "&amp;'Copia Anexo Infra'!B632)&amp;IF('Copia Anexo Infra'!C632="",""," "&amp;'Copia Anexo Infra'!C632)</f>
        <v>14.1.4.               Os treinamentos devem abordar itens como: instalação, configuração, customização, administração, monitoração, operação e suporte do ambiente de forma a garantir o repasse completo tecnológico e funcional da solução para as equipes definidas pela Oi;</v>
      </c>
      <c r="D571" s="48" t="s">
        <v>210</v>
      </c>
      <c r="E571" s="62" t="s">
        <v>700</v>
      </c>
      <c r="F571" s="47"/>
      <c r="G571" s="47" t="s">
        <v>769</v>
      </c>
      <c r="H571" s="47" t="s">
        <v>770</v>
      </c>
      <c r="I571" s="47"/>
    </row>
    <row r="572" spans="1:9" ht="30" hidden="1" x14ac:dyDescent="0.25">
      <c r="A572" s="39" t="str">
        <f t="shared" si="20"/>
        <v>14.      Treinamentos</v>
      </c>
      <c r="B572" s="42" t="str">
        <f t="shared" si="21"/>
        <v>14.1.5.</v>
      </c>
      <c r="C572" s="64" t="str">
        <f>IF('Copia Anexo Infra'!A633="","",'Copia Anexo Infra'!A633)&amp;IF('Copia Anexo Infra'!B633="",""," "&amp;'Copia Anexo Infra'!B633)&amp;IF('Copia Anexo Infra'!C633="",""," "&amp;'Copia Anexo Infra'!C633)</f>
        <v>14.1.5.               Os treinamentos devem acontecer até 30 dias antes Fase de Transição para Produção impreterivelmente.</v>
      </c>
      <c r="D572" s="48" t="s">
        <v>210</v>
      </c>
      <c r="E572" s="62" t="s">
        <v>700</v>
      </c>
      <c r="F572" s="47"/>
      <c r="G572" s="47" t="s">
        <v>769</v>
      </c>
      <c r="H572" s="47" t="s">
        <v>770</v>
      </c>
      <c r="I572" s="47"/>
    </row>
    <row r="573" spans="1:9" hidden="1" x14ac:dyDescent="0.25">
      <c r="A573" s="39" t="str">
        <f t="shared" si="20"/>
        <v/>
      </c>
      <c r="B573" s="42" t="str">
        <f t="shared" si="21"/>
        <v/>
      </c>
      <c r="C573" s="43" t="str">
        <f>IF('Copia Anexo Infra'!A634="","",'Copia Anexo Infra'!A634)&amp;IF('Copia Anexo Infra'!B634="",""," "&amp;'Copia Anexo Infra'!B634)&amp;IF('Copia Anexo Infra'!C634="",""," "&amp;'Copia Anexo Infra'!C634)</f>
        <v/>
      </c>
      <c r="D573" s="48"/>
      <c r="E573" s="47"/>
      <c r="F573" s="47"/>
      <c r="G573" s="47"/>
      <c r="H573" s="47"/>
      <c r="I573" s="47"/>
    </row>
    <row r="574" spans="1:9" hidden="1" x14ac:dyDescent="0.25">
      <c r="A574" s="39" t="str">
        <f t="shared" si="20"/>
        <v/>
      </c>
      <c r="B574" s="42" t="str">
        <f t="shared" si="21"/>
        <v/>
      </c>
      <c r="C574" s="43" t="str">
        <f>IF('Copia Anexo Infra'!A635="","",'Copia Anexo Infra'!A635)&amp;IF('Copia Anexo Infra'!B635="",""," "&amp;'Copia Anexo Infra'!B635)&amp;IF('Copia Anexo Infra'!C635="",""," "&amp;'Copia Anexo Infra'!C635)</f>
        <v/>
      </c>
      <c r="D574" s="48"/>
      <c r="E574" s="47"/>
      <c r="F574" s="47"/>
      <c r="G574" s="47"/>
      <c r="H574" s="47"/>
      <c r="I574" s="47"/>
    </row>
    <row r="575" spans="1:9" hidden="1" x14ac:dyDescent="0.25">
      <c r="A575" s="39" t="str">
        <f t="shared" si="20"/>
        <v/>
      </c>
      <c r="B575" s="42" t="str">
        <f t="shared" si="21"/>
        <v/>
      </c>
      <c r="C575" s="43" t="str">
        <f>IF('Copia Anexo Infra'!A636="","",'Copia Anexo Infra'!A636)&amp;IF('Copia Anexo Infra'!B636="",""," "&amp;'Copia Anexo Infra'!B636)&amp;IF('Copia Anexo Infra'!C636="",""," "&amp;'Copia Anexo Infra'!C636)</f>
        <v xml:space="preserve"> </v>
      </c>
      <c r="D575" s="48"/>
      <c r="E575" s="47"/>
      <c r="F575" s="47"/>
      <c r="G575" s="47"/>
      <c r="H575" s="47"/>
      <c r="I575" s="47"/>
    </row>
    <row r="576" spans="1:9" hidden="1" x14ac:dyDescent="0.25">
      <c r="A576" s="39" t="str">
        <f t="shared" si="20"/>
        <v/>
      </c>
      <c r="B576" s="42" t="str">
        <f t="shared" si="21"/>
        <v/>
      </c>
      <c r="C576" s="43" t="str">
        <f>IF('Copia Anexo Infra'!A637="","",'Copia Anexo Infra'!A637)&amp;IF('Copia Anexo Infra'!B637="",""," "&amp;'Copia Anexo Infra'!B637)&amp;IF('Copia Anexo Infra'!C637="",""," "&amp;'Copia Anexo Infra'!C637)</f>
        <v/>
      </c>
      <c r="D576" s="48"/>
      <c r="E576" s="47"/>
      <c r="F576" s="47"/>
      <c r="G576" s="47"/>
      <c r="H576" s="47"/>
      <c r="I576" s="47"/>
    </row>
    <row r="577" spans="1:9" hidden="1" x14ac:dyDescent="0.25">
      <c r="A577" s="39" t="str">
        <f t="shared" si="20"/>
        <v>15.      Anexos</v>
      </c>
      <c r="B577" s="42" t="str">
        <f t="shared" si="21"/>
        <v>15.</v>
      </c>
      <c r="C577" s="43" t="str">
        <f>IF('Copia Anexo Infra'!A638="","",'Copia Anexo Infra'!A638)&amp;IF('Copia Anexo Infra'!B638="",""," "&amp;'Copia Anexo Infra'!B638)&amp;IF('Copia Anexo Infra'!C638="",""," "&amp;'Copia Anexo Infra'!C638)</f>
        <v>15.      Anexos</v>
      </c>
      <c r="D577" s="48"/>
      <c r="E577" s="47"/>
      <c r="F577" s="47"/>
      <c r="G577" s="47"/>
      <c r="H577" s="47"/>
      <c r="I577" s="47"/>
    </row>
    <row r="578" spans="1:9" hidden="1" x14ac:dyDescent="0.25">
      <c r="A578" s="39" t="str">
        <f t="shared" si="20"/>
        <v>15.      Anexos</v>
      </c>
      <c r="B578" s="42" t="str">
        <f t="shared" si="21"/>
        <v>15.1.</v>
      </c>
      <c r="C578" s="43" t="str">
        <f>IF('Copia Anexo Infra'!A639="","",'Copia Anexo Infra'!A639)&amp;IF('Copia Anexo Infra'!B639="",""," "&amp;'Copia Anexo Infra'!B639)&amp;IF('Copia Anexo Infra'!C639="",""," "&amp;'Copia Anexo Infra'!C639)</f>
        <v>15.1.Anexo A – Arquitetura de HA e DR</v>
      </c>
      <c r="D578" s="48"/>
      <c r="E578" s="47"/>
      <c r="F578" s="47"/>
      <c r="G578" s="47"/>
      <c r="H578" s="47"/>
      <c r="I578" s="47"/>
    </row>
    <row r="579" spans="1:9" hidden="1" x14ac:dyDescent="0.25">
      <c r="A579" s="39" t="str">
        <f t="shared" si="20"/>
        <v/>
      </c>
      <c r="B579" s="42" t="str">
        <f t="shared" si="21"/>
        <v/>
      </c>
      <c r="C579" s="43" t="str">
        <f>IF('Copia Anexo Infra'!A640="","",'Copia Anexo Infra'!A640)&amp;IF('Copia Anexo Infra'!B640="",""," "&amp;'Copia Anexo Infra'!B640)&amp;IF('Copia Anexo Infra'!C640="",""," "&amp;'Copia Anexo Infra'!C640)</f>
        <v/>
      </c>
      <c r="D579" s="48"/>
      <c r="E579" s="47"/>
      <c r="F579" s="47"/>
      <c r="G579" s="47"/>
      <c r="H579" s="47"/>
      <c r="I579" s="47"/>
    </row>
    <row r="580" spans="1:9" hidden="1" x14ac:dyDescent="0.25">
      <c r="A580" s="39" t="str">
        <f t="shared" si="20"/>
        <v/>
      </c>
      <c r="B580" s="42" t="str">
        <f t="shared" si="21"/>
        <v/>
      </c>
      <c r="C580" s="43" t="str">
        <f>IF('Copia Anexo Infra'!A641="","",'Copia Anexo Infra'!A641)&amp;IF('Copia Anexo Infra'!B641="",""," "&amp;'Copia Anexo Infra'!B641)&amp;IF('Copia Anexo Infra'!C641="",""," "&amp;'Copia Anexo Infra'!C641)</f>
        <v/>
      </c>
      <c r="D580" s="48"/>
      <c r="E580" s="47"/>
      <c r="F580" s="47"/>
      <c r="G580" s="47"/>
      <c r="H580" s="47"/>
      <c r="I580" s="47"/>
    </row>
    <row r="581" spans="1:9" hidden="1" x14ac:dyDescent="0.25">
      <c r="A581" s="39" t="str">
        <f t="shared" si="20"/>
        <v/>
      </c>
      <c r="B581" s="42" t="str">
        <f t="shared" si="21"/>
        <v/>
      </c>
      <c r="C581" s="43" t="str">
        <f>IF('Copia Anexo Infra'!A642="","",'Copia Anexo Infra'!A642)&amp;IF('Copia Anexo Infra'!B642="",""," "&amp;'Copia Anexo Infra'!B642)&amp;IF('Copia Anexo Infra'!C642="",""," "&amp;'Copia Anexo Infra'!C642)</f>
        <v/>
      </c>
      <c r="D581" s="48"/>
      <c r="E581" s="47"/>
      <c r="F581" s="47"/>
      <c r="G581" s="47"/>
      <c r="H581" s="47"/>
      <c r="I581" s="47"/>
    </row>
    <row r="582" spans="1:9" hidden="1" x14ac:dyDescent="0.25">
      <c r="A582" s="39" t="str">
        <f t="shared" si="20"/>
        <v>15.      Anexos</v>
      </c>
      <c r="B582" s="42" t="str">
        <f t="shared" si="21"/>
        <v>15.2.</v>
      </c>
      <c r="C582" s="43" t="str">
        <f>IF('Copia Anexo Infra'!A643="","",'Copia Anexo Infra'!A643)&amp;IF('Copia Anexo Infra'!B643="",""," "&amp;'Copia Anexo Infra'!B643)&amp;IF('Copia Anexo Infra'!C643="",""," "&amp;'Copia Anexo Infra'!C643)</f>
        <v>15.2.Anexo B – Métricas e Sizing de Infraestrutura de TI</v>
      </c>
      <c r="D582" s="48"/>
      <c r="E582" s="47"/>
      <c r="F582" s="47"/>
      <c r="G582" s="47"/>
      <c r="H582" s="47"/>
      <c r="I582" s="47"/>
    </row>
    <row r="583" spans="1:9" hidden="1" x14ac:dyDescent="0.25">
      <c r="A583" s="39" t="str">
        <f t="shared" si="20"/>
        <v/>
      </c>
      <c r="B583" s="42" t="str">
        <f t="shared" si="21"/>
        <v/>
      </c>
      <c r="C583" s="43" t="str">
        <f>IF('Copia Anexo Infra'!A644="","",'Copia Anexo Infra'!A644)&amp;IF('Copia Anexo Infra'!B644="",""," "&amp;'Copia Anexo Infra'!B644)&amp;IF('Copia Anexo Infra'!C644="",""," "&amp;'Copia Anexo Infra'!C644)</f>
        <v/>
      </c>
      <c r="D583" s="48"/>
      <c r="E583" s="47"/>
      <c r="F583" s="47"/>
      <c r="G583" s="47"/>
      <c r="H583" s="47"/>
      <c r="I583" s="47"/>
    </row>
    <row r="584" spans="1:9" hidden="1" x14ac:dyDescent="0.25">
      <c r="A584" s="39" t="str">
        <f t="shared" si="20"/>
        <v/>
      </c>
      <c r="B584" s="42" t="str">
        <f t="shared" si="21"/>
        <v/>
      </c>
      <c r="C584" s="43" t="str">
        <f>IF('Copia Anexo Infra'!A645="","",'Copia Anexo Infra'!A645)&amp;IF('Copia Anexo Infra'!B645="",""," "&amp;'Copia Anexo Infra'!B645)&amp;IF('Copia Anexo Infra'!C645="",""," "&amp;'Copia Anexo Infra'!C645)</f>
        <v/>
      </c>
      <c r="D584" s="48"/>
      <c r="E584" s="47"/>
      <c r="F584" s="47"/>
      <c r="G584" s="47"/>
      <c r="H584" s="47"/>
      <c r="I584" s="47"/>
    </row>
    <row r="585" spans="1:9" hidden="1" x14ac:dyDescent="0.25">
      <c r="A585" s="39" t="str">
        <f t="shared" si="20"/>
        <v/>
      </c>
      <c r="B585" s="42" t="str">
        <f t="shared" si="21"/>
        <v/>
      </c>
      <c r="C585" s="43" t="str">
        <f>IF('Copia Anexo Infra'!A646="","",'Copia Anexo Infra'!A646)&amp;IF('Copia Anexo Infra'!B646="",""," "&amp;'Copia Anexo Infra'!B646)&amp;IF('Copia Anexo Infra'!C646="",""," "&amp;'Copia Anexo Infra'!C646)</f>
        <v/>
      </c>
      <c r="D585" s="48"/>
      <c r="E585" s="47"/>
      <c r="F585" s="47"/>
      <c r="G585" s="47"/>
      <c r="H585" s="47"/>
      <c r="I585" s="47"/>
    </row>
    <row r="586" spans="1:9" hidden="1" x14ac:dyDescent="0.25">
      <c r="A586" s="39" t="str">
        <f t="shared" si="20"/>
        <v/>
      </c>
      <c r="B586" s="42" t="str">
        <f t="shared" si="21"/>
        <v/>
      </c>
      <c r="C586" s="43" t="str">
        <f>IF('Copia Anexo Infra'!A647="","",'Copia Anexo Infra'!A647)&amp;IF('Copia Anexo Infra'!B647="",""," "&amp;'Copia Anexo Infra'!B647)&amp;IF('Copia Anexo Infra'!C647="",""," "&amp;'Copia Anexo Infra'!C647)</f>
        <v/>
      </c>
      <c r="D586" s="48"/>
      <c r="E586" s="47"/>
      <c r="F586" s="47"/>
      <c r="G586" s="47"/>
      <c r="H586" s="47"/>
      <c r="I586" s="47"/>
    </row>
    <row r="587" spans="1:9" ht="30" hidden="1" x14ac:dyDescent="0.25">
      <c r="A587" s="39" t="str">
        <f t="shared" si="20"/>
        <v>15.      Anexos</v>
      </c>
      <c r="B587" s="42" t="str">
        <f t="shared" si="21"/>
        <v>15.3.</v>
      </c>
      <c r="C587" s="43" t="str">
        <f>IF('Copia Anexo Infra'!A648="","",'Copia Anexo Infra'!A648)&amp;IF('Copia Anexo Infra'!B648="",""," "&amp;'Copia Anexo Infra'!B648)&amp;IF('Copia Anexo Infra'!C648="",""," "&amp;'Copia Anexo Infra'!C648)</f>
        <v>15.3.Anexo C: planilha com relação dos itens da RFP a ser respondida informando a declaração de conformidade e anexada a proposta a ser enviada.</v>
      </c>
      <c r="D587" s="48"/>
      <c r="E587" s="47"/>
      <c r="F587" s="47"/>
      <c r="G587" s="47"/>
      <c r="H587" s="47"/>
      <c r="I587" s="47"/>
    </row>
    <row r="588" spans="1:9" hidden="1" x14ac:dyDescent="0.25">
      <c r="A588" s="39" t="str">
        <f t="shared" si="20"/>
        <v/>
      </c>
      <c r="B588" s="42" t="str">
        <f t="shared" si="21"/>
        <v/>
      </c>
      <c r="C588" s="43" t="str">
        <f>IF('Copia Anexo Infra'!A649="","",'Copia Anexo Infra'!A649)&amp;IF('Copia Anexo Infra'!B649="",""," "&amp;'Copia Anexo Infra'!B649)&amp;IF('Copia Anexo Infra'!C649="",""," "&amp;'Copia Anexo Infra'!C649)</f>
        <v/>
      </c>
      <c r="D588" s="48"/>
      <c r="E588" s="47"/>
      <c r="F588" s="47"/>
      <c r="G588" s="47"/>
      <c r="H588" s="47"/>
      <c r="I588" s="47"/>
    </row>
    <row r="589" spans="1:9" hidden="1" x14ac:dyDescent="0.25">
      <c r="A589" s="39" t="str">
        <f t="shared" si="20"/>
        <v/>
      </c>
      <c r="B589" s="42" t="str">
        <f t="shared" si="21"/>
        <v/>
      </c>
      <c r="C589" s="43" t="str">
        <f>IF('Copia Anexo Infra'!A650="","",'Copia Anexo Infra'!A650)&amp;IF('Copia Anexo Infra'!B650="",""," "&amp;'Copia Anexo Infra'!B650)&amp;IF('Copia Anexo Infra'!C650="",""," "&amp;'Copia Anexo Infra'!C650)</f>
        <v/>
      </c>
      <c r="D589" s="48"/>
      <c r="E589" s="47"/>
      <c r="F589" s="47"/>
      <c r="G589" s="47"/>
      <c r="H589" s="47"/>
      <c r="I589" s="47"/>
    </row>
    <row r="590" spans="1:9" hidden="1" x14ac:dyDescent="0.25">
      <c r="A590" s="39" t="str">
        <f t="shared" si="20"/>
        <v/>
      </c>
      <c r="B590" s="42" t="str">
        <f t="shared" si="21"/>
        <v/>
      </c>
      <c r="C590" s="43" t="str">
        <f>IF('Copia Anexo Infra'!A651="","",'Copia Anexo Infra'!A651)&amp;IF('Copia Anexo Infra'!B651="",""," "&amp;'Copia Anexo Infra'!B651)&amp;IF('Copia Anexo Infra'!C651="",""," "&amp;'Copia Anexo Infra'!C651)</f>
        <v/>
      </c>
      <c r="D590" s="48"/>
      <c r="E590" s="47"/>
      <c r="F590" s="47"/>
      <c r="G590" s="47"/>
      <c r="H590" s="47"/>
      <c r="I590" s="47"/>
    </row>
    <row r="591" spans="1:9" hidden="1" x14ac:dyDescent="0.25">
      <c r="A591" s="39" t="str">
        <f t="shared" si="20"/>
        <v/>
      </c>
      <c r="B591" s="42" t="str">
        <f t="shared" si="21"/>
        <v/>
      </c>
      <c r="C591" s="43" t="str">
        <f>IF('Copia Anexo Infra'!A652="","",'Copia Anexo Infra'!A652)&amp;IF('Copia Anexo Infra'!B652="",""," "&amp;'Copia Anexo Infra'!B652)&amp;IF('Copia Anexo Infra'!C652="",""," "&amp;'Copia Anexo Infra'!C652)</f>
        <v/>
      </c>
      <c r="D591" s="48"/>
      <c r="E591" s="47"/>
      <c r="F591" s="47"/>
      <c r="G591" s="47"/>
      <c r="H591" s="47"/>
      <c r="I591" s="47"/>
    </row>
    <row r="592" spans="1:9" hidden="1" x14ac:dyDescent="0.25">
      <c r="A592" s="39" t="str">
        <f t="shared" si="20"/>
        <v/>
      </c>
      <c r="B592" s="42" t="str">
        <f t="shared" si="21"/>
        <v/>
      </c>
      <c r="C592" s="43" t="str">
        <f>IF('Copia Anexo Infra'!A653="","",'Copia Anexo Infra'!A653)&amp;IF('Copia Anexo Infra'!B653="",""," "&amp;'Copia Anexo Infra'!B653)&amp;IF('Copia Anexo Infra'!C653="",""," "&amp;'Copia Anexo Infra'!C653)</f>
        <v/>
      </c>
      <c r="D592" s="48"/>
      <c r="E592" s="47"/>
      <c r="F592" s="47"/>
      <c r="G592" s="47"/>
      <c r="H592" s="47"/>
      <c r="I592" s="47"/>
    </row>
    <row r="593" spans="1:9" hidden="1" x14ac:dyDescent="0.25">
      <c r="A593" s="39" t="str">
        <f t="shared" si="20"/>
        <v/>
      </c>
      <c r="B593" s="42" t="str">
        <f t="shared" si="21"/>
        <v/>
      </c>
      <c r="C593" s="43" t="str">
        <f>IF('Copia Anexo Infra'!A654="","",'Copia Anexo Infra'!A654)&amp;IF('Copia Anexo Infra'!B654="",""," "&amp;'Copia Anexo Infra'!B654)&amp;IF('Copia Anexo Infra'!C654="",""," "&amp;'Copia Anexo Infra'!C654)</f>
        <v/>
      </c>
      <c r="D593" s="48"/>
      <c r="E593" s="47"/>
      <c r="F593" s="47"/>
      <c r="G593" s="47"/>
      <c r="H593" s="47"/>
      <c r="I593" s="47"/>
    </row>
  </sheetData>
  <sheetProtection algorithmName="SHA-512" hashValue="giLbN8lbHVL5wszDpsJ1NjQFNmiezRfFPThRy62MD+mCBqk890hyEzFP0qC76YyoXCQVWh53H5fjkvQr/a662Q==" saltValue="BHsrTIqszAO95lG8N8Kbow==" spinCount="100000" sheet="1" objects="1" scenarios="1" formatCells="0" formatColumns="0" formatRows="0" insertHyperlinks="0" autoFilter="0" pivotTables="0"/>
  <autoFilter ref="A4:F593">
    <filterColumn colId="0">
      <filters>
        <filter val="1.  Informações Gerais"/>
        <filter val="10.      Requisitos de Monitoração, Automação e Gerenciamento"/>
        <filter val="11.      Requisitos de Disaster Recovery (D.R.)"/>
        <filter val="12.      Requisitos de Operação, Produção e Ambientes"/>
        <filter val="13.      Requisitos de Microinformática"/>
        <filter val="14.      Treinamentos"/>
        <filter val="2.  Requisitos Gerais"/>
        <filter val="3.  Requisitos de Infraestrutura de Servidores e Virtualização"/>
        <filter val="4.  Requisitos de Infraestrutura de Armazenamento"/>
        <filter val="5.  Requisitos de Infraestrutura de Rede"/>
        <filter val="6.  Requisitos de Banco de Dados"/>
        <filter val="7.  Requisitos de Servidores de Aplicação"/>
        <filter val="8.  Requisitos de Capacity Planning e Indicadores"/>
        <filter val="9.  Requisitos de Alta Disponibilidade (A.D)"/>
      </filters>
    </filterColumn>
    <filterColumn colId="3">
      <filters blank="1">
        <filter val="Atende Parcialmente"/>
        <filter val="Não Aplicável"/>
        <filter val="Não Atende"/>
      </filters>
    </filterColumn>
  </autoFilter>
  <mergeCells count="2">
    <mergeCell ref="B2:F2"/>
    <mergeCell ref="G2:I2"/>
  </mergeCells>
  <conditionalFormatting sqref="E5:E150 E159:E593">
    <cfRule type="expression" dxfId="74" priority="133">
      <formula>AND(D5&lt;&gt;"Atende Integralmente",D5&lt;&gt;"",E5="")</formula>
    </cfRule>
  </conditionalFormatting>
  <conditionalFormatting sqref="I5:I593">
    <cfRule type="expression" dxfId="73" priority="132">
      <formula>AND(MID(H5,1,8)="Item não",H5&lt;&gt;"",I5="")</formula>
    </cfRule>
  </conditionalFormatting>
  <conditionalFormatting sqref="E131:E132 E134:E137">
    <cfRule type="expression" dxfId="72" priority="130">
      <formula>AND(D131&lt;&gt;"Atende Integralmente",D131&lt;&gt;"",E131="")</formula>
    </cfRule>
  </conditionalFormatting>
  <conditionalFormatting sqref="E133">
    <cfRule type="expression" dxfId="71" priority="129">
      <formula>AND(D133&lt;&gt;"Atende Integralmente",D133&lt;&gt;"",E133="")</formula>
    </cfRule>
  </conditionalFormatting>
  <conditionalFormatting sqref="E94">
    <cfRule type="expression" dxfId="70" priority="128">
      <formula>AND(D94&lt;&gt;"Atende Integralmente",D94&lt;&gt;"",E94="")</formula>
    </cfRule>
  </conditionalFormatting>
  <conditionalFormatting sqref="E95">
    <cfRule type="expression" dxfId="69" priority="127">
      <formula>AND(D95&lt;&gt;"Atende Integralmente",D95&lt;&gt;"",E95="")</formula>
    </cfRule>
  </conditionalFormatting>
  <conditionalFormatting sqref="E96">
    <cfRule type="expression" dxfId="68" priority="126">
      <formula>AND(D96&lt;&gt;"Atende Integralmente",D96&lt;&gt;"",E96="")</formula>
    </cfRule>
  </conditionalFormatting>
  <conditionalFormatting sqref="E97">
    <cfRule type="expression" dxfId="67" priority="125">
      <formula>AND(D97&lt;&gt;"Atende Integralmente",D97&lt;&gt;"",E97="")</formula>
    </cfRule>
  </conditionalFormatting>
  <conditionalFormatting sqref="E161">
    <cfRule type="expression" dxfId="66" priority="124">
      <formula>AND(D161&lt;&gt;"Atende Integralmente",D161&lt;&gt;"",E161="")</formula>
    </cfRule>
  </conditionalFormatting>
  <conditionalFormatting sqref="E139">
    <cfRule type="expression" dxfId="65" priority="123">
      <formula>AND(D139&lt;&gt;"Atende Integralmente",D139&lt;&gt;"",E139="")</formula>
    </cfRule>
  </conditionalFormatting>
  <conditionalFormatting sqref="E34">
    <cfRule type="expression" dxfId="64" priority="122">
      <formula>AND(D34&lt;&gt;"Atende Integralmente",D34&lt;&gt;"",E34="")</formula>
    </cfRule>
  </conditionalFormatting>
  <conditionalFormatting sqref="E542:E546 E551 E563:E564 E559 E531:E537">
    <cfRule type="expression" dxfId="63" priority="121">
      <formula>AND(D531&lt;&gt;"Atende Integralmente",D531&lt;&gt;"",E531="")</formula>
    </cfRule>
  </conditionalFormatting>
  <conditionalFormatting sqref="E99:E105">
    <cfRule type="expression" dxfId="62" priority="63">
      <formula>AND(D99&lt;&gt;"Atende Integralmente",D99&lt;&gt;"",E99="")</formula>
    </cfRule>
  </conditionalFormatting>
  <conditionalFormatting sqref="E140">
    <cfRule type="expression" dxfId="61" priority="62">
      <formula>AND(D140&lt;&gt;"Atende Integralmente",D140&lt;&gt;"",E140="")</formula>
    </cfRule>
  </conditionalFormatting>
  <conditionalFormatting sqref="E143">
    <cfRule type="expression" dxfId="60" priority="61">
      <formula>AND(D143&lt;&gt;"Atende Integralmente",D143&lt;&gt;"",E143="")</formula>
    </cfRule>
  </conditionalFormatting>
  <conditionalFormatting sqref="E144:E148">
    <cfRule type="expression" dxfId="59" priority="60">
      <formula>AND(D144&lt;&gt;"Atende Integralmente",D144&lt;&gt;"",E144="")</formula>
    </cfRule>
  </conditionalFormatting>
  <conditionalFormatting sqref="E167">
    <cfRule type="expression" dxfId="58" priority="59">
      <formula>AND(D167&lt;&gt;"Atende Integralmente",D167&lt;&gt;"",E167="")</formula>
    </cfRule>
  </conditionalFormatting>
  <conditionalFormatting sqref="E170:E171">
    <cfRule type="expression" dxfId="57" priority="58">
      <formula>AND(D170&lt;&gt;"Atende Integralmente",D170&lt;&gt;"",E170="")</formula>
    </cfRule>
  </conditionalFormatting>
  <conditionalFormatting sqref="E174">
    <cfRule type="expression" dxfId="56" priority="57">
      <formula>AND(D174&lt;&gt;"Atende Integralmente",D174&lt;&gt;"",E174="")</formula>
    </cfRule>
  </conditionalFormatting>
  <conditionalFormatting sqref="E189 E186 E183 E180 E177">
    <cfRule type="expression" dxfId="55" priority="56">
      <formula>AND(D177&lt;&gt;"Atende Integralmente",D177&lt;&gt;"",E177="")</formula>
    </cfRule>
  </conditionalFormatting>
  <conditionalFormatting sqref="E193:E244">
    <cfRule type="expression" dxfId="54" priority="55">
      <formula>AND(D193&lt;&gt;"Atende Integralmente",D193&lt;&gt;"",E193="")</formula>
    </cfRule>
  </conditionalFormatting>
  <conditionalFormatting sqref="E246:E248">
    <cfRule type="expression" dxfId="53" priority="54">
      <formula>AND(D246&lt;&gt;"Atende Integralmente",D246&lt;&gt;"",E246="")</formula>
    </cfRule>
  </conditionalFormatting>
  <conditionalFormatting sqref="E249">
    <cfRule type="expression" dxfId="52" priority="53">
      <formula>AND(D249&lt;&gt;"Atende Integralmente",D249&lt;&gt;"",E249="")</formula>
    </cfRule>
  </conditionalFormatting>
  <conditionalFormatting sqref="E250">
    <cfRule type="expression" dxfId="51" priority="52">
      <formula>AND(D250&lt;&gt;"Atende Integralmente",D250&lt;&gt;"",E250="")</formula>
    </cfRule>
  </conditionalFormatting>
  <conditionalFormatting sqref="E251:E252">
    <cfRule type="expression" dxfId="50" priority="51">
      <formula>AND(D251&lt;&gt;"Atende Integralmente",D251&lt;&gt;"",E251="")</formula>
    </cfRule>
  </conditionalFormatting>
  <conditionalFormatting sqref="E254">
    <cfRule type="expression" dxfId="49" priority="50">
      <formula>AND(D254&lt;&gt;"Atende Integralmente",D254&lt;&gt;"",E254="")</formula>
    </cfRule>
  </conditionalFormatting>
  <conditionalFormatting sqref="E255">
    <cfRule type="expression" dxfId="48" priority="49">
      <formula>AND(D255&lt;&gt;"Atende Integralmente",D255&lt;&gt;"",E255="")</formula>
    </cfRule>
  </conditionalFormatting>
  <conditionalFormatting sqref="E264">
    <cfRule type="expression" dxfId="47" priority="48">
      <formula>AND(D264&lt;&gt;"Atende Integralmente",D264&lt;&gt;"",E264="")</formula>
    </cfRule>
  </conditionalFormatting>
  <conditionalFormatting sqref="E283:E288 E265:E276">
    <cfRule type="expression" dxfId="46" priority="47">
      <formula>AND(D265&lt;&gt;"Atende Integralmente",D265&lt;&gt;"",E265="")</formula>
    </cfRule>
  </conditionalFormatting>
  <conditionalFormatting sqref="E293">
    <cfRule type="expression" dxfId="45" priority="46">
      <formula>AND(D293&lt;&gt;"Atende Integralmente",D293&lt;&gt;"",E293="")</formula>
    </cfRule>
  </conditionalFormatting>
  <conditionalFormatting sqref="E294">
    <cfRule type="expression" dxfId="44" priority="45">
      <formula>AND(D294&lt;&gt;"Atende Integralmente",D294&lt;&gt;"",E294="")</formula>
    </cfRule>
  </conditionalFormatting>
  <conditionalFormatting sqref="E301">
    <cfRule type="expression" dxfId="43" priority="44">
      <formula>AND(D301&lt;&gt;"Atende Integralmente",D301&lt;&gt;"",E301="")</formula>
    </cfRule>
  </conditionalFormatting>
  <conditionalFormatting sqref="E302">
    <cfRule type="expression" dxfId="42" priority="43">
      <formula>AND(D302&lt;&gt;"Atende Integralmente",D302&lt;&gt;"",E302="")</formula>
    </cfRule>
  </conditionalFormatting>
  <conditionalFormatting sqref="E303">
    <cfRule type="expression" dxfId="41" priority="42">
      <formula>AND(D303&lt;&gt;"Atende Integralmente",D303&lt;&gt;"",E303="")</formula>
    </cfRule>
  </conditionalFormatting>
  <conditionalFormatting sqref="E304:E305">
    <cfRule type="expression" dxfId="40" priority="41">
      <formula>AND(D304&lt;&gt;"Atende Integralmente",D304&lt;&gt;"",E304="")</formula>
    </cfRule>
  </conditionalFormatting>
  <conditionalFormatting sqref="E307">
    <cfRule type="expression" dxfId="39" priority="40">
      <formula>AND(D307&lt;&gt;"Atende Integralmente",D307&lt;&gt;"",E307="")</formula>
    </cfRule>
  </conditionalFormatting>
  <conditionalFormatting sqref="E315">
    <cfRule type="expression" dxfId="38" priority="39">
      <formula>AND(D315&lt;&gt;"Atende Integralmente",D315&lt;&gt;"",E315="")</formula>
    </cfRule>
  </conditionalFormatting>
  <conditionalFormatting sqref="E328">
    <cfRule type="expression" dxfId="37" priority="38">
      <formula>AND(D328&lt;&gt;"Atende Integralmente",D328&lt;&gt;"",E328="")</formula>
    </cfRule>
  </conditionalFormatting>
  <conditionalFormatting sqref="E329">
    <cfRule type="expression" dxfId="36" priority="37">
      <formula>AND(D329&lt;&gt;"Atende Integralmente",D329&lt;&gt;"",E329="")</formula>
    </cfRule>
  </conditionalFormatting>
  <conditionalFormatting sqref="E330">
    <cfRule type="expression" dxfId="35" priority="36">
      <formula>AND(D330&lt;&gt;"Atende Integralmente",D330&lt;&gt;"",E330="")</formula>
    </cfRule>
  </conditionalFormatting>
  <conditionalFormatting sqref="E334:E336">
    <cfRule type="expression" dxfId="34" priority="35">
      <formula>AND(D334&lt;&gt;"Atende Integralmente",D334&lt;&gt;"",E334="")</formula>
    </cfRule>
  </conditionalFormatting>
  <conditionalFormatting sqref="E339">
    <cfRule type="expression" dxfId="33" priority="34">
      <formula>AND(D339&lt;&gt;"Atende Integralmente",D339&lt;&gt;"",E339="")</formula>
    </cfRule>
  </conditionalFormatting>
  <conditionalFormatting sqref="E340">
    <cfRule type="expression" dxfId="32" priority="33">
      <formula>AND(D340&lt;&gt;"Atende Integralmente",D340&lt;&gt;"",E340="")</formula>
    </cfRule>
  </conditionalFormatting>
  <conditionalFormatting sqref="E341">
    <cfRule type="expression" dxfId="31" priority="32">
      <formula>AND(D341&lt;&gt;"Atende Integralmente",D341&lt;&gt;"",E341="")</formula>
    </cfRule>
  </conditionalFormatting>
  <conditionalFormatting sqref="E342">
    <cfRule type="expression" dxfId="30" priority="31">
      <formula>AND(D342&lt;&gt;"Atende Integralmente",D342&lt;&gt;"",E342="")</formula>
    </cfRule>
  </conditionalFormatting>
  <conditionalFormatting sqref="E343:E351">
    <cfRule type="expression" dxfId="29" priority="30">
      <formula>AND(D343&lt;&gt;"Atende Integralmente",D343&lt;&gt;"",E343="")</formula>
    </cfRule>
  </conditionalFormatting>
  <conditionalFormatting sqref="E353:E357">
    <cfRule type="expression" dxfId="28" priority="29">
      <formula>AND(D353&lt;&gt;"Atende Integralmente",D353&lt;&gt;"",E353="")</formula>
    </cfRule>
  </conditionalFormatting>
  <conditionalFormatting sqref="E359">
    <cfRule type="expression" dxfId="27" priority="28">
      <formula>AND(D359&lt;&gt;"Atende Integralmente",D359&lt;&gt;"",E359="")</formula>
    </cfRule>
  </conditionalFormatting>
  <conditionalFormatting sqref="E361">
    <cfRule type="expression" dxfId="26" priority="27">
      <formula>AND(D361&lt;&gt;"Atende Integralmente",D361&lt;&gt;"",E361="")</formula>
    </cfRule>
  </conditionalFormatting>
  <conditionalFormatting sqref="E364:E365">
    <cfRule type="expression" dxfId="25" priority="26">
      <formula>AND(D364&lt;&gt;"Atende Integralmente",D364&lt;&gt;"",E364="")</formula>
    </cfRule>
  </conditionalFormatting>
  <conditionalFormatting sqref="E367:E368">
    <cfRule type="expression" dxfId="24" priority="25">
      <formula>AND(D367&lt;&gt;"Atende Integralmente",D367&lt;&gt;"",E367="")</formula>
    </cfRule>
  </conditionalFormatting>
  <conditionalFormatting sqref="E395">
    <cfRule type="expression" dxfId="23" priority="24">
      <formula>AND(D395&lt;&gt;"Atende Integralmente",D395&lt;&gt;"",E395="")</formula>
    </cfRule>
  </conditionalFormatting>
  <conditionalFormatting sqref="E383">
    <cfRule type="expression" dxfId="22" priority="23">
      <formula>AND(D383&lt;&gt;"Atende Integralmente",D383&lt;&gt;"",E383="")</formula>
    </cfRule>
  </conditionalFormatting>
  <conditionalFormatting sqref="E456:E480">
    <cfRule type="expression" dxfId="21" priority="22">
      <formula>AND(D456&lt;&gt;"Atende Integralmente",D456&lt;&gt;"",E456="")</formula>
    </cfRule>
  </conditionalFormatting>
  <conditionalFormatting sqref="E484:E498">
    <cfRule type="expression" dxfId="20" priority="21">
      <formula>AND(D484&lt;&gt;"Atende Integralmente",D484&lt;&gt;"",E484="")</formula>
    </cfRule>
  </conditionalFormatting>
  <conditionalFormatting sqref="E499">
    <cfRule type="expression" dxfId="19" priority="20">
      <formula>AND(D499&lt;&gt;"Atende Integralmente",D499&lt;&gt;"",E499="")</formula>
    </cfRule>
  </conditionalFormatting>
  <conditionalFormatting sqref="E500">
    <cfRule type="expression" dxfId="18" priority="19">
      <formula>AND(D500&lt;&gt;"Atende Integralmente",D500&lt;&gt;"",E500="")</formula>
    </cfRule>
  </conditionalFormatting>
  <conditionalFormatting sqref="E526:E530">
    <cfRule type="expression" dxfId="17" priority="18">
      <formula>AND(D526&lt;&gt;"Atende Integralmente",D526&lt;&gt;"",E526="")</formula>
    </cfRule>
  </conditionalFormatting>
  <conditionalFormatting sqref="E538:E541">
    <cfRule type="expression" dxfId="16" priority="17">
      <formula>AND(D538&lt;&gt;"Atende Integralmente",D538&lt;&gt;"",E538="")</formula>
    </cfRule>
  </conditionalFormatting>
  <conditionalFormatting sqref="E547">
    <cfRule type="expression" dxfId="15" priority="16">
      <formula>AND(D547&lt;&gt;"Atende Integralmente",D547&lt;&gt;"",E547="")</formula>
    </cfRule>
  </conditionalFormatting>
  <conditionalFormatting sqref="E548:E550">
    <cfRule type="expression" dxfId="14" priority="15">
      <formula>AND(D548&lt;&gt;"Atende Integralmente",D548&lt;&gt;"",E548="")</formula>
    </cfRule>
  </conditionalFormatting>
  <conditionalFormatting sqref="E560:E562">
    <cfRule type="expression" dxfId="13" priority="14">
      <formula>AND(D560&lt;&gt;"Atende Integralmente",D560&lt;&gt;"",E560="")</formula>
    </cfRule>
  </conditionalFormatting>
  <conditionalFormatting sqref="E552:E558">
    <cfRule type="expression" dxfId="12" priority="13">
      <formula>AND(D552&lt;&gt;"Atende Integralmente",D552&lt;&gt;"",E552="")</formula>
    </cfRule>
  </conditionalFormatting>
  <conditionalFormatting sqref="E569">
    <cfRule type="expression" dxfId="11" priority="12">
      <formula>AND(D569&lt;&gt;"Atende Integralmente",D569&lt;&gt;"",E569="")</formula>
    </cfRule>
  </conditionalFormatting>
  <conditionalFormatting sqref="E570">
    <cfRule type="expression" dxfId="10" priority="11">
      <formula>AND(D570&lt;&gt;"Atende Integralmente",D570&lt;&gt;"",E570="")</formula>
    </cfRule>
  </conditionalFormatting>
  <conditionalFormatting sqref="E571">
    <cfRule type="expression" dxfId="9" priority="10">
      <formula>AND(D571&lt;&gt;"Atende Integralmente",D571&lt;&gt;"",E571="")</formula>
    </cfRule>
  </conditionalFormatting>
  <conditionalFormatting sqref="E572">
    <cfRule type="expression" dxfId="8" priority="9">
      <formula>AND(D572&lt;&gt;"Atende Integralmente",D572&lt;&gt;"",E572="")</formula>
    </cfRule>
  </conditionalFormatting>
  <conditionalFormatting sqref="E151:E158">
    <cfRule type="expression" dxfId="7" priority="8">
      <formula>AND(D151&lt;&gt;"Atende Integralmente",D151&lt;&gt;"",E151="")</formula>
    </cfRule>
  </conditionalFormatting>
  <conditionalFormatting sqref="E151:E158">
    <cfRule type="expression" dxfId="6" priority="7">
      <formula>AND(D151&lt;&gt;"Atende Integralmente",D151&lt;&gt;"",E151="")</formula>
    </cfRule>
  </conditionalFormatting>
  <conditionalFormatting sqref="E481">
    <cfRule type="expression" dxfId="5" priority="6">
      <formula>AND(D481&lt;&gt;"Atende Integralmente",D481&lt;&gt;"",E481="")</formula>
    </cfRule>
  </conditionalFormatting>
  <conditionalFormatting sqref="E482">
    <cfRule type="expression" dxfId="4" priority="5">
      <formula>AND(D482&lt;&gt;"Atende Integralmente",D482&lt;&gt;"",E482="")</formula>
    </cfRule>
  </conditionalFormatting>
  <conditionalFormatting sqref="E502">
    <cfRule type="expression" dxfId="3" priority="4">
      <formula>AND(D502&lt;&gt;"Atende Integralmente",D502&lt;&gt;"",E502="")</formula>
    </cfRule>
  </conditionalFormatting>
  <conditionalFormatting sqref="E505:E513">
    <cfRule type="expression" dxfId="2" priority="3">
      <formula>AND(D505&lt;&gt;"Atende Integralmente",D505&lt;&gt;"",E505="")</formula>
    </cfRule>
  </conditionalFormatting>
  <conditionalFormatting sqref="E532">
    <cfRule type="expression" dxfId="1" priority="2">
      <formula>AND(D532&lt;&gt;"Atende Integralmente",D532&lt;&gt;"",E532="")</formula>
    </cfRule>
  </conditionalFormatting>
  <conditionalFormatting sqref="E568">
    <cfRule type="expression" dxfId="0" priority="1">
      <formula>AND(D568&lt;&gt;"Atende Integralmente",D568&lt;&gt;"",E568="")</formula>
    </cfRule>
  </conditionalFormatting>
  <dataValidations count="2">
    <dataValidation type="list" allowBlank="1" showInputMessage="1" showErrorMessage="1" sqref="D162:D593 D5:D160">
      <formula1>"Atende Integralmente,Atende Parcialmente,Não Atende,Não Aplicável"</formula1>
    </dataValidation>
    <dataValidation type="list" allowBlank="1" showInputMessage="1" showErrorMessage="1" sqref="H5:H593">
      <formula1>"Item atende (sem ressalvas),Item atende (a justificativa apresentada foi aceita),Item não atende: declaração de conformidade conflita com a proposta técnica,Item não atende: a justificativa apresentada não atende ou não foi respondido"</formula1>
    </dataValidation>
  </dataValidation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13675A2DC3FD848A850D8AE75E4FCEE" ma:contentTypeVersion="3" ma:contentTypeDescription="Crie um novo documento." ma:contentTypeScope="" ma:versionID="7686bb03bff1881aea49f28c6bf03d18">
  <xsd:schema xmlns:xsd="http://www.w3.org/2001/XMLSchema" xmlns:xs="http://www.w3.org/2001/XMLSchema" xmlns:p="http://schemas.microsoft.com/office/2006/metadata/properties" targetNamespace="http://schemas.microsoft.com/office/2006/metadata/properties" ma:root="true" ma:fieldsID="6e078010f886becc52d8153076464ff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95A514-53DE-4103-81F4-AD947DFB0CA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C2AAFF3-C32A-4B17-916B-215621DEC5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5FB6688-4987-4F0F-B698-5D41620F86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36</vt:i4>
      </vt:variant>
    </vt:vector>
  </HeadingPairs>
  <TitlesOfParts>
    <vt:vector size="41" baseType="lpstr">
      <vt:lpstr>Copia Anexo Infra</vt:lpstr>
      <vt:lpstr>Instrucoes para atualizacao</vt:lpstr>
      <vt:lpstr>Apuracao de Conformidade</vt:lpstr>
      <vt:lpstr>Parecer</vt:lpstr>
      <vt:lpstr>Respostas Ponto a Ponto</vt:lpstr>
      <vt:lpstr>'Copia Anexo Infra'!_Ref370890375</vt:lpstr>
      <vt:lpstr>'Copia Anexo Infra'!_Ref383185657</vt:lpstr>
      <vt:lpstr>'Copia Anexo Infra'!_Toc307843568</vt:lpstr>
      <vt:lpstr>'Copia Anexo Infra'!_Toc341713710</vt:lpstr>
      <vt:lpstr>'Copia Anexo Infra'!_Toc341713711</vt:lpstr>
      <vt:lpstr>'Copia Anexo Infra'!_Toc341713712</vt:lpstr>
      <vt:lpstr>'Copia Anexo Infra'!_Toc341713713</vt:lpstr>
      <vt:lpstr>'Copia Anexo Infra'!_Toc341713714</vt:lpstr>
      <vt:lpstr>'Copia Anexo Infra'!_Toc341713715</vt:lpstr>
      <vt:lpstr>'Copia Anexo Infra'!_Toc341713716</vt:lpstr>
      <vt:lpstr>'Copia Anexo Infra'!_Toc341713717</vt:lpstr>
      <vt:lpstr>'Copia Anexo Infra'!_Toc341713718</vt:lpstr>
      <vt:lpstr>'Copia Anexo Infra'!_Toc341882441</vt:lpstr>
      <vt:lpstr>'Copia Anexo Infra'!_Toc370746794</vt:lpstr>
      <vt:lpstr>'Copia Anexo Infra'!_Toc370746795</vt:lpstr>
      <vt:lpstr>'Copia Anexo Infra'!_Toc370746796</vt:lpstr>
      <vt:lpstr>'Copia Anexo Infra'!_Toc464468254</vt:lpstr>
      <vt:lpstr>'Copia Anexo Infra'!_Toc464468256</vt:lpstr>
      <vt:lpstr>'Copia Anexo Infra'!_Toc464468257</vt:lpstr>
      <vt:lpstr>'Copia Anexo Infra'!_Toc464468258</vt:lpstr>
      <vt:lpstr>'Copia Anexo Infra'!_Toc465157479</vt:lpstr>
      <vt:lpstr>'Copia Anexo Infra'!_Toc465157481</vt:lpstr>
      <vt:lpstr>'Copia Anexo Infra'!_Toc465157482</vt:lpstr>
      <vt:lpstr>'Copia Anexo Infra'!_Toc465157483</vt:lpstr>
      <vt:lpstr>'Copia Anexo Infra'!_Toc465771093</vt:lpstr>
      <vt:lpstr>'Copia Anexo Infra'!_Toc465771097</vt:lpstr>
      <vt:lpstr>'Copia Anexo Infra'!_Toc465771098</vt:lpstr>
      <vt:lpstr>'Copia Anexo Infra'!_Toc465771099</vt:lpstr>
      <vt:lpstr>'Copia Anexo Infra'!_Toc466644868</vt:lpstr>
      <vt:lpstr>'Copia Anexo Infra'!_Toc466644872</vt:lpstr>
      <vt:lpstr>'Copia Anexo Infra'!_Toc466644874</vt:lpstr>
      <vt:lpstr>'Copia Anexo Infra'!_Toc466644875</vt:lpstr>
      <vt:lpstr>'Copia Anexo Infra'!_Toc466645240</vt:lpstr>
      <vt:lpstr>'Copia Anexo Infra'!_Toc466645244</vt:lpstr>
      <vt:lpstr>'Copia Anexo Infra'!_Toc466645246</vt:lpstr>
      <vt:lpstr>'Copia Anexo Infra'!_Toc466645247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Helder Figueiredo</dc:creator>
  <cp:lastModifiedBy>Leandro Marcos Frossard</cp:lastModifiedBy>
  <dcterms:created xsi:type="dcterms:W3CDTF">2016-10-19T12:19:13Z</dcterms:created>
  <dcterms:modified xsi:type="dcterms:W3CDTF">2017-08-10T20:04:59Z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0x010100413675A2DC3FD848A850D8AE75E4FCEE</vt:lpwstr>
  </property>
</Properties>
</file>