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Ale\2017\WeDo\Conta OI\FMS\Proposta Swap Fraude\Sent docs\"/>
    </mc:Choice>
  </mc:AlternateContent>
  <bookViews>
    <workbookView xWindow="0" yWindow="0" windowWidth="19200" windowHeight="6960" tabRatio="914" activeTab="1"/>
  </bookViews>
  <sheets>
    <sheet name="Versões" sheetId="7" r:id="rId1"/>
    <sheet name="Macro Requisitos" sheetId="8" r:id="rId2"/>
    <sheet name="Configurações" sheetId="6" state="hidden" r:id="rId3"/>
  </sheets>
  <externalReferences>
    <externalReference r:id="rId4"/>
    <externalReference r:id="rId5"/>
  </externalReferences>
  <definedNames>
    <definedName name="_xlnm._FilterDatabase" localSheetId="1" hidden="1">'Macro Requisitos'!$A$7:$K$137</definedName>
    <definedName name="ARBOR" localSheetId="1">#REF!</definedName>
    <definedName name="ARBOR">#REF!</definedName>
    <definedName name="atende_req" localSheetId="1">[1]Parâmetros!$G$3:$G$5</definedName>
    <definedName name="Clausulas" localSheetId="1">[1]Parâmetros!$M$3:$M$4</definedName>
    <definedName name="Nivel_Custom" localSheetId="1">[1]Parâmetros!$J$3:$J$8</definedName>
    <definedName name="Req_exclusão" localSheetId="1">[1]Parâmetros!$E$3:$E$4</definedName>
    <definedName name="Req_exclusão">[2]Parâmetros!$I$3:$I$4</definedName>
    <definedName name="requerimentos" localSheetId="1">[1]Parâmetros!$B$3:$B$6</definedName>
    <definedName name="requerimentos">[2]Parâmetros!$B$3:$B$6</definedName>
    <definedName name="requisito" localSheetId="1">[1]Parâmetros!#REF!</definedName>
    <definedName name="requisito">[2]Parâmetros!#REF!</definedName>
    <definedName name="Requisitos">'Macro Requisitos'!$K$2:$K$5</definedName>
    <definedName name="Sistema" localSheetId="1">#REF!</definedName>
    <definedName name="Sistema">#REF!</definedName>
    <definedName name="sistemas" localSheetId="1">#REF!</definedName>
    <definedName name="sistemas">#REF!</definedName>
    <definedName name="Tipo_Item">#REF!</definedName>
  </definedNames>
  <calcPr calcId="152511"/>
</workbook>
</file>

<file path=xl/calcChain.xml><?xml version="1.0" encoding="utf-8"?>
<calcChain xmlns="http://schemas.openxmlformats.org/spreadsheetml/2006/main">
  <c r="B8" i="8" l="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126" i="8" s="1"/>
  <c r="B127" i="8" s="1"/>
  <c r="B128" i="8" s="1"/>
  <c r="B129" i="8" s="1"/>
  <c r="B130" i="8" s="1"/>
  <c r="B131" i="8" s="1"/>
  <c r="B132" i="8" s="1"/>
  <c r="B133" i="8" s="1"/>
  <c r="B134" i="8" s="1"/>
  <c r="B135" i="8" s="1"/>
  <c r="B136" i="8" s="1"/>
  <c r="B137" i="8" s="1"/>
</calcChain>
</file>

<file path=xl/comments1.xml><?xml version="1.0" encoding="utf-8"?>
<comments xmlns="http://schemas.openxmlformats.org/spreadsheetml/2006/main">
  <authors>
    <author>profile</author>
    <author>Hildebrando Mangabeira</author>
  </authors>
  <commentList>
    <comment ref="D7" authorId="0" shapeId="0">
      <text>
        <r>
          <rPr>
            <b/>
            <sz val="9"/>
            <color indexed="81"/>
            <rFont val="Tahoma"/>
            <family val="2"/>
          </rPr>
          <t>profile:</t>
        </r>
        <r>
          <rPr>
            <sz val="9"/>
            <color indexed="81"/>
            <rFont val="Tahoma"/>
            <family val="2"/>
          </rPr>
          <t xml:space="preserve">
Nesta coluna o fornecedor deve informar se a solução "Atende", "Não Atende", "Atende Parcialmente" ou  "Não Se Aplica" os requisitos de segurança da informação.</t>
        </r>
      </text>
    </comment>
    <comment ref="E7" authorId="0" shapeId="0">
      <text>
        <r>
          <rPr>
            <b/>
            <sz val="9"/>
            <color indexed="81"/>
            <rFont val="Tahoma"/>
            <family val="2"/>
          </rPr>
          <t>profile:</t>
        </r>
        <r>
          <rPr>
            <sz val="9"/>
            <color indexed="81"/>
            <rFont val="Tahoma"/>
            <family val="2"/>
          </rPr>
          <t xml:space="preserve">
Nesta coluna o fornecedor deve informar o percentual de customização da solução necessário para atender requisito definido como "Atende Parcialmente".</t>
        </r>
      </text>
    </comment>
    <comment ref="F7" authorId="1" shapeId="0">
      <text>
        <r>
          <rPr>
            <b/>
            <sz val="9"/>
            <color indexed="81"/>
            <rFont val="Tahoma"/>
            <family val="2"/>
          </rPr>
          <t>profile:</t>
        </r>
        <r>
          <rPr>
            <sz val="9"/>
            <color indexed="81"/>
            <rFont val="Tahoma"/>
            <family val="2"/>
          </rPr>
          <t xml:space="preserve">
Nesta coluna o fornecedor pode inserir a justificativa sobre o não atendimento de algum requisito e observações que julgue que serão importantes durante a análise de segurança da informação.</t>
        </r>
      </text>
    </comment>
  </commentList>
</comments>
</file>

<file path=xl/sharedStrings.xml><?xml version="1.0" encoding="utf-8"?>
<sst xmlns="http://schemas.openxmlformats.org/spreadsheetml/2006/main" count="453" uniqueCount="247">
  <si>
    <t>Zero</t>
  </si>
  <si>
    <t>Menor ou igual a 10%</t>
  </si>
  <si>
    <t>De 11% a 20%</t>
  </si>
  <si>
    <t>De 21% a 40%</t>
  </si>
  <si>
    <t>Nível de customização</t>
  </si>
  <si>
    <t>Atende</t>
  </si>
  <si>
    <t>Classificação do atendimento
aos requisitos funcionais</t>
  </si>
  <si>
    <t>Sim</t>
  </si>
  <si>
    <t>Não</t>
  </si>
  <si>
    <t>Parcialmente</t>
  </si>
  <si>
    <t>As colunas de cor verde devem ser preenchidas pelo fornecedor</t>
  </si>
  <si>
    <t>As colunas de cor branca devem ser preenchidas pela Oi</t>
  </si>
  <si>
    <t>Histórico de Versões</t>
  </si>
  <si>
    <t>Versão</t>
  </si>
  <si>
    <t>Data</t>
  </si>
  <si>
    <t>Descrição</t>
  </si>
  <si>
    <t>Responsável</t>
  </si>
  <si>
    <t>Revisor</t>
  </si>
  <si>
    <t>Documento confidencial e de propriedade da Oi</t>
  </si>
  <si>
    <t>De 41% a 60%</t>
  </si>
  <si>
    <t>Superior a 61%</t>
  </si>
  <si>
    <t>Planilha de Macro Requisitos</t>
  </si>
  <si>
    <t>Nível de Customização (%)</t>
  </si>
  <si>
    <t>Requisitos</t>
  </si>
  <si>
    <t>Atende Parcialmente</t>
  </si>
  <si>
    <t>Não Atende</t>
  </si>
  <si>
    <t>ID RQS</t>
  </si>
  <si>
    <t>Requisitos de Segurança da Informação</t>
  </si>
  <si>
    <t>Os logs devem ser mantidos por períodos mínimos determinados pelos gestores dos sistemas, devendo considerar os aspectos legais e regulatórios envolvidos, bem como as necessidades de negócio. Recomenda-se, nos casos omissos, a manutenção dos mesmos por um período não inferior a 5 anos.</t>
  </si>
  <si>
    <t>As contas de sistema não devem permitir conexão de usuários.</t>
  </si>
  <si>
    <t>Ao alterar as permissões de um perfil esta deve ser aplicada para todos os usuários deste perfil.</t>
  </si>
  <si>
    <t>Toda solução que implemente captcha deve ser validada  pela equipe de segurança da informação.</t>
  </si>
  <si>
    <t>O envio de e-mail deve utilizar exclusivamente os relays de e-mail oficiais da empresa.</t>
  </si>
  <si>
    <t>Versão do Template: 4.0</t>
  </si>
  <si>
    <t>Data: 01/02/2016</t>
  </si>
  <si>
    <t>A solução deve ser capaz de garantir o sigilo e integridade na transmissão de dados.</t>
  </si>
  <si>
    <t>A criação de usuários deverá prever a associação de perfis e alçadas (restrições em privilégios/limites de operações), definindo a abrangência de transações críticas permitidas para cada perfil. Determinar especificamente para cada solução os níveis de alçadas sob a avaliação da segurança da informação.</t>
  </si>
  <si>
    <t>Toda solução desenvolvida ou adquirida pela Oi deve conter mecanismos de backup e restauração dos dados processados, além de possuir capacidade de tolerância a falhas e retorno à operação.</t>
  </si>
  <si>
    <t xml:space="preserve"> A solução deve desconectar o usuário por tempo de inatividade configurável na solução.</t>
  </si>
  <si>
    <t>As aplicações mobile devem estar em conformidade com as mesmas políticas, padrões e procedimento definidos para sistemas web ou cliente/servidor, quando aplicáveis.</t>
  </si>
  <si>
    <t>Criptografia e Confidencialidade</t>
  </si>
  <si>
    <t>Auditoria</t>
  </si>
  <si>
    <t>Autenticação e Controle de Acesso</t>
  </si>
  <si>
    <t>Padrões, Backup e Atualização</t>
  </si>
  <si>
    <t xml:space="preserve">Os roteadores devem ser capazes de verificar a validade da origem do pacote via mecanismo uRPF (Unicast Reverse Path Forwarding – RFC 2827 Network Ingress Filtering: Defeating Denial of Service Attacks Which Employ IP Source Address Spoofing). </t>
  </si>
  <si>
    <t>O roteador deverá implementar contadores específicos para cada filtro, de forma que seja possível inspecionar a quantidade de pacotes que se encaixaram na regra do filtro. Esses contadores deverão ser únicos por interface lógica e os seus valores deverão ser visíveis através de interface de linha de comando.</t>
  </si>
  <si>
    <t>Segurança em Roteadores</t>
  </si>
  <si>
    <t>Garantir que requisições que executem alguma transação ou modificação no sistema da Oi com integração externa (sistemas terceiros) recebam uma validação por TOKEN. Ao receber a requisição, além de todo o controle de autenticação e autorização já implementadas, um TOKEN gerado previamente, seja na sessão ou na requisição que gerou o formulário, deve ser validado, sendo a modificação e/ou transação realizada somente se o TOKEN for válido. O TOKEN gerado deve ser aleatório e imprevisível. Pode ser gerado junto com o formulário que gerará e efetuará a transação (por requisição), ou pode ser gerado no início de cada sessão. Se o TOKEN for gerado por requisição, deverá ser de utilização única.</t>
  </si>
  <si>
    <t>Os logs, preferencialmente, não devem ser armazenados somente em ativos segregados a fim de evitar a perda dos mesmos. Já a exportação dos logs para ambientes externos (Syslog Server, SIEM, Big Data, etc.) é obrigatória, independente se exista armazenamento local ou segregado.</t>
  </si>
  <si>
    <t>Soluções Web devem ser protegidas, autenticadas e autorizadas pelo Proxy reverso Novell Access Manager.</t>
  </si>
  <si>
    <t>A solução deve impossibilitar conexões simultâneas efetuadas um único login.</t>
  </si>
  <si>
    <t>Nos casos em que a solução não esteja integrada com o Sistema de Gestão de Acessos / NDS deve ser garantida a politica de senha alinhada com a politica definida para todos os sistemas da Oi.</t>
  </si>
  <si>
    <t>Segurança em Mobile, DevOps e Cloud</t>
  </si>
  <si>
    <t>As mensagens para o usuário final devem restringir-se ao indispensável para a perfeita utilização do mesmo, atentando para as seguintes situações:
. Mensagens de erro de execução do sistema não devem ser retornadas para o usuário;
. Mensagens de erro de autenticação não devem informar para o usuário se o erro corresponde à informação da senha ou do userid.
. Mensagens de erro não devem expor estruturas internas da aplicação. Ex.: Nomes de arquivos, nomes/campos de tabelas.</t>
  </si>
  <si>
    <t>Toda solução desenvolvida ou adquirida pela Oi deve possuir mecanismos de validação de todas as entradas e saídas de dados (de usuários e/ou interfaces com outros sistemas) quanto ao formato dos dados e valores/caracteres esperados.</t>
  </si>
  <si>
    <t>Deve haver uma interface amigável para consulta dos logs e permitir consulta em tempo real. </t>
  </si>
  <si>
    <t>O acesso remoto de parceiros a sistemas ou aplicações instalados na rede da Oi, quando feito através da “Internet”, só deve ser permitido através de conexões seguras, com uso da VPN corporativa (limitada a 5 conexões por parceiro). Nos casos em que este número de conexões precise ser excedido, o parceiro deverá contratar um link que interligará sua empresa com a Oi.</t>
  </si>
  <si>
    <t>Os desenvolvedores e testadores devem ser autenticados lógica e fisicamente ao acessar os ambientes de desenvolvimento e homologação. Não é permitido, mesmo nestes ambientes, acesso não identificado, com conta genérica e/ou com conta compartilhada.</t>
  </si>
  <si>
    <t>O desenvolvimento de software, ainda que terceirizado, deve ser realizado em conformidade com os controles definidos nas Políticas de Segurança da Oi e nos 3P's.</t>
  </si>
  <si>
    <t>Todas as soluções a serem disponibilizadas deverão sofrer análise de vulnerabilidades e teste de invasão na fase de homologação. Esta análise será realizada pela Equipe de Segurança da Informação e o fornecedor deverá corrigir todas as não conformidades encontradas, sem custo adicional, antes da solução passar para o ambiente de produção.</t>
  </si>
  <si>
    <t>O equipamento deverá possuir mecanismos de detecção e/ou proteção contra syn-floods, pacotes mal formados, com excesso de fragmentação e smurf-attacks;</t>
  </si>
  <si>
    <r>
      <t>As soluções hospedadas em nuvem pública devem estar isoladas em uma VPC (</t>
    </r>
    <r>
      <rPr>
        <i/>
        <sz val="10"/>
        <color theme="1"/>
        <rFont val="Arial"/>
        <family val="2"/>
      </rPr>
      <t>Virtual Private Cloud</t>
    </r>
    <r>
      <rPr>
        <sz val="10"/>
        <color theme="1"/>
        <rFont val="Arial"/>
        <family val="2"/>
      </rPr>
      <t>) de forma a segregar o tráfego de rede dos demais clientes do provedor. Além disso, deve-se isolar o tráfego dos ambientes de desenvolvimento, homologação e produção na nuvem em sub-redes específicas.</t>
    </r>
  </si>
  <si>
    <r>
      <t xml:space="preserve">Exceto para informações classificadas como pública, deve haver mecanismos criptográficos para proteger a transmissão de dados com a nuvem pública, ou seja, </t>
    </r>
    <r>
      <rPr>
        <i/>
        <sz val="10"/>
        <color theme="1"/>
        <rFont val="Arial"/>
        <family val="2"/>
      </rPr>
      <t>data in transit</t>
    </r>
    <r>
      <rPr>
        <sz val="10"/>
        <color theme="1"/>
        <rFont val="Arial"/>
        <family val="2"/>
      </rPr>
      <t xml:space="preserve"> (Ex.: TLS, VPN, SSH etc.).</t>
    </r>
  </si>
  <si>
    <t>Os provedores de cloud pública deverão garantir um meio seguro para descarte de dados de forma a eliminar os riscos de vazamento por meio de recuperação indevida.</t>
  </si>
  <si>
    <t>Deve haver filtragem de tráfego para os serviços hospedados em nuvem pública, de forma a permitir comunicação apenas aos serviços oferecidos (portas e protocolos) e as origens (endereços IP) permitidas.</t>
  </si>
  <si>
    <t>As aplicações e serviços hospedados em nuvem pública devem estar expostas na Internet apenas se houver tal necessidade.</t>
  </si>
  <si>
    <t>Para aplicações internas, o acesso deve estar limitados a rede corporativa estabelecendo-se um link dedicado ou VPN com a VPC (Virtual Private Cloud).</t>
  </si>
  <si>
    <t>Os provedores de cloud pública devem implementar controles de segurança física e lógica em conformidade com as melhores práticas e normas internacionais.</t>
  </si>
  <si>
    <r>
      <t xml:space="preserve">Os ativos em nuvem pública devem estar em conformidade com as políticas, procedimentos, padrões e requisitos estabelecidos para os ativos </t>
    </r>
    <r>
      <rPr>
        <i/>
        <sz val="10"/>
        <color theme="1"/>
        <rFont val="Arial"/>
        <family val="2"/>
      </rPr>
      <t>on premise</t>
    </r>
    <r>
      <rPr>
        <sz val="10"/>
        <color theme="1"/>
        <rFont val="Arial"/>
        <family val="2"/>
      </rPr>
      <t xml:space="preserve"> como, por exemplo, a definição de um dono do ativo.</t>
    </r>
  </si>
  <si>
    <r>
      <t xml:space="preserve">Deve haver hardening na infraestrutura em nuvem pública, tal qual acontece </t>
    </r>
    <r>
      <rPr>
        <i/>
        <sz val="10"/>
        <color theme="1"/>
        <rFont val="Arial"/>
        <family val="2"/>
      </rPr>
      <t>on premise,</t>
    </r>
    <r>
      <rPr>
        <sz val="10"/>
        <color theme="1"/>
        <rFont val="Arial"/>
        <family val="2"/>
      </rPr>
      <t xml:space="preserve"> de forma a garantir a mitigação de riscos por meio de baseline de segurança, atualização de softwares, aplicação de patches de segurança e etc.</t>
    </r>
  </si>
  <si>
    <r>
      <t xml:space="preserve">As contas de serviços utilizadas por aplicações e serviços em nuvem pública devem estar em conformidade com os mesmos padrões, políticas, procedimento e requisitos para as contas de serviços </t>
    </r>
    <r>
      <rPr>
        <i/>
        <sz val="10"/>
        <color theme="1"/>
        <rFont val="Arial"/>
        <family val="2"/>
      </rPr>
      <t xml:space="preserve">on premise </t>
    </r>
    <r>
      <rPr>
        <sz val="10"/>
        <color theme="1"/>
        <rFont val="Arial"/>
        <family val="2"/>
      </rPr>
      <t>como, por exemplo, ter um custodiante definido.</t>
    </r>
  </si>
  <si>
    <t>Os dados em nuvem públicas devem ser armazenados preferencialmente em datacenters no Brasil e, caso não seja possível, em países cuja legislação não conflitem ou ponham em risco os interesses da Oi.</t>
  </si>
  <si>
    <t>Aplicações mobile não devem armazenar informações sensíveis no dispositivo móvel.</t>
  </si>
  <si>
    <t>Para automação de rotinas operacionais por DevOps devem ser utilizados os mecanismos de segurança em termos de autenticação, confidencialidade, integridade por meio contas de serviços ou chaves públicas.</t>
  </si>
  <si>
    <t xml:space="preserve">As soluções que estejam disponíveis na Internet e trafeguem informações deverão utilizar mecanismos criptográficos (TLS 1.2 OU SUPERIOR) para a proteção das mesmas. A classificação de confiabilidade das informações será definida durante o projeto (no mínimo, todas as senhas de usuários são dados confidenciais). </t>
  </si>
  <si>
    <t>Garantir transmissão segura de dados de alta confidencialidade dos sistemas disponíveis na internet, utilizando protocolos seguros (Ex.: HTTPS, SSH, SCP, SFTP, LDAPS, POP3-SSL, SMTP-SSL, IMAP-SSL e etc.) para ações/telas de entrada e/ou saída de dados.</t>
  </si>
  <si>
    <t>As chaves criptográficas utilizadas não devem ser armazenadas diretamente no código do aplicativo, devendo ser dada preferência ao uso de dispositivos de segurança externos (HSM) para armazenamento e gerenciamento das mesmas.</t>
  </si>
  <si>
    <r>
      <t>As senhas devem ser armazenadas sempre como hash não reversível com salt, para impedir a leitura das senhas por quem tiver acesso à base com credenciais de acesso.</t>
    </r>
    <r>
      <rPr>
        <b/>
        <sz val="10"/>
        <color theme="1"/>
        <rFont val="Arial"/>
        <family val="2"/>
      </rPr>
      <t/>
    </r>
  </si>
  <si>
    <t>Caso haja necessidade de armazenamento de senhas em arquivos de sistema operacional, estes arquivos não deverão ser alocados em diretórios de servidores web, FTP e similares. O acesso a esses arquivos deve ser restrito para acesso apenas pela aplicação e pelos usuários de sistema operacional que efetivamente tenham necessidade de acessá-los para manutenção da solução, não devendo haver privilégios nem mesmo de leitura sobre eles para outros usuários.</t>
  </si>
  <si>
    <t>Toda solução deve ser desenvolvida de forma componentizada, permitindo a distribuição destes componentes (ex.: front-end, aplicativo e banco de dados) por diferentes áreas da rede da Oi (ex.: DMZ, rede interna).</t>
  </si>
  <si>
    <t>Nos casos em que ocorram armazenamento de informações a respeito dos usuários (incluindo informações fornecidas por eles e dados de navegação), principalmente quando forem de clientes da Oi, a solução deve permitir que sejam incluídos avisos ao usuário a respeito desse armazenamento de informações, devendo ser observados os aspectos legais e de negócio envolvidos.</t>
  </si>
  <si>
    <t>Toda transmissão de arquivos deve utilizar os softwares homologados pela Oi. A saber: ConnectDirect e Pelican com recursos de criptografia ativos. Como alternativa ao uso do ConnectDirect e Pelican, o SFTP poderá ser usado como software de transmissão de arquivos, porém a elaboração e manutenção dos scripts de execução (.bat ou Shell script) serão de responsabilidade do CSOL, da Fábrica ou do fornecedor da aplicação. O script de execução de SFTP (.bat ou Shell script) deverá contemplar o Tratamento de Erros de transmissão/Atendimento/Resolução e chamados sobre as transferências que abrangem a execução dos scripts (.bat ou Shell script), tais como: existência dos arquivos; existência pasta origem/destino; checkpoint de tamanho de arquivos; fim de transmissão com sucesso e retransmissões. Em casos de problemas, a responsabilidade será do CSOL, da Fábrica ou do fornecedor da aplicação, essa responsabilidade deve estar formalmente definida bem como os processos inerentes.</t>
  </si>
  <si>
    <t>Preferencialmente, somente a solução poderá gravar informações nos registros de log. Os mesmos não podem ser alterados por usuários, independente de seu perfil.</t>
  </si>
  <si>
    <t>Todos os logs devem ser protegidos, cabendo apenas a usuários com perfis específicos e restritos a deleção destes dados.</t>
  </si>
  <si>
    <t>Todo acesso aos componentes da solução deve ser realizado através de identificação de usuário individual e deve obrigatoriamente utilizar senha. A identificação e a senha são pessoais e intransferíveis.</t>
  </si>
  <si>
    <t>O controle de acesso deve ser uniforme em toda a solução, utilizando-se uma única rotina de verificação e gerenciamento centralizado.</t>
  </si>
  <si>
    <t>As contas com privilégios administrativos nos sistemas, aplicativos ou bases de dados devem ser concedidas apenas aos usuários com perfil de suporte técnico e/ou administração, devendo haver distinção entre usuários com perfil administrativo e de gestão de perfis.</t>
  </si>
  <si>
    <t>Aplicações Cliente Servidor devem sempre autenticar as entidades com as quais se comunicam. Ex.: Cliente -&gt; Servidor -&gt; Banco de dados.</t>
  </si>
  <si>
    <t>Não deverá haver portas lógicas ou meios alternativos (ex: backdoors, maintenance hooks) de acesso às soluções desenvolvidas ou adquiridas pela Oi.</t>
  </si>
  <si>
    <t>Caso o parceiro ou fornecedor tenha necessidade de realizar conectividade com a OI através de links ou similares deverá atender aos requisitos do documento de conectividade de Parceiros.</t>
  </si>
  <si>
    <t>Os acessos realizados à Oi através de VPN client-to-site devem ser realizados somente por pessoas previamente autorizadas pela Oi e adotando os mecanismos de segurança exigidos pela mesma. A credencial para o acesso deve ser individual e intransferível, sendo proibido compartilhamento do mesmo para acesso de múltiplas pessoas.</t>
  </si>
  <si>
    <t>O desenvolvedor, parceiro ou fornecedor não deve ter acesso ao ambiente de produção dos sistemas, ficando restrito somente aos ambientes de desenvolvimento ou homologação. Se, excepcionalmente em caso de troubleshooting, for necessário o acesso do fornecedor ao ambiente de produção, este deve ser necessariamente assistido por colaborador OI, com as credenciais para o fornecedor/parceiro sendo criadas no início da atividade e removidas ao final da mesma.</t>
  </si>
  <si>
    <t>Nos casos em que a aplicação necessite estar conectada diretamente à Internet (ex: portais web), a mesma deve estar segregada da rede corporativa (ex.: através de firewall).</t>
  </si>
  <si>
    <t>Toda solução desenvolvida ou adquirida pela Oi deve ter o mapeamento do fluxo de comunicações, incluindo IPs e portas (origem e destino), além de protocolos e serviços. Este mapeamento deverá ser encaminhado para área de Segurança da Informação para validação.</t>
  </si>
  <si>
    <t>Toda solução desenvolvido ou adquirido pela Oi deverá possuir manual de administração, contendo:
. Procedimentos de instalação que contenham, no mínimo:
-  Garantia da origem do pacote de instalação (ex: hash do pacote de instalação);
-  Requisitos mínimos para instalação (ex: espaço mínimo em disco, memória, etc.);
-  Definições de configuração e primeiro uso (ex: parâmetros alteráveis/configuráveis para primeira utilização do sistema).
-  Detalhamento dos perfis utilizados;
. Procedimentos de Segurança que contenham, no mínimo:
-  Informações para recuperação em casos de erro, falhas ou incidentes;
-  Informações sobre como atualizar o SO sem afetar a aplicação.
-  Definições sobre atualização, backup, auditoria e monitoração (caso não atendam ao padrão estabelecido pela área de TI).</t>
  </si>
  <si>
    <t>A solução deve ser passada do ambiente de homologação para produção somente após a conclusão bem sucedida de todos os testes funcionais e de segurança, sem a necessidade de correção.</t>
  </si>
  <si>
    <t>O ambiente de produção deve ser configurado seguindo os padrões de segurança da informação da Oi, e deve ser atualizado sempre que uma nova atualização estiver disponível, atentando-se ao tempo de suporte do sistema operacional (EOL), garantindo assim o seu ciclo de vida, evitando a exposição as vulnerabilidades.</t>
  </si>
  <si>
    <t>Deve haver uma documentação informando métodos de medida e avaliação do bom funcionamento do sistema, para que possa ser utilizado por ferramentas de monitoração (ITOC).</t>
  </si>
  <si>
    <t xml:space="preserve">Deve haver na documentação a especificação dos(as):
.        Componentes Críticos (Hardware e Software);
.        Informações importantes e sensíveis ao sistema;
.        Possíveis ameaças ao sistema ;
.        Mecanismos de controles e mitigação de risco.
</t>
  </si>
  <si>
    <r>
      <t>O roteador deverá ser capaz de implementar filtros de pacotes em qualquer interface lógica do equipamento, nas direções de entrada e saída, simultaneamente, sem perda de pacotes, em qualquer condição de carga (de 0 a 100% de utilização da interface física). Esses filtros não devem utilizar o processador central do equipamento. Os filtros deverão ser construídos sobre inspeção dos seguintes campos do pacote:
.</t>
    </r>
    <r>
      <rPr>
        <sz val="10"/>
        <color rgb="FFFF0000"/>
        <rFont val="Arial"/>
        <family val="2"/>
      </rPr>
      <t xml:space="preserve"> </t>
    </r>
    <r>
      <rPr>
        <sz val="10"/>
        <color theme="1"/>
        <rFont val="Arial"/>
        <family val="2"/>
      </rPr>
      <t>Protocolo
. Endereço IPv4 origem
. Endereço IPv4 destino
. Endereço IPv6 origem
. Endereço IPv6 destino
. Porta TCP/UDP de origem
. Porta TCP/UDP de destino
. Flags TCP
. Tipos de pacote ICMP
.  Flags de fragmentação
.  MPLS EXP bits
.  IPv4 DSCP bits
.  IPv4 Precedence
. IPv6 Traffic Class
. IPv6 next header type</t>
    </r>
  </si>
  <si>
    <t>Nos casos em que seja obrigatória a garantia de privacidade dos dados manipulados pela solução, a mesma deve permitir que uma política de privacidade seja publicada e exibida aos usuários, devendo ser observados os aspectos legais e de negócio envolvidos.</t>
  </si>
  <si>
    <t>Todos os sistemas desenvolvidos ou adquiridos pela Oi devem conter registros de auditoria. Estes registros devem ser gravados com data/hora de ocorrência, descrição da ação executada, endereço IP e hostname da origem da ação, ID do usuário executor da ação e perfil do usuário no momento da execução, para no mínimo os seguintes eventos:
- Sucesso e/ou falha de acesso de usuário. Em caso de falha, será necessária informação adicional de número de tentativas inválidas desde a última tentativa válida;
- Sucesso e/ou falha na alteração em dados confidenciais (vide  regulamento de Classificação da Informação) utilizados pelos sistemas;
- Sucesso e/ou falha na criação ou remoção de usuários;
- Sucesso e/ou falha na atribuição ou remoção de direitos (perfis) do usuário;
- Sucesso e/ou falha na concessão, remoção, alteração de valores financeiros (créditos, alçadas, benefícios, bônus, orçamentos, salários, etc.) relativos a clientes, colaboradores, fornecedores ou a própria Oi;
- Sucesso e/ou falha na alteração de informações de usuários, inclusive senha;
- Término da utilização do ambiente ou sistema pelo usuário.</t>
  </si>
  <si>
    <t>O equipamento deverá ter algum mecanismo para limitar o número de pacotes enviados para placa processadora para proteger a caixa contra ataques de DDoS.</t>
  </si>
  <si>
    <t>O equipamento deverá permitir associar uma lista de acesso aos pacotes que são enviados para a placa processadora e informar sua taxa.</t>
  </si>
  <si>
    <t>Implementar autenticação, via MD5, para sessões OSPF, BGP-4 e LDP.</t>
  </si>
  <si>
    <t>Deverá ser possível criar filtros com no mínimo 2000 regras e aplicar em qualquer tipo de interface lógica.</t>
  </si>
  <si>
    <t>Aplicar controle de acesso, através de listas de acesso ou similar, baseadas em critérios de layer 3 e 4, em todas as interfaces lógicas.</t>
  </si>
  <si>
    <t>Permitir o monitoramento de tentativas de violação de listas de acesso em um syslog server.</t>
  </si>
  <si>
    <r>
      <t>Em soluções que possuam múltiplas camadas, todas as validações de permissões e regras de negócio devem ser realizadas pela camada de aplicação e apresentação.</t>
    </r>
    <r>
      <rPr>
        <b/>
        <sz val="10"/>
        <color theme="1"/>
        <rFont val="Arial"/>
        <family val="2"/>
      </rPr>
      <t/>
    </r>
  </si>
  <si>
    <t>As soluções desenvolvidas ou adquiridas pela Oi não devem utilizar contas administrativas ou privilegiadas (Ex.: root, administrators, power users, dba, etc.) em sistemas operacionais, servidores web ou bancos de dados.</t>
  </si>
  <si>
    <t>Em caso de Web services os Tokens de sessão:
• Devem ser gerados aleatoriamente;
• Não devem conter informações de usuário;
• Devem ser definidos pelo servidor e, jamais, pela aplicação cliente;
• Devem pertencer a um domínio de cardinalidade grande o suficiente para impedir ataques de força bruta;
• Devem ser protegidos durante o ciclo de vida inteiro;
• Devem ser gerados novamente antes da realização de transações sensíveis, sempre que o framework utilizado permitir.</t>
  </si>
  <si>
    <t>A solução deverá utilizar mecanismos criptográficos para transmissão e armazenamento de dados, baseados em padrões provados matematicamente, atualizados e reconhecidos publicamente pelo mercado. Ex.: Hash: SHA2-512, Simétrico: AES-256, Assimétrico: RSA-2048.</t>
  </si>
  <si>
    <t>A extração massiva de dados (Ex.: toda a base de clientes, toda a base de funcionários, todas as transações realizadas, etc.) necessita de aprovação prévia e formal pela área de Segurança da Informação.</t>
  </si>
  <si>
    <t>Aplicações e serviços hospedados em nuvem pública só poderão compartilhar infraestrutura com outros clientes do provedor (multi-tenancy) caso haja um mecanismo de segurança de isolamento baseado em hypervisor.</t>
  </si>
  <si>
    <t>Para consumo de serviços (REST, SOAP etc.) em nuvem pública, devem ser implementados mecanismos de proteção criptográficos na transmissão dos dados (TLS v.1.2 ou superior) e mecanismos de autenticação, controle de acesso e segregação de funções (WS-Security, OAUTH2) de forma a respeitar o princípio do privilégio mínimo. O mesmo vale para o consumo dos serviços expostos no barramento de serviços da Oi pelos aplicativos e serviços em nuvem ou mobile.</t>
  </si>
  <si>
    <r>
      <t>Para as informações sensíveis armazenadas em nuvem pública (</t>
    </r>
    <r>
      <rPr>
        <i/>
        <sz val="10"/>
        <color theme="1"/>
        <rFont val="Arial"/>
        <family val="2"/>
      </rPr>
      <t>data at rest</t>
    </r>
    <r>
      <rPr>
        <sz val="10"/>
        <color theme="1"/>
        <rFont val="Arial"/>
        <family val="2"/>
      </rPr>
      <t>) devem ser implementados controles de segurança por meio de criptografia com algoritmos fortes e padrões de mercado. Para informações sensíveis de maior criticidade a gestão das chaves criptográficas deve ser realizada pela Oi e para uma menor criticidade é admissível a gestão das chaves pelo provedor de cloud, desde que sejam realizados por meio de HSM (</t>
    </r>
    <r>
      <rPr>
        <i/>
        <sz val="10"/>
        <color theme="1"/>
        <rFont val="Arial"/>
        <family val="2"/>
      </rPr>
      <t>Hardware Security Module</t>
    </r>
    <r>
      <rPr>
        <sz val="10"/>
        <color theme="1"/>
        <rFont val="Arial"/>
        <family val="2"/>
      </rPr>
      <t>) que estejam em conformidade com os padrões internacionais.</t>
    </r>
  </si>
  <si>
    <r>
      <t>Os dados armazenados em nuvem pública devem possuir uma política de backup segura de forma a garantir a confidencialidade das informações, sua integridade e recuperabilidade. Além disto, a política de backup definida deve suportar o RTO (</t>
    </r>
    <r>
      <rPr>
        <i/>
        <sz val="10"/>
        <color theme="1"/>
        <rFont val="Arial"/>
        <family val="2"/>
      </rPr>
      <t>Recovery Time Objective</t>
    </r>
    <r>
      <rPr>
        <sz val="10"/>
        <color theme="1"/>
        <rFont val="Arial"/>
        <family val="2"/>
      </rPr>
      <t>), RPO (</t>
    </r>
    <r>
      <rPr>
        <i/>
        <sz val="10"/>
        <color theme="1"/>
        <rFont val="Arial"/>
        <family val="2"/>
      </rPr>
      <t>Recovery Point Objective</t>
    </r>
    <r>
      <rPr>
        <sz val="10"/>
        <color theme="1"/>
        <rFont val="Arial"/>
        <family val="2"/>
      </rPr>
      <t>) e o SLA acordados com o negócio.</t>
    </r>
  </si>
  <si>
    <r>
      <t xml:space="preserve">Os serviços e aplicações hospedados em nuvem pública ou mobile devem estar em conformidade com as políticas, padrões e requisitos de segurança estabelecidos para sistemas </t>
    </r>
    <r>
      <rPr>
        <i/>
        <sz val="10"/>
        <color theme="1"/>
        <rFont val="Arial"/>
        <family val="2"/>
      </rPr>
      <t xml:space="preserve">on premise </t>
    </r>
    <r>
      <rPr>
        <sz val="10"/>
        <color theme="1"/>
        <rFont val="Arial"/>
        <family val="2"/>
      </rPr>
      <t>(controle e gestão de acesso, gestão de identidade, segregação de função, segurança de aplicação e infraestrutura) sempre respeitando o princípio do privilégio mínimo.</t>
    </r>
  </si>
  <si>
    <t>Para automação de rotinas operacionais DevOps que requerem a autenticação por chave pública, devem ser utilizadas chaves RSA de no mínimo 2048 bits.</t>
  </si>
  <si>
    <t>Os usuários devem ter acessos concedidos apenas através de perfil e, preferencialmente, nenhum usuário deve pertencer a mais de um perfil. A necessidade de usuário multiperfil deverá ser previamente justificada e aprovada pela equipe de Segurança da Informação.</t>
  </si>
  <si>
    <t>Toda solução desenvolvida ou adquirida pela Oi deverá garantir que perfis administrativos só serão usados em situações específicas que necessitem desse privilégio.</t>
  </si>
  <si>
    <t>Todas as soluções desenvolvidas ou adquiridas pela Oi deverão seguir o Regulamento de Senhas de Acesso registrado no IBPMS (sistema utilizado para gestão dos regulamentos da Oi).</t>
  </si>
  <si>
    <t>1.0</t>
  </si>
  <si>
    <t>Documento consolidado por Segurança da Informação</t>
  </si>
  <si>
    <t>Alexandre Carreira</t>
  </si>
  <si>
    <t>Isabela Alonso</t>
  </si>
  <si>
    <t>Não Se Aplica</t>
  </si>
  <si>
    <t>Justificativa / Observações</t>
  </si>
  <si>
    <t>Até 10%</t>
  </si>
  <si>
    <t>1.1</t>
  </si>
  <si>
    <t>Guilherme Franco</t>
  </si>
  <si>
    <t>As contas de sistema (usuários de serviço ou de aplicação-nativa) devem ser cadastradas no serviço de diretório Novell da Oi (IDM/NDS).</t>
  </si>
  <si>
    <r>
      <t>Toda solução desenvolvida ou adquirida pela Oi deverá ter o Gerenciamento de Contas de usuários integrado ao serviço de diretório Novell da Oi (IDM/NDS). Caso a integração seja feita através do protocolo LDAP nativo, a comunicação deve ser criptografada (LDAPS) e a mesma deverá ser capaz realizar a autenticação, autorização e obtenção de perfil de usuários diretamente do NDS. Nenhum dado crítico de usuários deve ser replicado para a base local da aplicação especialmente a senha, ainda que criptografada.</t>
    </r>
    <r>
      <rPr>
        <b/>
        <sz val="10"/>
        <color theme="1"/>
        <rFont val="Arial"/>
        <family val="2"/>
      </rPr>
      <t/>
    </r>
  </si>
  <si>
    <t>Todo elemento de rede adquirido pela Oi deverá obrigatoriamente suportar os protocolos TACACS+ e RADIUS e deve ser integrado ao NDS (base de usuários única) para realizar autenticação, autorização e auditoria dos acessos utilizando um desses um desses protocolos.</t>
  </si>
  <si>
    <t>Toda solução desenvolvida ou adquirida pela Oi deverá ser aderente aos padrões de hardening estabelecidos pela Segurança da Informação.</t>
  </si>
  <si>
    <t>As aplicações e serviços hospedados em nuvem pública devem estar integradas ao repositório de identidade da Oi (NDS) por meio de federação SAML2 de forma a garantir a utilização de tais serviços com as credenciais da Oi.</t>
  </si>
  <si>
    <t>Versionamento</t>
  </si>
  <si>
    <t>Adicionado "Não Se Aplica" na coluna "Atende". Efetuada alterações em comentários das células a serem preenchidas pelos fornecedores. Removida a coluna "Peso do Requisito".</t>
  </si>
  <si>
    <t>Deve-se implementar a segregação de funções de forma a respeitar o princípio do privilégio mínimo.</t>
  </si>
  <si>
    <t>Auditoria deve ser integrável com SIEM corporativo</t>
  </si>
  <si>
    <t>Suporte a Autenticação em todos os cenarios OAUTH2 e OpenId Connect</t>
  </si>
  <si>
    <t>Suporte a Autenticação via SAML 2</t>
  </si>
  <si>
    <t xml:space="preserve">Compativel para Segundo Fator de autenticação </t>
  </si>
  <si>
    <t>Todas as chamadas a serviços a Oi, deve garantir o acesso apenas às informações/operações autorizadas (Validação de contexto de parametros)</t>
  </si>
  <si>
    <t>Consoles, aplicações e serviços administrativos não podem ser acessados na internet.</t>
  </si>
  <si>
    <t>O aprovisionamento de acessos e perfis, excluindo as credenciais, deve ser automatizado e integrado ao diretório corporativo preferencialmente via ASSERTIONS / CLAIMS do padrão de federação utilizado</t>
  </si>
  <si>
    <t>Garantia a Não Repúdio nas ações do usuário</t>
  </si>
  <si>
    <t>A nuvem deve possuir certificação TIER 2 ou superior</t>
  </si>
  <si>
    <t>O contratado deve garantir minimio privilegio para uso/gestão do ambiente</t>
  </si>
  <si>
    <t>O contratado deve garantir, prover e evidenciar  controle de acesso fisico ao ambiente</t>
  </si>
  <si>
    <t>A solução deve garantir, prover e evidenciar integridade e confidencialidade no armazenamento (data in transit) e transmissao de informações (data at rest)</t>
  </si>
  <si>
    <t>Separação logica dos dados de produção,  homologação e desenvolvimento</t>
  </si>
  <si>
    <t>O serviço, ambiente e aplicações devem estar em compliance com os controles SOX, quando aplicável</t>
  </si>
  <si>
    <t>O provedor de nuvem deve possuir certificações vigentes da família ISO27000 nos datacenters e serviços os quais estejam sendo utilizados pela Oi</t>
  </si>
  <si>
    <t>Caso se utilize transações financeiras, o provedor de nuvem deve ser Certificado PCI DSS e PA DSS</t>
  </si>
  <si>
    <t>Compromisso contratual a apoio, suporte e disponibilização de informações em caso de investigações/auditoria. Garantia de entrega das informações para investições, como LOGS.</t>
  </si>
  <si>
    <t xml:space="preserve">O serviço de cloud deve estar totalmente hospedado no território nacional </t>
  </si>
  <si>
    <t>Deve estar com compativel com a leis e regulamentação brasileira vigente</t>
  </si>
  <si>
    <t>Todo dado migrado de ambiente produtivo para ambiente não produtivo deve ser descaracterizado / mascarado</t>
  </si>
  <si>
    <t>Solução deve ter proteção a ataque DOS, DDOS e ataques de força bruta</t>
  </si>
  <si>
    <t>Solução deve ter proteção IPS e IDS</t>
  </si>
  <si>
    <t>A solução deve implementar filttragem de tráfego de rede L7</t>
  </si>
  <si>
    <t>As integrações ou conectividade entre parceiros, a Oi e o provedor de cloud deve ser realizado através de link dedicado ou de algum protocolo que implemente autenticação das duas pontas (Ex.: VPN, 2-WAY SSL etc)</t>
  </si>
  <si>
    <t>Soluções SaaS devem ser single tenant</t>
  </si>
  <si>
    <t>Para SaaS, o provedor deve ter plano de Disaster Recovery testado regularmente</t>
  </si>
  <si>
    <t>Deve haver mecanismos de recuperação / migração de dados para caso de migração de empresa ou recisão de contratual</t>
  </si>
  <si>
    <t xml:space="preserve">O fornecedor deve apresentar um plano de mapeamento e contenção de suas maiores ameaças </t>
  </si>
  <si>
    <t>Deve ser possivel fazer teste de segurança no serviço/ambiente</t>
  </si>
  <si>
    <t>Garantia de correção sem custos de vulnerabilidade de segurança E hardening</t>
  </si>
  <si>
    <t>O consumo de informações corporativas deve ser feito através do API Gateway Corporativo.</t>
  </si>
  <si>
    <t>Deve ser possivel de acesso a todos os logs da solução em tempo real</t>
  </si>
  <si>
    <t>Proponente deve ter area responsavel por seguranca da informação com staff certificado ( CISPP, CISA, CEH, CSPA, CSSLP e etc )</t>
  </si>
  <si>
    <t>O provedor deve ser capaz de atender as necessidades da Oi em termos de RPO (Recovery Point Objective) e RTO (Recovery Time Objective)</t>
  </si>
  <si>
    <t>As credenciais utilizadas para administração e operação dos ativos em nuvem pública devem estar integradas ao repositório de identidade da Oi (NDS) por meio de federação SAML2 de forma a garantir a utilização das credenciais da Oi.</t>
  </si>
  <si>
    <t>Deve ser possível restringir o acesso por localidade (IP) às aplicações / serviços em nuvem para determinados usuários</t>
  </si>
  <si>
    <t>Serviços ou aplicações hospedados em nuvem pública só devem ser expostos para Internet caso seja estritamente necessário</t>
  </si>
  <si>
    <t>Deve ser implementado DMZ na nuvem pública de forma a isolar aqueles nós que estarão acessíveis na Internet</t>
  </si>
  <si>
    <t>1.2</t>
  </si>
  <si>
    <t>Adicionado novos requisitos de Cloud</t>
  </si>
  <si>
    <t>Rafael Caubit</t>
  </si>
  <si>
    <t xml:space="preserve">Felipe Santiago </t>
  </si>
  <si>
    <t>Configurado diretamente no sistema.</t>
  </si>
  <si>
    <t>Documentação entregue em tempo de projeto.</t>
  </si>
  <si>
    <t>Sem restrição para a aplicação.</t>
  </si>
  <si>
    <t>De acordo.</t>
  </si>
  <si>
    <t>Não faz parte da oferta.</t>
  </si>
  <si>
    <t>O RAID só vai comunicar com sistemas internos da Oi</t>
  </si>
  <si>
    <t>A solução permite separação em front-end (webserver), servidor aplicacional e base de dados. Cada componente pode ser instalado em diferentes zonas com abertura explicita do porto de comunicação entre componentes.</t>
  </si>
  <si>
    <t>O produto permite a apresentação de politica de privacidade e permite obrigar o usuario a aceitar essa politica para entrar no sistema.</t>
  </si>
  <si>
    <t>O relays de email são configuraveis no sistema.</t>
  </si>
  <si>
    <t xml:space="preserve">As validações são executadas em 2 niveis: na camada de apresentação e novamente na camada aplicacional. </t>
  </si>
  <si>
    <t>Dados em transito podem ser transmitidos com TLS1.2 ou SSH</t>
  </si>
  <si>
    <t>O sistema proposto não será alojado em nuvem pública</t>
  </si>
  <si>
    <t>O sistema proposto não será alojado em nuvem pública.O sistema nãp precisa de acesso publico.</t>
  </si>
  <si>
    <t>O acesso está limitado à rede corporativa.</t>
  </si>
  <si>
    <t>O sistema não usa ou providencia uma applicação mobile.</t>
  </si>
  <si>
    <t>Rotinas operacionais de DevOps utilizam os mesmos mecanismos de segurança e autenticação</t>
  </si>
  <si>
    <t>As rotinas operacionais de devops são internas aos sistemas oi e não precisam de autenticação por chave publica</t>
  </si>
  <si>
    <t>A cada role são atribuidos os privliegios necessários para a utilização da plataforma.</t>
  </si>
  <si>
    <t>O sistema permite a integração com sistemas single sign on para isso sendo necessário a implementação de um adptador para o sistema de autenticação pretendido.</t>
  </si>
  <si>
    <t>A invocação de serviços é costumizável para a inclusão desta validação</t>
  </si>
  <si>
    <t>O sistema não estará disponivel na internet</t>
  </si>
  <si>
    <t>O sistema suporta integração LDAP</t>
  </si>
  <si>
    <t>O sistema audita as acções dos utilizadores</t>
  </si>
  <si>
    <t>O sistema é SOX compliant</t>
  </si>
  <si>
    <t>O sistema proposto será alojado em servidores internos da Oi. O acesso e suporte será garantido pela equipa de L2</t>
  </si>
  <si>
    <t>Não está no ambito a migração de dados entre estes ambientes.</t>
  </si>
  <si>
    <t>O sistema não está disponivel numa rede publica.</t>
  </si>
  <si>
    <t>Isto não é uma solução SaaS</t>
  </si>
  <si>
    <t>Isto não é uma solução SaaS e será alojado internamente na Oi</t>
  </si>
  <si>
    <t>Vulnerabilidade de segurança são cobertas pelo contrato L3 de suporte de produto</t>
  </si>
  <si>
    <t>O sistema proposto não será alojado em nuvem pública e não terá acesso a sistemas externos à Oi</t>
  </si>
  <si>
    <t>Controle de acesso aos servidores será da responsaibilidade da Oi</t>
  </si>
  <si>
    <t>O sistema suporta autenticação LDAP</t>
  </si>
  <si>
    <t>As contas de sistema podem ser protegidas para impedir acesso por usuarios.</t>
  </si>
  <si>
    <t>O acesso por webservices se necessário pode incluir estes metodos de autenticação e gestão de sessão.</t>
  </si>
  <si>
    <t>O sistema é internao à Oi  e não necessita de Captcha</t>
  </si>
  <si>
    <t>Patchs e novas releases são automaticamente disponibilizadas pelo suporte L3 no site de suporte.</t>
  </si>
  <si>
    <t>Acesso standard do sistema.</t>
  </si>
  <si>
    <t>Todo o acesso é realizado por rotina unica.</t>
  </si>
  <si>
    <t>Esta gestão de perfis é standard da solução.</t>
  </si>
  <si>
    <t>O protocolo LDAP é suportado com importação de usuarios/perfis</t>
  </si>
  <si>
    <t>Um proxy pode ser colocado no acesso à solução desde que corretamente configurado.</t>
  </si>
  <si>
    <t xml:space="preserve">O acesso ao sistema pode ser realizado por HTTPS com protocolo de criptografia TLS1.2 </t>
  </si>
  <si>
    <t>Informação privilegiada como passwords é armazenada usando protocolos criptograficos standard.</t>
  </si>
  <si>
    <t>A chave criptografica (certificado) é armazenado em um arquivo separado no servidor.</t>
  </si>
  <si>
    <t>As passwords de usuários são armazenadas em hash</t>
  </si>
  <si>
    <t>O sistema tem opções para desabilitar a extração de dados para cada tipo de dados</t>
  </si>
  <si>
    <t xml:space="preserve">Qualquer informação de autenticação é armazenada em arquivos é encriptados e só acessíveis por administradores do sistema </t>
  </si>
  <si>
    <t>Os formulários para registro de dados permitem a inclusão de avisos de confirmação com esta informação detalhada.</t>
  </si>
  <si>
    <t>Nenhuma mensagem de erro apresenta informações de arquitetura interna da solução (tabelas, arquivos, servers, portas). Erros de execução remetem para o suporte  aplicacional. Os erros de autenticação não identificam a razão da falha: user ou password.</t>
  </si>
  <si>
    <t>O sistema possui conectores de SFTP para a correta transmissão de arquivos. 
O sistema permite a verificação se o arquivo está completo por verificação do timestamp de escrita. 
A responsabilidade de configuração e suporte operacional é da equipe de suporte L2.</t>
  </si>
  <si>
    <t>O sistema permite a inclusão de regras de validação a nivel do arquivo, registo ou campo. Este suporte de regras de validação é nativo.
Nota: A funcionalidade para permitir regras é de esforço zero. O esforço de configuração da regra específica depende da complexidade da mesma.</t>
  </si>
  <si>
    <t xml:space="preserve">Todas as atividades descritas são registadas nos arquivos de audit com timestamp , endereço IP origem e hostname, id de usuario </t>
  </si>
  <si>
    <t>O acesso aos arquivos de log deve ser protegido a nivel de SO.</t>
  </si>
  <si>
    <t>Os arquivos de log estão disponiveis no servidor em tempo real</t>
  </si>
  <si>
    <t>É possivel por custumização enviar os logs automaticamente para sistemas externos.</t>
  </si>
  <si>
    <t>É possível realizar esta configuração</t>
  </si>
  <si>
    <t>É possivel definir perfis com permissões específicas para cada operação.</t>
  </si>
  <si>
    <t>Não existem meios alternativos de acesso ao sistema</t>
  </si>
  <si>
    <t>De acordo com a proposta técnica.</t>
  </si>
  <si>
    <t>É possivel o envio dos logs de auditoria para integração em ferramentas SIEM</t>
  </si>
  <si>
    <t>Dados em trânsito podem ser transmitidos usando SFTP ou HTTPS</t>
  </si>
  <si>
    <t>Os dados de cada ambiente podem ser armazenadas em schemas, ou bancos de dados separados</t>
  </si>
  <si>
    <t>Logs de execuções do processos de carga estão disponíveis no Portal. Outras informações são armazenadas em arquivos.
Adicionalmente os logs podem ser carregados para aplicações de gestão de logs da Oi.</t>
  </si>
  <si>
    <t xml:space="preserve">É necessário verificar padrões de hardening durante a análise do projeto para confirmar se atende a todos eles.
Só com detalhes adicionais será possível garantir que o sistema cumpre os padrões de Hardening estabelecidos pela Segurança da Informação da Oi sem ser necessário customização. </t>
  </si>
  <si>
    <t>O RAID/FMS apenas suporta mecanismo de autenticação simples. O portal não suporta por si só o método de autenticação multifator, porém pode-se adicionar plugins fazendo uso de configuração adicional. 
O RAID/FMS é totalmente integrável com plataformas IAM que podem implementar estas fucnionalidades e o controle de acesso por ser feito através destas plataformas.
O portal do Produto integra com as seguintes plataformas de Single Sign-On: OpenAM/OpenSSO, Siteminder, NTML ou CAS SSO.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</si>
</sst>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color theme="1"/>
      <name val="Arial"/>
      <family val="2"/>
    </font>
    <font>
      <sz val="9"/>
      <color indexed="81"/>
      <name val="Tahoma"/>
      <family val="2"/>
    </font>
    <font>
      <b/>
      <sz val="9"/>
      <color indexed="81"/>
      <name val="Tahoma"/>
      <family val="2"/>
    </font>
    <font>
      <b/>
      <sz val="10"/>
      <name val="Arial"/>
      <family val="2"/>
    </font>
    <font>
      <i/>
      <sz val="10"/>
      <color theme="1" tint="0.499984740745262"/>
      <name val="Arial"/>
      <family val="2"/>
    </font>
    <font>
      <sz val="11"/>
      <color rgb="FF006100"/>
      <name val="Calibri"/>
      <family val="2"/>
      <scheme val="minor"/>
    </font>
    <font>
      <b/>
      <sz val="11"/>
      <color theme="1"/>
      <name val="Calibri"/>
      <family val="2"/>
      <scheme val="minor"/>
    </font>
    <font>
      <b/>
      <sz val="11"/>
      <color rgb="FF006100"/>
      <name val="Calibri"/>
      <family val="2"/>
      <scheme val="minor"/>
    </font>
    <font>
      <sz val="11"/>
      <color indexed="8"/>
      <name val="Calibri"/>
      <family val="2"/>
    </font>
    <font>
      <u/>
      <sz val="10"/>
      <color indexed="12"/>
      <name val="Arial"/>
      <family val="2"/>
    </font>
    <font>
      <u/>
      <sz val="10"/>
      <color theme="10"/>
      <name val="Arial"/>
      <family val="2"/>
    </font>
    <font>
      <u/>
      <sz val="10"/>
      <color theme="11"/>
      <name val="Arial"/>
      <family val="2"/>
    </font>
    <font>
      <i/>
      <sz val="10"/>
      <color theme="1"/>
      <name val="Arial"/>
      <family val="2"/>
    </font>
    <font>
      <b/>
      <sz val="10"/>
      <color theme="1"/>
      <name val="Arial"/>
      <family val="2"/>
    </font>
    <font>
      <b/>
      <sz val="11"/>
      <color theme="1"/>
      <name val="Arial"/>
      <family val="2"/>
    </font>
    <font>
      <b/>
      <sz val="12"/>
      <name val="Arial"/>
      <family val="2"/>
    </font>
    <font>
      <b/>
      <sz val="11"/>
      <color rgb="FF000000"/>
      <name val="Arial"/>
      <family val="2"/>
    </font>
    <font>
      <b/>
      <sz val="11.5"/>
      <color rgb="FF000000"/>
      <name val="Arial"/>
      <family val="2"/>
    </font>
    <font>
      <sz val="10"/>
      <color rgb="FFFF0000"/>
      <name val="Arial"/>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A1FD95"/>
        <bgColor indexed="64"/>
      </patternFill>
    </fill>
    <fill>
      <patternFill patternType="solid">
        <fgColor rgb="FFC6EFCE"/>
      </patternFill>
    </fill>
    <fill>
      <patternFill patternType="solid">
        <fgColor theme="9" tint="0.79998168889431442"/>
        <bgColor indexed="64"/>
      </patternFill>
    </fill>
    <fill>
      <patternFill patternType="solid">
        <fgColor theme="3" tint="0.79998168889431442"/>
        <bgColor indexed="64"/>
      </patternFill>
    </fill>
    <fill>
      <patternFill patternType="solid">
        <fgColor rgb="FFA1FD95"/>
        <bgColor rgb="FF000000"/>
      </patternFill>
    </fill>
    <fill>
      <patternFill patternType="solid">
        <fgColor theme="0" tint="-0.149998474074526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theme="0" tint="-0.24994659260841701"/>
      </left>
      <right/>
      <top style="double">
        <color theme="0" tint="-0.24994659260841701"/>
      </top>
      <bottom style="double">
        <color theme="0" tint="-0.24994659260841701"/>
      </bottom>
      <diagonal/>
    </border>
    <border>
      <left/>
      <right/>
      <top style="double">
        <color theme="0" tint="-0.24994659260841701"/>
      </top>
      <bottom style="double">
        <color theme="0" tint="-0.24994659260841701"/>
      </bottom>
      <diagonal/>
    </border>
    <border>
      <left/>
      <right style="thin">
        <color theme="0" tint="-0.24994659260841701"/>
      </right>
      <top style="double">
        <color theme="0" tint="-0.24994659260841701"/>
      </top>
      <bottom style="double">
        <color theme="0" tint="-0.24994659260841701"/>
      </bottom>
      <diagonal/>
    </border>
    <border>
      <left style="double">
        <color theme="0" tint="-0.24994659260841701"/>
      </left>
      <right style="thin">
        <color theme="0" tint="-0.24994659260841701"/>
      </right>
      <top style="double">
        <color theme="0" tint="-0.24994659260841701"/>
      </top>
      <bottom style="thin">
        <color theme="0" tint="-0.24994659260841701"/>
      </bottom>
      <diagonal/>
    </border>
    <border>
      <left style="thin">
        <color theme="0" tint="-0.24994659260841701"/>
      </left>
      <right style="thin">
        <color theme="0" tint="-0.24994659260841701"/>
      </right>
      <top style="double">
        <color theme="0" tint="-0.24994659260841701"/>
      </top>
      <bottom style="thin">
        <color theme="0" tint="-0.24994659260841701"/>
      </bottom>
      <diagonal/>
    </border>
    <border>
      <left style="thin">
        <color theme="0" tint="-0.24994659260841701"/>
      </left>
      <right style="double">
        <color theme="0" tint="-0.24994659260841701"/>
      </right>
      <top style="double">
        <color theme="0" tint="-0.24994659260841701"/>
      </top>
      <bottom style="thin">
        <color theme="0" tint="-0.24994659260841701"/>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theme="0"/>
      </left>
      <right/>
      <top style="thin">
        <color theme="0"/>
      </top>
      <bottom style="thin">
        <color theme="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auto="1"/>
      </left>
      <right style="thin">
        <color auto="1"/>
      </right>
      <top style="thin">
        <color auto="1"/>
      </top>
      <bottom/>
      <diagonal/>
    </border>
  </borders>
  <cellStyleXfs count="17">
    <xf numFmtId="0" fontId="0" fillId="0" borderId="0"/>
    <xf numFmtId="0" fontId="9" fillId="0" borderId="0"/>
    <xf numFmtId="0" fontId="17" fillId="5" borderId="0" applyNumberFormat="0" applyBorder="0" applyAlignment="0" applyProtection="0"/>
    <xf numFmtId="0" fontId="8" fillId="0" borderId="0"/>
    <xf numFmtId="0" fontId="20" fillId="0" borderId="0"/>
    <xf numFmtId="0" fontId="21" fillId="0" borderId="0" applyNumberFormat="0" applyFill="0" applyBorder="0" applyAlignment="0" applyProtection="0">
      <alignment vertical="top"/>
      <protection locked="0"/>
    </xf>
    <xf numFmtId="0" fontId="10" fillId="0" borderId="0" applyBorder="0"/>
    <xf numFmtId="0" fontId="7" fillId="0" borderId="0"/>
    <xf numFmtId="9" fontId="10" fillId="0" borderId="0" applyFont="0" applyFill="0" applyBorder="0" applyAlignment="0" applyProtection="0"/>
    <xf numFmtId="164" fontId="10"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6" fillId="0" borderId="0"/>
    <xf numFmtId="0" fontId="6" fillId="0" borderId="0"/>
    <xf numFmtId="0" fontId="6" fillId="0" borderId="0"/>
    <xf numFmtId="164" fontId="6" fillId="0" borderId="0" applyFont="0" applyFill="0" applyBorder="0" applyAlignment="0" applyProtection="0"/>
  </cellStyleXfs>
  <cellXfs count="77">
    <xf numFmtId="0" fontId="0" fillId="0" borderId="0" xfId="0"/>
    <xf numFmtId="0" fontId="15" fillId="0" borderId="0" xfId="0" applyFont="1"/>
    <xf numFmtId="0" fontId="15" fillId="0" borderId="0" xfId="0" applyFont="1" applyAlignment="1">
      <alignment wrapText="1"/>
    </xf>
    <xf numFmtId="0" fontId="10" fillId="0" borderId="0" xfId="0" applyFont="1"/>
    <xf numFmtId="0" fontId="8" fillId="0" borderId="0" xfId="3"/>
    <xf numFmtId="0" fontId="18" fillId="0" borderId="2" xfId="3" applyFont="1" applyBorder="1" applyAlignment="1">
      <alignment horizontal="center" vertical="top"/>
    </xf>
    <xf numFmtId="0" fontId="18" fillId="0" borderId="2" xfId="3" applyFont="1" applyBorder="1" applyAlignment="1">
      <alignment horizontal="center"/>
    </xf>
    <xf numFmtId="0" fontId="19" fillId="5" borderId="6" xfId="2" applyFont="1" applyBorder="1" applyAlignment="1">
      <alignment horizontal="center"/>
    </xf>
    <xf numFmtId="0" fontId="19" fillId="5" borderId="7" xfId="2" applyFont="1" applyBorder="1" applyAlignment="1">
      <alignment horizontal="center"/>
    </xf>
    <xf numFmtId="0" fontId="19" fillId="5" borderId="8" xfId="2" applyFont="1" applyBorder="1" applyAlignment="1">
      <alignment horizontal="center"/>
    </xf>
    <xf numFmtId="0" fontId="10" fillId="2" borderId="0" xfId="6" applyFont="1" applyFill="1" applyAlignment="1">
      <alignment horizontal="center" vertical="center"/>
    </xf>
    <xf numFmtId="0" fontId="10" fillId="0" borderId="1" xfId="6" applyFont="1" applyBorder="1"/>
    <xf numFmtId="0" fontId="10" fillId="2" borderId="0" xfId="6" applyFont="1" applyFill="1"/>
    <xf numFmtId="0" fontId="16" fillId="2" borderId="0" xfId="6" applyFont="1" applyFill="1"/>
    <xf numFmtId="0" fontId="10" fillId="0" borderId="0" xfId="6" applyFont="1"/>
    <xf numFmtId="0" fontId="6" fillId="0" borderId="0" xfId="3" applyFont="1"/>
    <xf numFmtId="0" fontId="10" fillId="0" borderId="0" xfId="6" applyFont="1" applyAlignment="1">
      <alignment vertical="center" wrapText="1"/>
    </xf>
    <xf numFmtId="0" fontId="12" fillId="2" borderId="0" xfId="6" applyFont="1" applyFill="1"/>
    <xf numFmtId="0" fontId="24" fillId="2" borderId="0" xfId="6" applyFont="1" applyFill="1"/>
    <xf numFmtId="0" fontId="12" fillId="0" borderId="0" xfId="6" applyFont="1"/>
    <xf numFmtId="0" fontId="15" fillId="0" borderId="0" xfId="6" applyFont="1" applyAlignment="1">
      <alignment horizontal="center" vertical="center"/>
    </xf>
    <xf numFmtId="0" fontId="26" fillId="0" borderId="15" xfId="7" applyFont="1" applyBorder="1" applyAlignment="1">
      <alignment horizontal="center" vertical="top"/>
    </xf>
    <xf numFmtId="0" fontId="26" fillId="0" borderId="2" xfId="7" applyFont="1" applyBorder="1" applyAlignment="1">
      <alignment horizontal="center"/>
    </xf>
    <xf numFmtId="9" fontId="26" fillId="0" borderId="2" xfId="7" applyNumberFormat="1" applyFont="1" applyBorder="1" applyAlignment="1">
      <alignment horizontal="center"/>
    </xf>
    <xf numFmtId="0" fontId="10" fillId="6" borderId="1" xfId="6" applyFont="1" applyFill="1" applyBorder="1"/>
    <xf numFmtId="0" fontId="10" fillId="7" borderId="1" xfId="6" applyFont="1" applyFill="1" applyBorder="1"/>
    <xf numFmtId="0" fontId="27" fillId="2" borderId="0" xfId="6" applyFont="1" applyFill="1" applyBorder="1" applyAlignment="1">
      <alignment horizontal="center" vertical="top" wrapText="1"/>
    </xf>
    <xf numFmtId="0" fontId="10" fillId="4" borderId="1" xfId="6" applyFont="1" applyFill="1" applyBorder="1" applyAlignment="1">
      <alignment horizontal="center" vertical="top"/>
    </xf>
    <xf numFmtId="0" fontId="10" fillId="0" borderId="19" xfId="6" applyFont="1" applyBorder="1" applyAlignment="1">
      <alignment vertical="center" wrapText="1"/>
    </xf>
    <xf numFmtId="0" fontId="10" fillId="0" borderId="19" xfId="6" applyFont="1" applyBorder="1"/>
    <xf numFmtId="0" fontId="12" fillId="0" borderId="21" xfId="6" applyFont="1" applyFill="1" applyBorder="1" applyAlignment="1">
      <alignment horizontal="center" vertical="center" wrapText="1"/>
    </xf>
    <xf numFmtId="0" fontId="12" fillId="0" borderId="22" xfId="6" applyFont="1" applyFill="1" applyBorder="1" applyAlignment="1">
      <alignment horizontal="center" vertical="center" wrapText="1"/>
    </xf>
    <xf numFmtId="0" fontId="12" fillId="0" borderId="1" xfId="6" applyFont="1" applyFill="1" applyBorder="1" applyAlignment="1">
      <alignment horizontal="left" vertical="top" wrapText="1"/>
    </xf>
    <xf numFmtId="0" fontId="15" fillId="3" borderId="20" xfId="6" applyFont="1" applyFill="1" applyBorder="1" applyAlignment="1">
      <alignment horizontal="center" vertical="center"/>
    </xf>
    <xf numFmtId="0" fontId="25" fillId="3" borderId="16" xfId="6" applyFont="1" applyFill="1" applyBorder="1" applyAlignment="1">
      <alignment horizontal="center" vertical="center" wrapText="1"/>
    </xf>
    <xf numFmtId="0" fontId="15" fillId="3" borderId="16" xfId="6" applyFont="1" applyFill="1" applyBorder="1" applyAlignment="1">
      <alignment horizontal="center" vertical="center" wrapText="1"/>
    </xf>
    <xf numFmtId="0" fontId="15" fillId="3" borderId="17" xfId="6" applyFont="1" applyFill="1" applyBorder="1" applyAlignment="1">
      <alignment horizontal="center" vertical="center" wrapText="1"/>
    </xf>
    <xf numFmtId="0" fontId="10" fillId="4" borderId="18" xfId="6" applyFont="1" applyFill="1" applyBorder="1" applyAlignment="1">
      <alignment horizontal="left" vertical="top" wrapText="1"/>
    </xf>
    <xf numFmtId="0" fontId="5" fillId="0" borderId="9" xfId="3" applyFont="1" applyBorder="1" applyAlignment="1">
      <alignment horizontal="center" vertical="center"/>
    </xf>
    <xf numFmtId="15" fontId="8" fillId="0" borderId="10" xfId="3" applyNumberFormat="1" applyBorder="1" applyAlignment="1">
      <alignment horizontal="center" vertical="center"/>
    </xf>
    <xf numFmtId="0" fontId="5" fillId="0" borderId="10" xfId="3" applyFont="1" applyBorder="1" applyAlignment="1">
      <alignment horizontal="left" vertical="center" wrapText="1"/>
    </xf>
    <xf numFmtId="0" fontId="8" fillId="0" borderId="0" xfId="3" applyAlignment="1">
      <alignment vertical="center"/>
    </xf>
    <xf numFmtId="0" fontId="4" fillId="0" borderId="9" xfId="3" applyFont="1" applyBorder="1" applyAlignment="1">
      <alignment horizontal="center" vertical="center"/>
    </xf>
    <xf numFmtId="0" fontId="8" fillId="0" borderId="9" xfId="3" applyBorder="1" applyAlignment="1">
      <alignment horizontal="center" vertical="center"/>
    </xf>
    <xf numFmtId="0" fontId="8" fillId="0" borderId="10" xfId="3" applyBorder="1" applyAlignment="1">
      <alignment horizontal="center" vertical="center"/>
    </xf>
    <xf numFmtId="0" fontId="8" fillId="0" borderId="10" xfId="3" applyBorder="1" applyAlignment="1">
      <alignment horizontal="left" vertical="center"/>
    </xf>
    <xf numFmtId="0" fontId="8" fillId="0" borderId="12" xfId="3" applyBorder="1" applyAlignment="1">
      <alignment horizontal="center" vertical="center"/>
    </xf>
    <xf numFmtId="0" fontId="8" fillId="0" borderId="13" xfId="3" applyBorder="1" applyAlignment="1">
      <alignment horizontal="center" vertical="center"/>
    </xf>
    <xf numFmtId="0" fontId="8" fillId="0" borderId="13" xfId="3" applyBorder="1" applyAlignment="1">
      <alignment horizontal="left" vertical="center"/>
    </xf>
    <xf numFmtId="0" fontId="5" fillId="0" borderId="10" xfId="3" applyFont="1" applyBorder="1" applyAlignment="1">
      <alignment horizontal="center" vertical="center"/>
    </xf>
    <xf numFmtId="0" fontId="5" fillId="0" borderId="11" xfId="3" applyFont="1" applyBorder="1" applyAlignment="1">
      <alignment horizontal="center" vertical="center"/>
    </xf>
    <xf numFmtId="0" fontId="8" fillId="0" borderId="11" xfId="3" applyBorder="1" applyAlignment="1">
      <alignment horizontal="center" vertical="center"/>
    </xf>
    <xf numFmtId="0" fontId="8" fillId="0" borderId="14" xfId="3" applyBorder="1" applyAlignment="1">
      <alignment horizontal="center" vertical="center"/>
    </xf>
    <xf numFmtId="0" fontId="3" fillId="0" borderId="11" xfId="3" applyFont="1" applyBorder="1" applyAlignment="1">
      <alignment horizontal="center" vertical="center"/>
    </xf>
    <xf numFmtId="0" fontId="2" fillId="0" borderId="10" xfId="3" applyFont="1" applyBorder="1" applyAlignment="1">
      <alignment horizontal="left" vertical="center" wrapText="1"/>
    </xf>
    <xf numFmtId="0" fontId="1" fillId="0" borderId="9" xfId="3" applyFont="1" applyBorder="1" applyAlignment="1">
      <alignment horizontal="center" vertical="center"/>
    </xf>
    <xf numFmtId="0" fontId="1" fillId="0" borderId="10" xfId="3" applyFont="1" applyBorder="1" applyAlignment="1">
      <alignment horizontal="left" vertical="center"/>
    </xf>
    <xf numFmtId="0" fontId="1" fillId="0" borderId="10" xfId="3" applyFont="1" applyBorder="1" applyAlignment="1">
      <alignment horizontal="center" vertical="center"/>
    </xf>
    <xf numFmtId="0" fontId="1" fillId="0" borderId="11" xfId="3" applyFont="1" applyBorder="1" applyAlignment="1">
      <alignment horizontal="center" vertical="center"/>
    </xf>
    <xf numFmtId="0" fontId="12" fillId="0" borderId="29" xfId="6" applyFont="1" applyFill="1" applyBorder="1" applyAlignment="1">
      <alignment horizontal="left" vertical="top" wrapText="1"/>
    </xf>
    <xf numFmtId="0" fontId="12" fillId="0" borderId="1" xfId="6" applyFont="1" applyBorder="1" applyAlignment="1">
      <alignment wrapText="1"/>
    </xf>
    <xf numFmtId="0" fontId="10" fillId="2" borderId="0" xfId="6" applyFont="1" applyFill="1" applyAlignment="1">
      <alignment wrapText="1"/>
    </xf>
    <xf numFmtId="0" fontId="10" fillId="8" borderId="18" xfId="0" applyFont="1" applyFill="1" applyBorder="1" applyAlignment="1">
      <alignment horizontal="left" vertical="top" wrapText="1"/>
    </xf>
    <xf numFmtId="0" fontId="10" fillId="8" borderId="23" xfId="0" applyFont="1" applyFill="1" applyBorder="1" applyAlignment="1">
      <alignment horizontal="left" vertical="top" wrapText="1"/>
    </xf>
    <xf numFmtId="0" fontId="10" fillId="0" borderId="0" xfId="6" applyFont="1" applyAlignment="1">
      <alignment wrapText="1"/>
    </xf>
    <xf numFmtId="0" fontId="19" fillId="5" borderId="3" xfId="2" applyFont="1" applyBorder="1" applyAlignment="1">
      <alignment horizontal="center"/>
    </xf>
    <xf numFmtId="0" fontId="19" fillId="5" borderId="4" xfId="2" applyFont="1" applyBorder="1" applyAlignment="1">
      <alignment horizontal="center"/>
    </xf>
    <xf numFmtId="0" fontId="19" fillId="5" borderId="5" xfId="2" applyFont="1" applyBorder="1" applyAlignment="1">
      <alignment horizontal="center"/>
    </xf>
    <xf numFmtId="0" fontId="15" fillId="9" borderId="27" xfId="0" applyFont="1" applyFill="1" applyBorder="1" applyAlignment="1">
      <alignment horizontal="center" vertical="center" wrapText="1"/>
    </xf>
    <xf numFmtId="0" fontId="15" fillId="9" borderId="28" xfId="0" applyFont="1" applyFill="1" applyBorder="1" applyAlignment="1">
      <alignment horizontal="center" vertical="center" wrapText="1"/>
    </xf>
    <xf numFmtId="0" fontId="15" fillId="9" borderId="24" xfId="6" applyFont="1" applyFill="1" applyBorder="1" applyAlignment="1">
      <alignment horizontal="center" vertical="center" wrapText="1"/>
    </xf>
    <xf numFmtId="0" fontId="15" fillId="9" borderId="25" xfId="6" applyFont="1" applyFill="1" applyBorder="1" applyAlignment="1">
      <alignment horizontal="center" vertical="center" wrapText="1"/>
    </xf>
    <xf numFmtId="0" fontId="15" fillId="9" borderId="25" xfId="0" applyFont="1" applyFill="1" applyBorder="1" applyAlignment="1">
      <alignment horizontal="center" vertical="center" wrapText="1"/>
    </xf>
    <xf numFmtId="0" fontId="15" fillId="9" borderId="24"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9" fillId="9" borderId="24" xfId="0" applyFont="1" applyFill="1" applyBorder="1" applyAlignment="1">
      <alignment horizontal="center" vertical="center" wrapText="1"/>
    </xf>
    <xf numFmtId="0" fontId="15" fillId="9" borderId="26" xfId="0" applyFont="1" applyFill="1" applyBorder="1" applyAlignment="1">
      <alignment horizontal="center" vertical="center" wrapText="1"/>
    </xf>
  </cellXfs>
  <cellStyles count="17">
    <cellStyle name="Excel Built-in Normal" xfId="4"/>
    <cellStyle name="Followed Hyperlink" xfId="12" builtinId="9" hidden="1"/>
    <cellStyle name="Good" xfId="2" builtinId="26"/>
    <cellStyle name="Hyperlink" xfId="11" builtinId="8" hidden="1"/>
    <cellStyle name="Hyperlink 2" xfId="5"/>
    <cellStyle name="Normal" xfId="0" builtinId="0"/>
    <cellStyle name="Normal 2" xfId="1"/>
    <cellStyle name="Normal 2 2" xfId="13"/>
    <cellStyle name="Normal 3" xfId="3"/>
    <cellStyle name="Normal 3 2" xfId="7"/>
    <cellStyle name="Normal 3 2 2" xfId="15"/>
    <cellStyle name="Normal 3 3" xfId="14"/>
    <cellStyle name="Normal 4" xfId="6"/>
    <cellStyle name="Porcentagem 2" xfId="8"/>
    <cellStyle name="Vírgula 2" xfId="9"/>
    <cellStyle name="Vírgula 3" xfId="10"/>
    <cellStyle name="Vírgula 3 2" xfId="16"/>
  </cellStyles>
  <dxfs count="0"/>
  <tableStyles count="0" defaultTableStyle="TableStyleMedium9" defaultPivotStyle="PivotStyleLight16"/>
  <colors>
    <mruColors>
      <color rgb="FFA1FD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869285</xdr:colOff>
      <xdr:row>5</xdr:row>
      <xdr:rowOff>84741</xdr:rowOff>
    </xdr:to>
    <xdr:pic>
      <xdr:nvPicPr>
        <xdr:cNvPr id="2" name="Imagem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478885" cy="104676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1199030</xdr:colOff>
      <xdr:row>0</xdr:row>
      <xdr:rowOff>71478</xdr:rowOff>
    </xdr:from>
    <xdr:to>
      <xdr:col>2</xdr:col>
      <xdr:colOff>336176</xdr:colOff>
      <xdr:row>5</xdr:row>
      <xdr:rowOff>105542</xdr:rowOff>
    </xdr:to>
    <xdr:pic>
      <xdr:nvPicPr>
        <xdr:cNvPr id="2" name="Imagem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99030" y="71478"/>
          <a:ext cx="1467970" cy="986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3730\AppData\Local\Microsoft\Windows\Temporary%20Internet%20Files\Content.Outlook\4N2BJVCL\STI-Nome%20do%20Projeto%20-%20Planilha%20de%20Avaliac&#227;o%20de%20Proposta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ldebrando\Oi\Avalia&#231;&#227;o%20de%20Fornecedores\(STI-Nome%20do%20Projeto)%20-%20%20Planilha%20de%20Avalia&#231;&#227;o%20de%20Fornecedores%20v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ões"/>
      <sheetName val="Instruções"/>
      <sheetName val="Gráfico1"/>
      <sheetName val="Comparativo Resumido"/>
      <sheetName val="Comparativo Analítico 1"/>
      <sheetName val="Máximo"/>
      <sheetName val="Prop A"/>
      <sheetName val="Prop B"/>
      <sheetName val="2.2 - Requisitos Funcionais"/>
      <sheetName val="2.11 - Cláusulas Contratuais"/>
      <sheetName val="Parâmetros"/>
    </sheetNames>
    <sheetDataSet>
      <sheetData sheetId="0"/>
      <sheetData sheetId="1"/>
      <sheetData sheetId="2" refreshError="1"/>
      <sheetData sheetId="3"/>
      <sheetData sheetId="4"/>
      <sheetData sheetId="5"/>
      <sheetData sheetId="6"/>
      <sheetData sheetId="7"/>
      <sheetData sheetId="8"/>
      <sheetData sheetId="9"/>
      <sheetData sheetId="10">
        <row r="3">
          <cell r="B3" t="str">
            <v>Supera</v>
          </cell>
          <cell r="E3" t="str">
            <v>Atende</v>
          </cell>
          <cell r="G3" t="str">
            <v>Sim</v>
          </cell>
          <cell r="J3" t="str">
            <v>Zero</v>
          </cell>
          <cell r="M3" t="str">
            <v>Sim</v>
          </cell>
        </row>
        <row r="4">
          <cell r="B4" t="str">
            <v>Atende</v>
          </cell>
          <cell r="E4" t="str">
            <v>Não Atende</v>
          </cell>
          <cell r="G4" t="str">
            <v>Parcialmente</v>
          </cell>
          <cell r="J4" t="str">
            <v>Menor ou igual a 10%</v>
          </cell>
          <cell r="M4" t="str">
            <v>Não</v>
          </cell>
        </row>
        <row r="5">
          <cell r="B5" t="str">
            <v>Atende Parcialmente</v>
          </cell>
          <cell r="G5" t="str">
            <v>Não</v>
          </cell>
          <cell r="J5" t="str">
            <v>De 11% a 20%</v>
          </cell>
        </row>
        <row r="6">
          <cell r="B6" t="str">
            <v>Não Atende</v>
          </cell>
          <cell r="J6" t="str">
            <v>De 21% a 40%</v>
          </cell>
        </row>
        <row r="7">
          <cell r="J7" t="str">
            <v>De 41% a 60%</v>
          </cell>
        </row>
        <row r="8">
          <cell r="J8" t="str">
            <v>Superior a 61%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ões"/>
      <sheetName val="Capa"/>
      <sheetName val="Instruções"/>
      <sheetName val="Informações Gerais"/>
      <sheetName val="Máximo"/>
      <sheetName val="Prop A"/>
      <sheetName val="3. Req Produto - Prop A"/>
      <sheetName val="Prop B"/>
      <sheetName val="3. Req Produto - Prop B"/>
      <sheetName val="Prop C"/>
      <sheetName val="3. Req Produto - Prop C"/>
      <sheetName val="Prop D"/>
      <sheetName val="3. Req Produto - Prop D"/>
      <sheetName val="Prop E"/>
      <sheetName val="3. Req Produto - Prop E"/>
      <sheetName val="Prop F"/>
      <sheetName val="3. Req Produto - Prop F"/>
      <sheetName val="Prop G"/>
      <sheetName val="3. Req Produto - Prop G"/>
      <sheetName val="Prop H"/>
      <sheetName val="3. Req Produto - Prop H"/>
      <sheetName val="Prop I"/>
      <sheetName val="3. Req Produto - Prop I"/>
      <sheetName val="Prop J"/>
      <sheetName val="3. Req Produto - Prop J"/>
      <sheetName val="Comparativo Analítico"/>
      <sheetName val="Modelo - Parecer Final 1"/>
      <sheetName val="Modelo - Parecer Final 2"/>
      <sheetName val="Modelo - Parecer Final 3"/>
      <sheetName val="Auxiliar"/>
      <sheetName val="Parâ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3">
          <cell r="B3" t="str">
            <v>Supera</v>
          </cell>
          <cell r="I3" t="str">
            <v>Atende</v>
          </cell>
        </row>
        <row r="4">
          <cell r="B4" t="str">
            <v>Atende</v>
          </cell>
          <cell r="I4" t="str">
            <v>Não Atende</v>
          </cell>
        </row>
        <row r="5">
          <cell r="B5" t="str">
            <v>Atende Parcialmente</v>
          </cell>
        </row>
        <row r="6">
          <cell r="B6" t="str">
            <v>Não Atende</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showGridLines="0" workbookViewId="0">
      <selection activeCell="D11" sqref="D11"/>
    </sheetView>
  </sheetViews>
  <sheetFormatPr defaultColWidth="9.109375" defaultRowHeight="14.4" x14ac:dyDescent="0.3"/>
  <cols>
    <col min="1" max="1" width="9.109375" style="4"/>
    <col min="2" max="2" width="14.88671875" style="4" customWidth="1"/>
    <col min="3" max="3" width="55.44140625" style="4" customWidth="1"/>
    <col min="4" max="4" width="28.44140625" style="4" customWidth="1"/>
    <col min="5" max="5" width="22.33203125" style="4" customWidth="1"/>
    <col min="6" max="16384" width="9.109375" style="4"/>
  </cols>
  <sheetData>
    <row r="2" spans="1:5" x14ac:dyDescent="0.3">
      <c r="C2" s="5"/>
    </row>
    <row r="3" spans="1:5" x14ac:dyDescent="0.3">
      <c r="C3" s="6" t="s">
        <v>136</v>
      </c>
    </row>
    <row r="5" spans="1:5" ht="15" thickBot="1" x14ac:dyDescent="0.35"/>
    <row r="6" spans="1:5" ht="15.6" thickTop="1" thickBot="1" x14ac:dyDescent="0.35">
      <c r="A6" s="65" t="s">
        <v>12</v>
      </c>
      <c r="B6" s="66"/>
      <c r="C6" s="66"/>
      <c r="D6" s="66"/>
      <c r="E6" s="67"/>
    </row>
    <row r="7" spans="1:5" ht="15" thickTop="1" x14ac:dyDescent="0.3">
      <c r="A7" s="7" t="s">
        <v>13</v>
      </c>
      <c r="B7" s="8" t="s">
        <v>14</v>
      </c>
      <c r="C7" s="8" t="s">
        <v>15</v>
      </c>
      <c r="D7" s="9" t="s">
        <v>16</v>
      </c>
      <c r="E7" s="7" t="s">
        <v>17</v>
      </c>
    </row>
    <row r="8" spans="1:5" s="41" customFormat="1" x14ac:dyDescent="0.25">
      <c r="A8" s="38" t="s">
        <v>122</v>
      </c>
      <c r="B8" s="39">
        <v>42626</v>
      </c>
      <c r="C8" s="40" t="s">
        <v>123</v>
      </c>
      <c r="D8" s="49" t="s">
        <v>124</v>
      </c>
      <c r="E8" s="50" t="s">
        <v>125</v>
      </c>
    </row>
    <row r="9" spans="1:5" s="41" customFormat="1" ht="43.2" x14ac:dyDescent="0.25">
      <c r="A9" s="42" t="s">
        <v>129</v>
      </c>
      <c r="B9" s="39">
        <v>42648</v>
      </c>
      <c r="C9" s="54" t="s">
        <v>137</v>
      </c>
      <c r="D9" s="49" t="s">
        <v>124</v>
      </c>
      <c r="E9" s="53" t="s">
        <v>130</v>
      </c>
    </row>
    <row r="10" spans="1:5" s="41" customFormat="1" x14ac:dyDescent="0.25">
      <c r="A10" s="55" t="s">
        <v>177</v>
      </c>
      <c r="B10" s="39">
        <v>42713</v>
      </c>
      <c r="C10" s="56" t="s">
        <v>178</v>
      </c>
      <c r="D10" s="57" t="s">
        <v>180</v>
      </c>
      <c r="E10" s="58" t="s">
        <v>179</v>
      </c>
    </row>
    <row r="11" spans="1:5" s="41" customFormat="1" x14ac:dyDescent="0.25">
      <c r="A11" s="43"/>
      <c r="B11" s="44"/>
      <c r="C11" s="45"/>
      <c r="D11" s="44"/>
      <c r="E11" s="51"/>
    </row>
    <row r="12" spans="1:5" s="41" customFormat="1" x14ac:dyDescent="0.25">
      <c r="A12" s="43"/>
      <c r="B12" s="44"/>
      <c r="C12" s="45"/>
      <c r="D12" s="44"/>
      <c r="E12" s="51"/>
    </row>
    <row r="13" spans="1:5" s="41" customFormat="1" x14ac:dyDescent="0.25">
      <c r="A13" s="43"/>
      <c r="B13" s="44"/>
      <c r="C13" s="45"/>
      <c r="D13" s="44"/>
      <c r="E13" s="51"/>
    </row>
    <row r="14" spans="1:5" s="41" customFormat="1" x14ac:dyDescent="0.25">
      <c r="A14" s="43"/>
      <c r="B14" s="44"/>
      <c r="C14" s="45"/>
      <c r="D14" s="44"/>
      <c r="E14" s="51"/>
    </row>
    <row r="15" spans="1:5" s="41" customFormat="1" x14ac:dyDescent="0.25">
      <c r="A15" s="43"/>
      <c r="B15" s="44"/>
      <c r="C15" s="45"/>
      <c r="D15" s="44"/>
      <c r="E15" s="51"/>
    </row>
    <row r="16" spans="1:5" s="41" customFormat="1" x14ac:dyDescent="0.25">
      <c r="A16" s="43"/>
      <c r="B16" s="44"/>
      <c r="C16" s="45"/>
      <c r="D16" s="44"/>
      <c r="E16" s="51"/>
    </row>
    <row r="17" spans="1:5" s="41" customFormat="1" x14ac:dyDescent="0.25">
      <c r="A17" s="43"/>
      <c r="B17" s="44"/>
      <c r="C17" s="45"/>
      <c r="D17" s="44"/>
      <c r="E17" s="51"/>
    </row>
    <row r="18" spans="1:5" s="41" customFormat="1" x14ac:dyDescent="0.25">
      <c r="A18" s="43"/>
      <c r="B18" s="44"/>
      <c r="C18" s="45"/>
      <c r="D18" s="44"/>
      <c r="E18" s="51"/>
    </row>
    <row r="19" spans="1:5" s="41" customFormat="1" x14ac:dyDescent="0.25">
      <c r="A19" s="43"/>
      <c r="B19" s="44"/>
      <c r="C19" s="45"/>
      <c r="D19" s="44"/>
      <c r="E19" s="51"/>
    </row>
    <row r="20" spans="1:5" s="41" customFormat="1" ht="15" thickBot="1" x14ac:dyDescent="0.3">
      <c r="A20" s="46"/>
      <c r="B20" s="47"/>
      <c r="C20" s="48"/>
      <c r="D20" s="47"/>
      <c r="E20" s="52"/>
    </row>
    <row r="21" spans="1:5" ht="15" thickTop="1" x14ac:dyDescent="0.3"/>
    <row r="25" spans="1:5" x14ac:dyDescent="0.3">
      <c r="A25" s="15" t="s">
        <v>33</v>
      </c>
    </row>
    <row r="26" spans="1:5" x14ac:dyDescent="0.3">
      <c r="A26" s="15" t="s">
        <v>34</v>
      </c>
    </row>
    <row r="27" spans="1:5" x14ac:dyDescent="0.3">
      <c r="A27" s="4" t="s">
        <v>18</v>
      </c>
    </row>
  </sheetData>
  <mergeCells count="1">
    <mergeCell ref="A6:E6"/>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8"/>
  <dimension ref="A1:K137"/>
  <sheetViews>
    <sheetView showGridLines="0" tabSelected="1" zoomScale="85" zoomScaleNormal="85" zoomScalePageLayoutView="90" workbookViewId="0">
      <selection activeCell="A78" sqref="A78:A137"/>
    </sheetView>
  </sheetViews>
  <sheetFormatPr defaultColWidth="0" defaultRowHeight="13.2" x14ac:dyDescent="0.25"/>
  <cols>
    <col min="1" max="1" width="22.6640625" style="20" customWidth="1"/>
    <col min="2" max="2" width="12.33203125" style="14" customWidth="1"/>
    <col min="3" max="3" width="107.33203125" style="19" customWidth="1"/>
    <col min="4" max="4" width="18.44140625" style="14" customWidth="1"/>
    <col min="5" max="5" width="18.109375" style="14" customWidth="1"/>
    <col min="6" max="6" width="56.6640625" style="64" customWidth="1"/>
    <col min="7" max="7" width="40.33203125" style="16" hidden="1" customWidth="1"/>
    <col min="8" max="8" width="9.109375" style="14" hidden="1" customWidth="1"/>
    <col min="9" max="9" width="23.6640625" style="14" hidden="1" customWidth="1"/>
    <col min="10" max="10" width="9.109375" style="14" hidden="1" customWidth="1"/>
    <col min="11" max="11" width="18.44140625" style="14" hidden="1" customWidth="1"/>
    <col min="12" max="16384" width="9.109375" style="14" hidden="1"/>
  </cols>
  <sheetData>
    <row r="1" spans="1:11" x14ac:dyDescent="0.25">
      <c r="B1" s="10"/>
      <c r="C1" s="17"/>
      <c r="D1" s="12"/>
      <c r="E1" s="12"/>
      <c r="F1" s="61"/>
      <c r="I1" s="24" t="s">
        <v>22</v>
      </c>
      <c r="K1" s="25" t="s">
        <v>23</v>
      </c>
    </row>
    <row r="2" spans="1:11" ht="15.6" x14ac:dyDescent="0.25">
      <c r="B2" s="10"/>
      <c r="C2" s="21"/>
      <c r="D2" s="26"/>
      <c r="E2" s="26"/>
      <c r="F2" s="61"/>
      <c r="I2" s="11" t="s">
        <v>0</v>
      </c>
      <c r="K2" s="11" t="s">
        <v>5</v>
      </c>
    </row>
    <row r="3" spans="1:11" ht="13.8" x14ac:dyDescent="0.25">
      <c r="B3" s="10"/>
      <c r="C3" s="22" t="s">
        <v>21</v>
      </c>
      <c r="D3" s="12"/>
      <c r="E3" s="12"/>
      <c r="F3" s="61"/>
      <c r="I3" s="11" t="s">
        <v>128</v>
      </c>
      <c r="K3" s="11" t="s">
        <v>24</v>
      </c>
    </row>
    <row r="4" spans="1:11" ht="15.6" x14ac:dyDescent="0.25">
      <c r="B4" s="10"/>
      <c r="C4" s="23"/>
      <c r="D4" s="26"/>
      <c r="E4" s="26"/>
      <c r="F4" s="26"/>
      <c r="I4" s="11" t="s">
        <v>2</v>
      </c>
      <c r="K4" s="11" t="s">
        <v>25</v>
      </c>
    </row>
    <row r="5" spans="1:11" ht="15.6" x14ac:dyDescent="0.25">
      <c r="B5" s="10"/>
      <c r="C5" s="17"/>
      <c r="D5" s="26"/>
      <c r="E5" s="26"/>
      <c r="F5" s="26"/>
      <c r="I5" s="11" t="s">
        <v>3</v>
      </c>
      <c r="K5" s="11" t="s">
        <v>126</v>
      </c>
    </row>
    <row r="6" spans="1:11" ht="13.8" thickBot="1" x14ac:dyDescent="0.3">
      <c r="B6" s="10"/>
      <c r="C6" s="18" t="s">
        <v>11</v>
      </c>
      <c r="D6" s="13" t="s">
        <v>10</v>
      </c>
      <c r="E6" s="12"/>
      <c r="F6" s="61"/>
    </row>
    <row r="7" spans="1:11" ht="39" customHeight="1" thickBot="1" x14ac:dyDescent="0.3">
      <c r="B7" s="33" t="s">
        <v>26</v>
      </c>
      <c r="C7" s="34" t="s">
        <v>27</v>
      </c>
      <c r="D7" s="35" t="s">
        <v>5</v>
      </c>
      <c r="E7" s="35" t="s">
        <v>22</v>
      </c>
      <c r="F7" s="36" t="s">
        <v>127</v>
      </c>
    </row>
    <row r="8" spans="1:11" ht="26.4" x14ac:dyDescent="0.25">
      <c r="A8" s="74" t="s">
        <v>40</v>
      </c>
      <c r="B8" s="30" t="str">
        <f>IF(LEFT(B7,2)="ID",CONCATENATE(MID($B$7,SEARCH(" ",$B$7)+1,10),"001"),CONCATENATE(MID($B$7,SEARCH(" ",$B$7)+1,10),TEXT(RIGHT(B7,3)+1,"000")))</f>
        <v>RQS001</v>
      </c>
      <c r="C8" s="32" t="s">
        <v>35</v>
      </c>
      <c r="D8" s="27" t="s">
        <v>5</v>
      </c>
      <c r="E8" s="27"/>
      <c r="F8" s="62" t="s">
        <v>223</v>
      </c>
    </row>
    <row r="9" spans="1:11" ht="39.6" x14ac:dyDescent="0.25">
      <c r="A9" s="72"/>
      <c r="B9" s="30" t="str">
        <f t="shared" ref="B9:B72" si="0">IF(LEFT(B8,2)="ID",CONCATENATE(MID($B$7,SEARCH(" ",$B$7)+1,10),"001"),CONCATENATE(MID($B$7,SEARCH(" ",$B$7)+1,10),TEXT(RIGHT(B8,3)+1,"000")))</f>
        <v>RQS002</v>
      </c>
      <c r="C9" s="32" t="s">
        <v>74</v>
      </c>
      <c r="D9" s="27" t="s">
        <v>5</v>
      </c>
      <c r="E9" s="27"/>
      <c r="F9" s="62" t="s">
        <v>223</v>
      </c>
    </row>
    <row r="10" spans="1:11" ht="39.6" x14ac:dyDescent="0.25">
      <c r="A10" s="72"/>
      <c r="B10" s="30" t="str">
        <f t="shared" si="0"/>
        <v>RQS003</v>
      </c>
      <c r="C10" s="32" t="s">
        <v>111</v>
      </c>
      <c r="D10" s="27" t="s">
        <v>5</v>
      </c>
      <c r="E10" s="27"/>
      <c r="F10" s="37" t="s">
        <v>224</v>
      </c>
    </row>
    <row r="11" spans="1:11" ht="39.6" x14ac:dyDescent="0.25">
      <c r="A11" s="72"/>
      <c r="B11" s="30" t="str">
        <f t="shared" si="0"/>
        <v>RQS004</v>
      </c>
      <c r="C11" s="32" t="s">
        <v>75</v>
      </c>
      <c r="D11" s="27" t="s">
        <v>5</v>
      </c>
      <c r="E11" s="27"/>
      <c r="F11" s="62" t="s">
        <v>223</v>
      </c>
    </row>
    <row r="12" spans="1:11" ht="26.4" x14ac:dyDescent="0.25">
      <c r="A12" s="72"/>
      <c r="B12" s="30" t="str">
        <f t="shared" si="0"/>
        <v>RQS005</v>
      </c>
      <c r="C12" s="32" t="s">
        <v>76</v>
      </c>
      <c r="D12" s="27" t="s">
        <v>5</v>
      </c>
      <c r="E12" s="27"/>
      <c r="F12" s="37" t="s">
        <v>225</v>
      </c>
    </row>
    <row r="13" spans="1:11" ht="26.4" x14ac:dyDescent="0.25">
      <c r="A13" s="72"/>
      <c r="B13" s="30" t="str">
        <f t="shared" si="0"/>
        <v>RQS006</v>
      </c>
      <c r="C13" s="32" t="s">
        <v>77</v>
      </c>
      <c r="D13" s="27" t="s">
        <v>5</v>
      </c>
      <c r="E13" s="27"/>
      <c r="F13" s="37" t="s">
        <v>226</v>
      </c>
    </row>
    <row r="14" spans="1:11" ht="26.4" x14ac:dyDescent="0.25">
      <c r="A14" s="72"/>
      <c r="B14" s="30" t="str">
        <f t="shared" si="0"/>
        <v>RQS007</v>
      </c>
      <c r="C14" s="32" t="s">
        <v>112</v>
      </c>
      <c r="D14" s="27" t="s">
        <v>5</v>
      </c>
      <c r="E14" s="27"/>
      <c r="F14" s="37" t="s">
        <v>227</v>
      </c>
    </row>
    <row r="15" spans="1:11" ht="79.2" x14ac:dyDescent="0.25">
      <c r="A15" s="72"/>
      <c r="B15" s="30" t="str">
        <f t="shared" si="0"/>
        <v>RQS008</v>
      </c>
      <c r="C15" s="32" t="s">
        <v>47</v>
      </c>
      <c r="D15" s="27" t="s">
        <v>126</v>
      </c>
      <c r="E15" s="27"/>
      <c r="F15" s="37" t="s">
        <v>186</v>
      </c>
    </row>
    <row r="16" spans="1:11" ht="52.8" x14ac:dyDescent="0.25">
      <c r="A16" s="72"/>
      <c r="B16" s="30" t="str">
        <f t="shared" si="0"/>
        <v>RQS009</v>
      </c>
      <c r="C16" s="32" t="s">
        <v>78</v>
      </c>
      <c r="D16" s="27" t="s">
        <v>5</v>
      </c>
      <c r="E16" s="27"/>
      <c r="F16" s="37" t="s">
        <v>228</v>
      </c>
    </row>
    <row r="17" spans="1:6" ht="52.8" x14ac:dyDescent="0.25">
      <c r="A17" s="72"/>
      <c r="B17" s="30" t="str">
        <f t="shared" si="0"/>
        <v>RQS010</v>
      </c>
      <c r="C17" s="32" t="s">
        <v>79</v>
      </c>
      <c r="D17" s="27" t="s">
        <v>5</v>
      </c>
      <c r="E17" s="27"/>
      <c r="F17" s="37" t="s">
        <v>187</v>
      </c>
    </row>
    <row r="18" spans="1:6" ht="39.6" x14ac:dyDescent="0.25">
      <c r="A18" s="72"/>
      <c r="B18" s="30" t="str">
        <f t="shared" si="0"/>
        <v>RQS011</v>
      </c>
      <c r="C18" s="32" t="s">
        <v>100</v>
      </c>
      <c r="D18" s="27" t="s">
        <v>5</v>
      </c>
      <c r="E18" s="27"/>
      <c r="F18" s="37" t="s">
        <v>188</v>
      </c>
    </row>
    <row r="19" spans="1:6" ht="52.8" x14ac:dyDescent="0.25">
      <c r="A19" s="72"/>
      <c r="B19" s="30" t="str">
        <f t="shared" si="0"/>
        <v>RQS012</v>
      </c>
      <c r="C19" s="32" t="s">
        <v>80</v>
      </c>
      <c r="D19" s="27" t="s">
        <v>5</v>
      </c>
      <c r="E19" s="27"/>
      <c r="F19" s="37" t="s">
        <v>229</v>
      </c>
    </row>
    <row r="20" spans="1:6" ht="107.25" customHeight="1" x14ac:dyDescent="0.25">
      <c r="A20" s="72"/>
      <c r="B20" s="30" t="str">
        <f t="shared" si="0"/>
        <v>RQS013</v>
      </c>
      <c r="C20" s="32" t="s">
        <v>53</v>
      </c>
      <c r="D20" s="27" t="s">
        <v>5</v>
      </c>
      <c r="E20" s="27"/>
      <c r="F20" s="37" t="s">
        <v>230</v>
      </c>
    </row>
    <row r="21" spans="1:6" ht="118.8" x14ac:dyDescent="0.25">
      <c r="A21" s="72"/>
      <c r="B21" s="30" t="str">
        <f t="shared" si="0"/>
        <v>RQS014</v>
      </c>
      <c r="C21" s="32" t="s">
        <v>81</v>
      </c>
      <c r="D21" s="27" t="s">
        <v>5</v>
      </c>
      <c r="E21" s="27"/>
      <c r="F21" s="37" t="s">
        <v>231</v>
      </c>
    </row>
    <row r="22" spans="1:6" x14ac:dyDescent="0.25">
      <c r="A22" s="72"/>
      <c r="B22" s="30" t="str">
        <f t="shared" si="0"/>
        <v>RQS015</v>
      </c>
      <c r="C22" s="32" t="s">
        <v>32</v>
      </c>
      <c r="D22" s="27" t="s">
        <v>5</v>
      </c>
      <c r="E22" s="27"/>
      <c r="F22" s="37" t="s">
        <v>189</v>
      </c>
    </row>
    <row r="23" spans="1:6" ht="92.4" x14ac:dyDescent="0.25">
      <c r="A23" s="72"/>
      <c r="B23" s="30" t="str">
        <f t="shared" si="0"/>
        <v>RQS016</v>
      </c>
      <c r="C23" s="32" t="s">
        <v>54</v>
      </c>
      <c r="D23" s="27" t="s">
        <v>5</v>
      </c>
      <c r="E23" s="27"/>
      <c r="F23" s="37" t="s">
        <v>232</v>
      </c>
    </row>
    <row r="24" spans="1:6" ht="27" thickBot="1" x14ac:dyDescent="0.3">
      <c r="A24" s="72"/>
      <c r="B24" s="30" t="str">
        <f t="shared" si="0"/>
        <v>RQS017</v>
      </c>
      <c r="C24" s="32" t="s">
        <v>108</v>
      </c>
      <c r="D24" s="27" t="s">
        <v>5</v>
      </c>
      <c r="E24" s="27"/>
      <c r="F24" s="37" t="s">
        <v>190</v>
      </c>
    </row>
    <row r="25" spans="1:6" ht="171.6" x14ac:dyDescent="0.25">
      <c r="A25" s="75" t="s">
        <v>41</v>
      </c>
      <c r="B25" s="30" t="str">
        <f t="shared" si="0"/>
        <v>RQS018</v>
      </c>
      <c r="C25" s="32" t="s">
        <v>101</v>
      </c>
      <c r="D25" s="27" t="s">
        <v>5</v>
      </c>
      <c r="E25" s="27"/>
      <c r="F25" s="37" t="s">
        <v>233</v>
      </c>
    </row>
    <row r="26" spans="1:6" ht="52.8" x14ac:dyDescent="0.25">
      <c r="A26" s="72"/>
      <c r="B26" s="30" t="str">
        <f t="shared" si="0"/>
        <v>RQS019</v>
      </c>
      <c r="C26" s="32" t="s">
        <v>55</v>
      </c>
      <c r="D26" s="27" t="s">
        <v>5</v>
      </c>
      <c r="E26" s="27"/>
      <c r="F26" s="37" t="s">
        <v>244</v>
      </c>
    </row>
    <row r="27" spans="1:6" x14ac:dyDescent="0.25">
      <c r="A27" s="72"/>
      <c r="B27" s="30" t="str">
        <f t="shared" si="0"/>
        <v>RQS020</v>
      </c>
      <c r="C27" s="32" t="s">
        <v>83</v>
      </c>
      <c r="D27" s="27" t="s">
        <v>5</v>
      </c>
      <c r="E27" s="27"/>
      <c r="F27" s="37" t="s">
        <v>234</v>
      </c>
    </row>
    <row r="28" spans="1:6" ht="26.4" x14ac:dyDescent="0.25">
      <c r="A28" s="72"/>
      <c r="B28" s="30" t="str">
        <f t="shared" si="0"/>
        <v>RQS021</v>
      </c>
      <c r="C28" s="32" t="s">
        <v>82</v>
      </c>
      <c r="D28" s="27" t="s">
        <v>5</v>
      </c>
      <c r="E28" s="27"/>
      <c r="F28" s="37" t="s">
        <v>234</v>
      </c>
    </row>
    <row r="29" spans="1:6" ht="39.6" x14ac:dyDescent="0.25">
      <c r="A29" s="72"/>
      <c r="B29" s="30" t="str">
        <f t="shared" si="0"/>
        <v>RQS022</v>
      </c>
      <c r="C29" s="32" t="s">
        <v>28</v>
      </c>
      <c r="D29" s="27" t="s">
        <v>5</v>
      </c>
      <c r="E29" s="27"/>
      <c r="F29" s="37" t="s">
        <v>181</v>
      </c>
    </row>
    <row r="30" spans="1:6" ht="40.200000000000003" thickBot="1" x14ac:dyDescent="0.3">
      <c r="A30" s="76"/>
      <c r="B30" s="30" t="str">
        <f t="shared" si="0"/>
        <v>RQS023</v>
      </c>
      <c r="C30" s="32" t="s">
        <v>48</v>
      </c>
      <c r="D30" s="27" t="s">
        <v>24</v>
      </c>
      <c r="E30" s="27" t="s">
        <v>3</v>
      </c>
      <c r="F30" s="37" t="s">
        <v>236</v>
      </c>
    </row>
    <row r="31" spans="1:6" ht="26.4" x14ac:dyDescent="0.25">
      <c r="A31" s="75" t="s">
        <v>42</v>
      </c>
      <c r="B31" s="30" t="str">
        <f t="shared" si="0"/>
        <v>RQS024</v>
      </c>
      <c r="C31" s="32" t="s">
        <v>84</v>
      </c>
      <c r="D31" s="27" t="s">
        <v>5</v>
      </c>
      <c r="E31" s="27"/>
      <c r="F31" s="37" t="s">
        <v>218</v>
      </c>
    </row>
    <row r="32" spans="1:6" ht="26.4" x14ac:dyDescent="0.25">
      <c r="A32" s="72"/>
      <c r="B32" s="30" t="str">
        <f t="shared" si="0"/>
        <v>RQS025</v>
      </c>
      <c r="C32" s="32" t="s">
        <v>85</v>
      </c>
      <c r="D32" s="27" t="s">
        <v>5</v>
      </c>
      <c r="E32" s="27"/>
      <c r="F32" s="37" t="s">
        <v>219</v>
      </c>
    </row>
    <row r="33" spans="1:6" ht="39.6" x14ac:dyDescent="0.25">
      <c r="A33" s="72"/>
      <c r="B33" s="30" t="str">
        <f t="shared" si="0"/>
        <v>RQS026</v>
      </c>
      <c r="C33" s="32" t="s">
        <v>86</v>
      </c>
      <c r="D33" s="27" t="s">
        <v>5</v>
      </c>
      <c r="E33" s="27"/>
      <c r="F33" s="37" t="s">
        <v>220</v>
      </c>
    </row>
    <row r="34" spans="1:6" ht="66" x14ac:dyDescent="0.25">
      <c r="A34" s="72"/>
      <c r="B34" s="30" t="str">
        <f t="shared" si="0"/>
        <v>RQS027</v>
      </c>
      <c r="C34" s="32" t="s">
        <v>132</v>
      </c>
      <c r="D34" s="27" t="s">
        <v>5</v>
      </c>
      <c r="E34" s="27"/>
      <c r="F34" s="37" t="s">
        <v>221</v>
      </c>
    </row>
    <row r="35" spans="1:6" ht="39.6" x14ac:dyDescent="0.25">
      <c r="A35" s="72"/>
      <c r="B35" s="30" t="str">
        <f t="shared" si="0"/>
        <v>RQS028</v>
      </c>
      <c r="C35" s="32" t="s">
        <v>133</v>
      </c>
      <c r="D35" s="27" t="s">
        <v>126</v>
      </c>
      <c r="E35" s="27"/>
      <c r="F35" s="37" t="s">
        <v>212</v>
      </c>
    </row>
    <row r="36" spans="1:6" ht="35.25" customHeight="1" x14ac:dyDescent="0.25">
      <c r="A36" s="72"/>
      <c r="B36" s="30" t="str">
        <f t="shared" si="0"/>
        <v>RQS029</v>
      </c>
      <c r="C36" s="32" t="s">
        <v>49</v>
      </c>
      <c r="D36" s="27" t="s">
        <v>5</v>
      </c>
      <c r="E36" s="27"/>
      <c r="F36" s="37" t="s">
        <v>222</v>
      </c>
    </row>
    <row r="37" spans="1:6" ht="26.4" x14ac:dyDescent="0.25">
      <c r="A37" s="72"/>
      <c r="B37" s="30" t="str">
        <f t="shared" si="0"/>
        <v>RQS030</v>
      </c>
      <c r="C37" s="32" t="s">
        <v>131</v>
      </c>
      <c r="D37" s="27" t="s">
        <v>5</v>
      </c>
      <c r="E37" s="27"/>
      <c r="F37" s="37" t="s">
        <v>213</v>
      </c>
    </row>
    <row r="38" spans="1:6" ht="26.4" x14ac:dyDescent="0.25">
      <c r="A38" s="72"/>
      <c r="B38" s="30" t="str">
        <f t="shared" si="0"/>
        <v>RQS031</v>
      </c>
      <c r="C38" s="32" t="s">
        <v>29</v>
      </c>
      <c r="D38" s="27" t="s">
        <v>5</v>
      </c>
      <c r="E38" s="27"/>
      <c r="F38" s="37" t="s">
        <v>214</v>
      </c>
    </row>
    <row r="39" spans="1:6" ht="26.4" x14ac:dyDescent="0.25">
      <c r="A39" s="72"/>
      <c r="B39" s="30" t="str">
        <f t="shared" si="0"/>
        <v>RQS032</v>
      </c>
      <c r="C39" s="32" t="s">
        <v>109</v>
      </c>
      <c r="D39" s="27" t="s">
        <v>5</v>
      </c>
      <c r="E39" s="27"/>
      <c r="F39" s="37" t="s">
        <v>184</v>
      </c>
    </row>
    <row r="40" spans="1:6" x14ac:dyDescent="0.25">
      <c r="A40" s="72"/>
      <c r="B40" s="30" t="str">
        <f t="shared" si="0"/>
        <v>RQS033</v>
      </c>
      <c r="C40" s="32" t="s">
        <v>50</v>
      </c>
      <c r="D40" s="27" t="s">
        <v>5</v>
      </c>
      <c r="E40" s="27"/>
      <c r="F40" s="37" t="s">
        <v>237</v>
      </c>
    </row>
    <row r="41" spans="1:6" x14ac:dyDescent="0.25">
      <c r="A41" s="72"/>
      <c r="B41" s="30" t="str">
        <f t="shared" si="0"/>
        <v>RQS034</v>
      </c>
      <c r="C41" s="32" t="s">
        <v>38</v>
      </c>
      <c r="D41" s="27" t="s">
        <v>5</v>
      </c>
      <c r="E41" s="27"/>
      <c r="F41" s="37" t="s">
        <v>237</v>
      </c>
    </row>
    <row r="42" spans="1:6" ht="39.6" x14ac:dyDescent="0.25">
      <c r="A42" s="72"/>
      <c r="B42" s="30" t="str">
        <f t="shared" si="0"/>
        <v>RQS035</v>
      </c>
      <c r="C42" s="32" t="s">
        <v>119</v>
      </c>
      <c r="D42" s="27" t="s">
        <v>5</v>
      </c>
      <c r="E42" s="27"/>
      <c r="F42" s="37" t="s">
        <v>237</v>
      </c>
    </row>
    <row r="43" spans="1:6" x14ac:dyDescent="0.25">
      <c r="A43" s="72"/>
      <c r="B43" s="30" t="str">
        <f t="shared" si="0"/>
        <v>RQS036</v>
      </c>
      <c r="C43" s="32" t="s">
        <v>30</v>
      </c>
      <c r="D43" s="27" t="s">
        <v>5</v>
      </c>
      <c r="E43" s="27"/>
      <c r="F43" s="37" t="s">
        <v>237</v>
      </c>
    </row>
    <row r="44" spans="1:6" ht="39.6" x14ac:dyDescent="0.25">
      <c r="A44" s="72"/>
      <c r="B44" s="30" t="str">
        <f t="shared" si="0"/>
        <v>RQS037</v>
      </c>
      <c r="C44" s="32" t="s">
        <v>56</v>
      </c>
      <c r="D44" s="27" t="s">
        <v>5</v>
      </c>
      <c r="E44" s="27"/>
      <c r="F44" s="62" t="s">
        <v>184</v>
      </c>
    </row>
    <row r="45" spans="1:6" ht="39.6" x14ac:dyDescent="0.25">
      <c r="A45" s="72"/>
      <c r="B45" s="30" t="str">
        <f t="shared" si="0"/>
        <v>RQS038</v>
      </c>
      <c r="C45" s="32" t="s">
        <v>57</v>
      </c>
      <c r="D45" s="27" t="s">
        <v>5</v>
      </c>
      <c r="E45" s="27"/>
      <c r="F45" s="62" t="s">
        <v>184</v>
      </c>
    </row>
    <row r="46" spans="1:6" ht="26.4" x14ac:dyDescent="0.25">
      <c r="A46" s="72"/>
      <c r="B46" s="30" t="str">
        <f t="shared" si="0"/>
        <v>RQS039</v>
      </c>
      <c r="C46" s="32" t="s">
        <v>87</v>
      </c>
      <c r="D46" s="27" t="s">
        <v>5</v>
      </c>
      <c r="E46" s="27"/>
      <c r="F46" s="62"/>
    </row>
    <row r="47" spans="1:6" ht="126" customHeight="1" x14ac:dyDescent="0.25">
      <c r="A47" s="72"/>
      <c r="B47" s="30" t="str">
        <f t="shared" si="0"/>
        <v>RQS040</v>
      </c>
      <c r="C47" s="32" t="s">
        <v>110</v>
      </c>
      <c r="D47" s="27" t="s">
        <v>5</v>
      </c>
      <c r="E47" s="27" t="s">
        <v>2</v>
      </c>
      <c r="F47" s="62" t="s">
        <v>215</v>
      </c>
    </row>
    <row r="48" spans="1:6" x14ac:dyDescent="0.25">
      <c r="A48" s="72"/>
      <c r="B48" s="30" t="str">
        <f t="shared" si="0"/>
        <v>RQS041</v>
      </c>
      <c r="C48" s="32" t="s">
        <v>31</v>
      </c>
      <c r="D48" s="27" t="s">
        <v>126</v>
      </c>
      <c r="E48" s="27"/>
      <c r="F48" s="62" t="s">
        <v>216</v>
      </c>
    </row>
    <row r="49" spans="1:7" ht="26.4" x14ac:dyDescent="0.25">
      <c r="A49" s="72"/>
      <c r="B49" s="30" t="str">
        <f t="shared" si="0"/>
        <v>RQS042</v>
      </c>
      <c r="C49" s="32" t="s">
        <v>120</v>
      </c>
      <c r="D49" s="27" t="s">
        <v>5</v>
      </c>
      <c r="E49" s="27"/>
      <c r="F49" s="62" t="s">
        <v>184</v>
      </c>
    </row>
    <row r="50" spans="1:7" ht="26.4" x14ac:dyDescent="0.25">
      <c r="A50" s="72"/>
      <c r="B50" s="30" t="str">
        <f t="shared" si="0"/>
        <v>RQS043</v>
      </c>
      <c r="C50" s="32" t="s">
        <v>121</v>
      </c>
      <c r="D50" s="27" t="s">
        <v>5</v>
      </c>
      <c r="E50" s="27"/>
      <c r="F50" s="62" t="s">
        <v>184</v>
      </c>
    </row>
    <row r="51" spans="1:7" ht="39.6" x14ac:dyDescent="0.25">
      <c r="A51" s="72"/>
      <c r="B51" s="30" t="str">
        <f t="shared" si="0"/>
        <v>RQS044</v>
      </c>
      <c r="C51" s="32" t="s">
        <v>36</v>
      </c>
      <c r="D51" s="27" t="s">
        <v>5</v>
      </c>
      <c r="E51" s="27"/>
      <c r="F51" s="62" t="s">
        <v>238</v>
      </c>
    </row>
    <row r="52" spans="1:7" ht="26.4" x14ac:dyDescent="0.25">
      <c r="A52" s="72"/>
      <c r="B52" s="30" t="str">
        <f t="shared" si="0"/>
        <v>RQS045</v>
      </c>
      <c r="C52" s="32" t="s">
        <v>51</v>
      </c>
      <c r="D52" s="27" t="s">
        <v>5</v>
      </c>
      <c r="E52" s="27"/>
      <c r="F52" s="62" t="s">
        <v>184</v>
      </c>
    </row>
    <row r="53" spans="1:7" ht="26.4" x14ac:dyDescent="0.25">
      <c r="A53" s="72"/>
      <c r="B53" s="30" t="str">
        <f t="shared" si="0"/>
        <v>RQS046</v>
      </c>
      <c r="C53" s="32" t="s">
        <v>88</v>
      </c>
      <c r="D53" s="27" t="s">
        <v>5</v>
      </c>
      <c r="E53" s="27"/>
      <c r="F53" s="37" t="s">
        <v>239</v>
      </c>
    </row>
    <row r="54" spans="1:7" ht="26.4" x14ac:dyDescent="0.25">
      <c r="A54" s="72"/>
      <c r="B54" s="30" t="str">
        <f t="shared" si="0"/>
        <v>RQS047</v>
      </c>
      <c r="C54" s="32" t="s">
        <v>89</v>
      </c>
      <c r="D54" s="27" t="s">
        <v>5</v>
      </c>
      <c r="E54" s="27"/>
      <c r="F54" s="62" t="s">
        <v>184</v>
      </c>
    </row>
    <row r="55" spans="1:7" ht="39.6" x14ac:dyDescent="0.25">
      <c r="A55" s="72"/>
      <c r="B55" s="30" t="str">
        <f t="shared" si="0"/>
        <v>RQS048</v>
      </c>
      <c r="C55" s="32" t="s">
        <v>90</v>
      </c>
      <c r="D55" s="27" t="s">
        <v>5</v>
      </c>
      <c r="E55" s="27"/>
      <c r="F55" s="62" t="s">
        <v>184</v>
      </c>
    </row>
    <row r="56" spans="1:7" ht="53.4" thickBot="1" x14ac:dyDescent="0.3">
      <c r="A56" s="76"/>
      <c r="B56" s="30" t="str">
        <f t="shared" si="0"/>
        <v>RQS049</v>
      </c>
      <c r="C56" s="32" t="s">
        <v>91</v>
      </c>
      <c r="D56" s="27" t="s">
        <v>5</v>
      </c>
      <c r="E56" s="27"/>
      <c r="F56" s="62" t="s">
        <v>184</v>
      </c>
    </row>
    <row r="57" spans="1:7" ht="26.4" x14ac:dyDescent="0.25">
      <c r="A57" s="70" t="s">
        <v>43</v>
      </c>
      <c r="B57" s="30" t="str">
        <f t="shared" si="0"/>
        <v>RQS050</v>
      </c>
      <c r="C57" s="32" t="s">
        <v>58</v>
      </c>
      <c r="D57" s="27" t="s">
        <v>5</v>
      </c>
      <c r="E57" s="27"/>
      <c r="F57" s="62" t="s">
        <v>184</v>
      </c>
    </row>
    <row r="58" spans="1:7" s="29" customFormat="1" ht="66" x14ac:dyDescent="0.25">
      <c r="A58" s="71"/>
      <c r="B58" s="30" t="str">
        <f t="shared" si="0"/>
        <v>RQS051</v>
      </c>
      <c r="C58" s="32" t="s">
        <v>134</v>
      </c>
      <c r="D58" s="27" t="s">
        <v>24</v>
      </c>
      <c r="E58" s="27" t="s">
        <v>2</v>
      </c>
      <c r="F58" s="62" t="s">
        <v>245</v>
      </c>
      <c r="G58" s="28"/>
    </row>
    <row r="59" spans="1:7" ht="26.4" x14ac:dyDescent="0.25">
      <c r="A59" s="72"/>
      <c r="B59" s="30" t="str">
        <f t="shared" si="0"/>
        <v>RQS052</v>
      </c>
      <c r="C59" s="32" t="s">
        <v>92</v>
      </c>
      <c r="D59" s="27" t="s">
        <v>5</v>
      </c>
      <c r="E59" s="27"/>
      <c r="F59" s="62" t="s">
        <v>183</v>
      </c>
    </row>
    <row r="60" spans="1:7" ht="39.6" x14ac:dyDescent="0.25">
      <c r="A60" s="72"/>
      <c r="B60" s="30" t="str">
        <f t="shared" si="0"/>
        <v>RQS053</v>
      </c>
      <c r="C60" s="32" t="s">
        <v>93</v>
      </c>
      <c r="D60" s="27" t="s">
        <v>5</v>
      </c>
      <c r="E60" s="27"/>
      <c r="F60" s="62" t="s">
        <v>183</v>
      </c>
    </row>
    <row r="61" spans="1:7" ht="39.6" x14ac:dyDescent="0.25">
      <c r="A61" s="72"/>
      <c r="B61" s="30" t="str">
        <f t="shared" si="0"/>
        <v>RQS054</v>
      </c>
      <c r="C61" s="32" t="s">
        <v>59</v>
      </c>
      <c r="D61" s="27" t="s">
        <v>5</v>
      </c>
      <c r="E61" s="27"/>
      <c r="F61" s="62" t="s">
        <v>184</v>
      </c>
    </row>
    <row r="62" spans="1:7" ht="158.4" x14ac:dyDescent="0.25">
      <c r="A62" s="72"/>
      <c r="B62" s="30" t="str">
        <f t="shared" si="0"/>
        <v>RQS055</v>
      </c>
      <c r="C62" s="32" t="s">
        <v>94</v>
      </c>
      <c r="D62" s="27" t="s">
        <v>5</v>
      </c>
      <c r="E62" s="27"/>
      <c r="F62" s="62" t="s">
        <v>182</v>
      </c>
    </row>
    <row r="63" spans="1:7" ht="26.4" x14ac:dyDescent="0.25">
      <c r="A63" s="72"/>
      <c r="B63" s="30" t="str">
        <f t="shared" si="0"/>
        <v>RQS056</v>
      </c>
      <c r="C63" s="32" t="s">
        <v>95</v>
      </c>
      <c r="D63" s="27" t="s">
        <v>5</v>
      </c>
      <c r="E63" s="27"/>
      <c r="F63" s="62" t="s">
        <v>184</v>
      </c>
    </row>
    <row r="64" spans="1:7" ht="26.4" x14ac:dyDescent="0.25">
      <c r="A64" s="72"/>
      <c r="B64" s="30" t="str">
        <f t="shared" si="0"/>
        <v>RQS057</v>
      </c>
      <c r="C64" s="32" t="s">
        <v>37</v>
      </c>
      <c r="D64" s="27" t="s">
        <v>5</v>
      </c>
      <c r="E64" s="27"/>
      <c r="F64" s="62" t="s">
        <v>240</v>
      </c>
    </row>
    <row r="65" spans="1:6" ht="39.6" x14ac:dyDescent="0.25">
      <c r="A65" s="72"/>
      <c r="B65" s="30" t="str">
        <f t="shared" si="0"/>
        <v>RQS058</v>
      </c>
      <c r="C65" s="32" t="s">
        <v>96</v>
      </c>
      <c r="D65" s="27" t="s">
        <v>5</v>
      </c>
      <c r="E65" s="27"/>
      <c r="F65" s="62" t="s">
        <v>217</v>
      </c>
    </row>
    <row r="66" spans="1:6" ht="26.4" x14ac:dyDescent="0.25">
      <c r="A66" s="72"/>
      <c r="B66" s="30" t="str">
        <f t="shared" si="0"/>
        <v>RQS059</v>
      </c>
      <c r="C66" s="32" t="s">
        <v>97</v>
      </c>
      <c r="D66" s="27" t="s">
        <v>5</v>
      </c>
      <c r="E66" s="27"/>
      <c r="F66" s="62" t="s">
        <v>182</v>
      </c>
    </row>
    <row r="67" spans="1:6" ht="79.8" thickBot="1" x14ac:dyDescent="0.3">
      <c r="A67" s="72"/>
      <c r="B67" s="30" t="str">
        <f t="shared" si="0"/>
        <v>RQS060</v>
      </c>
      <c r="C67" s="32" t="s">
        <v>98</v>
      </c>
      <c r="D67" s="27" t="s">
        <v>5</v>
      </c>
      <c r="E67" s="27"/>
      <c r="F67" s="62" t="s">
        <v>182</v>
      </c>
    </row>
    <row r="68" spans="1:6" ht="250.8" x14ac:dyDescent="0.25">
      <c r="A68" s="73" t="s">
        <v>46</v>
      </c>
      <c r="B68" s="30" t="str">
        <f t="shared" si="0"/>
        <v>RQS061</v>
      </c>
      <c r="C68" s="32" t="s">
        <v>99</v>
      </c>
      <c r="D68" s="27" t="s">
        <v>126</v>
      </c>
      <c r="E68" s="27"/>
      <c r="F68" s="62" t="s">
        <v>185</v>
      </c>
    </row>
    <row r="69" spans="1:6" ht="39.6" x14ac:dyDescent="0.25">
      <c r="A69" s="72"/>
      <c r="B69" s="30" t="str">
        <f t="shared" si="0"/>
        <v>RQS062</v>
      </c>
      <c r="C69" s="32" t="s">
        <v>45</v>
      </c>
      <c r="D69" s="27" t="s">
        <v>126</v>
      </c>
      <c r="E69" s="27"/>
      <c r="F69" s="62" t="s">
        <v>185</v>
      </c>
    </row>
    <row r="70" spans="1:6" ht="39.6" x14ac:dyDescent="0.25">
      <c r="A70" s="72"/>
      <c r="B70" s="30" t="str">
        <f t="shared" si="0"/>
        <v>RQS063</v>
      </c>
      <c r="C70" s="32" t="s">
        <v>44</v>
      </c>
      <c r="D70" s="27" t="s">
        <v>126</v>
      </c>
      <c r="E70" s="27"/>
      <c r="F70" s="62" t="s">
        <v>185</v>
      </c>
    </row>
    <row r="71" spans="1:6" ht="26.4" x14ac:dyDescent="0.25">
      <c r="A71" s="72"/>
      <c r="B71" s="30" t="str">
        <f t="shared" si="0"/>
        <v>RQS064</v>
      </c>
      <c r="C71" s="32" t="s">
        <v>102</v>
      </c>
      <c r="D71" s="27" t="s">
        <v>126</v>
      </c>
      <c r="E71" s="27"/>
      <c r="F71" s="62" t="s">
        <v>185</v>
      </c>
    </row>
    <row r="72" spans="1:6" ht="26.4" x14ac:dyDescent="0.25">
      <c r="A72" s="72"/>
      <c r="B72" s="30" t="str">
        <f t="shared" si="0"/>
        <v>RQS065</v>
      </c>
      <c r="C72" s="32" t="s">
        <v>103</v>
      </c>
      <c r="D72" s="27" t="s">
        <v>126</v>
      </c>
      <c r="E72" s="27"/>
      <c r="F72" s="62" t="s">
        <v>185</v>
      </c>
    </row>
    <row r="73" spans="1:6" ht="26.4" x14ac:dyDescent="0.25">
      <c r="A73" s="72"/>
      <c r="B73" s="30" t="str">
        <f t="shared" ref="B73:B136" si="1">IF(LEFT(B72,2)="ID",CONCATENATE(MID($B$7,SEARCH(" ",$B$7)+1,10),"001"),CONCATENATE(MID($B$7,SEARCH(" ",$B$7)+1,10),TEXT(RIGHT(B72,3)+1,"000")))</f>
        <v>RQS066</v>
      </c>
      <c r="C73" s="32" t="s">
        <v>60</v>
      </c>
      <c r="D73" s="27" t="s">
        <v>126</v>
      </c>
      <c r="E73" s="27"/>
      <c r="F73" s="62" t="s">
        <v>185</v>
      </c>
    </row>
    <row r="74" spans="1:6" x14ac:dyDescent="0.25">
      <c r="A74" s="72"/>
      <c r="B74" s="30" t="str">
        <f t="shared" si="1"/>
        <v>RQS067</v>
      </c>
      <c r="C74" s="32" t="s">
        <v>104</v>
      </c>
      <c r="D74" s="27" t="s">
        <v>126</v>
      </c>
      <c r="E74" s="27"/>
      <c r="F74" s="62" t="s">
        <v>185</v>
      </c>
    </row>
    <row r="75" spans="1:6" x14ac:dyDescent="0.25">
      <c r="A75" s="72"/>
      <c r="B75" s="30" t="str">
        <f t="shared" si="1"/>
        <v>RQS068</v>
      </c>
      <c r="C75" s="32" t="s">
        <v>105</v>
      </c>
      <c r="D75" s="27" t="s">
        <v>126</v>
      </c>
      <c r="E75" s="27"/>
      <c r="F75" s="62" t="s">
        <v>185</v>
      </c>
    </row>
    <row r="76" spans="1:6" ht="26.4" x14ac:dyDescent="0.25">
      <c r="A76" s="72"/>
      <c r="B76" s="30" t="str">
        <f t="shared" si="1"/>
        <v>RQS069</v>
      </c>
      <c r="C76" s="32" t="s">
        <v>106</v>
      </c>
      <c r="D76" s="27" t="s">
        <v>126</v>
      </c>
      <c r="E76" s="27"/>
      <c r="F76" s="62" t="s">
        <v>185</v>
      </c>
    </row>
    <row r="77" spans="1:6" ht="13.8" thickBot="1" x14ac:dyDescent="0.3">
      <c r="A77" s="72"/>
      <c r="B77" s="30" t="str">
        <f t="shared" si="1"/>
        <v>RQS070</v>
      </c>
      <c r="C77" s="32" t="s">
        <v>107</v>
      </c>
      <c r="D77" s="27" t="s">
        <v>126</v>
      </c>
      <c r="E77" s="27"/>
      <c r="F77" s="62" t="s">
        <v>185</v>
      </c>
    </row>
    <row r="78" spans="1:6" ht="26.4" x14ac:dyDescent="0.25">
      <c r="A78" s="68" t="s">
        <v>52</v>
      </c>
      <c r="B78" s="30" t="str">
        <f t="shared" si="1"/>
        <v>RQS071</v>
      </c>
      <c r="C78" s="32" t="s">
        <v>62</v>
      </c>
      <c r="D78" s="27" t="s">
        <v>5</v>
      </c>
      <c r="E78" s="27"/>
      <c r="F78" s="62" t="s">
        <v>191</v>
      </c>
    </row>
    <row r="79" spans="1:6" ht="39.6" x14ac:dyDescent="0.25">
      <c r="A79" s="69"/>
      <c r="B79" s="30" t="str">
        <f t="shared" si="1"/>
        <v>RQS072</v>
      </c>
      <c r="C79" s="32" t="s">
        <v>61</v>
      </c>
      <c r="D79" s="27" t="s">
        <v>126</v>
      </c>
      <c r="E79" s="27"/>
      <c r="F79" s="62" t="s">
        <v>192</v>
      </c>
    </row>
    <row r="80" spans="1:6" ht="26.4" x14ac:dyDescent="0.25">
      <c r="A80" s="69"/>
      <c r="B80" s="30" t="str">
        <f t="shared" si="1"/>
        <v>RQS073</v>
      </c>
      <c r="C80" s="32" t="s">
        <v>63</v>
      </c>
      <c r="D80" s="27" t="s">
        <v>126</v>
      </c>
      <c r="E80" s="27"/>
      <c r="F80" s="62" t="s">
        <v>192</v>
      </c>
    </row>
    <row r="81" spans="1:6" ht="26.4" x14ac:dyDescent="0.25">
      <c r="A81" s="69"/>
      <c r="B81" s="30" t="str">
        <f t="shared" si="1"/>
        <v>RQS074</v>
      </c>
      <c r="C81" s="32" t="s">
        <v>64</v>
      </c>
      <c r="D81" s="27" t="s">
        <v>126</v>
      </c>
      <c r="E81" s="27"/>
      <c r="F81" s="62" t="s">
        <v>192</v>
      </c>
    </row>
    <row r="82" spans="1:6" ht="26.4" x14ac:dyDescent="0.25">
      <c r="A82" s="69"/>
      <c r="B82" s="30" t="str">
        <f t="shared" si="1"/>
        <v>RQS075</v>
      </c>
      <c r="C82" s="32" t="s">
        <v>65</v>
      </c>
      <c r="D82" s="27" t="s">
        <v>126</v>
      </c>
      <c r="E82" s="27"/>
      <c r="F82" s="62" t="s">
        <v>193</v>
      </c>
    </row>
    <row r="83" spans="1:6" ht="26.4" x14ac:dyDescent="0.25">
      <c r="A83" s="69"/>
      <c r="B83" s="30" t="str">
        <f t="shared" si="1"/>
        <v>RQS076</v>
      </c>
      <c r="C83" s="32" t="s">
        <v>66</v>
      </c>
      <c r="D83" s="27" t="s">
        <v>5</v>
      </c>
      <c r="E83" s="27"/>
      <c r="F83" s="62" t="s">
        <v>194</v>
      </c>
    </row>
    <row r="84" spans="1:6" ht="26.4" x14ac:dyDescent="0.25">
      <c r="A84" s="69"/>
      <c r="B84" s="30" t="str">
        <f t="shared" si="1"/>
        <v>RQS077</v>
      </c>
      <c r="C84" s="32" t="s">
        <v>113</v>
      </c>
      <c r="D84" s="27" t="s">
        <v>126</v>
      </c>
      <c r="E84" s="27"/>
      <c r="F84" s="62" t="s">
        <v>192</v>
      </c>
    </row>
    <row r="85" spans="1:6" ht="26.4" x14ac:dyDescent="0.25">
      <c r="A85" s="69"/>
      <c r="B85" s="30" t="str">
        <f t="shared" si="1"/>
        <v>RQS078</v>
      </c>
      <c r="C85" s="32" t="s">
        <v>67</v>
      </c>
      <c r="D85" s="27" t="s">
        <v>126</v>
      </c>
      <c r="E85" s="27"/>
      <c r="F85" s="62" t="s">
        <v>192</v>
      </c>
    </row>
    <row r="86" spans="1:6" ht="26.4" x14ac:dyDescent="0.25">
      <c r="A86" s="69"/>
      <c r="B86" s="30" t="str">
        <f t="shared" si="1"/>
        <v>RQS079</v>
      </c>
      <c r="C86" s="32" t="s">
        <v>135</v>
      </c>
      <c r="D86" s="27" t="s">
        <v>126</v>
      </c>
      <c r="E86" s="27"/>
      <c r="F86" s="62" t="s">
        <v>192</v>
      </c>
    </row>
    <row r="87" spans="1:6" ht="26.4" x14ac:dyDescent="0.25">
      <c r="A87" s="69"/>
      <c r="B87" s="30" t="str">
        <f t="shared" si="1"/>
        <v>RQS080</v>
      </c>
      <c r="C87" s="32" t="s">
        <v>173</v>
      </c>
      <c r="D87" s="27" t="s">
        <v>126</v>
      </c>
      <c r="E87" s="27"/>
      <c r="F87" s="62" t="s">
        <v>192</v>
      </c>
    </row>
    <row r="88" spans="1:6" ht="26.4" x14ac:dyDescent="0.25">
      <c r="A88" s="69"/>
      <c r="B88" s="30" t="str">
        <f t="shared" si="1"/>
        <v>RQS081</v>
      </c>
      <c r="C88" s="32" t="s">
        <v>68</v>
      </c>
      <c r="D88" s="27" t="s">
        <v>126</v>
      </c>
      <c r="E88" s="27"/>
      <c r="F88" s="62" t="s">
        <v>192</v>
      </c>
    </row>
    <row r="89" spans="1:6" ht="26.4" x14ac:dyDescent="0.25">
      <c r="A89" s="69"/>
      <c r="B89" s="30" t="str">
        <f t="shared" si="1"/>
        <v>RQS082</v>
      </c>
      <c r="C89" s="32" t="s">
        <v>69</v>
      </c>
      <c r="D89" s="27" t="s">
        <v>126</v>
      </c>
      <c r="E89" s="27"/>
      <c r="F89" s="62" t="s">
        <v>192</v>
      </c>
    </row>
    <row r="90" spans="1:6" ht="39.6" x14ac:dyDescent="0.25">
      <c r="A90" s="69"/>
      <c r="B90" s="30" t="str">
        <f t="shared" si="1"/>
        <v>RQS083</v>
      </c>
      <c r="C90" s="32" t="s">
        <v>70</v>
      </c>
      <c r="D90" s="27" t="s">
        <v>126</v>
      </c>
      <c r="E90" s="27"/>
      <c r="F90" s="62" t="s">
        <v>192</v>
      </c>
    </row>
    <row r="91" spans="1:6" ht="52.8" x14ac:dyDescent="0.25">
      <c r="A91" s="69"/>
      <c r="B91" s="30" t="str">
        <f t="shared" si="1"/>
        <v>RQS084</v>
      </c>
      <c r="C91" s="32" t="s">
        <v>114</v>
      </c>
      <c r="D91" s="27" t="s">
        <v>126</v>
      </c>
      <c r="E91" s="27"/>
      <c r="F91" s="62" t="s">
        <v>192</v>
      </c>
    </row>
    <row r="92" spans="1:6" ht="26.4" x14ac:dyDescent="0.25">
      <c r="A92" s="69"/>
      <c r="B92" s="30" t="str">
        <f t="shared" si="1"/>
        <v>RQS085</v>
      </c>
      <c r="C92" s="32" t="s">
        <v>71</v>
      </c>
      <c r="D92" s="27" t="s">
        <v>126</v>
      </c>
      <c r="E92" s="27"/>
      <c r="F92" s="62" t="s">
        <v>192</v>
      </c>
    </row>
    <row r="93" spans="1:6" ht="66" x14ac:dyDescent="0.25">
      <c r="A93" s="69"/>
      <c r="B93" s="30" t="str">
        <f t="shared" si="1"/>
        <v>RQS086</v>
      </c>
      <c r="C93" s="32" t="s">
        <v>115</v>
      </c>
      <c r="D93" s="27" t="s">
        <v>126</v>
      </c>
      <c r="E93" s="27"/>
      <c r="F93" s="62" t="s">
        <v>192</v>
      </c>
    </row>
    <row r="94" spans="1:6" ht="39.6" x14ac:dyDescent="0.25">
      <c r="A94" s="69"/>
      <c r="B94" s="30" t="str">
        <f t="shared" si="1"/>
        <v>RQS087</v>
      </c>
      <c r="C94" s="32" t="s">
        <v>116</v>
      </c>
      <c r="D94" s="27" t="s">
        <v>126</v>
      </c>
      <c r="E94" s="27"/>
      <c r="F94" s="62" t="s">
        <v>192</v>
      </c>
    </row>
    <row r="95" spans="1:6" ht="39.6" x14ac:dyDescent="0.25">
      <c r="A95" s="69"/>
      <c r="B95" s="30" t="str">
        <f t="shared" si="1"/>
        <v>RQS088</v>
      </c>
      <c r="C95" s="32" t="s">
        <v>117</v>
      </c>
      <c r="D95" s="27" t="s">
        <v>126</v>
      </c>
      <c r="E95" s="27"/>
      <c r="F95" s="62" t="s">
        <v>192</v>
      </c>
    </row>
    <row r="96" spans="1:6" x14ac:dyDescent="0.25">
      <c r="A96" s="69"/>
      <c r="B96" s="30" t="str">
        <f t="shared" si="1"/>
        <v>RQS089</v>
      </c>
      <c r="C96" s="32" t="s">
        <v>72</v>
      </c>
      <c r="D96" s="27" t="s">
        <v>126</v>
      </c>
      <c r="E96" s="27"/>
      <c r="F96" s="62" t="s">
        <v>195</v>
      </c>
    </row>
    <row r="97" spans="1:6" ht="26.4" x14ac:dyDescent="0.25">
      <c r="A97" s="69"/>
      <c r="B97" s="30" t="str">
        <f t="shared" si="1"/>
        <v>RQS090</v>
      </c>
      <c r="C97" s="32" t="s">
        <v>39</v>
      </c>
      <c r="D97" s="27" t="s">
        <v>126</v>
      </c>
      <c r="E97" s="27"/>
      <c r="F97" s="62" t="s">
        <v>195</v>
      </c>
    </row>
    <row r="98" spans="1:6" ht="26.4" x14ac:dyDescent="0.25">
      <c r="A98" s="69"/>
      <c r="B98" s="30" t="str">
        <f t="shared" si="1"/>
        <v>RQS091</v>
      </c>
      <c r="C98" s="32" t="s">
        <v>73</v>
      </c>
      <c r="D98" s="27" t="s">
        <v>5</v>
      </c>
      <c r="E98" s="27"/>
      <c r="F98" s="62" t="s">
        <v>196</v>
      </c>
    </row>
    <row r="99" spans="1:6" ht="27" thickBot="1" x14ac:dyDescent="0.3">
      <c r="A99" s="69"/>
      <c r="B99" s="31" t="str">
        <f t="shared" si="1"/>
        <v>RQS092</v>
      </c>
      <c r="C99" s="59" t="s">
        <v>118</v>
      </c>
      <c r="D99" s="27" t="s">
        <v>126</v>
      </c>
      <c r="E99" s="27"/>
      <c r="F99" s="63" t="s">
        <v>197</v>
      </c>
    </row>
    <row r="100" spans="1:6" ht="26.4" x14ac:dyDescent="0.25">
      <c r="A100" s="69"/>
      <c r="B100" s="30" t="str">
        <f t="shared" si="1"/>
        <v>RQS093</v>
      </c>
      <c r="C100" s="60" t="s">
        <v>138</v>
      </c>
      <c r="D100" s="27" t="s">
        <v>5</v>
      </c>
      <c r="E100" s="27"/>
      <c r="F100" s="62" t="s">
        <v>198</v>
      </c>
    </row>
    <row r="101" spans="1:6" ht="26.4" x14ac:dyDescent="0.25">
      <c r="A101" s="69"/>
      <c r="B101" s="30" t="str">
        <f t="shared" si="1"/>
        <v>RQS094</v>
      </c>
      <c r="C101" s="60" t="s">
        <v>139</v>
      </c>
      <c r="D101" s="27" t="s">
        <v>5</v>
      </c>
      <c r="E101" s="27" t="s">
        <v>2</v>
      </c>
      <c r="F101" s="62" t="s">
        <v>241</v>
      </c>
    </row>
    <row r="102" spans="1:6" ht="39.6" x14ac:dyDescent="0.25">
      <c r="A102" s="69"/>
      <c r="B102" s="30" t="str">
        <f t="shared" si="1"/>
        <v>RQS095</v>
      </c>
      <c r="C102" s="60" t="s">
        <v>140</v>
      </c>
      <c r="D102" s="27" t="s">
        <v>24</v>
      </c>
      <c r="E102" s="27" t="s">
        <v>3</v>
      </c>
      <c r="F102" s="62" t="s">
        <v>199</v>
      </c>
    </row>
    <row r="103" spans="1:6" ht="39.6" x14ac:dyDescent="0.25">
      <c r="A103" s="69"/>
      <c r="B103" s="30" t="str">
        <f t="shared" si="1"/>
        <v>RQS096</v>
      </c>
      <c r="C103" s="60" t="s">
        <v>141</v>
      </c>
      <c r="D103" s="27" t="s">
        <v>24</v>
      </c>
      <c r="E103" s="27" t="s">
        <v>3</v>
      </c>
      <c r="F103" s="62" t="s">
        <v>199</v>
      </c>
    </row>
    <row r="104" spans="1:6" ht="158.4" x14ac:dyDescent="0.25">
      <c r="A104" s="69"/>
      <c r="B104" s="30" t="str">
        <f t="shared" si="1"/>
        <v>RQS097</v>
      </c>
      <c r="C104" s="60" t="s">
        <v>142</v>
      </c>
      <c r="D104" s="27" t="s">
        <v>5</v>
      </c>
      <c r="E104" s="27"/>
      <c r="F104" s="62" t="s">
        <v>246</v>
      </c>
    </row>
    <row r="105" spans="1:6" ht="27" thickBot="1" x14ac:dyDescent="0.3">
      <c r="A105" s="69"/>
      <c r="B105" s="31" t="str">
        <f t="shared" si="1"/>
        <v>RQS098</v>
      </c>
      <c r="C105" s="60" t="s">
        <v>143</v>
      </c>
      <c r="D105" s="27" t="s">
        <v>24</v>
      </c>
      <c r="E105" s="27" t="s">
        <v>128</v>
      </c>
      <c r="F105" s="62" t="s">
        <v>200</v>
      </c>
    </row>
    <row r="106" spans="1:6" x14ac:dyDescent="0.25">
      <c r="A106" s="69"/>
      <c r="B106" s="30" t="str">
        <f t="shared" si="1"/>
        <v>RQS099</v>
      </c>
      <c r="C106" s="60" t="s">
        <v>144</v>
      </c>
      <c r="D106" s="27" t="s">
        <v>5</v>
      </c>
      <c r="E106" s="27"/>
      <c r="F106" s="62" t="s">
        <v>201</v>
      </c>
    </row>
    <row r="107" spans="1:6" ht="26.4" x14ac:dyDescent="0.25">
      <c r="A107" s="69"/>
      <c r="B107" s="30" t="str">
        <f t="shared" si="1"/>
        <v>RQS100</v>
      </c>
      <c r="C107" s="60" t="s">
        <v>145</v>
      </c>
      <c r="D107" s="27" t="s">
        <v>5</v>
      </c>
      <c r="E107" s="27"/>
      <c r="F107" s="62" t="s">
        <v>202</v>
      </c>
    </row>
    <row r="108" spans="1:6" x14ac:dyDescent="0.25">
      <c r="A108" s="69"/>
      <c r="B108" s="30" t="str">
        <f t="shared" si="1"/>
        <v>RQS101</v>
      </c>
      <c r="C108" s="60" t="s">
        <v>146</v>
      </c>
      <c r="D108" s="27" t="s">
        <v>5</v>
      </c>
      <c r="E108" s="27"/>
      <c r="F108" s="62" t="s">
        <v>203</v>
      </c>
    </row>
    <row r="109" spans="1:6" x14ac:dyDescent="0.25">
      <c r="A109" s="69"/>
      <c r="B109" s="30" t="str">
        <f t="shared" si="1"/>
        <v>RQS102</v>
      </c>
      <c r="C109" s="60" t="s">
        <v>147</v>
      </c>
      <c r="D109" s="27" t="s">
        <v>126</v>
      </c>
      <c r="E109" s="27"/>
      <c r="F109" s="62" t="s">
        <v>192</v>
      </c>
    </row>
    <row r="110" spans="1:6" ht="26.4" x14ac:dyDescent="0.25">
      <c r="A110" s="69"/>
      <c r="B110" s="30" t="str">
        <f t="shared" si="1"/>
        <v>RQS103</v>
      </c>
      <c r="C110" s="60" t="s">
        <v>150</v>
      </c>
      <c r="D110" s="27" t="s">
        <v>5</v>
      </c>
      <c r="E110" s="27"/>
      <c r="F110" s="62" t="s">
        <v>242</v>
      </c>
    </row>
    <row r="111" spans="1:6" ht="13.8" thickBot="1" x14ac:dyDescent="0.3">
      <c r="A111" s="69"/>
      <c r="B111" s="31" t="str">
        <f t="shared" si="1"/>
        <v>RQS104</v>
      </c>
      <c r="C111" s="60" t="s">
        <v>148</v>
      </c>
      <c r="D111" s="27" t="s">
        <v>126</v>
      </c>
      <c r="E111" s="27"/>
      <c r="F111" s="62" t="s">
        <v>192</v>
      </c>
    </row>
    <row r="112" spans="1:6" x14ac:dyDescent="0.25">
      <c r="A112" s="69"/>
      <c r="B112" s="30" t="str">
        <f t="shared" si="1"/>
        <v>RQS105</v>
      </c>
      <c r="C112" s="60" t="s">
        <v>149</v>
      </c>
      <c r="D112" s="27" t="s">
        <v>126</v>
      </c>
      <c r="E112" s="27"/>
      <c r="F112" s="62" t="s">
        <v>192</v>
      </c>
    </row>
    <row r="113" spans="1:6" ht="26.4" x14ac:dyDescent="0.25">
      <c r="A113" s="69"/>
      <c r="B113" s="30" t="str">
        <f t="shared" si="1"/>
        <v>RQS106</v>
      </c>
      <c r="C113" s="60" t="s">
        <v>151</v>
      </c>
      <c r="D113" s="27" t="s">
        <v>5</v>
      </c>
      <c r="E113" s="27"/>
      <c r="F113" s="62" t="s">
        <v>243</v>
      </c>
    </row>
    <row r="114" spans="1:6" x14ac:dyDescent="0.25">
      <c r="A114" s="69"/>
      <c r="B114" s="30" t="str">
        <f t="shared" si="1"/>
        <v>RQS107</v>
      </c>
      <c r="C114" s="60" t="s">
        <v>152</v>
      </c>
      <c r="D114" s="27" t="s">
        <v>5</v>
      </c>
      <c r="E114" s="27"/>
      <c r="F114" s="62" t="s">
        <v>204</v>
      </c>
    </row>
    <row r="115" spans="1:6" ht="26.4" x14ac:dyDescent="0.25">
      <c r="A115" s="69"/>
      <c r="B115" s="30" t="str">
        <f t="shared" si="1"/>
        <v>RQS108</v>
      </c>
      <c r="C115" s="60" t="s">
        <v>153</v>
      </c>
      <c r="D115" s="27" t="s">
        <v>126</v>
      </c>
      <c r="E115" s="27"/>
      <c r="F115" s="62" t="s">
        <v>192</v>
      </c>
    </row>
    <row r="116" spans="1:6" x14ac:dyDescent="0.25">
      <c r="A116" s="69"/>
      <c r="B116" s="30" t="str">
        <f t="shared" si="1"/>
        <v>RQS109</v>
      </c>
      <c r="C116" s="60" t="s">
        <v>154</v>
      </c>
      <c r="D116" s="27" t="s">
        <v>126</v>
      </c>
      <c r="E116" s="27"/>
      <c r="F116" s="62" t="s">
        <v>192</v>
      </c>
    </row>
    <row r="117" spans="1:6" ht="27" thickBot="1" x14ac:dyDescent="0.3">
      <c r="A117" s="69"/>
      <c r="B117" s="31" t="str">
        <f t="shared" si="1"/>
        <v>RQS110</v>
      </c>
      <c r="C117" s="60" t="s">
        <v>155</v>
      </c>
      <c r="D117" s="27" t="s">
        <v>5</v>
      </c>
      <c r="E117" s="27"/>
      <c r="F117" s="62" t="s">
        <v>205</v>
      </c>
    </row>
    <row r="118" spans="1:6" x14ac:dyDescent="0.25">
      <c r="A118" s="69"/>
      <c r="B118" s="30" t="str">
        <f t="shared" si="1"/>
        <v>RQS111</v>
      </c>
      <c r="C118" s="60" t="s">
        <v>156</v>
      </c>
      <c r="D118" s="27" t="s">
        <v>126</v>
      </c>
      <c r="E118" s="27"/>
      <c r="F118" s="62" t="s">
        <v>192</v>
      </c>
    </row>
    <row r="119" spans="1:6" x14ac:dyDescent="0.25">
      <c r="A119" s="69"/>
      <c r="B119" s="30" t="str">
        <f t="shared" si="1"/>
        <v>RQS112</v>
      </c>
      <c r="C119" s="60" t="s">
        <v>157</v>
      </c>
      <c r="D119" s="27" t="s">
        <v>126</v>
      </c>
      <c r="E119" s="27"/>
      <c r="F119" s="62" t="s">
        <v>192</v>
      </c>
    </row>
    <row r="120" spans="1:6" x14ac:dyDescent="0.25">
      <c r="A120" s="69"/>
      <c r="B120" s="30" t="str">
        <f t="shared" si="1"/>
        <v>RQS113</v>
      </c>
      <c r="C120" s="60" t="s">
        <v>158</v>
      </c>
      <c r="D120" s="27" t="s">
        <v>126</v>
      </c>
      <c r="E120" s="27"/>
      <c r="F120" s="62" t="s">
        <v>206</v>
      </c>
    </row>
    <row r="121" spans="1:6" x14ac:dyDescent="0.25">
      <c r="A121" s="69"/>
      <c r="B121" s="30" t="str">
        <f t="shared" si="1"/>
        <v>RQS114</v>
      </c>
      <c r="C121" s="60" t="s">
        <v>159</v>
      </c>
      <c r="D121" s="27" t="s">
        <v>126</v>
      </c>
      <c r="E121" s="27"/>
      <c r="F121" s="62" t="s">
        <v>207</v>
      </c>
    </row>
    <row r="122" spans="1:6" x14ac:dyDescent="0.25">
      <c r="A122" s="69"/>
      <c r="B122" s="30" t="str">
        <f t="shared" si="1"/>
        <v>RQS115</v>
      </c>
      <c r="C122" s="60" t="s">
        <v>160</v>
      </c>
      <c r="D122" s="27" t="s">
        <v>126</v>
      </c>
      <c r="E122" s="27"/>
      <c r="F122" s="62" t="s">
        <v>207</v>
      </c>
    </row>
    <row r="123" spans="1:6" ht="13.8" thickBot="1" x14ac:dyDescent="0.3">
      <c r="A123" s="69"/>
      <c r="B123" s="31" t="str">
        <f t="shared" si="1"/>
        <v>RQS116</v>
      </c>
      <c r="C123" s="60" t="s">
        <v>161</v>
      </c>
      <c r="D123" s="27" t="s">
        <v>126</v>
      </c>
      <c r="E123" s="27"/>
      <c r="F123" s="62" t="s">
        <v>207</v>
      </c>
    </row>
    <row r="124" spans="1:6" ht="26.4" x14ac:dyDescent="0.25">
      <c r="A124" s="69"/>
      <c r="B124" s="30" t="str">
        <f t="shared" si="1"/>
        <v>RQS117</v>
      </c>
      <c r="C124" s="60" t="s">
        <v>162</v>
      </c>
      <c r="D124" s="27" t="s">
        <v>126</v>
      </c>
      <c r="E124" s="27"/>
      <c r="F124" s="62" t="s">
        <v>211</v>
      </c>
    </row>
    <row r="125" spans="1:6" x14ac:dyDescent="0.25">
      <c r="A125" s="69"/>
      <c r="B125" s="30" t="str">
        <f t="shared" si="1"/>
        <v>RQS118</v>
      </c>
      <c r="C125" s="60" t="s">
        <v>163</v>
      </c>
      <c r="D125" s="27" t="s">
        <v>126</v>
      </c>
      <c r="E125" s="27"/>
      <c r="F125" s="62" t="s">
        <v>208</v>
      </c>
    </row>
    <row r="126" spans="1:6" x14ac:dyDescent="0.25">
      <c r="A126" s="69"/>
      <c r="B126" s="30" t="str">
        <f t="shared" si="1"/>
        <v>RQS119</v>
      </c>
      <c r="C126" s="60" t="s">
        <v>164</v>
      </c>
      <c r="D126" s="27" t="s">
        <v>126</v>
      </c>
      <c r="E126" s="27"/>
      <c r="F126" s="62" t="s">
        <v>209</v>
      </c>
    </row>
    <row r="127" spans="1:6" x14ac:dyDescent="0.25">
      <c r="A127" s="69"/>
      <c r="B127" s="30" t="str">
        <f t="shared" si="1"/>
        <v>RQS120</v>
      </c>
      <c r="C127" s="60" t="s">
        <v>165</v>
      </c>
      <c r="D127" s="27" t="s">
        <v>126</v>
      </c>
      <c r="E127" s="27"/>
      <c r="F127" s="62" t="s">
        <v>209</v>
      </c>
    </row>
    <row r="128" spans="1:6" x14ac:dyDescent="0.25">
      <c r="A128" s="69"/>
      <c r="B128" s="30" t="str">
        <f t="shared" si="1"/>
        <v>RQS121</v>
      </c>
      <c r="C128" s="60" t="s">
        <v>166</v>
      </c>
      <c r="D128" s="27" t="s">
        <v>126</v>
      </c>
      <c r="E128" s="27"/>
      <c r="F128" s="62" t="s">
        <v>209</v>
      </c>
    </row>
    <row r="129" spans="1:6" ht="13.8" thickBot="1" x14ac:dyDescent="0.3">
      <c r="A129" s="69"/>
      <c r="B129" s="31" t="str">
        <f t="shared" si="1"/>
        <v>RQS122</v>
      </c>
      <c r="C129" s="60" t="s">
        <v>167</v>
      </c>
      <c r="D129" s="27" t="s">
        <v>126</v>
      </c>
      <c r="E129" s="27"/>
      <c r="F129" s="62" t="s">
        <v>209</v>
      </c>
    </row>
    <row r="130" spans="1:6" ht="26.4" x14ac:dyDescent="0.25">
      <c r="A130" s="69"/>
      <c r="B130" s="30" t="str">
        <f t="shared" si="1"/>
        <v>RQS123</v>
      </c>
      <c r="C130" s="60" t="s">
        <v>168</v>
      </c>
      <c r="D130" s="27" t="s">
        <v>5</v>
      </c>
      <c r="E130" s="27"/>
      <c r="F130" s="62" t="s">
        <v>210</v>
      </c>
    </row>
    <row r="131" spans="1:6" x14ac:dyDescent="0.25">
      <c r="A131" s="69"/>
      <c r="B131" s="30" t="str">
        <f t="shared" si="1"/>
        <v>RQS124</v>
      </c>
      <c r="C131" s="60" t="s">
        <v>169</v>
      </c>
      <c r="D131" s="27" t="s">
        <v>126</v>
      </c>
      <c r="E131" s="27"/>
      <c r="F131" s="62" t="s">
        <v>209</v>
      </c>
    </row>
    <row r="132" spans="1:6" x14ac:dyDescent="0.25">
      <c r="A132" s="69"/>
      <c r="B132" s="30" t="str">
        <f t="shared" si="1"/>
        <v>RQS125</v>
      </c>
      <c r="C132" s="60" t="s">
        <v>170</v>
      </c>
      <c r="D132" s="27" t="s">
        <v>5</v>
      </c>
      <c r="E132" s="27"/>
      <c r="F132" s="62" t="s">
        <v>235</v>
      </c>
    </row>
    <row r="133" spans="1:6" ht="26.4" x14ac:dyDescent="0.25">
      <c r="A133" s="69"/>
      <c r="B133" s="30" t="str">
        <f t="shared" si="1"/>
        <v>RQS126</v>
      </c>
      <c r="C133" s="60" t="s">
        <v>171</v>
      </c>
      <c r="D133" s="27" t="s">
        <v>126</v>
      </c>
      <c r="E133" s="27"/>
      <c r="F133" s="62" t="s">
        <v>209</v>
      </c>
    </row>
    <row r="134" spans="1:6" ht="26.4" x14ac:dyDescent="0.25">
      <c r="A134" s="69"/>
      <c r="B134" s="30" t="str">
        <f t="shared" si="1"/>
        <v>RQS127</v>
      </c>
      <c r="C134" s="60" t="s">
        <v>172</v>
      </c>
      <c r="D134" s="27" t="s">
        <v>126</v>
      </c>
      <c r="E134" s="27"/>
      <c r="F134" s="62" t="s">
        <v>209</v>
      </c>
    </row>
    <row r="135" spans="1:6" ht="13.8" thickBot="1" x14ac:dyDescent="0.3">
      <c r="A135" s="69"/>
      <c r="B135" s="31" t="str">
        <f t="shared" si="1"/>
        <v>RQS128</v>
      </c>
      <c r="C135" s="60" t="s">
        <v>174</v>
      </c>
      <c r="D135" s="27" t="s">
        <v>126</v>
      </c>
      <c r="E135" s="27"/>
      <c r="F135" s="62" t="s">
        <v>192</v>
      </c>
    </row>
    <row r="136" spans="1:6" x14ac:dyDescent="0.25">
      <c r="A136" s="69"/>
      <c r="B136" s="30" t="str">
        <f t="shared" si="1"/>
        <v>RQS129</v>
      </c>
      <c r="C136" s="60" t="s">
        <v>175</v>
      </c>
      <c r="D136" s="27" t="s">
        <v>126</v>
      </c>
      <c r="E136" s="27"/>
      <c r="F136" s="62" t="s">
        <v>192</v>
      </c>
    </row>
    <row r="137" spans="1:6" x14ac:dyDescent="0.25">
      <c r="A137" s="69"/>
      <c r="B137" s="30" t="str">
        <f t="shared" ref="B137" si="2">IF(LEFT(B136,2)="ID",CONCATENATE(MID($B$7,SEARCH(" ",$B$7)+1,10),"001"),CONCATENATE(MID($B$7,SEARCH(" ",$B$7)+1,10),TEXT(RIGHT(B136,3)+1,"000")))</f>
        <v>RQS130</v>
      </c>
      <c r="C137" s="60" t="s">
        <v>176</v>
      </c>
      <c r="D137" s="27" t="s">
        <v>126</v>
      </c>
      <c r="E137" s="27"/>
      <c r="F137" s="62" t="s">
        <v>192</v>
      </c>
    </row>
  </sheetData>
  <sortState ref="K2:K5">
    <sortCondition ref="K2"/>
  </sortState>
  <mergeCells count="6">
    <mergeCell ref="A78:A137"/>
    <mergeCell ref="A57:A67"/>
    <mergeCell ref="A68:A77"/>
    <mergeCell ref="A8:A24"/>
    <mergeCell ref="A25:A30"/>
    <mergeCell ref="A31:A56"/>
  </mergeCells>
  <dataValidations count="2">
    <dataValidation type="list" allowBlank="1" showInputMessage="1" showErrorMessage="1" sqref="E8:E137">
      <formula1>$I$2:$I$5</formula1>
    </dataValidation>
    <dataValidation type="list" allowBlank="1" showInputMessage="1" showErrorMessage="1" sqref="D8:D137">
      <formula1>Requisitos</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7" sqref="C7"/>
    </sheetView>
  </sheetViews>
  <sheetFormatPr defaultColWidth="8.88671875" defaultRowHeight="13.2" x14ac:dyDescent="0.25"/>
  <cols>
    <col min="1" max="1" width="19.33203125" bestFit="1" customWidth="1"/>
    <col min="3" max="3" width="33.6640625" customWidth="1"/>
  </cols>
  <sheetData>
    <row r="3" spans="1:3" s="1" customFormat="1" ht="26.4" x14ac:dyDescent="0.25">
      <c r="A3" s="1" t="s">
        <v>4</v>
      </c>
      <c r="C3" s="2" t="s">
        <v>6</v>
      </c>
    </row>
    <row r="4" spans="1:3" x14ac:dyDescent="0.25">
      <c r="A4" t="s">
        <v>0</v>
      </c>
      <c r="C4" s="3" t="s">
        <v>7</v>
      </c>
    </row>
    <row r="5" spans="1:3" x14ac:dyDescent="0.25">
      <c r="A5" t="s">
        <v>1</v>
      </c>
      <c r="C5" s="3" t="s">
        <v>8</v>
      </c>
    </row>
    <row r="6" spans="1:3" x14ac:dyDescent="0.25">
      <c r="A6" t="s">
        <v>2</v>
      </c>
      <c r="C6" s="3" t="s">
        <v>9</v>
      </c>
    </row>
    <row r="7" spans="1:3" x14ac:dyDescent="0.25">
      <c r="A7" t="s">
        <v>3</v>
      </c>
    </row>
    <row r="8" spans="1:3" x14ac:dyDescent="0.25">
      <c r="A8" t="s">
        <v>19</v>
      </c>
    </row>
    <row r="9" spans="1:3" x14ac:dyDescent="0.25">
      <c r="A9" t="s">
        <v>20</v>
      </c>
    </row>
  </sheetData>
  <phoneticPr fontId="11" type="noConversion"/>
  <dataValidations count="1">
    <dataValidation type="list" allowBlank="1" showInputMessage="1" showErrorMessage="1" sqref="A4">
      <formula1>$A$4:$A$9</formula1>
    </dataValidation>
  </dataValidation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13675A2DC3FD848A850D8AE75E4FCEE" ma:contentTypeVersion="3" ma:contentTypeDescription="Crie um novo documento." ma:contentTypeScope="" ma:versionID="7686bb03bff1881aea49f28c6bf03d18">
  <xsd:schema xmlns:xsd="http://www.w3.org/2001/XMLSchema" xmlns:xs="http://www.w3.org/2001/XMLSchema" xmlns:p="http://schemas.microsoft.com/office/2006/metadata/properties" targetNamespace="http://schemas.microsoft.com/office/2006/metadata/properties" ma:root="true" ma:fieldsID="6e078010f886becc52d8153076464ff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824EE3B-2E69-4BA8-A23F-309EBB221FC7}"/>
</file>

<file path=customXml/itemProps2.xml><?xml version="1.0" encoding="utf-8"?>
<ds:datastoreItem xmlns:ds="http://schemas.openxmlformats.org/officeDocument/2006/customXml" ds:itemID="{A24CF274-7CB0-49B3-B3F0-890D32ACACBA}"/>
</file>

<file path=customXml/itemProps3.xml><?xml version="1.0" encoding="utf-8"?>
<ds:datastoreItem xmlns:ds="http://schemas.openxmlformats.org/officeDocument/2006/customXml" ds:itemID="{6BA779AF-96DA-4021-9067-8002198544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Versões</vt:lpstr>
      <vt:lpstr>Macro Requisitos</vt:lpstr>
      <vt:lpstr>Configurações</vt:lpstr>
      <vt:lpstr>Requisitos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Macro Requisitos</dc:title>
  <dc:creator>Bruno Maia</dc:creator>
  <cp:lastModifiedBy>Alexsandra Alves Coelho</cp:lastModifiedBy>
  <cp:lastPrinted>2008-06-10T15:47:05Z</cp:lastPrinted>
  <dcterms:created xsi:type="dcterms:W3CDTF">2006-05-04T19:27:35Z</dcterms:created>
  <dcterms:modified xsi:type="dcterms:W3CDTF">2017-03-03T13:26:50Z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0x010100413675A2DC3FD848A850D8AE75E4FCEE</vt:lpwstr>
  </property>
</Properties>
</file>