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SVN_OI\PRJ00011531\03 Desenho\12 SOA\"/>
    </mc:Choice>
  </mc:AlternateContent>
  <bookViews>
    <workbookView xWindow="240" yWindow="135" windowWidth="20115" windowHeight="7935" firstSheet="2" activeTab="6"/>
  </bookViews>
  <sheets>
    <sheet name="Capa" sheetId="4" r:id="rId1"/>
    <sheet name="Guia_Preenchimento" sheetId="8" r:id="rId2"/>
    <sheet name="Controle_versão" sheetId="13" r:id="rId3"/>
    <sheet name="Geral" sheetId="22" r:id="rId4"/>
    <sheet name="Diagramas" sheetId="23" r:id="rId5"/>
    <sheet name="Datamap Online Req" sheetId="24" r:id="rId6"/>
    <sheet name="Datamap Online Resp" sheetId="25" r:id="rId7"/>
    <sheet name="Glossário" sheetId="9" r:id="rId8"/>
    <sheet name="Referências_Anexos" sheetId="10" r:id="rId9"/>
  </sheets>
  <externalReferences>
    <externalReference r:id="rId10"/>
  </externalReferences>
  <definedNames>
    <definedName name="_xlnm._FilterDatabase" localSheetId="5" hidden="1">'Datamap Online Req'!#REF!</definedName>
    <definedName name="_xlnm._FilterDatabase" localSheetId="6" hidden="1">'Datamap Online Resp'!#REF!</definedName>
    <definedName name="A" localSheetId="2">#REF!</definedName>
    <definedName name="A" localSheetId="6">#REF!</definedName>
    <definedName name="A">#REF!</definedName>
    <definedName name="ARBOR" localSheetId="2">#REF!</definedName>
    <definedName name="ARBOR" localSheetId="6">#REF!</definedName>
    <definedName name="ARBOR">#REF!</definedName>
    <definedName name="_xlnm.Print_Area" localSheetId="5">'Datamap Online Req'!$AM$4:$AZ$32</definedName>
    <definedName name="_xlnm.Print_Area" localSheetId="6">'Datamap Online Resp'!$AM$4:$AZ$6</definedName>
    <definedName name="Excel_BuiltIn__FilterDatabase_13" localSheetId="6">#REF!</definedName>
    <definedName name="Excel_BuiltIn__FilterDatabase_13">#REF!</definedName>
    <definedName name="Excel_BuiltIn__FilterDatabase_14" localSheetId="6">#REF!</definedName>
    <definedName name="Excel_BuiltIn__FilterDatabase_14">#REF!</definedName>
    <definedName name="Excel_BuiltIn__FilterDatabase_15" localSheetId="6">#REF!</definedName>
    <definedName name="Excel_BuiltIn__FilterDatabase_15">#REF!</definedName>
    <definedName name="Excel_BuiltIn__FilterDatabase_16" localSheetId="6">#REF!</definedName>
    <definedName name="Excel_BuiltIn__FilterDatabase_16">#REF!</definedName>
    <definedName name="Excel_BuiltIn__FilterDatabase_3" localSheetId="6">#REF!</definedName>
    <definedName name="Excel_BuiltIn__FilterDatabase_3">#REF!</definedName>
    <definedName name="Severidade" localSheetId="3">'[1]INF - {SISTEMA}'!$A$16:$A$17</definedName>
    <definedName name="Sistema" localSheetId="2">#REF!</definedName>
    <definedName name="Sistema" localSheetId="6">#REF!</definedName>
    <definedName name="Sistema">#REF!</definedName>
    <definedName name="sistemas" localSheetId="2">#REF!</definedName>
    <definedName name="sistemas" localSheetId="6">#REF!</definedName>
    <definedName name="sistemas">#REF!</definedName>
    <definedName name="Status" localSheetId="3">'[1]INF - {SISTEMA}'!$A$19:$A$21</definedName>
    <definedName name="Tipo" localSheetId="3">Geral!$E$32</definedName>
  </definedNames>
  <calcPr calcId="171027"/>
</workbook>
</file>

<file path=xl/calcChain.xml><?xml version="1.0" encoding="utf-8"?>
<calcChain xmlns="http://schemas.openxmlformats.org/spreadsheetml/2006/main">
  <c r="B2" i="25" l="1"/>
  <c r="B4" i="4" l="1"/>
  <c r="B2" i="24" l="1"/>
  <c r="B2" i="23"/>
  <c r="B2" i="22"/>
</calcChain>
</file>

<file path=xl/comments1.xml><?xml version="1.0" encoding="utf-8"?>
<comments xmlns="http://schemas.openxmlformats.org/spreadsheetml/2006/main">
  <authors>
    <author>Maria Cristiane Rodrigues Martins Portugal</author>
  </authors>
  <commentList>
    <comment ref="H16" authorId="0" shapeId="0">
      <text>
        <r>
          <rPr>
            <b/>
            <sz val="9"/>
            <color indexed="81"/>
            <rFont val="Segoe UI"/>
            <family val="2"/>
          </rPr>
          <t>Substitua o item pela seção que está alterando no documento. Além do nome na seção (aba), informar linha e nome da coluna.
Ex: [Mapa de Requisitos] Inclusão informações linha 8, coluna Breve descrição da solução</t>
        </r>
      </text>
    </comment>
  </commentList>
</comments>
</file>

<file path=xl/comments2.xml><?xml version="1.0" encoding="utf-8"?>
<comments xmlns="http://schemas.openxmlformats.org/spreadsheetml/2006/main">
  <authors>
    <author>fabio.dias</author>
    <author>Leonardo Loureiro</author>
    <author>Accenture</author>
    <author>Amante, Daniel</author>
  </authors>
  <commentList>
    <comment ref="B5" authorId="0" shapeId="0">
      <text>
        <r>
          <rPr>
            <sz val="9"/>
            <color indexed="81"/>
            <rFont val="Tahoma"/>
            <family val="2"/>
          </rPr>
          <t>Preencher com o identificador e o nome da interface.
Ex: DI001 - ConsultarHistoricoTerminal</t>
        </r>
      </text>
    </comment>
    <comment ref="B6" authorId="0" shapeId="0">
      <text>
        <r>
          <rPr>
            <sz val="9"/>
            <color indexed="81"/>
            <rFont val="Tahoma"/>
            <family val="2"/>
          </rPr>
          <t>Breve descrição que define o objetivo da interface.</t>
        </r>
      </text>
    </comment>
    <comment ref="B7" authorId="1" shapeId="0">
      <text>
        <r>
          <rPr>
            <sz val="8"/>
            <color indexed="81"/>
            <rFont val="Tahoma"/>
            <family val="2"/>
          </rPr>
          <t>Pasta/Folder da interface na aplicação Definido pelo CSOL.</t>
        </r>
      </text>
    </comment>
    <comment ref="B8" authorId="2" shapeId="0">
      <text>
        <r>
          <rPr>
            <sz val="8"/>
            <color indexed="81"/>
            <rFont val="Tahoma"/>
            <family val="2"/>
          </rPr>
          <t>Selecionar tecnologia de integração utilizada.</t>
        </r>
      </text>
    </comment>
    <comment ref="F8" authorId="3" shapeId="0">
      <text>
        <r>
          <rPr>
            <b/>
            <sz val="9"/>
            <color indexed="81"/>
            <rFont val="Tahoma"/>
            <family val="2"/>
          </rPr>
          <t xml:space="preserve">Informar Conectores especiais a serem utilizados:
SOA - Entirex, Sap, SBL etc
IPC - PowerExchange, SAP, Teradata, etc </t>
        </r>
      </text>
    </comment>
    <comment ref="B9" authorId="2" shapeId="0">
      <text>
        <r>
          <rPr>
            <sz val="8"/>
            <color indexed="81"/>
            <rFont val="Tahoma"/>
            <family val="2"/>
          </rPr>
          <t>Selecionar o tipo de interface</t>
        </r>
      </text>
    </comment>
    <comment ref="B10" authorId="2" shapeId="0">
      <text>
        <r>
          <rPr>
            <sz val="8"/>
            <color indexed="81"/>
            <rFont val="Tahoma"/>
            <family val="2"/>
          </rPr>
          <t>Descrever as arquiteturas utilizadas nestas interface. 
Ex SOA: Consome Fila JMS e Envia ao WebService</t>
        </r>
      </text>
    </comment>
    <comment ref="B11" authorId="2" shapeId="0">
      <text>
        <r>
          <rPr>
            <sz val="8"/>
            <color indexed="81"/>
            <rFont val="Tahoma"/>
            <family val="2"/>
          </rPr>
          <t>Especificar modo de tratamento de Erros que a interface deve possuir</t>
        </r>
      </text>
    </comment>
    <comment ref="B12" authorId="2" shapeId="0">
      <text>
        <r>
          <rPr>
            <sz val="8"/>
            <color indexed="81"/>
            <rFont val="Tahoma"/>
            <family val="2"/>
          </rPr>
          <t>Definir a volumetria esperada</t>
        </r>
      </text>
    </comment>
    <comment ref="B14" authorId="0" shapeId="0">
      <text>
        <r>
          <rPr>
            <sz val="9"/>
            <color indexed="81"/>
            <rFont val="Tahoma"/>
            <family val="2"/>
          </rPr>
          <t>Preencher com as informações pertinentes aos sistemas envolvidos.</t>
        </r>
      </text>
    </comment>
    <comment ref="C18" authorId="3" shapeId="0">
      <text>
        <r>
          <rPr>
            <b/>
            <sz val="9"/>
            <color indexed="81"/>
            <rFont val="Tahoma"/>
            <family val="2"/>
          </rPr>
          <t>Informar se o serviço vai ter log de auditoria:</t>
        </r>
      </text>
    </comment>
    <comment ref="C19" authorId="3" shapeId="0">
      <text>
        <r>
          <rPr>
            <b/>
            <sz val="9"/>
            <color indexed="81"/>
            <rFont val="Tahoma"/>
            <family val="2"/>
          </rPr>
          <t>Definir os campos principais que serão as chaves para busca no Auditoria:</t>
        </r>
      </text>
    </comment>
    <comment ref="C21" authorId="3" shapeId="0">
      <text>
        <r>
          <rPr>
            <b/>
            <sz val="9"/>
            <color indexed="81"/>
            <rFont val="Tahoma"/>
            <family val="2"/>
          </rPr>
          <t>Definir o número de tentativas que o serviço deve ter antes de retornar time out:</t>
        </r>
      </text>
    </comment>
    <comment ref="C22" authorId="3" shapeId="0">
      <text>
        <r>
          <rPr>
            <b/>
            <sz val="9"/>
            <color indexed="81"/>
            <rFont val="Tahoma"/>
            <family val="2"/>
          </rPr>
          <t>Definir se vai existir paralelismo no serviço:</t>
        </r>
      </text>
    </comment>
    <comment ref="C23" authorId="3" shapeId="0">
      <text>
        <r>
          <rPr>
            <b/>
            <sz val="9"/>
            <color indexed="81"/>
            <rFont val="Tahoma"/>
            <family val="2"/>
          </rPr>
          <t>Definir o nome do workmanager para o proxy do serviço:</t>
        </r>
      </text>
    </comment>
    <comment ref="C24" authorId="3" shapeId="0">
      <text>
        <r>
          <rPr>
            <sz val="9"/>
            <color indexed="81"/>
            <rFont val="Tahoma"/>
            <family val="2"/>
          </rPr>
          <t>MatchExpression definida para o serviço.
Ex: SOASYNC01.telemar</t>
        </r>
      </text>
    </comment>
    <comment ref="C25" authorId="3" shapeId="0">
      <text>
        <r>
          <rPr>
            <b/>
            <sz val="9"/>
            <color indexed="81"/>
            <rFont val="Tahoma"/>
            <family val="2"/>
          </rPr>
          <t>Definir o tempo máximo de espera do serviço (padrão 30 segundos):</t>
        </r>
      </text>
    </comment>
    <comment ref="D31" authorId="3" shapeId="0">
      <text>
        <r>
          <rPr>
            <b/>
            <sz val="9"/>
            <color indexed="81"/>
            <rFont val="Tahoma"/>
            <family val="2"/>
          </rPr>
          <t>Informar o Nome dos Sistemas</t>
        </r>
      </text>
    </comment>
    <comment ref="E31" authorId="3" shapeId="0">
      <text>
        <r>
          <rPr>
            <b/>
            <sz val="9"/>
            <color indexed="81"/>
            <rFont val="Tahoma"/>
            <family val="2"/>
          </rPr>
          <t>Informar como a informação será apresentada: Arquivo, Tabela, View, WebService, etc</t>
        </r>
      </text>
    </comment>
    <comment ref="F31" authorId="3" shapeId="0">
      <text>
        <r>
          <rPr>
            <b/>
            <sz val="9"/>
            <color indexed="81"/>
            <rFont val="Tahoma"/>
            <family val="2"/>
          </rPr>
          <t>Informar Nome Funcional do Objeto</t>
        </r>
      </text>
    </comment>
    <comment ref="I31" authorId="3" shapeId="0">
      <text>
        <r>
          <rPr>
            <b/>
            <sz val="9"/>
            <color indexed="81"/>
            <rFont val="Tahoma"/>
            <family val="2"/>
          </rPr>
          <t>Descrição Funcional do Objeto</t>
        </r>
      </text>
    </comment>
    <comment ref="L31" authorId="3" shapeId="0">
      <text>
        <r>
          <rPr>
            <b/>
            <sz val="9"/>
            <color indexed="81"/>
            <rFont val="Tahoma"/>
            <family val="2"/>
          </rPr>
          <t>Informar nome Real do Objeto</t>
        </r>
      </text>
    </comment>
    <comment ref="D39" authorId="3" shapeId="0">
      <text>
        <r>
          <rPr>
            <b/>
            <sz val="9"/>
            <color indexed="81"/>
            <rFont val="Tahoma"/>
            <family val="2"/>
          </rPr>
          <t>Informar o Nome dos Sistemas</t>
        </r>
      </text>
    </comment>
    <comment ref="E39" authorId="3" shapeId="0">
      <text>
        <r>
          <rPr>
            <b/>
            <sz val="9"/>
            <color indexed="81"/>
            <rFont val="Tahoma"/>
            <family val="2"/>
          </rPr>
          <t>Informar como a informação será apresentada: Arquivo, Tabela, View, WebService, etc</t>
        </r>
      </text>
    </comment>
    <comment ref="F39" authorId="3" shapeId="0">
      <text>
        <r>
          <rPr>
            <b/>
            <sz val="9"/>
            <color indexed="81"/>
            <rFont val="Tahoma"/>
            <family val="2"/>
          </rPr>
          <t>Informar Nome Funcional do Objeto</t>
        </r>
      </text>
    </comment>
    <comment ref="I39" authorId="3" shapeId="0">
      <text>
        <r>
          <rPr>
            <b/>
            <sz val="9"/>
            <color indexed="81"/>
            <rFont val="Tahoma"/>
            <family val="2"/>
          </rPr>
          <t>Descrição Funcional do Objeto</t>
        </r>
      </text>
    </comment>
    <comment ref="L39" authorId="3" shapeId="0">
      <text>
        <r>
          <rPr>
            <b/>
            <sz val="9"/>
            <color indexed="81"/>
            <rFont val="Tahoma"/>
            <family val="2"/>
          </rPr>
          <t>Informar nome Real do Objeto</t>
        </r>
      </text>
    </comment>
  </commentList>
</comments>
</file>

<file path=xl/comments3.xml><?xml version="1.0" encoding="utf-8"?>
<comments xmlns="http://schemas.openxmlformats.org/spreadsheetml/2006/main">
  <authors>
    <author>Amante, Daniel</author>
  </authors>
  <commentList>
    <comment ref="B63" authorId="0" shapeId="0">
      <text>
        <r>
          <rPr>
            <b/>
            <sz val="9"/>
            <color indexed="81"/>
            <rFont val="Tahoma"/>
            <family val="2"/>
          </rPr>
          <t>Caso seja necessário, detalhar o funcionamento da interface e/ou adicionar informações técnicas que não se encontram no desenho. Exemplo: Encadeamento de Interfaces, ShellScripts etc.</t>
        </r>
      </text>
    </comment>
  </commentList>
</comments>
</file>

<file path=xl/sharedStrings.xml><?xml version="1.0" encoding="utf-8"?>
<sst xmlns="http://schemas.openxmlformats.org/spreadsheetml/2006/main" count="4960" uniqueCount="879">
  <si>
    <t>Versão</t>
  </si>
  <si>
    <t>Descrição</t>
  </si>
  <si>
    <t>Guia de Preenchimento</t>
  </si>
  <si>
    <t>Glossário</t>
  </si>
  <si>
    <t>Termo</t>
  </si>
  <si>
    <t>Referências e Anexos</t>
  </si>
  <si>
    <t>Lista de Documentos Referências</t>
  </si>
  <si>
    <t>#</t>
  </si>
  <si>
    <t>Sistema/Área/Entidade</t>
  </si>
  <si>
    <t>Nome do Arquivo</t>
  </si>
  <si>
    <t>Tipo Documento</t>
  </si>
  <si>
    <t>Nome Responsável Oi</t>
  </si>
  <si>
    <t>Oi
e-mail/Telefone</t>
  </si>
  <si>
    <t>Nome Responsável Fábrica</t>
  </si>
  <si>
    <t>Fábrica
e-mail/Telefone</t>
  </si>
  <si>
    <t>Controle de Versão</t>
  </si>
  <si>
    <t>Envolvidos*</t>
  </si>
  <si>
    <t>Envolvido (Nome Completo)</t>
  </si>
  <si>
    <t>Papel</t>
  </si>
  <si>
    <t>Frente/Empresa-Área</t>
  </si>
  <si>
    <t>Contato</t>
  </si>
  <si>
    <t>E-mail</t>
  </si>
  <si>
    <t>Telefone</t>
  </si>
  <si>
    <t>Histórico de Versões*</t>
  </si>
  <si>
    <t>Data</t>
  </si>
  <si>
    <t>Motivo</t>
  </si>
  <si>
    <t>Autor</t>
  </si>
  <si>
    <t>Revisor</t>
  </si>
  <si>
    <t>Aprovador</t>
  </si>
  <si>
    <t>Descrição Modificações Realizadas</t>
  </si>
  <si>
    <t>*Atenção: Todos os campos marcados com asterisco são obrigatórios</t>
  </si>
  <si>
    <t>Documento confidencial e de propriedade da Oi</t>
  </si>
  <si>
    <t>Domínio</t>
  </si>
  <si>
    <t>Sistema</t>
  </si>
  <si>
    <t>Tipo</t>
  </si>
  <si>
    <r>
      <t>Responsável:</t>
    </r>
    <r>
      <rPr>
        <sz val="10"/>
        <color indexed="8"/>
        <rFont val="Arial"/>
        <family val="2"/>
      </rPr>
      <t xml:space="preserve"> Líder Técnico/Responsável Técnico</t>
    </r>
  </si>
  <si>
    <t>Instruções estão contidas no próprio artefato</t>
  </si>
  <si>
    <t>DI - Detalhamento de Interfaces</t>
  </si>
  <si>
    <t xml:space="preserve">                                                                                                                   DI - Detalhamento de Interfaces</t>
  </si>
  <si>
    <r>
      <t>Objetivo:</t>
    </r>
    <r>
      <rPr>
        <sz val="10"/>
        <color indexed="8"/>
        <rFont val="Arial"/>
        <family val="2"/>
      </rPr>
      <t xml:space="preserve"> Este documento tem o objetivo de registrar o detalhemento funcional e técnico das interfaces novas e que devem ser alteradas impactadas no projeto.</t>
    </r>
  </si>
  <si>
    <t>Informações básicas</t>
  </si>
  <si>
    <t>ID + Nome da Interface*</t>
  </si>
  <si>
    <t>Objetivo *</t>
  </si>
  <si>
    <t>Diretório *</t>
  </si>
  <si>
    <t>Tecnologia *</t>
  </si>
  <si>
    <t>Conectores:</t>
  </si>
  <si>
    <t>Tipo da interface *</t>
  </si>
  <si>
    <t>Descrição da Interface</t>
  </si>
  <si>
    <t>Tratamento de Erros</t>
  </si>
  <si>
    <t>Volumetria esperada</t>
  </si>
  <si>
    <t>Informações Especificas por Sistema</t>
  </si>
  <si>
    <t>Barramento</t>
  </si>
  <si>
    <t>Auditoria:</t>
  </si>
  <si>
    <t>Labels de Auditoria (até 3):</t>
  </si>
  <si>
    <t>Label 1</t>
  </si>
  <si>
    <t>Label 3</t>
  </si>
  <si>
    <t>No de Tentativas:</t>
  </si>
  <si>
    <t>Serviço em Paralelo:</t>
  </si>
  <si>
    <t>WorkManager:</t>
  </si>
  <si>
    <t>Url:</t>
  </si>
  <si>
    <t>Tempo de Timeout:</t>
  </si>
  <si>
    <t>Informações sobre os sistemas envolvidos</t>
  </si>
  <si>
    <t>Produtor *</t>
  </si>
  <si>
    <t>Id</t>
  </si>
  <si>
    <t>Tipo do Objeto</t>
  </si>
  <si>
    <t>Nome Funcional do Objeto</t>
  </si>
  <si>
    <t>Nome Técnico - [ET]</t>
  </si>
  <si>
    <t>Consumidor *</t>
  </si>
  <si>
    <t>Desenho Geral da Solução</t>
  </si>
  <si>
    <r>
      <t>* ATENÇÃO: Todos os campos marcados com asterisco são obrigatórios</t>
    </r>
    <r>
      <rPr>
        <b/>
        <sz val="9"/>
        <color indexed="8"/>
        <rFont val="Calibri"/>
        <family val="2"/>
      </rPr>
      <t xml:space="preserve"> </t>
    </r>
  </si>
  <si>
    <t>Diagrama de Sequência</t>
  </si>
  <si>
    <t>Diagrama de Atividade / Diagrama de Estado</t>
  </si>
  <si>
    <t>Observações e/ou Detalhamento dos Diagramas</t>
  </si>
  <si>
    <t>Integração</t>
  </si>
  <si>
    <t>Funcional</t>
  </si>
  <si>
    <t>Técnico</t>
  </si>
  <si>
    <t>Nome do Campo</t>
  </si>
  <si>
    <t>Tamanho</t>
  </si>
  <si>
    <t>Obrigatório</t>
  </si>
  <si>
    <t>Ordem</t>
  </si>
  <si>
    <t>Grupo</t>
  </si>
  <si>
    <t>Ocorrência
(Min)</t>
  </si>
  <si>
    <t>Ocorrência
(Max)</t>
  </si>
  <si>
    <t>Transformações</t>
  </si>
  <si>
    <t>Obrigatorio</t>
  </si>
  <si>
    <t>Versão do Template: 1.1</t>
  </si>
  <si>
    <t>Última atualização: 12/03/2015</t>
  </si>
  <si>
    <t>Versão da Seção: 1.1 (12/03/2015)</t>
  </si>
  <si>
    <t>Versão do template: 1.1</t>
  </si>
  <si>
    <t>Última Atualização do template: 12/03/2015</t>
  </si>
  <si>
    <t>SOA</t>
  </si>
  <si>
    <t>SOA Síncrona</t>
  </si>
  <si>
    <t>Não</t>
  </si>
  <si>
    <t>NA</t>
  </si>
  <si>
    <t>Label 2</t>
  </si>
  <si>
    <t>webservice</t>
  </si>
  <si>
    <t>Sim</t>
  </si>
  <si>
    <t>Texto Livre</t>
  </si>
  <si>
    <t>Sem transformação</t>
  </si>
  <si>
    <t>1.0</t>
  </si>
  <si>
    <t>Albaney Baylão</t>
  </si>
  <si>
    <t>Engenharia Reversa</t>
  </si>
  <si>
    <t>Permitir aos CRMs solicitar ao Transact uma análise de crédito de um cliente</t>
  </si>
  <si>
    <t>AnaliseCredito</t>
  </si>
  <si>
    <t>ETX00088</t>
  </si>
  <si>
    <t>NumProposta</t>
  </si>
  <si>
    <t>NumDocumento</t>
  </si>
  <si>
    <t>AnaliseCredito.sync.workmanager</t>
  </si>
  <si>
    <t>/AnaliseCredito/SolicitarAnaliseCreditoProxySoap e /AnaliseCredito/SolicitarAnaliseCreditoProxyXml</t>
  </si>
  <si>
    <t>Transact</t>
  </si>
  <si>
    <t>SolicitarAnaliseCredito</t>
  </si>
  <si>
    <t>Solicita Análise de Crédito para um cliente</t>
  </si>
  <si>
    <t>STC</t>
  </si>
  <si>
    <t>Entirex</t>
  </si>
  <si>
    <t>Siebel 6.3</t>
  </si>
  <si>
    <t>Sistema Consumidor 1 : STC</t>
  </si>
  <si>
    <t>Sistema Produtor 1 : Transact</t>
  </si>
  <si>
    <t xml:space="preserve">NUM-DOCUMENTO                  </t>
  </si>
  <si>
    <t xml:space="preserve">TIPO-DOCUMENTO                 </t>
  </si>
  <si>
    <t xml:space="preserve">QTE-TERMINAIS-ATIVOS           </t>
  </si>
  <si>
    <t xml:space="preserve">SCORE-COMPORTAMENTAL-MARKETING </t>
  </si>
  <si>
    <t xml:space="preserve">DATA-PRIMEIRA-INSTALACAO       </t>
  </si>
  <si>
    <t xml:space="preserve">QTE-ATRASO-CONTA-TELEFONICA    </t>
  </si>
  <si>
    <t xml:space="preserve">GRAU-RISCO-COMPORTAMENTAL      </t>
  </si>
  <si>
    <t xml:space="preserve">SCORE-RISCO-COMPORTAMENTAL     </t>
  </si>
  <si>
    <t xml:space="preserve">GRAU-COMPORTAMENTAL-MARKETING  </t>
  </si>
  <si>
    <t xml:space="preserve">DESC-MOTIVO-REGULARIZACAO      </t>
  </si>
  <si>
    <t xml:space="preserve">IND-FRAUDE-TELEMAR             </t>
  </si>
  <si>
    <t>QTE-DIAS-INADIMPLENCIA-ENDERECO</t>
  </si>
  <si>
    <t xml:space="preserve">COD-SIT-DOC-IDENTIDADE         </t>
  </si>
  <si>
    <t xml:space="preserve">COD-SIT-DOC-ENDERECO-COBRANCA  </t>
  </si>
  <si>
    <t xml:space="preserve">COD-SIT-DOC-ENDERECO-INS       </t>
  </si>
  <si>
    <t xml:space="preserve">COD-SIT-DOC-CPF-CNPJ           </t>
  </si>
  <si>
    <t xml:space="preserve">COD-SIT-DOC-EMANCIPACAO        </t>
  </si>
  <si>
    <t xml:space="preserve">IND-APROVACAO-DOC-IDENTIDADE   </t>
  </si>
  <si>
    <t xml:space="preserve">IND-APROVACAO-DOC-ENDERECO-INS </t>
  </si>
  <si>
    <t xml:space="preserve">IND-APROVACAO-DOC-END-COBRANCA </t>
  </si>
  <si>
    <t xml:space="preserve">IND-APROVACAO-DOC-EMANCIPACAO  </t>
  </si>
  <si>
    <t xml:space="preserve">DATA-ENVIO-CHECAGEM            </t>
  </si>
  <si>
    <t xml:space="preserve">DATA-RETORNO-CHECAGEM          </t>
  </si>
  <si>
    <t xml:space="preserve">COD-EMPRESA-CHECAGEM           </t>
  </si>
  <si>
    <t xml:space="preserve">COD-TIPO-ANALISE-REQUERIDA     </t>
  </si>
  <si>
    <t xml:space="preserve">VALOR-LIMITE-CREDITO-ATUAL     </t>
  </si>
  <si>
    <t xml:space="preserve">RENDA-MENSAL-FATURAMENTO-ANUAL </t>
  </si>
  <si>
    <t xml:space="preserve">NUM-SEQUENCIAL-TRANSACT        </t>
  </si>
  <si>
    <t xml:space="preserve">NUM-PROPOSTA                   </t>
  </si>
  <si>
    <t xml:space="preserve">NOME-CLIENTE                   </t>
  </si>
  <si>
    <t xml:space="preserve">IDENT-DOCUMENTO-CLIENTE        </t>
  </si>
  <si>
    <t xml:space="preserve">TIPO-NOME-LOGRADOURO-INS       </t>
  </si>
  <si>
    <t xml:space="preserve">NUM-IMOVEL-INSTALACAO          </t>
  </si>
  <si>
    <t xml:space="preserve">COMPL-INSTALACAO               </t>
  </si>
  <si>
    <t xml:space="preserve">NOME-BAIRRO-INSTALACAO         </t>
  </si>
  <si>
    <t xml:space="preserve">TIPO-NOME-AGLOMERADO-INS       </t>
  </si>
  <si>
    <t xml:space="preserve">NOME-LOCALIDADE-INSTALACAO     </t>
  </si>
  <si>
    <t xml:space="preserve">SIGLA-UF-INSTALACAO            </t>
  </si>
  <si>
    <t xml:space="preserve">NUM-CEP-INSTALACAO             </t>
  </si>
  <si>
    <t xml:space="preserve">IND-SEXO                       </t>
  </si>
  <si>
    <t xml:space="preserve">DATA-NASCIMENTO                </t>
  </si>
  <si>
    <t xml:space="preserve">IND-ESTADO-CIVIL               </t>
  </si>
  <si>
    <t xml:space="preserve">DDD-TEL-CONTATO                </t>
  </si>
  <si>
    <t xml:space="preserve">NOME-PESSOA-CONTATO            </t>
  </si>
  <si>
    <t xml:space="preserve">NOME-FILIACAO-MATERNA          </t>
  </si>
  <si>
    <t xml:space="preserve">COD-NATUREZA-OCUPACAO          </t>
  </si>
  <si>
    <t xml:space="preserve">DESC-OCUPACAO-PRINCIPAL        </t>
  </si>
  <si>
    <t xml:space="preserve">COD-DESTINACAO-TERMINAL        </t>
  </si>
  <si>
    <t xml:space="preserve">QTE-DEPENDENTES                </t>
  </si>
  <si>
    <t xml:space="preserve">SIT-RESIDENCIA                 </t>
  </si>
  <si>
    <t xml:space="preserve">ANO-MES-INICIO-RESIDENCIA      </t>
  </si>
  <si>
    <t xml:space="preserve">ANO-MES-INICIO-EMPREGO         </t>
  </si>
  <si>
    <t xml:space="preserve">TIPO-NOME-LOGRADOURO-COBRANCA  </t>
  </si>
  <si>
    <t xml:space="preserve">NUM-IMOVEL-COBRANCA            </t>
  </si>
  <si>
    <t xml:space="preserve">COMPL-COBRANCA                 </t>
  </si>
  <si>
    <t xml:space="preserve">NOME-BAIRRO-COBRANCA           </t>
  </si>
  <si>
    <t xml:space="preserve">NOME-FANTASIA                  </t>
  </si>
  <si>
    <t xml:space="preserve">NOME-CONTATO                   </t>
  </si>
  <si>
    <t xml:space="preserve">NOME-PROCURADOR                </t>
  </si>
  <si>
    <t xml:space="preserve">NOME-SOCIO-MAJORITARIO         </t>
  </si>
  <si>
    <t xml:space="preserve">TIPO-NOME-AGLOMERADO-COBRANCA  </t>
  </si>
  <si>
    <t xml:space="preserve">NOME-LOCALIDADE-COBRANCA       </t>
  </si>
  <si>
    <t xml:space="preserve">SIGLA-UF-COBRANCA              </t>
  </si>
  <si>
    <t xml:space="preserve">NUM-CEP-COBRANCA               </t>
  </si>
  <si>
    <t xml:space="preserve">IND-DEBITO-AUTOMATICO          </t>
  </si>
  <si>
    <t xml:space="preserve">NUM-BANCO-DEBITO-AUTOMATICO    </t>
  </si>
  <si>
    <t xml:space="preserve">ANO-MES-FUNDACAO-EMPRESA       </t>
  </si>
  <si>
    <t xml:space="preserve">COD-RAMO-ATIVIDADE             </t>
  </si>
  <si>
    <t xml:space="preserve">QTE-FUNCIONARIOS               </t>
  </si>
  <si>
    <t xml:space="preserve">QTE-MICROCOMPUTADORES          </t>
  </si>
  <si>
    <t xml:space="preserve">QTE-FILIAIS                    </t>
  </si>
  <si>
    <t xml:space="preserve">TIPO-UTILIZACAO-ACESSO         </t>
  </si>
  <si>
    <t xml:space="preserve">NUM-BANCO-REFERENCIA           </t>
  </si>
  <si>
    <t xml:space="preserve">NUM-AGENCIA-REFERENCIA         </t>
  </si>
  <si>
    <t xml:space="preserve">DDD-TELEFONE-REFERENCIA-1      </t>
  </si>
  <si>
    <t xml:space="preserve">NOME-REFERENCIA-1              </t>
  </si>
  <si>
    <t xml:space="preserve">DDD-TELEFONE-REFERENCIA-2      </t>
  </si>
  <si>
    <t xml:space="preserve">NOME-REFERENCIA-2              </t>
  </si>
  <si>
    <t xml:space="preserve">CPF-PROCURADOR                 </t>
  </si>
  <si>
    <t xml:space="preserve">CPF-SOCIO-MAJORITARIO          </t>
  </si>
  <si>
    <t xml:space="preserve">QTE-TERMINAIS-SOLICITADO       </t>
  </si>
  <si>
    <t xml:space="preserve">NUM-CANAL-VENDAS               </t>
  </si>
  <si>
    <t xml:space="preserve">NUM-PONTO-VENDA                </t>
  </si>
  <si>
    <t xml:space="preserve">COD-PRODUTO-SOLICITADO         </t>
  </si>
  <si>
    <t xml:space="preserve">COD-REGIONAL-EMPRESA-ORIGEM    </t>
  </si>
  <si>
    <t xml:space="preserve">COD-EMPRESA-ORIGEM-E           </t>
  </si>
  <si>
    <t xml:space="preserve">IND-AREA-TARIFACAO-BASICA      </t>
  </si>
  <si>
    <t xml:space="preserve">IND-LOCALIDADE-CERTIFICADA     </t>
  </si>
  <si>
    <t xml:space="preserve">IND-ESTACAO-CERTIFICADA        </t>
  </si>
  <si>
    <t xml:space="preserve">IND-CONTESTACAO-CONTA          </t>
  </si>
  <si>
    <t>IND-TERMINAL-ENDERECO-DIFERENTE</t>
  </si>
  <si>
    <t xml:space="preserve">IND-DEBITO-PARCELADO           </t>
  </si>
  <si>
    <t xml:space="preserve">FLAG-PORTABILIDADE             </t>
  </si>
  <si>
    <t xml:space="preserve">UF-RECEITA                     </t>
  </si>
  <si>
    <t>Alfanumérico</t>
  </si>
  <si>
    <t>Numérico</t>
  </si>
  <si>
    <t>Somente Números</t>
  </si>
  <si>
    <t>COD-CLASSIFICACAO-RISCO-CREDITO</t>
  </si>
  <si>
    <t xml:space="preserve">COD-PRODUTO-APROVADO           </t>
  </si>
  <si>
    <t xml:space="preserve">VALOR-LIMITE-CREDITO-NOVO      </t>
  </si>
  <si>
    <t xml:space="preserve">SIT-FRAUDE-CHECAGEM            </t>
  </si>
  <si>
    <t xml:space="preserve">IND-SERVICO-SIGAME             </t>
  </si>
  <si>
    <t xml:space="preserve">IND-SERVICO-CONFER             </t>
  </si>
  <si>
    <t xml:space="preserve">IND-SERVICO-CAIXA-POSTAL       </t>
  </si>
  <si>
    <t xml:space="preserve">IND-SERVICO-IDTC               </t>
  </si>
  <si>
    <t xml:space="preserve">IND-SERVICO-CHAESP             </t>
  </si>
  <si>
    <t xml:space="preserve">IND-SERVICO-RESERVA-1          </t>
  </si>
  <si>
    <t xml:space="preserve">IND-SERVICO-RESERVA-2          </t>
  </si>
  <si>
    <t xml:space="preserve">IND-SERVICO-RESERVA-3          </t>
  </si>
  <si>
    <t xml:space="preserve">COD-MOTIVO-DECISAO             </t>
  </si>
  <si>
    <t xml:space="preserve">RISK-MATCH-CODE                </t>
  </si>
  <si>
    <t xml:space="preserve">COD-ERRO-TRANSACT              </t>
  </si>
  <si>
    <t xml:space="preserve">DESC-ERRO-TRANSACT             </t>
  </si>
  <si>
    <t xml:space="preserve">NUM-SOLICITACAO-S              </t>
  </si>
  <si>
    <t xml:space="preserve">NUM-PONTUACAO-CREDITO          </t>
  </si>
  <si>
    <t xml:space="preserve">QTE-TERMINAIS-APROVADOS        </t>
  </si>
  <si>
    <t xml:space="preserve">COD-EMPRESA-ORIGEM-S           </t>
  </si>
  <si>
    <t xml:space="preserve">COD-ERRO-CONTROLE              </t>
  </si>
  <si>
    <t xml:space="preserve">DESC-ERRO-CONTROLE             </t>
  </si>
  <si>
    <t xml:space="preserve">CodClassificacaoRiscoCredito </t>
  </si>
  <si>
    <t xml:space="preserve">CodProdutoAprovado </t>
  </si>
  <si>
    <t xml:space="preserve">        </t>
  </si>
  <si>
    <t xml:space="preserve">ValorLimiteCreditoNovo </t>
  </si>
  <si>
    <t xml:space="preserve">SitFraudeChecagem </t>
  </si>
  <si>
    <t xml:space="preserve">IndServicoSigame </t>
  </si>
  <si>
    <t xml:space="preserve">IndServicoConfer </t>
  </si>
  <si>
    <t xml:space="preserve">IndServicoCaixaPostal </t>
  </si>
  <si>
    <t xml:space="preserve">IndServicoIdtc </t>
  </si>
  <si>
    <t xml:space="preserve">IndServicoChaesp           </t>
  </si>
  <si>
    <t xml:space="preserve">IndServicoReserva1 </t>
  </si>
  <si>
    <t xml:space="preserve">IndServicoReserva2 </t>
  </si>
  <si>
    <t xml:space="preserve">IndServicoReserva3 </t>
  </si>
  <si>
    <t xml:space="preserve">CodMotivoDecisao </t>
  </si>
  <si>
    <t xml:space="preserve">RiskMatchCode </t>
  </si>
  <si>
    <t xml:space="preserve">CodErroTransact </t>
  </si>
  <si>
    <t xml:space="preserve">DescErroTransact </t>
  </si>
  <si>
    <t xml:space="preserve">NumSequencialTransact </t>
  </si>
  <si>
    <t xml:space="preserve">NumSolicitacao </t>
  </si>
  <si>
    <t xml:space="preserve">NumPontuacaoCredito </t>
  </si>
  <si>
    <t xml:space="preserve">QteTerminaisAprovados </t>
  </si>
  <si>
    <t xml:space="preserve">CodEmpresaOrigem          </t>
  </si>
  <si>
    <t xml:space="preserve">NumDocumento </t>
  </si>
  <si>
    <t xml:space="preserve">TipoDocumento </t>
  </si>
  <si>
    <t xml:space="preserve">QteTerminaisAtivos </t>
  </si>
  <si>
    <t xml:space="preserve">ScoreComportamentalMarketing </t>
  </si>
  <si>
    <t xml:space="preserve">DataPrimeiraInstalacao </t>
  </si>
  <si>
    <t xml:space="preserve">QteAtrasoContaTelefonica </t>
  </si>
  <si>
    <t xml:space="preserve">GrauRiscoComportamental </t>
  </si>
  <si>
    <t xml:space="preserve">ScoreRiscoComportamental </t>
  </si>
  <si>
    <t xml:space="preserve">GrauComportamentalMarketing </t>
  </si>
  <si>
    <t xml:space="preserve">DescMotivoRegularizacao </t>
  </si>
  <si>
    <t xml:space="preserve">IndFraudeTelemar </t>
  </si>
  <si>
    <t xml:space="preserve">QteDiasInadimplenciaEndereco </t>
  </si>
  <si>
    <t xml:space="preserve">CodSitDocIdentidade </t>
  </si>
  <si>
    <t xml:space="preserve">CodSitDocEnderecoCobranca </t>
  </si>
  <si>
    <t xml:space="preserve">CodSitDocEnderecoIns </t>
  </si>
  <si>
    <t xml:space="preserve">CodSitDocCpfCnpj </t>
  </si>
  <si>
    <t xml:space="preserve">CodSitDocEmancipacao </t>
  </si>
  <si>
    <t xml:space="preserve">IndAprovacaoDocIdentidade </t>
  </si>
  <si>
    <t xml:space="preserve">IndAprovacaoDocEnderecoIns </t>
  </si>
  <si>
    <t xml:space="preserve">IndAprovacaoDocEndCobranca </t>
  </si>
  <si>
    <t xml:space="preserve">IndAprovacaoDocEmancipacao </t>
  </si>
  <si>
    <t xml:space="preserve">DataEnvioChecagem </t>
  </si>
  <si>
    <t xml:space="preserve">DataRetornoChecagem </t>
  </si>
  <si>
    <t xml:space="preserve">CodEmpresaChecagem </t>
  </si>
  <si>
    <t xml:space="preserve">CodTipoAnaliseRequerida </t>
  </si>
  <si>
    <t xml:space="preserve">ValorLimiteCreditoAtual </t>
  </si>
  <si>
    <t xml:space="preserve">RendaMensalFaturamentoAnual </t>
  </si>
  <si>
    <t xml:space="preserve">NumProposta </t>
  </si>
  <si>
    <t xml:space="preserve">NomeCliente </t>
  </si>
  <si>
    <t xml:space="preserve">IdentDocumentoCliente </t>
  </si>
  <si>
    <t xml:space="preserve">TipoNomeLogradouroIns </t>
  </si>
  <si>
    <t xml:space="preserve">NumImovelInstalacao </t>
  </si>
  <si>
    <t xml:space="preserve">ComplInstalacao </t>
  </si>
  <si>
    <t xml:space="preserve">NomeBairroInstalacao </t>
  </si>
  <si>
    <t xml:space="preserve">TipoNomeAglomeradoIns </t>
  </si>
  <si>
    <t xml:space="preserve">NomeLocalidadeInstalacao </t>
  </si>
  <si>
    <t xml:space="preserve">SiglaUfInstalacao </t>
  </si>
  <si>
    <t xml:space="preserve">NumCepInstalacao </t>
  </si>
  <si>
    <t xml:space="preserve">IndSexo </t>
  </si>
  <si>
    <t xml:space="preserve">DataNascimento </t>
  </si>
  <si>
    <t xml:space="preserve">IndEstadoCivil </t>
  </si>
  <si>
    <t xml:space="preserve">DddTelContato </t>
  </si>
  <si>
    <t xml:space="preserve">NomePessoaContato </t>
  </si>
  <si>
    <t xml:space="preserve">NomeFiliacaoMaterna </t>
  </si>
  <si>
    <t xml:space="preserve">CodNaturezaOcupacao </t>
  </si>
  <si>
    <t xml:space="preserve">DescOcupacaoPrincipal </t>
  </si>
  <si>
    <t xml:space="preserve">CodDestinacaoTerminal </t>
  </si>
  <si>
    <t xml:space="preserve">QteDependentes </t>
  </si>
  <si>
    <t xml:space="preserve">SitResidencia </t>
  </si>
  <si>
    <t xml:space="preserve">AnoMesInicioResidencia </t>
  </si>
  <si>
    <t xml:space="preserve">AnoMesInicioEmprego </t>
  </si>
  <si>
    <t xml:space="preserve">TipoNomeLogradouroCobranca </t>
  </si>
  <si>
    <t xml:space="preserve">NumImovelCobranca </t>
  </si>
  <si>
    <t xml:space="preserve">ComplCobranca </t>
  </si>
  <si>
    <t xml:space="preserve">NomeBairroCobranca </t>
  </si>
  <si>
    <t xml:space="preserve">NomeFantasia </t>
  </si>
  <si>
    <t xml:space="preserve">NomeContato </t>
  </si>
  <si>
    <t xml:space="preserve">NomeProcurador </t>
  </si>
  <si>
    <t xml:space="preserve">NomeSocioMajoritario </t>
  </si>
  <si>
    <t xml:space="preserve">TipoNomeAglomeradoCobranca </t>
  </si>
  <si>
    <t xml:space="preserve">NomeLocalidadeCobranca </t>
  </si>
  <si>
    <t xml:space="preserve">SiglaUfCobranca </t>
  </si>
  <si>
    <t xml:space="preserve">NumCepCobranca </t>
  </si>
  <si>
    <t xml:space="preserve">IndDebitoAutomatico </t>
  </si>
  <si>
    <t xml:space="preserve">NumBancoDebitoAutomatico </t>
  </si>
  <si>
    <t xml:space="preserve">AnoMesFundacaoEmpresa </t>
  </si>
  <si>
    <t xml:space="preserve">CodRamoAtividade </t>
  </si>
  <si>
    <t xml:space="preserve">QteFuncionarios </t>
  </si>
  <si>
    <t xml:space="preserve">QteMicrocomputadores </t>
  </si>
  <si>
    <t xml:space="preserve">QteFiliais </t>
  </si>
  <si>
    <t xml:space="preserve">TipoUtilizacaoAcesso </t>
  </si>
  <si>
    <t xml:space="preserve">NumBancoReferencia </t>
  </si>
  <si>
    <t xml:space="preserve">NumAgenciaReferencia </t>
  </si>
  <si>
    <t xml:space="preserve">DddTelefoneReferencia1 </t>
  </si>
  <si>
    <t xml:space="preserve">NomeReferencia1 </t>
  </si>
  <si>
    <t xml:space="preserve">DddTelefoneReferencia2 </t>
  </si>
  <si>
    <t xml:space="preserve">NomeReferencia2 </t>
  </si>
  <si>
    <t xml:space="preserve">CpfProcurador </t>
  </si>
  <si>
    <t xml:space="preserve">CpfSocioMajoritario </t>
  </si>
  <si>
    <t xml:space="preserve">QteTerminaisSolicitado </t>
  </si>
  <si>
    <t xml:space="preserve">NumCanalVendas </t>
  </si>
  <si>
    <t xml:space="preserve">NumPontoVenda </t>
  </si>
  <si>
    <t xml:space="preserve">CodProdutoSolicitado </t>
  </si>
  <si>
    <t xml:space="preserve">CodRegionalEmpresaOrigem </t>
  </si>
  <si>
    <t xml:space="preserve">CodEmpresaOrigemE </t>
  </si>
  <si>
    <t xml:space="preserve">IndAreaTarifacaoBasica </t>
  </si>
  <si>
    <t xml:space="preserve">IndLocalidadeCertificada </t>
  </si>
  <si>
    <t xml:space="preserve">IndEstacaoCertificada </t>
  </si>
  <si>
    <t xml:space="preserve">IndContestacaoConta </t>
  </si>
  <si>
    <t xml:space="preserve">IndTerminalEnderecoDiferente </t>
  </si>
  <si>
    <t xml:space="preserve">IndDebitoParcelado </t>
  </si>
  <si>
    <t xml:space="preserve">FlagPortabilidade </t>
  </si>
  <si>
    <t xml:space="preserve">UfReceita </t>
  </si>
  <si>
    <t xml:space="preserve">AnaliseEmpresarial </t>
  </si>
  <si>
    <t xml:space="preserve">Parm-Cac-Hotca                </t>
  </si>
  <si>
    <t>ANALISEEMPRESARIAL</t>
  </si>
  <si>
    <t>PARM-CAC-HOTCA</t>
  </si>
  <si>
    <t>CodigoErro</t>
  </si>
  <si>
    <t>DescricaoErro</t>
  </si>
  <si>
    <t>CodCanal</t>
  </si>
  <si>
    <t>Origem</t>
  </si>
  <si>
    <t>NomeCRMOrigem</t>
  </si>
  <si>
    <t>TipoAnalise</t>
  </si>
  <si>
    <t>Negocio</t>
  </si>
  <si>
    <t>NomeLinhaNegocio</t>
  </si>
  <si>
    <t>NomeProduto</t>
  </si>
  <si>
    <t>NumeroSTC</t>
  </si>
  <si>
    <t>CodProduto</t>
  </si>
  <si>
    <t>NumLinhasAtiva</t>
  </si>
  <si>
    <t>DataLinhaAtivaAntiga</t>
  </si>
  <si>
    <t>Portabilidade</t>
  </si>
  <si>
    <t>DiasAtraso</t>
  </si>
  <si>
    <t>GrauRiscoComport</t>
  </si>
  <si>
    <t>ScoreRiscoComport</t>
  </si>
  <si>
    <t>StatusCliente</t>
  </si>
  <si>
    <t>FlagFraude</t>
  </si>
  <si>
    <t>StatusDoc</t>
  </si>
  <si>
    <t>StatusEnderecoCobranca</t>
  </si>
  <si>
    <t>StatusDocCPF</t>
  </si>
  <si>
    <t>StatusOutrosDocs</t>
  </si>
  <si>
    <t>EnderecoRadical</t>
  </si>
  <si>
    <t>StatusReceitaFederal</t>
  </si>
  <si>
    <t>IsencaoDebito</t>
  </si>
  <si>
    <t>PedidoCD06</t>
  </si>
  <si>
    <t>QuantidadeLinhasSolicitadas</t>
  </si>
  <si>
    <t>DataEnvioChecagem</t>
  </si>
  <si>
    <t>DataRetornoChecagem</t>
  </si>
  <si>
    <t>UnidadeNegocio</t>
  </si>
  <si>
    <t>LimiteCreditoExistente</t>
  </si>
  <si>
    <t>RendaMensalFaturamento</t>
  </si>
  <si>
    <t>FaixaRenda</t>
  </si>
  <si>
    <t>ScoreComportMkt</t>
  </si>
  <si>
    <t>EnderecoInad</t>
  </si>
  <si>
    <t>StatusEnderecoInstalacao</t>
  </si>
  <si>
    <t>GrauComportMkt</t>
  </si>
  <si>
    <t>PontoVenda</t>
  </si>
  <si>
    <t>TipoUtilLinha</t>
  </si>
  <si>
    <t>DestinoTelefone</t>
  </si>
  <si>
    <t>Regional</t>
  </si>
  <si>
    <t>Filial</t>
  </si>
  <si>
    <t>FATB</t>
  </si>
  <si>
    <t>RegiaoEmissaoCPF</t>
  </si>
  <si>
    <t>EstacaoNCertificada</t>
  </si>
  <si>
    <t>IndicadorContest</t>
  </si>
  <si>
    <t>ClienteEndDiferente</t>
  </si>
  <si>
    <t>ParcelamentoAberto</t>
  </si>
  <si>
    <t>Se = "S"Então Y senão Sem transformação</t>
  </si>
  <si>
    <t>ReUF</t>
  </si>
  <si>
    <t>Nome</t>
  </si>
  <si>
    <t>NomeConhecido</t>
  </si>
  <si>
    <t>DataNascimento</t>
  </si>
  <si>
    <t>Se Existe Data Nascimento Então Data Nascimento Senão AnoMesFundacaoEmpresa</t>
  </si>
  <si>
    <t>Transformar formato</t>
  </si>
  <si>
    <t>ID</t>
  </si>
  <si>
    <t>DadosPrincipaisPFSexo</t>
  </si>
  <si>
    <t>Se F ou M Então Mapeamento Direto Senão vazio</t>
  </si>
  <si>
    <t>DadosPrincipaisPFEstadoCivil</t>
  </si>
  <si>
    <t>DadosPrincipaisPFNumDependentes</t>
  </si>
  <si>
    <t>DadosPrincipaisPFTipoResidencia</t>
  </si>
  <si>
    <t>DadosPrincipaisDataResidencia</t>
  </si>
  <si>
    <t>DadosPrincipaisPFNomeMae</t>
  </si>
  <si>
    <t>DadosPrincipaisPFRG</t>
  </si>
  <si>
    <t>DadosProfissionaisPFProfissao</t>
  </si>
  <si>
    <t>DadosProfissionaisPFOcupacao</t>
  </si>
  <si>
    <t>DadosProfissionaisPFEmpresa</t>
  </si>
  <si>
    <t>DadosProfissionaisPFDataInicioEmprego</t>
  </si>
  <si>
    <t>DadosProfissionaisPFBancoCorrentista</t>
  </si>
  <si>
    <t>DadosReferenciaBanco</t>
  </si>
  <si>
    <t>DadosReferenciaNome</t>
  </si>
  <si>
    <t>DadosReferenciaTelefone</t>
  </si>
  <si>
    <t>DadosPrincipaisPJRamoAtividade</t>
  </si>
  <si>
    <t>DadosPrincipaisPJQtdeFunc</t>
  </si>
  <si>
    <t>DadosPrincipaisPJSociosNome</t>
  </si>
  <si>
    <t>DadosPrincipaisPJSociosCPF</t>
  </si>
  <si>
    <t>DadosPrincipaisContatoNomeContato1</t>
  </si>
  <si>
    <t>DadosPrincipaisContatoTelefoneContato1</t>
  </si>
  <si>
    <t>DadosPrincipaisContatoNome</t>
  </si>
  <si>
    <t>DadosPrincipaisNomeProcurador</t>
  </si>
  <si>
    <t>DadosPrincipaisCPFProcurador</t>
  </si>
  <si>
    <t>EnderecoClienteLogradouro</t>
  </si>
  <si>
    <t>EnderecoClienteAglomerado</t>
  </si>
  <si>
    <t>EnderecoClienteNumero</t>
  </si>
  <si>
    <t>EnderecoClienteComplemento</t>
  </si>
  <si>
    <t>EnderecoClienteBairro</t>
  </si>
  <si>
    <t>EnderecoClienteCidade</t>
  </si>
  <si>
    <t>EnderecoClienteCEP</t>
  </si>
  <si>
    <t>EnderecoClienteUF</t>
  </si>
  <si>
    <t>EnderecoCobrancaLogradouro</t>
  </si>
  <si>
    <t>EnderecoCobrancaAglomerado</t>
  </si>
  <si>
    <t>EnderecoCobrancaNumero</t>
  </si>
  <si>
    <t>EnderecoCobrancaComplemento</t>
  </si>
  <si>
    <t>EnderecoCobrancaBairro</t>
  </si>
  <si>
    <t>EnderecoCobrancaCidade</t>
  </si>
  <si>
    <t>EnderecoCobrancaUF</t>
  </si>
  <si>
    <t>EnderecoCobrancaCEP</t>
  </si>
  <si>
    <t>TipoID</t>
  </si>
  <si>
    <t>DadosPrincipaisDebitoAutomatico</t>
  </si>
  <si>
    <t>DadosReferenciaAgencia</t>
  </si>
  <si>
    <t>DadosReferenciaNome2</t>
  </si>
  <si>
    <t>DadosReferenciaTelefone2</t>
  </si>
  <si>
    <t>DadosReferenciaNomeFornecedor1</t>
  </si>
  <si>
    <t>DadosReferenciaTelefoneFornecedor1</t>
  </si>
  <si>
    <t>DadosReferenciaNomeFornecedor2</t>
  </si>
  <si>
    <t>DadosReferenciaTelefoneFornecedor2</t>
  </si>
  <si>
    <t>DadosReferenciaNomeFornecedor3</t>
  </si>
  <si>
    <t>DadosReferenciaTelefoneFornecedor3</t>
  </si>
  <si>
    <t>DadosPrincipaisPJSegmento</t>
  </si>
  <si>
    <t>DadosPrincipaisPJNumeroFiliais</t>
  </si>
  <si>
    <t>CPFAutorizado1</t>
  </si>
  <si>
    <t>CargoAutorizado1</t>
  </si>
  <si>
    <t>NomeAutorizado2</t>
  </si>
  <si>
    <t>CPFAutorizado2</t>
  </si>
  <si>
    <t>CargoAutorizado2</t>
  </si>
  <si>
    <t>StatusNomeReceita</t>
  </si>
  <si>
    <t>NumAvulsoSolicitado</t>
  </si>
  <si>
    <t>AnaliseEmpresarial</t>
  </si>
  <si>
    <t>CAC</t>
  </si>
  <si>
    <t>Msisdn</t>
  </si>
  <si>
    <t>MatriculaUsuario</t>
  </si>
  <si>
    <t>"STC"</t>
  </si>
  <si>
    <t>TempNumProposta</t>
  </si>
  <si>
    <t>TempCRMOrigem</t>
  </si>
  <si>
    <t>TempTipodeAnalise</t>
  </si>
  <si>
    <t>TempLinhadeNegocio</t>
  </si>
  <si>
    <t>DDMMAAAA</t>
  </si>
  <si>
    <t>Ilimitado</t>
  </si>
  <si>
    <t>TempProdLinhaNegocio</t>
  </si>
  <si>
    <t>"FIXA"</t>
  </si>
  <si>
    <t>TempProduto</t>
  </si>
  <si>
    <t>TempNumLinhasAtivas</t>
  </si>
  <si>
    <t>TempDataAtivacaoMaisAntiga</t>
  </si>
  <si>
    <t>Transformar o formato de Data</t>
  </si>
  <si>
    <t>TempChar03</t>
  </si>
  <si>
    <t>TempIndInadimplente</t>
  </si>
  <si>
    <t>TempScoredeRisco</t>
  </si>
  <si>
    <t>TempScoredeRiscoComportamental</t>
  </si>
  <si>
    <t>TempAccountStatus</t>
  </si>
  <si>
    <t>TempIndFraude</t>
  </si>
  <si>
    <t>TempNumLinhasSolicitadas</t>
  </si>
  <si>
    <t>TempLimiteCreditoExistente</t>
  </si>
  <si>
    <t>TempFaixaFaturamentoAnual</t>
  </si>
  <si>
    <t>TempScoreComportamentoMKTG</t>
  </si>
  <si>
    <t>TempGrauComportamentoMKTG</t>
  </si>
  <si>
    <t>TempPDV</t>
  </si>
  <si>
    <t>TempName</t>
  </si>
  <si>
    <t>TempAlias</t>
  </si>
  <si>
    <t>TempDataNascimento</t>
  </si>
  <si>
    <t>TempDataFundacao</t>
  </si>
  <si>
    <t>TempNumDocumento</t>
  </si>
  <si>
    <t>TempSexo</t>
  </si>
  <si>
    <t>TempEstadoCivil</t>
  </si>
  <si>
    <t>TempNumDependentes</t>
  </si>
  <si>
    <t>TempTipoResidencia</t>
  </si>
  <si>
    <t>Siebel: Se PR Então 1 Se ALU Então 2 Se PAR Então 3 Se OUT Então 4
STC: Mapeamento Direto</t>
  </si>
  <si>
    <t>TempResidenteDesde</t>
  </si>
  <si>
    <t>TempNomeMae</t>
  </si>
  <si>
    <t>TempIdentDoc</t>
  </si>
  <si>
    <t>TempProfissao</t>
  </si>
  <si>
    <t>TempOcupacao</t>
  </si>
  <si>
    <t>Se Siebel Então
    Se Inicia com ASS Então A
    Se Inicia com PRO Então P 
    Se Inicia com MIL Então M
    Se Inicia com APO Então N
    Se Inicia com EMP Então E 
    Se Inicia com EST Então T 
    Se Inicia com FUN Então F 
    Se Inicia com OUT Então O 
    Senão Vazio
Se STC Então Mapeamento Direto</t>
  </si>
  <si>
    <t>TempCodigoBanco</t>
  </si>
  <si>
    <t>TempNumBancoReferencia</t>
  </si>
  <si>
    <t>TempRamoAtividadeDesc</t>
  </si>
  <si>
    <t>TempNumFuncionarios</t>
  </si>
  <si>
    <t>TempResPhoneNumber</t>
  </si>
  <si>
    <t>PrimaryContactName</t>
  </si>
  <si>
    <t>TempNomeRua</t>
  </si>
  <si>
    <t>TempNumeroPorta</t>
  </si>
  <si>
    <t>TempComplemento</t>
  </si>
  <si>
    <t>TempEndBairro</t>
  </si>
  <si>
    <t>TempEndCidade</t>
  </si>
  <si>
    <t>TempCEP</t>
  </si>
  <si>
    <t>TempState</t>
  </si>
  <si>
    <t>TempEndNumeroPorta</t>
  </si>
  <si>
    <t>TempEndCEP</t>
  </si>
  <si>
    <t>TempTipoDoc</t>
  </si>
  <si>
    <t>Se Siebel Se Siebel Então
    Se = CPF Então 1
    Se = CNPJ Então 2
Senão Mapeamento Direto</t>
  </si>
  <si>
    <t>TempIdentDebitoAutomatico</t>
  </si>
  <si>
    <t>TempNumAgenciaReferencia</t>
  </si>
  <si>
    <t>TempNomeFornecedor1</t>
  </si>
  <si>
    <t>TempTelFornecedor1</t>
  </si>
  <si>
    <t>TempNomeFornecedor2</t>
  </si>
  <si>
    <t>TempTelFornecedor2</t>
  </si>
  <si>
    <t>TempNomeFornecedor3</t>
  </si>
  <si>
    <t>TempTelFornecedor3</t>
  </si>
  <si>
    <t>TempNomeAutorizado1</t>
  </si>
  <si>
    <t>TempCPFAutorizado1</t>
  </si>
  <si>
    <t>TempCargoAutorizado1</t>
  </si>
  <si>
    <t>TempNomeAutorizado2</t>
  </si>
  <si>
    <t>TempCPFAutorizado2</t>
  </si>
  <si>
    <t>TempCargoAutorizado2</t>
  </si>
  <si>
    <t>TempStatNome</t>
  </si>
  <si>
    <t>TempNumMAvulsoSolicitadas</t>
  </si>
  <si>
    <t>TempChar04</t>
  </si>
  <si>
    <t>SE = Y Então S Senão Mapeamento Direto</t>
  </si>
  <si>
    <t>NomeAutorizado1</t>
  </si>
  <si>
    <t>ScoreGradeCombinedScoreGrade</t>
  </si>
  <si>
    <t>MPUNDWRITPRODCODE</t>
  </si>
  <si>
    <t>DecisaoFinalCreditTermsLimiteAprovado</t>
  </si>
  <si>
    <t>TBVERIFREQUIRED</t>
  </si>
  <si>
    <t>TBFOLLOWMEFLAG</t>
  </si>
  <si>
    <t>TBCONFERENCEFLAG</t>
  </si>
  <si>
    <t>TBVOICEMAILFLAG</t>
  </si>
  <si>
    <t>TBCALLERIDFLAG</t>
  </si>
  <si>
    <t>TBCALLONHOLDFLAG</t>
  </si>
  <si>
    <t>MPUNDWRITSPARESERV1</t>
  </si>
  <si>
    <t>MPUNDWRITSPARESERV2</t>
  </si>
  <si>
    <t>MPUNDWRITSPARESERV3</t>
  </si>
  <si>
    <t>ReasonCodeAtual</t>
  </si>
  <si>
    <t>DVSUSPECTFRAUD</t>
  </si>
  <si>
    <t>codigoErro</t>
  </si>
  <si>
    <t>SSDKERRORMESSAGE</t>
  </si>
  <si>
    <t>DecisaoFinalScorecard2Score</t>
  </si>
  <si>
    <t>DecisaoFinalCreditTermsNumeroLinhasPermitido</t>
  </si>
  <si>
    <t>DecisaoFinal</t>
  </si>
  <si>
    <t>SaldodeLinhas</t>
  </si>
  <si>
    <t>ValidadeSaldo</t>
  </si>
  <si>
    <t>MSISDN</t>
  </si>
  <si>
    <t>DescricaoReasonCodeAtual</t>
  </si>
  <si>
    <t>TipoDocumento</t>
  </si>
  <si>
    <t>CodClassificacaoRiscoCredito</t>
  </si>
  <si>
    <t>CodProdutoAprovado</t>
  </si>
  <si>
    <t>ValorLimiteCreditoNovo</t>
  </si>
  <si>
    <t>SitFraudeChecagem</t>
  </si>
  <si>
    <t>IndServicoSigame</t>
  </si>
  <si>
    <t>IndServicoConfer</t>
  </si>
  <si>
    <t>IndServicoCaixaPostal</t>
  </si>
  <si>
    <t>IndServicoIdtc</t>
  </si>
  <si>
    <t>IndServicoChaesp</t>
  </si>
  <si>
    <t>IndServicoReserva1</t>
  </si>
  <si>
    <t>IndServicoReserva2</t>
  </si>
  <si>
    <t>IndServicoReserva3</t>
  </si>
  <si>
    <t>CodMotivoDecisao</t>
  </si>
  <si>
    <t>RiskMatchCode</t>
  </si>
  <si>
    <t>CodErroTransact</t>
  </si>
  <si>
    <t>DescErroTransact</t>
  </si>
  <si>
    <t>NumSequencialTransact</t>
  </si>
  <si>
    <t>NumSolicitacao</t>
  </si>
  <si>
    <t>NumPontuacaoCredito</t>
  </si>
  <si>
    <t>QteTerminaisAprovados</t>
  </si>
  <si>
    <t>CodEmpresaOrigem</t>
  </si>
  <si>
    <t>Copiar o Conteúdo de codigoErro</t>
  </si>
  <si>
    <t>Copiar o conteúdo de SSDKERRORMESSAGE</t>
  </si>
  <si>
    <t>TempErrorCode</t>
  </si>
  <si>
    <t>TempErrorDesc</t>
  </si>
  <si>
    <t>TempNomeSERASA</t>
  </si>
  <si>
    <t>DATANASCIMENTO</t>
  </si>
  <si>
    <t>TempNascSERASA</t>
  </si>
  <si>
    <t>NOMEMAE</t>
  </si>
  <si>
    <t>TempMaeSERASA</t>
  </si>
  <si>
    <t>TempClasseRisco</t>
  </si>
  <si>
    <t>DecisaoFinalCreditTermsPlanoRecomendado</t>
  </si>
  <si>
    <t>TempCodPlanoPreco</t>
  </si>
  <si>
    <t>TempLimiteCredito</t>
  </si>
  <si>
    <t>MPBUSINESSRATING</t>
  </si>
  <si>
    <t>TempRatingPJ</t>
  </si>
  <si>
    <t>TempMaxLPerm</t>
  </si>
  <si>
    <t>TempFacSigaMe</t>
  </si>
  <si>
    <t>TempFacConf</t>
  </si>
  <si>
    <t>TempFacRoamN</t>
  </si>
  <si>
    <t>TBNATIONALROAMFLAG</t>
  </si>
  <si>
    <t>TBINTERNATROAMFLAG</t>
  </si>
  <si>
    <t>TempFacRoamI</t>
  </si>
  <si>
    <t>TempFacRoamG</t>
  </si>
  <si>
    <t>TBGPRSROAMFLAG</t>
  </si>
  <si>
    <t>TBSMSROAMFLAG</t>
  </si>
  <si>
    <t>TempFacRoamS</t>
  </si>
  <si>
    <t>TBINFOSERVICESFLAG</t>
  </si>
  <si>
    <t>TempFacServI</t>
  </si>
  <si>
    <t>TBINTEGRATEDVPNFLAGVPN</t>
  </si>
  <si>
    <t>TempFacVPNI</t>
  </si>
  <si>
    <t>TempDecisao</t>
  </si>
  <si>
    <t>TempCodDecisao</t>
  </si>
  <si>
    <t>TempRMCode</t>
  </si>
  <si>
    <t>DecisaoFinalCreditTermsNumeroPedidoAvulsoRecomendado</t>
  </si>
  <si>
    <t>TempMaxMAvulso</t>
  </si>
  <si>
    <t>TempRecReceita</t>
  </si>
  <si>
    <t>TempSituacaoCPF</t>
  </si>
  <si>
    <t>RMCode</t>
  </si>
  <si>
    <t>Sistema Consumidor 2 : Siebel 6.3</t>
  </si>
  <si>
    <t>DI00001 - SolicitarAnaliseCredito</t>
  </si>
  <si>
    <t>1.1</t>
  </si>
  <si>
    <t>LT</t>
  </si>
  <si>
    <t>thiago.figueiredo@oi.net.br</t>
  </si>
  <si>
    <t>(21) 98802-6188</t>
  </si>
  <si>
    <t>Thiago Figueiredo</t>
  </si>
  <si>
    <t>PRJ00011531</t>
  </si>
  <si>
    <t>Alteração do Mapeamento do Campo Workflow</t>
  </si>
  <si>
    <t>PlanoIncluiTV</t>
  </si>
  <si>
    <t>Apenas Primeiro Caracter</t>
  </si>
  <si>
    <t>Apenas os Primeiros 14 caracteres</t>
  </si>
  <si>
    <t>Apenas os Primeiros 4 caracteres</t>
  </si>
  <si>
    <t>Apenas os 100 primeiros caracteres</t>
  </si>
  <si>
    <t>Apenas os 5 Primeiros caracteres</t>
  </si>
  <si>
    <t>Se Origem = Siebel Então Apenas o Primeiro Caracter Senão Mapeamento Direto</t>
  </si>
  <si>
    <t>Apenas os 24 primeiros caracteres</t>
  </si>
  <si>
    <t>Se = Y ou N Então Mapeamento Direto Senão Não Mapear</t>
  </si>
  <si>
    <t>Se Origem = Siebel Então Apenas Primeiro Caracter Senão Mapeamento Direto</t>
  </si>
  <si>
    <t>Se Origem = Siebel Então Apenas  50 primeiros Caracteres Senão Mapeamento Direto</t>
  </si>
  <si>
    <t>Apenas 100 caracteres</t>
  </si>
  <si>
    <t>Se Origem = Siebel Então 50 Primeiros Caracteres</t>
  </si>
  <si>
    <t>Apenas 14 caracteres</t>
  </si>
  <si>
    <t>Apenas dois caracteres</t>
  </si>
  <si>
    <t>Interface entre os CRMs Siebel e STC com o Transact para a solicitação de análise de crédito.</t>
  </si>
  <si>
    <t>SolicitarAnaliseCreditoRequest/DadosGerais</t>
  </si>
  <si>
    <t>NomeCrmOrigem</t>
  </si>
  <si>
    <t>String</t>
  </si>
  <si>
    <t>QteTerminaisAtivos</t>
  </si>
  <si>
    <t>ScoreComportamentalMarketing</t>
  </si>
  <si>
    <t>DataPrimeiraInstalacao</t>
  </si>
  <si>
    <t>QteAtrasoContaTelefonica</t>
  </si>
  <si>
    <t>GrauRiscoComportamental</t>
  </si>
  <si>
    <t>DescMotivoRegularizacao</t>
  </si>
  <si>
    <t>ScoreRiscoComportamental</t>
  </si>
  <si>
    <t>GrauComportamentalMarketing</t>
  </si>
  <si>
    <t>IndFraudeTelemar</t>
  </si>
  <si>
    <t>QteDiasInadimplenciaEndereco</t>
  </si>
  <si>
    <t>CodSitDocIdentidade</t>
  </si>
  <si>
    <t>CodSitDocEnderecoCobranca</t>
  </si>
  <si>
    <t>CodSitDocEnderecoIns</t>
  </si>
  <si>
    <t>CodSitDocCpfCnpj</t>
  </si>
  <si>
    <t>CodSitDocEmancipacao</t>
  </si>
  <si>
    <t>IndAprovacaoDocIdentidade</t>
  </si>
  <si>
    <t>IndAprovacaoDocEnderecoIns</t>
  </si>
  <si>
    <t>IndAprovacaoDocEndCobranca</t>
  </si>
  <si>
    <t>IndAprovacaoDocEmancipacao</t>
  </si>
  <si>
    <t>CodEmpresaChecagem</t>
  </si>
  <si>
    <t>Inês Nascimento</t>
  </si>
  <si>
    <t>Preenchimento do DI Técnico</t>
  </si>
  <si>
    <t>Agrupador</t>
  </si>
  <si>
    <t>-</t>
  </si>
  <si>
    <t>Ator</t>
  </si>
  <si>
    <t>ilimitado</t>
  </si>
  <si>
    <t>SolicitarAnaliseCreditoRequest</t>
  </si>
  <si>
    <t>SolicitarAnaliseCreditoRequest/Ator</t>
  </si>
  <si>
    <t>DadosGerais</t>
  </si>
  <si>
    <t>SiebelMessage</t>
  </si>
  <si>
    <t>Lista</t>
  </si>
  <si>
    <t>item</t>
  </si>
  <si>
    <t>MessageId="" MessageType="Integration Object" IntObjectName="ListOfPCSConsultarTransact"</t>
  </si>
  <si>
    <t>ListOfPCSConsultarTransact</t>
  </si>
  <si>
    <t>SiebelMessage/ListOfPCSConsultarTransact</t>
  </si>
  <si>
    <t>PCSTransact</t>
  </si>
  <si>
    <t>SiebelMessage/ListOfPCSConsultarTransact/PCSTransact</t>
  </si>
  <si>
    <t>ResponseControl</t>
  </si>
  <si>
    <t>code</t>
  </si>
  <si>
    <t>detail</t>
  </si>
  <si>
    <t>SolicitarAnaliseCreditoResponse</t>
  </si>
  <si>
    <t>SolicitarAnaliseCreditoResponse/DadosGerais</t>
  </si>
  <si>
    <t>SolicitarAnaliseCreditoResponse/ResponseControl</t>
  </si>
  <si>
    <t>MessageId="" MessageType="Integration Object" IntObjectName="PCS Consultar Transact Request"</t>
  </si>
  <si>
    <t>ougWS/data_flux</t>
  </si>
  <si>
    <t>ougWS</t>
  </si>
  <si>
    <t>data_flux</t>
  </si>
  <si>
    <t>ougWSResponse</t>
  </si>
  <si>
    <t>ougWSResponse/data_flux/item</t>
  </si>
  <si>
    <t>ougWSResponse/data_flux</t>
  </si>
  <si>
    <t>@ScoreGradeCombinedScoreGrade</t>
  </si>
  <si>
    <t>@MPUNDWRITPRODCODE</t>
  </si>
  <si>
    <t>@DecisaoFinalCreditTermsLimiteAprovado</t>
  </si>
  <si>
    <t>@TBVERIFREQUIRED</t>
  </si>
  <si>
    <t>@TBFOLLOWMEFLAG</t>
  </si>
  <si>
    <t>@TBCONFERENCEFLAG</t>
  </si>
  <si>
    <t>@TBVOICEMAILFLAG</t>
  </si>
  <si>
    <t>@TBCALLERIDFLAG</t>
  </si>
  <si>
    <t>@TBCALLONHOLDFLAG</t>
  </si>
  <si>
    <t>@MPUNDWRITSPARESERV1</t>
  </si>
  <si>
    <t>@MPUNDWRITSPARESERV2</t>
  </si>
  <si>
    <t>@MPUNDWRITSPARESERV3</t>
  </si>
  <si>
    <t>@ReasonCodeAtual</t>
  </si>
  <si>
    <t>@DVSUSPECTFRAUD</t>
  </si>
  <si>
    <t>@codigoErro</t>
  </si>
  <si>
    <t>@SSDKERRORMESSAGE</t>
  </si>
  <si>
    <t>@NumProposta</t>
  </si>
  <si>
    <t>@NumeroSTC</t>
  </si>
  <si>
    <t>@DecisaoFinalScorecard2Score</t>
  </si>
  <si>
    <t>@DecisaoFinalCreditTermsNumeroLinhasPermitido</t>
  </si>
  <si>
    <t>@Filial</t>
  </si>
  <si>
    <t>@DecisaoFinal</t>
  </si>
  <si>
    <t>@SaldodeLinhas</t>
  </si>
  <si>
    <t>@ValidadeSaldo</t>
  </si>
  <si>
    <t>@Origem</t>
  </si>
  <si>
    <t>@TipoAnalise</t>
  </si>
  <si>
    <t>@ID</t>
  </si>
  <si>
    <t>@TipoID</t>
  </si>
  <si>
    <t>@MSISDN</t>
  </si>
  <si>
    <t>@MatriculaUsuario</t>
  </si>
  <si>
    <t>@Nome</t>
  </si>
  <si>
    <t>@DATANASCIMENTO</t>
  </si>
  <si>
    <t>@DecisaoFinalCreditTermsNumeroPedidoAvulsoRecomendado</t>
  </si>
  <si>
    <t>@TempRecReceita</t>
  </si>
  <si>
    <t>@TempSituacaoCPF</t>
  </si>
  <si>
    <t>@TempStatNome</t>
  </si>
  <si>
    <t>@NOMEMAE</t>
  </si>
  <si>
    <t>@DecisaoFinalCreditTermsPlanoRecomendado</t>
  </si>
  <si>
    <t>@MPBUSINESSRATING</t>
  </si>
  <si>
    <t>@TBNATIONALROAMFLAG</t>
  </si>
  <si>
    <t>@TBGPRSROAMFLAG</t>
  </si>
  <si>
    <t>@TBSMSROAMFLAG</t>
  </si>
  <si>
    <t>@TBINFOSERVICESFLAG</t>
  </si>
  <si>
    <t>@TBINTEGRATEDVPNFLAGVPN</t>
  </si>
  <si>
    <t>ougWS/data_flux/item</t>
  </si>
  <si>
    <t>@Negocio</t>
  </si>
  <si>
    <t>@NomeProduto</t>
  </si>
  <si>
    <t>@FaixaRenda</t>
  </si>
  <si>
    <t>@DadosReferenciaNomeFornecedor1</t>
  </si>
  <si>
    <t>@DadosReferenciaTelefoneFornecedor1</t>
  </si>
  <si>
    <t>@DadosReferenciaNomeFornecedor2</t>
  </si>
  <si>
    <t>@DadosReferenciaTelefoneFornecedor2</t>
  </si>
  <si>
    <t>@DadosReferenciaNomeFornecedor3</t>
  </si>
  <si>
    <t>@DadosReferenciaTelefoneFornecedor3</t>
  </si>
  <si>
    <t>@NomeAutorizado1</t>
  </si>
  <si>
    <t>@CPFAutorizado1</t>
  </si>
  <si>
    <t>@CargoAutorizado1</t>
  </si>
  <si>
    <t>@NomeAutorizado2</t>
  </si>
  <si>
    <t>@CPFAutorizado2</t>
  </si>
  <si>
    <t>@StatusNomeReceita</t>
  </si>
  <si>
    <t>@CargoAutorizado2</t>
  </si>
  <si>
    <t>@NumAvulsoSolicitado</t>
  </si>
  <si>
    <t>@PlanoIncluiTV</t>
  </si>
  <si>
    <t>@NumDocumento</t>
  </si>
  <si>
    <t>@TipoDocumento</t>
  </si>
  <si>
    <t>@QteTerminaisAtivos</t>
  </si>
  <si>
    <t>@ScoreComportamentalMarketing</t>
  </si>
  <si>
    <t>@DataPrimeiraInstalacao</t>
  </si>
  <si>
    <t>@QteAtrasoContaTelefonica</t>
  </si>
  <si>
    <t>@GrauRiscoComportamental</t>
  </si>
  <si>
    <t>@ScoreRiscoComportamental</t>
  </si>
  <si>
    <t>@GrauComportamentalMarketing</t>
  </si>
  <si>
    <t>@DescMotivoRegularizacao</t>
  </si>
  <si>
    <t>@IndFraudeTelemar</t>
  </si>
  <si>
    <t>@QteDiasInadimplenciaEndereco</t>
  </si>
  <si>
    <t>@CodSitDocIdentidade</t>
  </si>
  <si>
    <t>@CodSitDocEnderecoCobranca</t>
  </si>
  <si>
    <t>@CodSitDocEnderecoIns</t>
  </si>
  <si>
    <t>@CodSitDocCpfCnpj</t>
  </si>
  <si>
    <t>@CodSitDocEmancipacao</t>
  </si>
  <si>
    <t>@IndAprovacaoDocIdentidade</t>
  </si>
  <si>
    <t>@IndAprovacaoDocEnderecoIns</t>
  </si>
  <si>
    <t>@IndAprovacaoDocEndCobranca</t>
  </si>
  <si>
    <t>@IndAprovacaoDocEmancipacao</t>
  </si>
  <si>
    <t>@DataEnvioChecagem</t>
  </si>
  <si>
    <t>@DataRetornoChecagem</t>
  </si>
  <si>
    <t>@CodEmpresaChecagem</t>
  </si>
  <si>
    <t xml:space="preserve">@CodTipoAnaliseRequerida </t>
  </si>
  <si>
    <t xml:space="preserve">@ValorLimiteCreditoAtual </t>
  </si>
  <si>
    <t xml:space="preserve">@RendaMensalFaturamentoAnual </t>
  </si>
  <si>
    <t xml:space="preserve">@NumSequencialTransact </t>
  </si>
  <si>
    <t xml:space="preserve">@NumProposta </t>
  </si>
  <si>
    <t xml:space="preserve">@NomeCliente </t>
  </si>
  <si>
    <t xml:space="preserve">@IdentDocumentoCliente </t>
  </si>
  <si>
    <t xml:space="preserve">@TipoNomeLogradouroIns </t>
  </si>
  <si>
    <t xml:space="preserve">@NumImovelInstalacao </t>
  </si>
  <si>
    <t xml:space="preserve">@ComplInstalacao </t>
  </si>
  <si>
    <t xml:space="preserve">@NomeBairroInstalacao </t>
  </si>
  <si>
    <t xml:space="preserve">@TipoNomeAglomeradoIns </t>
  </si>
  <si>
    <t xml:space="preserve">@NomeLocalidadeInstalacao </t>
  </si>
  <si>
    <t xml:space="preserve">@SiglaUfInstalacao </t>
  </si>
  <si>
    <t xml:space="preserve">@NumCepInstalacao </t>
  </si>
  <si>
    <t xml:space="preserve">@IndSexo </t>
  </si>
  <si>
    <t xml:space="preserve">@DataNascimento </t>
  </si>
  <si>
    <t xml:space="preserve">@AnoMesFundacaoEmpresa </t>
  </si>
  <si>
    <t xml:space="preserve">@IndEstadoCivil </t>
  </si>
  <si>
    <t xml:space="preserve">@DddTelContato </t>
  </si>
  <si>
    <t xml:space="preserve">@NomePessoaContato </t>
  </si>
  <si>
    <t xml:space="preserve">@NomeFiliacaoMaterna </t>
  </si>
  <si>
    <t xml:space="preserve">@CodNaturezaOcupacao </t>
  </si>
  <si>
    <t xml:space="preserve">@DescOcupacaoPrincipal </t>
  </si>
  <si>
    <t xml:space="preserve">@CodDestinacaoTerminal </t>
  </si>
  <si>
    <t xml:space="preserve">@QteDependentes </t>
  </si>
  <si>
    <t xml:space="preserve">@SitResidencia </t>
  </si>
  <si>
    <t xml:space="preserve">@AnoMesInicioResidencia </t>
  </si>
  <si>
    <t xml:space="preserve">@AnoMesInicioEmprego </t>
  </si>
  <si>
    <t xml:space="preserve">@TipoNomeLogradouroCobranca </t>
  </si>
  <si>
    <t xml:space="preserve">@NumImovelCobranca </t>
  </si>
  <si>
    <t xml:space="preserve">@ComplCobranca </t>
  </si>
  <si>
    <t xml:space="preserve">@NomeBairroCobranca </t>
  </si>
  <si>
    <t xml:space="preserve">@NomeFantasia </t>
  </si>
  <si>
    <t xml:space="preserve">@NomeContato </t>
  </si>
  <si>
    <t xml:space="preserve">@NomeProcurador </t>
  </si>
  <si>
    <t xml:space="preserve">@NomeSocioMajoritario </t>
  </si>
  <si>
    <t xml:space="preserve">@TipoNomeAglomeradoCobranca </t>
  </si>
  <si>
    <t xml:space="preserve">@NomeLocalidadeCobranca </t>
  </si>
  <si>
    <t xml:space="preserve">@SiglaUfCobranca </t>
  </si>
  <si>
    <t xml:space="preserve">@NumCepCobranca </t>
  </si>
  <si>
    <t xml:space="preserve">@IndDebitoAutomatico </t>
  </si>
  <si>
    <t xml:space="preserve">@NumBancoDebitoAutomatico </t>
  </si>
  <si>
    <t xml:space="preserve">@CodRamoAtividade </t>
  </si>
  <si>
    <t xml:space="preserve">@QteFuncionarios </t>
  </si>
  <si>
    <t xml:space="preserve">@QteMicrocomputadores </t>
  </si>
  <si>
    <t xml:space="preserve">@QteFiliais </t>
  </si>
  <si>
    <t xml:space="preserve">@TipoUtilizacaoAcesso </t>
  </si>
  <si>
    <t xml:space="preserve">@NumBancoReferencia </t>
  </si>
  <si>
    <t xml:space="preserve">@NumAgenciaReferencia </t>
  </si>
  <si>
    <t xml:space="preserve">@DddTelefoneReferencia1 </t>
  </si>
  <si>
    <t xml:space="preserve">@NomeReferencia1 </t>
  </si>
  <si>
    <t xml:space="preserve">@DddTelefoneReferencia2 </t>
  </si>
  <si>
    <t xml:space="preserve">@NomeReferencia2 </t>
  </si>
  <si>
    <t xml:space="preserve">@CpfProcurador </t>
  </si>
  <si>
    <t xml:space="preserve">@CpfSocioMajoritario </t>
  </si>
  <si>
    <t xml:space="preserve">@QteTerminaisSolicitado </t>
  </si>
  <si>
    <t xml:space="preserve">@NumCanalVendas </t>
  </si>
  <si>
    <t xml:space="preserve">@NumPontoVenda </t>
  </si>
  <si>
    <t xml:space="preserve">@CodProdutoSolicitado </t>
  </si>
  <si>
    <t xml:space="preserve">@CodRegionalEmpresaOrigem </t>
  </si>
  <si>
    <t xml:space="preserve">@CodEmpresaOrigemE </t>
  </si>
  <si>
    <t xml:space="preserve">@IndAreaTarifacaoBasica </t>
  </si>
  <si>
    <t xml:space="preserve">@IndLocalidadeCertificada </t>
  </si>
  <si>
    <t xml:space="preserve">@IndEstacaoCertificada </t>
  </si>
  <si>
    <t xml:space="preserve">@IndContestacaoConta </t>
  </si>
  <si>
    <t xml:space="preserve">@IndTerminalEnderecoDiferente </t>
  </si>
  <si>
    <t xml:space="preserve">@IndDebitoParcelado </t>
  </si>
  <si>
    <t xml:space="preserve">@FlagPortabilidade </t>
  </si>
  <si>
    <t xml:space="preserve">@UfReceita </t>
  </si>
  <si>
    <t xml:space="preserve">@AnaliseEmpresarial </t>
  </si>
  <si>
    <t xml:space="preserve">@Parm-Cac-Hotca                </t>
  </si>
  <si>
    <t>Se Origem = "Siebel 6.3" Então workflow_soap_Oi Senão Se CodTipoAnaliseRequerida = 1 Então workflow_soap_PreAnalise Senão workflow_soap_Oi</t>
  </si>
  <si>
    <t>workflow_name</t>
  </si>
  <si>
    <t>WorkFlowName</t>
  </si>
  <si>
    <t>ougWSResponse/ResponseControl</t>
  </si>
  <si>
    <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</si>
</sst>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x14ac:knownFonts="1">
    <font>
      <sz val="11"/>
      <color theme="1"/>
      <name val="Calibri"/>
      <family val="2"/>
      <scheme val="minor"/>
    </font>
    <font>
      <b/>
      <sz val="28"/>
      <color theme="1"/>
      <name val="Arial"/>
      <family val="2"/>
    </font>
    <font>
      <b/>
      <sz val="18"/>
      <color theme="1"/>
      <name val="Arial"/>
      <family val="2"/>
    </font>
    <font>
      <sz val="20"/>
      <color theme="1"/>
      <name val="Arial"/>
      <family val="2"/>
    </font>
    <font>
      <b/>
      <sz val="14"/>
      <color theme="1"/>
      <name val="Calibri"/>
      <family val="2"/>
      <scheme val="minor"/>
    </font>
    <font>
      <sz val="10"/>
      <color theme="1"/>
      <name val="Arial"/>
      <family val="2"/>
    </font>
    <font>
      <sz val="10"/>
      <color theme="1"/>
      <name val="Calibri"/>
      <family val="2"/>
      <scheme val="minor"/>
    </font>
    <font>
      <sz val="11"/>
      <color indexed="8"/>
      <name val="Calibri"/>
      <family val="2"/>
    </font>
    <font>
      <u/>
      <sz val="10"/>
      <color indexed="12"/>
      <name val="Arial"/>
      <family val="2"/>
    </font>
    <font>
      <sz val="10"/>
      <name val="Arial"/>
      <family val="2"/>
    </font>
    <font>
      <sz val="11"/>
      <color rgb="FF006100"/>
      <name val="Calibri"/>
      <family val="2"/>
      <scheme val="minor"/>
    </font>
    <font>
      <b/>
      <sz val="11"/>
      <color theme="1"/>
      <name val="Calibri"/>
      <family val="2"/>
      <scheme val="minor"/>
    </font>
    <font>
      <sz val="10"/>
      <color indexed="8"/>
      <name val="Arial"/>
      <family val="2"/>
    </font>
    <font>
      <b/>
      <sz val="10"/>
      <color theme="1"/>
      <name val="Arial"/>
      <family val="2"/>
    </font>
    <font>
      <b/>
      <sz val="11"/>
      <color rgb="FF006100"/>
      <name val="Calibri"/>
      <family val="2"/>
      <scheme val="minor"/>
    </font>
    <font>
      <sz val="11"/>
      <name val="Calibri"/>
      <family val="2"/>
      <scheme val="minor"/>
    </font>
    <font>
      <b/>
      <sz val="12"/>
      <color rgb="FF006100"/>
      <name val="Calibri"/>
      <family val="2"/>
      <scheme val="minor"/>
    </font>
    <font>
      <u/>
      <sz val="11"/>
      <color theme="10"/>
      <name val="Calibri"/>
      <family val="2"/>
      <scheme val="minor"/>
    </font>
    <font>
      <b/>
      <sz val="11"/>
      <color theme="1"/>
      <name val="Calibri"/>
      <family val="2"/>
    </font>
    <font>
      <sz val="11"/>
      <color theme="1"/>
      <name val="Calibri"/>
      <family val="2"/>
    </font>
    <font>
      <b/>
      <sz val="9"/>
      <color indexed="81"/>
      <name val="Segoe UI"/>
      <family val="2"/>
    </font>
    <font>
      <sz val="10"/>
      <name val="Calibri"/>
      <family val="2"/>
      <scheme val="minor"/>
    </font>
    <font>
      <b/>
      <sz val="9"/>
      <color theme="1"/>
      <name val="Calibri"/>
      <family val="2"/>
      <scheme val="minor"/>
    </font>
    <font>
      <sz val="9"/>
      <color theme="1"/>
      <name val="Calibri"/>
      <family val="2"/>
      <scheme val="minor"/>
    </font>
    <font>
      <sz val="9"/>
      <name val="Calibri"/>
      <family val="2"/>
      <scheme val="minor"/>
    </font>
    <font>
      <b/>
      <sz val="10"/>
      <color theme="0"/>
      <name val="Calibri"/>
      <family val="2"/>
      <scheme val="minor"/>
    </font>
    <font>
      <sz val="11"/>
      <color theme="1"/>
      <name val="Calibri"/>
      <family val="2"/>
      <scheme val="minor"/>
    </font>
    <font>
      <b/>
      <sz val="16"/>
      <color theme="0"/>
      <name val="Calibri"/>
      <family val="2"/>
      <scheme val="minor"/>
    </font>
    <font>
      <b/>
      <sz val="8"/>
      <color theme="0"/>
      <name val="Calibri"/>
      <family val="2"/>
      <scheme val="minor"/>
    </font>
    <font>
      <b/>
      <sz val="9"/>
      <name val="Calibri"/>
      <family val="2"/>
      <scheme val="minor"/>
    </font>
    <font>
      <b/>
      <u/>
      <sz val="9"/>
      <color theme="1"/>
      <name val="Calibri"/>
      <family val="2"/>
      <scheme val="minor"/>
    </font>
    <font>
      <b/>
      <sz val="9"/>
      <color theme="4" tint="-0.499984740745262"/>
      <name val="Calibri"/>
      <family val="2"/>
      <scheme val="minor"/>
    </font>
    <font>
      <b/>
      <sz val="9"/>
      <color theme="3" tint="-0.499984740745262"/>
      <name val="Calibri"/>
      <family val="2"/>
      <scheme val="minor"/>
    </font>
    <font>
      <b/>
      <i/>
      <sz val="9"/>
      <name val="Calibri"/>
      <family val="2"/>
      <scheme val="minor"/>
    </font>
    <font>
      <b/>
      <sz val="9"/>
      <color theme="0"/>
      <name val="Calibri"/>
      <family val="2"/>
      <scheme val="minor"/>
    </font>
    <font>
      <i/>
      <sz val="9"/>
      <color theme="1"/>
      <name val="Calibri"/>
      <family val="2"/>
      <scheme val="minor"/>
    </font>
    <font>
      <b/>
      <sz val="9"/>
      <color indexed="8"/>
      <name val="Calibri"/>
      <family val="2"/>
    </font>
    <font>
      <sz val="9"/>
      <color indexed="81"/>
      <name val="Tahoma"/>
      <family val="2"/>
    </font>
    <font>
      <sz val="8"/>
      <color indexed="81"/>
      <name val="Tahoma"/>
      <family val="2"/>
    </font>
    <font>
      <b/>
      <sz val="9"/>
      <color indexed="81"/>
      <name val="Tahoma"/>
      <family val="2"/>
    </font>
    <font>
      <sz val="8"/>
      <name val="Calibri"/>
      <family val="2"/>
      <scheme val="minor"/>
    </font>
    <font>
      <b/>
      <sz val="10"/>
      <name val="Calibri"/>
      <family val="2"/>
      <scheme val="minor"/>
    </font>
    <font>
      <b/>
      <sz val="8"/>
      <name val="Calibri"/>
      <family val="2"/>
      <scheme val="minor"/>
    </font>
    <font>
      <b/>
      <sz val="9"/>
      <color theme="9" tint="-0.499984740745262"/>
      <name val="Calibri"/>
      <family val="2"/>
      <scheme val="minor"/>
    </font>
    <font>
      <b/>
      <sz val="15"/>
      <color indexed="48"/>
      <name val="Calibri"/>
      <family val="2"/>
    </font>
    <font>
      <b/>
      <sz val="11"/>
      <color indexed="8"/>
      <name val="Calibri"/>
      <family val="2"/>
    </font>
    <font>
      <b/>
      <sz val="8"/>
      <color rgb="FF000000"/>
      <name val="Calibri"/>
      <family val="2"/>
      <scheme val="minor"/>
    </font>
    <font>
      <sz val="8"/>
      <color rgb="FF000000"/>
      <name val="Calibri"/>
      <family val="2"/>
      <charset val="1"/>
    </font>
    <font>
      <sz val="9"/>
      <color rgb="FF000000"/>
      <name val="Calibri"/>
      <family val="2"/>
      <charset val="1"/>
    </font>
    <font>
      <sz val="8"/>
      <color theme="1"/>
      <name val="Calibri"/>
      <family val="2"/>
      <scheme val="minor"/>
    </font>
  </fonts>
  <fills count="25">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3" tint="-0.499984740745262"/>
        <bgColor indexed="64"/>
      </patternFill>
    </fill>
    <fill>
      <patternFill patternType="solid">
        <fgColor indexe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1"/>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s>
  <borders count="8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theme="3" tint="-0.249977111117893"/>
      </left>
      <right/>
      <top style="thin">
        <color theme="3" tint="-0.249977111117893"/>
      </top>
      <bottom style="thin">
        <color theme="3" tint="-0.249977111117893"/>
      </bottom>
      <diagonal/>
    </border>
    <border>
      <left/>
      <right/>
      <top style="thin">
        <color theme="3" tint="-0.249977111117893"/>
      </top>
      <bottom style="thin">
        <color theme="3" tint="-0.249977111117893"/>
      </bottom>
      <diagonal/>
    </border>
    <border>
      <left/>
      <right style="thin">
        <color theme="3" tint="-0.249977111117893"/>
      </right>
      <top style="thin">
        <color theme="3" tint="-0.249977111117893"/>
      </top>
      <bottom style="thin">
        <color theme="3" tint="-0.249977111117893"/>
      </bottom>
      <diagonal/>
    </border>
    <border>
      <left style="thin">
        <color theme="3" tint="-0.249977111117893"/>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thin">
        <color indexed="64"/>
      </left>
      <right/>
      <top style="medium">
        <color indexed="64"/>
      </top>
      <bottom style="thin">
        <color indexed="64"/>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medium">
        <color theme="3" tint="-0.249977111117893"/>
      </left>
      <right style="thin">
        <color indexed="64"/>
      </right>
      <top style="medium">
        <color theme="3" tint="-0.249977111117893"/>
      </top>
      <bottom style="thin">
        <color indexed="64"/>
      </bottom>
      <diagonal/>
    </border>
    <border>
      <left style="thin">
        <color indexed="64"/>
      </left>
      <right style="thin">
        <color indexed="64"/>
      </right>
      <top style="medium">
        <color theme="3" tint="-0.249977111117893"/>
      </top>
      <bottom style="thin">
        <color indexed="64"/>
      </bottom>
      <diagonal/>
    </border>
    <border>
      <left style="thin">
        <color indexed="64"/>
      </left>
      <right style="medium">
        <color theme="3" tint="-0.249977111117893"/>
      </right>
      <top style="medium">
        <color theme="3" tint="-0.249977111117893"/>
      </top>
      <bottom style="thin">
        <color indexed="64"/>
      </bottom>
      <diagonal/>
    </border>
    <border>
      <left style="medium">
        <color theme="3" tint="-0.249977111117893"/>
      </left>
      <right/>
      <top style="thin">
        <color indexed="64"/>
      </top>
      <bottom/>
      <diagonal/>
    </border>
    <border>
      <left/>
      <right style="thin">
        <color indexed="64"/>
      </right>
      <top style="thin">
        <color indexed="64"/>
      </top>
      <bottom/>
      <diagonal/>
    </border>
    <border>
      <left style="medium">
        <color theme="3" tint="-0.249977111117893"/>
      </left>
      <right/>
      <top/>
      <bottom style="thin">
        <color indexed="64"/>
      </bottom>
      <diagonal/>
    </border>
    <border>
      <left/>
      <right style="thin">
        <color indexed="64"/>
      </right>
      <top/>
      <bottom style="thin">
        <color indexed="64"/>
      </bottom>
      <diagonal/>
    </border>
    <border>
      <left style="medium">
        <color theme="3" tint="-0.249977111117893"/>
      </left>
      <right style="thin">
        <color indexed="64"/>
      </right>
      <top style="thin">
        <color indexed="64"/>
      </top>
      <bottom style="thin">
        <color indexed="64"/>
      </bottom>
      <diagonal/>
    </border>
    <border>
      <left/>
      <right style="medium">
        <color theme="3" tint="-0.249977111117893"/>
      </right>
      <top style="thin">
        <color theme="3" tint="-0.249977111117893"/>
      </top>
      <bottom style="thin">
        <color theme="3" tint="-0.249977111117893"/>
      </bottom>
      <diagonal/>
    </border>
    <border>
      <left style="thin">
        <color theme="3" tint="-0.249977111117893"/>
      </left>
      <right style="medium">
        <color theme="3" tint="-0.249977111117893"/>
      </right>
      <top style="thin">
        <color theme="3" tint="-0.249977111117893"/>
      </top>
      <bottom style="thin">
        <color theme="3" tint="-0.249977111117893"/>
      </bottom>
      <diagonal/>
    </border>
    <border>
      <left style="thin">
        <color indexed="64"/>
      </left>
      <right style="medium">
        <color theme="3" tint="-0.249977111117893"/>
      </right>
      <top/>
      <bottom style="thin">
        <color indexed="64"/>
      </bottom>
      <diagonal/>
    </border>
    <border>
      <left style="medium">
        <color theme="3" tint="-0.249977111117893"/>
      </left>
      <right/>
      <top style="thin">
        <color indexed="64"/>
      </top>
      <bottom style="thin">
        <color indexed="64"/>
      </bottom>
      <diagonal/>
    </border>
    <border>
      <left style="medium">
        <color theme="3" tint="-0.249977111117893"/>
      </left>
      <right style="thin">
        <color indexed="64"/>
      </right>
      <top style="thin">
        <color indexed="64"/>
      </top>
      <bottom style="medium">
        <color theme="3" tint="-0.249977111117893"/>
      </bottom>
      <diagonal/>
    </border>
    <border>
      <left style="thin">
        <color indexed="64"/>
      </left>
      <right style="thin">
        <color indexed="64"/>
      </right>
      <top style="thin">
        <color indexed="64"/>
      </top>
      <bottom style="medium">
        <color theme="3" tint="-0.249977111117893"/>
      </bottom>
      <diagonal/>
    </border>
    <border>
      <left style="thin">
        <color indexed="64"/>
      </left>
      <right style="medium">
        <color theme="3" tint="-0.249977111117893"/>
      </right>
      <top style="thin">
        <color indexed="64"/>
      </top>
      <bottom style="medium">
        <color theme="3" tint="-0.249977111117893"/>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theme="3" tint="-0.249977111117893"/>
      </left>
      <right/>
      <top style="medium">
        <color theme="3" tint="-0.249977111117893"/>
      </top>
      <bottom/>
      <diagonal/>
    </border>
    <border>
      <left/>
      <right/>
      <top style="medium">
        <color theme="3" tint="-0.249977111117893"/>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ck">
        <color indexed="62"/>
      </bottom>
      <diagonal/>
    </border>
    <border>
      <left/>
      <right/>
      <top style="thin">
        <color indexed="62"/>
      </top>
      <bottom style="double">
        <color indexed="62"/>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3">
    <xf numFmtId="0" fontId="0" fillId="0" borderId="0"/>
    <xf numFmtId="0" fontId="7" fillId="0" borderId="0"/>
    <xf numFmtId="0" fontId="8" fillId="0" borderId="0" applyNumberFormat="0" applyFill="0" applyBorder="0" applyAlignment="0" applyProtection="0">
      <alignment vertical="top"/>
      <protection locked="0"/>
    </xf>
    <xf numFmtId="0" fontId="9" fillId="0" borderId="0"/>
    <xf numFmtId="0" fontId="10" fillId="2" borderId="0" applyNumberFormat="0" applyBorder="0" applyAlignment="0" applyProtection="0"/>
    <xf numFmtId="0" fontId="17" fillId="0" borderId="0" applyNumberFormat="0" applyFill="0" applyBorder="0" applyAlignment="0" applyProtection="0"/>
    <xf numFmtId="0" fontId="26" fillId="0" borderId="0"/>
    <xf numFmtId="0" fontId="9" fillId="0" borderId="0"/>
    <xf numFmtId="0" fontId="9" fillId="0" borderId="0"/>
    <xf numFmtId="0" fontId="9" fillId="0" borderId="0"/>
    <xf numFmtId="0" fontId="9" fillId="0" borderId="0"/>
    <xf numFmtId="0" fontId="44" fillId="0" borderId="72" applyNumberFormat="0" applyFill="0" applyAlignment="0" applyProtection="0"/>
    <xf numFmtId="0" fontId="45" fillId="0" borderId="73" applyNumberFormat="0" applyFill="0" applyAlignment="0" applyProtection="0"/>
  </cellStyleXfs>
  <cellXfs count="449">
    <xf numFmtId="0" fontId="0" fillId="0" borderId="0" xfId="0"/>
    <xf numFmtId="0" fontId="1" fillId="0" borderId="0" xfId="0" applyFont="1"/>
    <xf numFmtId="0" fontId="3" fillId="0" borderId="0" xfId="0" applyFont="1" applyAlignment="1">
      <alignment horizontal="left" vertical="center"/>
    </xf>
    <xf numFmtId="0" fontId="4" fillId="0" borderId="0" xfId="0" applyFont="1"/>
    <xf numFmtId="0" fontId="4" fillId="0" borderId="5" xfId="0" applyFont="1" applyBorder="1" applyAlignment="1">
      <alignment horizontal="center"/>
    </xf>
    <xf numFmtId="0" fontId="13" fillId="0" borderId="0" xfId="0" applyFont="1"/>
    <xf numFmtId="0" fontId="11" fillId="0" borderId="5" xfId="0" applyFont="1" applyBorder="1" applyAlignment="1">
      <alignment horizontal="center" vertical="center"/>
    </xf>
    <xf numFmtId="0" fontId="4" fillId="0" borderId="6" xfId="0" applyFont="1" applyBorder="1" applyAlignment="1">
      <alignment horizontal="center" wrapText="1"/>
    </xf>
    <xf numFmtId="0" fontId="0" fillId="0" borderId="0" xfId="0" applyBorder="1"/>
    <xf numFmtId="0" fontId="14" fillId="2" borderId="7" xfId="4" applyFont="1" applyBorder="1" applyAlignment="1">
      <alignment horizontal="center" vertical="center" wrapText="1"/>
    </xf>
    <xf numFmtId="0" fontId="5" fillId="0" borderId="4" xfId="0" applyFont="1" applyBorder="1" applyAlignment="1">
      <alignment vertical="center" wrapText="1"/>
    </xf>
    <xf numFmtId="0" fontId="15" fillId="0" borderId="4" xfId="0" applyFont="1" applyBorder="1" applyAlignment="1">
      <alignment wrapText="1"/>
    </xf>
    <xf numFmtId="0" fontId="0" fillId="0" borderId="4" xfId="0" applyBorder="1" applyAlignment="1">
      <alignment wrapText="1"/>
    </xf>
    <xf numFmtId="0" fontId="11" fillId="0" borderId="0" xfId="0" applyFont="1" applyBorder="1" applyAlignment="1">
      <alignment horizontal="center" vertical="center"/>
    </xf>
    <xf numFmtId="0" fontId="0" fillId="0" borderId="0" xfId="0" applyBorder="1" applyAlignment="1">
      <alignment wrapText="1"/>
    </xf>
    <xf numFmtId="0" fontId="11" fillId="0" borderId="8" xfId="0" applyFont="1" applyBorder="1" applyAlignment="1">
      <alignment horizontal="center" vertical="center"/>
    </xf>
    <xf numFmtId="0" fontId="0" fillId="0" borderId="9" xfId="0" applyBorder="1" applyAlignment="1">
      <alignment wrapText="1"/>
    </xf>
    <xf numFmtId="0" fontId="0" fillId="0" borderId="6" xfId="0" applyBorder="1" applyAlignment="1">
      <alignment wrapText="1"/>
    </xf>
    <xf numFmtId="0" fontId="0" fillId="0" borderId="5" xfId="0" applyBorder="1"/>
    <xf numFmtId="0" fontId="0" fillId="0" borderId="6" xfId="0" applyBorder="1"/>
    <xf numFmtId="0" fontId="4" fillId="0" borderId="6" xfId="0" applyFont="1" applyBorder="1" applyAlignment="1">
      <alignment horizontal="center"/>
    </xf>
    <xf numFmtId="0" fontId="14" fillId="2" borderId="4" xfId="4" applyFont="1" applyBorder="1" applyAlignment="1">
      <alignment horizontal="center" vertical="center" wrapText="1"/>
    </xf>
    <xf numFmtId="0" fontId="5"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0" xfId="0" applyFill="1" applyBorder="1"/>
    <xf numFmtId="0" fontId="11" fillId="0" borderId="0" xfId="0" applyFont="1" applyFill="1" applyBorder="1"/>
    <xf numFmtId="0" fontId="14" fillId="0" borderId="0" xfId="4" applyFont="1" applyFill="1" applyBorder="1" applyAlignment="1">
      <alignment horizontal="center" vertical="center" wrapText="1"/>
    </xf>
    <xf numFmtId="0" fontId="17" fillId="0" borderId="0" xfId="5" applyFill="1" applyBorder="1" applyAlignment="1" applyProtection="1">
      <alignment horizontal="left"/>
      <protection locked="0"/>
    </xf>
    <xf numFmtId="0" fontId="0" fillId="0" borderId="0" xfId="0" applyFill="1" applyBorder="1" applyAlignment="1" applyProtection="1">
      <alignment horizontal="left"/>
      <protection locked="0"/>
    </xf>
    <xf numFmtId="0" fontId="0" fillId="0" borderId="8" xfId="0" applyBorder="1"/>
    <xf numFmtId="0" fontId="0" fillId="0" borderId="9" xfId="0" applyBorder="1"/>
    <xf numFmtId="0" fontId="0" fillId="0" borderId="0" xfId="0" applyAlignment="1">
      <alignment wrapText="1"/>
    </xf>
    <xf numFmtId="0" fontId="11" fillId="0" borderId="5" xfId="0" applyFont="1" applyBorder="1" applyAlignment="1">
      <alignment horizontal="center" vertical="top"/>
    </xf>
    <xf numFmtId="0" fontId="14" fillId="3" borderId="0" xfId="4" applyFont="1" applyFill="1" applyBorder="1" applyAlignment="1">
      <alignment horizontal="center" vertical="center" wrapText="1"/>
    </xf>
    <xf numFmtId="0" fontId="0" fillId="0" borderId="4" xfId="0" applyBorder="1" applyAlignment="1" applyProtection="1">
      <alignment horizontal="left"/>
      <protection locked="0"/>
    </xf>
    <xf numFmtId="0" fontId="0" fillId="3" borderId="0" xfId="0" applyFill="1" applyBorder="1" applyAlignment="1" applyProtection="1">
      <alignment horizontal="left" wrapText="1"/>
      <protection locked="0"/>
    </xf>
    <xf numFmtId="0" fontId="0" fillId="0" borderId="4" xfId="0" applyBorder="1" applyAlignment="1" applyProtection="1">
      <alignment horizontal="left" wrapText="1"/>
      <protection locked="0"/>
    </xf>
    <xf numFmtId="14" fontId="0" fillId="0" borderId="4" xfId="0" applyNumberFormat="1" applyBorder="1" applyAlignment="1" applyProtection="1">
      <alignment horizontal="center"/>
      <protection locked="0"/>
    </xf>
    <xf numFmtId="0" fontId="0" fillId="0" borderId="4" xfId="0" applyBorder="1" applyAlignment="1" applyProtection="1">
      <alignment horizontal="center"/>
      <protection locked="0"/>
    </xf>
    <xf numFmtId="0" fontId="0" fillId="0" borderId="4" xfId="0" applyBorder="1" applyAlignment="1" applyProtection="1">
      <alignment horizontal="center" wrapText="1"/>
      <protection locked="0"/>
    </xf>
    <xf numFmtId="0" fontId="0" fillId="0" borderId="3" xfId="0" applyBorder="1"/>
    <xf numFmtId="0" fontId="0" fillId="0" borderId="3" xfId="0" applyBorder="1" applyAlignment="1">
      <alignment wrapText="1"/>
    </xf>
    <xf numFmtId="0" fontId="18" fillId="0" borderId="0" xfId="0" applyFont="1" applyBorder="1" applyAlignment="1">
      <alignment horizontal="left" vertical="center" indent="3"/>
    </xf>
    <xf numFmtId="0" fontId="19" fillId="0" borderId="0" xfId="0" applyFont="1" applyAlignment="1">
      <alignment horizontal="left" vertical="center" indent="3"/>
    </xf>
    <xf numFmtId="0" fontId="11" fillId="0" borderId="0" xfId="0" applyFont="1" applyAlignment="1">
      <alignment horizontal="center"/>
    </xf>
    <xf numFmtId="0" fontId="11" fillId="0" borderId="0" xfId="0" applyFont="1"/>
    <xf numFmtId="0" fontId="0" fillId="0" borderId="0" xfId="0" applyAlignment="1">
      <alignment wrapText="1"/>
    </xf>
    <xf numFmtId="0" fontId="4" fillId="0" borderId="0" xfId="0" applyFont="1" applyBorder="1"/>
    <xf numFmtId="0" fontId="23" fillId="0" borderId="0" xfId="6" applyFont="1" applyAlignment="1" applyProtection="1">
      <alignment vertical="center"/>
    </xf>
    <xf numFmtId="0" fontId="24" fillId="7" borderId="0" xfId="6" applyFont="1" applyFill="1" applyAlignment="1" applyProtection="1">
      <alignment vertical="center"/>
    </xf>
    <xf numFmtId="0" fontId="29" fillId="7" borderId="0" xfId="6" applyFont="1" applyFill="1" applyBorder="1" applyAlignment="1" applyProtection="1">
      <alignment vertical="center"/>
    </xf>
    <xf numFmtId="0" fontId="24" fillId="7" borderId="0" xfId="6" applyFont="1" applyFill="1" applyBorder="1" applyAlignment="1" applyProtection="1">
      <alignment vertical="center"/>
    </xf>
    <xf numFmtId="0" fontId="30" fillId="0" borderId="0" xfId="6" applyFont="1" applyBorder="1" applyAlignment="1" applyProtection="1">
      <alignment horizontal="center" vertical="center"/>
    </xf>
    <xf numFmtId="0" fontId="23" fillId="0" borderId="0" xfId="6" applyFont="1" applyAlignment="1" applyProtection="1">
      <alignment horizontal="right" vertical="center"/>
    </xf>
    <xf numFmtId="0" fontId="23" fillId="0" borderId="0" xfId="6" applyFont="1" applyAlignment="1" applyProtection="1">
      <alignment horizontal="left" vertical="center"/>
    </xf>
    <xf numFmtId="0" fontId="24" fillId="7" borderId="1" xfId="6" applyFont="1" applyFill="1" applyBorder="1" applyAlignment="1" applyProtection="1">
      <alignment horizontal="left" vertical="center" wrapText="1"/>
      <protection locked="0"/>
    </xf>
    <xf numFmtId="0" fontId="24" fillId="3" borderId="0" xfId="6" applyFont="1" applyFill="1" applyBorder="1" applyAlignment="1" applyProtection="1">
      <alignment horizontal="left" wrapText="1"/>
    </xf>
    <xf numFmtId="0" fontId="23" fillId="11" borderId="40" xfId="6" applyFont="1" applyFill="1" applyBorder="1" applyAlignment="1" applyProtection="1">
      <alignment vertical="center"/>
    </xf>
    <xf numFmtId="0" fontId="31" fillId="11" borderId="41" xfId="6" applyFont="1" applyFill="1" applyBorder="1" applyAlignment="1" applyProtection="1">
      <alignment horizontal="left" vertical="top"/>
    </xf>
    <xf numFmtId="0" fontId="24" fillId="11" borderId="41" xfId="6" applyFont="1" applyFill="1" applyBorder="1" applyAlignment="1" applyProtection="1">
      <alignment horizontal="left" wrapText="1"/>
    </xf>
    <xf numFmtId="0" fontId="23" fillId="11" borderId="10" xfId="6" applyFont="1" applyFill="1" applyBorder="1" applyAlignment="1" applyProtection="1">
      <alignment vertical="center"/>
    </xf>
    <xf numFmtId="0" fontId="23" fillId="11" borderId="27" xfId="6" applyFont="1" applyFill="1" applyBorder="1" applyAlignment="1" applyProtection="1">
      <alignment vertical="center"/>
    </xf>
    <xf numFmtId="0" fontId="23" fillId="11" borderId="42" xfId="6" applyFont="1" applyFill="1" applyBorder="1" applyAlignment="1" applyProtection="1">
      <alignment vertical="center"/>
    </xf>
    <xf numFmtId="0" fontId="23" fillId="11" borderId="27" xfId="6" applyFont="1" applyFill="1" applyBorder="1" applyAlignment="1" applyProtection="1">
      <alignment vertical="center"/>
      <protection locked="0"/>
    </xf>
    <xf numFmtId="0" fontId="23" fillId="11" borderId="42" xfId="6" applyFont="1" applyFill="1" applyBorder="1" applyAlignment="1" applyProtection="1">
      <alignment vertical="center"/>
      <protection locked="0"/>
    </xf>
    <xf numFmtId="0" fontId="23" fillId="0" borderId="0" xfId="6" applyFont="1" applyAlignment="1" applyProtection="1">
      <alignment vertical="center"/>
      <protection locked="0"/>
    </xf>
    <xf numFmtId="0" fontId="31" fillId="11" borderId="0" xfId="6" applyFont="1" applyFill="1" applyBorder="1" applyAlignment="1" applyProtection="1">
      <alignment horizontal="left" vertical="top"/>
    </xf>
    <xf numFmtId="0" fontId="24" fillId="11" borderId="0" xfId="6" applyFont="1" applyFill="1" applyBorder="1" applyAlignment="1" applyProtection="1">
      <alignment horizontal="left" wrapText="1"/>
    </xf>
    <xf numFmtId="0" fontId="23" fillId="11" borderId="60" xfId="6" applyFont="1" applyFill="1" applyBorder="1" applyAlignment="1" applyProtection="1">
      <alignment vertical="center"/>
    </xf>
    <xf numFmtId="0" fontId="31" fillId="11" borderId="3" xfId="6" applyFont="1" applyFill="1" applyBorder="1" applyAlignment="1" applyProtection="1">
      <alignment horizontal="left" vertical="center"/>
    </xf>
    <xf numFmtId="0" fontId="24" fillId="11" borderId="3" xfId="6" applyFont="1" applyFill="1" applyBorder="1" applyAlignment="1" applyProtection="1">
      <alignment horizontal="left" wrapText="1"/>
    </xf>
    <xf numFmtId="0" fontId="23" fillId="11" borderId="61" xfId="6" applyFont="1" applyFill="1" applyBorder="1" applyAlignment="1" applyProtection="1">
      <alignment vertical="center"/>
    </xf>
    <xf numFmtId="0" fontId="33" fillId="7" borderId="0" xfId="6" applyFont="1" applyFill="1" applyBorder="1" applyAlignment="1" applyProtection="1">
      <alignment horizontal="left" vertical="top"/>
    </xf>
    <xf numFmtId="0" fontId="34" fillId="11" borderId="0" xfId="6" applyFont="1" applyFill="1" applyBorder="1" applyAlignment="1" applyProtection="1">
      <alignment horizontal="left" vertical="center"/>
    </xf>
    <xf numFmtId="0" fontId="31" fillId="10" borderId="28" xfId="6" applyFont="1" applyFill="1" applyBorder="1" applyAlignment="1" applyProtection="1">
      <alignment horizontal="left" vertical="center"/>
    </xf>
    <xf numFmtId="0" fontId="31" fillId="10" borderId="29" xfId="6" applyFont="1" applyFill="1" applyBorder="1" applyAlignment="1" applyProtection="1">
      <alignment horizontal="left" vertical="center"/>
    </xf>
    <xf numFmtId="0" fontId="22" fillId="13" borderId="31" xfId="6" applyFont="1" applyFill="1" applyBorder="1" applyAlignment="1" applyProtection="1">
      <alignment horizontal="left" vertical="center"/>
    </xf>
    <xf numFmtId="0" fontId="29" fillId="0" borderId="20" xfId="6" applyFont="1" applyFill="1" applyBorder="1" applyAlignment="1" applyProtection="1">
      <alignment horizontal="left" vertical="top"/>
      <protection locked="0"/>
    </xf>
    <xf numFmtId="0" fontId="23" fillId="0" borderId="16" xfId="6" applyFont="1" applyFill="1" applyBorder="1" applyAlignment="1" applyProtection="1">
      <alignment wrapText="1"/>
      <protection locked="0"/>
    </xf>
    <xf numFmtId="0" fontId="35" fillId="0" borderId="16" xfId="6" applyFont="1" applyFill="1" applyBorder="1" applyAlignment="1" applyProtection="1">
      <alignment wrapText="1"/>
      <protection locked="0"/>
    </xf>
    <xf numFmtId="0" fontId="23" fillId="5" borderId="21" xfId="6" applyFont="1" applyFill="1" applyBorder="1" applyAlignment="1" applyProtection="1">
      <alignment horizontal="left" vertical="center" wrapText="1"/>
      <protection locked="0"/>
    </xf>
    <xf numFmtId="0" fontId="29" fillId="0" borderId="11" xfId="6" applyFont="1" applyFill="1" applyBorder="1" applyAlignment="1" applyProtection="1">
      <alignment horizontal="left" vertical="top"/>
      <protection locked="0"/>
    </xf>
    <xf numFmtId="0" fontId="23" fillId="0" borderId="4" xfId="6" applyFont="1" applyFill="1" applyBorder="1" applyAlignment="1" applyProtection="1">
      <alignment wrapText="1"/>
      <protection locked="0"/>
    </xf>
    <xf numFmtId="0" fontId="35" fillId="0" borderId="4" xfId="6" applyFont="1" applyFill="1" applyBorder="1" applyAlignment="1" applyProtection="1">
      <alignment wrapText="1"/>
      <protection locked="0"/>
    </xf>
    <xf numFmtId="0" fontId="23" fillId="5" borderId="12" xfId="6" applyFont="1" applyFill="1" applyBorder="1" applyAlignment="1" applyProtection="1">
      <alignment horizontal="left" vertical="center" wrapText="1"/>
      <protection locked="0"/>
    </xf>
    <xf numFmtId="0" fontId="29" fillId="0" borderId="13" xfId="6" applyFont="1" applyFill="1" applyBorder="1" applyAlignment="1" applyProtection="1">
      <alignment horizontal="left" vertical="top"/>
      <protection locked="0"/>
    </xf>
    <xf numFmtId="0" fontId="23" fillId="0" borderId="14" xfId="6" applyFont="1" applyFill="1" applyBorder="1" applyAlignment="1" applyProtection="1">
      <alignment wrapText="1"/>
      <protection locked="0"/>
    </xf>
    <xf numFmtId="0" fontId="35" fillId="0" borderId="14" xfId="6" applyFont="1" applyFill="1" applyBorder="1" applyAlignment="1" applyProtection="1">
      <alignment wrapText="1"/>
      <protection locked="0"/>
    </xf>
    <xf numFmtId="0" fontId="23" fillId="5" borderId="15" xfId="6" applyFont="1" applyFill="1" applyBorder="1" applyAlignment="1" applyProtection="1">
      <alignment horizontal="left" vertical="center" wrapText="1"/>
      <protection locked="0"/>
    </xf>
    <xf numFmtId="0" fontId="29" fillId="11" borderId="0" xfId="6" applyFont="1" applyFill="1" applyBorder="1" applyAlignment="1" applyProtection="1">
      <alignment horizontal="center" vertical="center"/>
    </xf>
    <xf numFmtId="0" fontId="24" fillId="11" borderId="0" xfId="6" applyFont="1" applyFill="1" applyBorder="1" applyAlignment="1" applyProtection="1">
      <alignment vertical="center" wrapText="1"/>
    </xf>
    <xf numFmtId="0" fontId="23" fillId="11" borderId="0" xfId="6" applyFont="1" applyFill="1" applyBorder="1" applyAlignment="1" applyProtection="1">
      <alignment vertical="center"/>
    </xf>
    <xf numFmtId="0" fontId="23" fillId="0" borderId="16" xfId="6" applyFont="1" applyFill="1" applyBorder="1" applyProtection="1">
      <protection locked="0"/>
    </xf>
    <xf numFmtId="0" fontId="23" fillId="5" borderId="21" xfId="6" applyFont="1" applyFill="1" applyBorder="1" applyAlignment="1" applyProtection="1">
      <alignment horizontal="left" vertical="center"/>
      <protection locked="0"/>
    </xf>
    <xf numFmtId="0" fontId="23" fillId="0" borderId="4" xfId="6" applyFont="1" applyFill="1" applyBorder="1" applyProtection="1">
      <protection locked="0"/>
    </xf>
    <xf numFmtId="0" fontId="35" fillId="0" borderId="4" xfId="6" applyFont="1" applyFill="1" applyBorder="1" applyProtection="1">
      <protection locked="0"/>
    </xf>
    <xf numFmtId="0" fontId="23" fillId="5" borderId="12" xfId="6" applyFont="1" applyFill="1" applyBorder="1" applyAlignment="1" applyProtection="1">
      <alignment horizontal="left" vertical="center"/>
      <protection locked="0"/>
    </xf>
    <xf numFmtId="0" fontId="23" fillId="0" borderId="14" xfId="6" applyFont="1" applyFill="1" applyBorder="1" applyProtection="1">
      <protection locked="0"/>
    </xf>
    <xf numFmtId="0" fontId="35" fillId="0" borderId="14" xfId="6" applyFont="1" applyFill="1" applyBorder="1" applyProtection="1">
      <protection locked="0"/>
    </xf>
    <xf numFmtId="0" fontId="23" fillId="5" borderId="15" xfId="6" applyFont="1" applyFill="1" applyBorder="1" applyAlignment="1" applyProtection="1">
      <alignment horizontal="left" vertical="center"/>
      <protection locked="0"/>
    </xf>
    <xf numFmtId="0" fontId="29" fillId="11" borderId="3" xfId="6" applyFont="1" applyFill="1" applyBorder="1" applyAlignment="1" applyProtection="1">
      <alignment horizontal="left" vertical="top"/>
    </xf>
    <xf numFmtId="0" fontId="23" fillId="11" borderId="3" xfId="6" applyFont="1" applyFill="1" applyBorder="1" applyProtection="1"/>
    <xf numFmtId="0" fontId="35" fillId="11" borderId="3" xfId="6" applyFont="1" applyFill="1" applyBorder="1" applyProtection="1"/>
    <xf numFmtId="0" fontId="23" fillId="11" borderId="3" xfId="6" applyFont="1" applyFill="1" applyBorder="1" applyAlignment="1" applyProtection="1">
      <alignment horizontal="left" vertical="center"/>
    </xf>
    <xf numFmtId="0" fontId="22" fillId="0" borderId="0" xfId="6" applyFont="1" applyAlignment="1" applyProtection="1">
      <alignment vertical="center"/>
    </xf>
    <xf numFmtId="0" fontId="22" fillId="0" borderId="0" xfId="6" applyFont="1" applyProtection="1"/>
    <xf numFmtId="0" fontId="24" fillId="7" borderId="0" xfId="6" applyFont="1" applyFill="1" applyAlignment="1" applyProtection="1">
      <alignment horizontal="left" vertical="center"/>
    </xf>
    <xf numFmtId="0" fontId="23" fillId="0" borderId="0" xfId="6" applyFont="1" applyProtection="1"/>
    <xf numFmtId="0" fontId="22" fillId="0" borderId="0" xfId="6" applyFont="1" applyAlignment="1" applyProtection="1">
      <alignment horizontal="left" vertical="center"/>
    </xf>
    <xf numFmtId="0" fontId="21" fillId="0" borderId="0" xfId="3" applyFont="1" applyProtection="1">
      <protection locked="0"/>
    </xf>
    <xf numFmtId="0" fontId="21" fillId="0" borderId="0" xfId="3" applyFont="1" applyProtection="1"/>
    <xf numFmtId="0" fontId="40" fillId="0" borderId="0" xfId="3" applyFont="1" applyFill="1" applyBorder="1" applyAlignment="1" applyProtection="1">
      <alignment vertical="center" wrapText="1"/>
      <protection locked="0"/>
    </xf>
    <xf numFmtId="0" fontId="40" fillId="0" borderId="0" xfId="3" applyFont="1" applyFill="1" applyBorder="1" applyAlignment="1" applyProtection="1">
      <alignment horizontal="center" vertical="center" wrapText="1"/>
      <protection locked="0"/>
    </xf>
    <xf numFmtId="0" fontId="40" fillId="0" borderId="0" xfId="3" applyFont="1" applyFill="1" applyBorder="1" applyAlignment="1" applyProtection="1">
      <alignment horizontal="left" vertical="center" wrapText="1"/>
      <protection locked="0"/>
    </xf>
    <xf numFmtId="1" fontId="40" fillId="0" borderId="0" xfId="3" applyNumberFormat="1" applyFont="1" applyFill="1" applyBorder="1" applyAlignment="1" applyProtection="1">
      <alignment horizontal="center" vertical="center" wrapText="1"/>
      <protection locked="0"/>
    </xf>
    <xf numFmtId="0" fontId="21" fillId="0" borderId="0" xfId="3" applyFont="1" applyFill="1" applyBorder="1" applyAlignment="1" applyProtection="1">
      <alignment vertical="center" wrapText="1"/>
      <protection locked="0"/>
    </xf>
    <xf numFmtId="0" fontId="41" fillId="0" borderId="0" xfId="3" applyFont="1" applyFill="1" applyBorder="1" applyAlignment="1" applyProtection="1">
      <alignment vertical="center" wrapText="1"/>
      <protection locked="0"/>
    </xf>
    <xf numFmtId="0" fontId="42" fillId="10" borderId="22" xfId="3" applyFont="1" applyFill="1" applyBorder="1" applyAlignment="1" applyProtection="1">
      <alignment horizontal="center" vertical="center" wrapText="1"/>
      <protection locked="0"/>
    </xf>
    <xf numFmtId="0" fontId="42" fillId="10" borderId="67" xfId="3" applyFont="1" applyFill="1" applyBorder="1" applyAlignment="1" applyProtection="1">
      <alignment horizontal="center" vertical="center" wrapText="1"/>
      <protection locked="0"/>
    </xf>
    <xf numFmtId="0" fontId="42" fillId="10" borderId="10" xfId="3" applyFont="1" applyFill="1" applyBorder="1" applyAlignment="1" applyProtection="1">
      <alignment horizontal="center" vertical="center" wrapText="1"/>
      <protection locked="0"/>
    </xf>
    <xf numFmtId="0" fontId="42" fillId="20" borderId="28" xfId="3" applyFont="1" applyFill="1" applyBorder="1" applyAlignment="1" applyProtection="1">
      <alignment horizontal="center" vertical="center" wrapText="1"/>
      <protection locked="0"/>
    </xf>
    <xf numFmtId="0" fontId="42" fillId="20" borderId="68" xfId="3" applyFont="1" applyFill="1" applyBorder="1" applyAlignment="1" applyProtection="1">
      <alignment horizontal="center" vertical="center" wrapText="1"/>
      <protection locked="0"/>
    </xf>
    <xf numFmtId="0" fontId="42" fillId="20" borderId="19" xfId="3" applyFont="1" applyFill="1" applyBorder="1" applyAlignment="1" applyProtection="1">
      <alignment horizontal="center" vertical="center" wrapText="1"/>
      <protection locked="0"/>
    </xf>
    <xf numFmtId="0" fontId="43" fillId="21" borderId="69" xfId="3" applyFont="1" applyFill="1" applyBorder="1" applyAlignment="1" applyProtection="1">
      <alignment horizontal="center" vertical="center" wrapText="1"/>
      <protection locked="0"/>
    </xf>
    <xf numFmtId="0" fontId="43" fillId="21" borderId="64" xfId="3" applyFont="1" applyFill="1" applyBorder="1" applyAlignment="1" applyProtection="1">
      <alignment horizontal="center" vertical="center" wrapText="1"/>
      <protection locked="0"/>
    </xf>
    <xf numFmtId="0" fontId="42" fillId="4" borderId="68" xfId="3" applyFont="1" applyFill="1" applyBorder="1" applyAlignment="1" applyProtection="1">
      <alignment horizontal="center" vertical="center" wrapText="1"/>
      <protection locked="0"/>
    </xf>
    <xf numFmtId="0" fontId="42" fillId="4" borderId="29" xfId="3" applyFont="1" applyFill="1" applyBorder="1" applyAlignment="1" applyProtection="1">
      <alignment horizontal="center" vertical="center" wrapText="1"/>
      <protection locked="0"/>
    </xf>
    <xf numFmtId="0" fontId="42" fillId="4" borderId="31" xfId="3" applyFont="1" applyFill="1" applyBorder="1" applyAlignment="1" applyProtection="1">
      <alignment horizontal="center" vertical="center" wrapText="1"/>
      <protection locked="0"/>
    </xf>
    <xf numFmtId="0" fontId="42" fillId="20" borderId="29" xfId="3" applyFont="1" applyFill="1" applyBorder="1" applyAlignment="1" applyProtection="1">
      <alignment horizontal="center" vertical="center" wrapText="1"/>
      <protection locked="0"/>
    </xf>
    <xf numFmtId="0" fontId="40" fillId="0" borderId="25" xfId="3" applyFont="1" applyFill="1" applyBorder="1" applyAlignment="1" applyProtection="1">
      <alignment vertical="center" wrapText="1"/>
      <protection locked="0"/>
    </xf>
    <xf numFmtId="0" fontId="40" fillId="0" borderId="25" xfId="3" applyFont="1" applyFill="1" applyBorder="1" applyAlignment="1" applyProtection="1">
      <alignment horizontal="center" vertical="center" wrapText="1"/>
      <protection locked="0"/>
    </xf>
    <xf numFmtId="0" fontId="40" fillId="0" borderId="43" xfId="3" applyFont="1" applyFill="1" applyBorder="1" applyAlignment="1" applyProtection="1">
      <alignment horizontal="center" vertical="center" wrapText="1"/>
      <protection locked="0"/>
    </xf>
    <xf numFmtId="0" fontId="40" fillId="0" borderId="26" xfId="3" applyFont="1" applyFill="1" applyBorder="1" applyAlignment="1" applyProtection="1">
      <alignment horizontal="center" vertical="center" wrapText="1"/>
      <protection locked="0"/>
    </xf>
    <xf numFmtId="0" fontId="40" fillId="0" borderId="16" xfId="3" applyFont="1" applyFill="1" applyBorder="1" applyAlignment="1" applyProtection="1">
      <alignment vertical="center" wrapText="1"/>
      <protection locked="0"/>
    </xf>
    <xf numFmtId="0" fontId="40" fillId="0" borderId="16" xfId="3" applyFont="1" applyFill="1" applyBorder="1" applyAlignment="1" applyProtection="1">
      <alignment horizontal="center" vertical="center" wrapText="1"/>
      <protection locked="0"/>
    </xf>
    <xf numFmtId="0" fontId="40" fillId="0" borderId="21" xfId="3" applyFont="1" applyFill="1" applyBorder="1" applyAlignment="1" applyProtection="1">
      <alignment horizontal="center" vertical="center" wrapText="1"/>
      <protection locked="0"/>
    </xf>
    <xf numFmtId="0" fontId="40" fillId="0" borderId="20" xfId="3" applyFont="1" applyFill="1" applyBorder="1" applyAlignment="1" applyProtection="1">
      <alignment horizontal="center" vertical="center" wrapText="1"/>
      <protection locked="0"/>
    </xf>
    <xf numFmtId="0" fontId="40" fillId="0" borderId="4" xfId="3" applyFont="1" applyFill="1" applyBorder="1" applyAlignment="1" applyProtection="1">
      <alignment horizontal="center" vertical="center" wrapText="1"/>
      <protection locked="0"/>
    </xf>
    <xf numFmtId="0" fontId="40" fillId="0" borderId="51" xfId="3" applyFont="1" applyFill="1" applyBorder="1" applyAlignment="1" applyProtection="1">
      <alignment vertical="center" wrapText="1"/>
      <protection locked="0"/>
    </xf>
    <xf numFmtId="0" fontId="40" fillId="0" borderId="32" xfId="3" applyFont="1" applyFill="1" applyBorder="1" applyAlignment="1" applyProtection="1">
      <alignment horizontal="center" vertical="center" wrapText="1"/>
      <protection locked="0"/>
    </xf>
    <xf numFmtId="0" fontId="40" fillId="5" borderId="71" xfId="3" applyFont="1" applyFill="1" applyBorder="1" applyAlignment="1" applyProtection="1">
      <alignment horizontal="center" vertical="center" wrapText="1"/>
      <protection locked="0"/>
    </xf>
    <xf numFmtId="0" fontId="40" fillId="0" borderId="11" xfId="3" applyFont="1" applyFill="1" applyBorder="1" applyAlignment="1" applyProtection="1">
      <alignment horizontal="center" vertical="center" wrapText="1"/>
      <protection locked="0"/>
    </xf>
    <xf numFmtId="0" fontId="40" fillId="0" borderId="12" xfId="3" applyFont="1" applyFill="1" applyBorder="1" applyAlignment="1" applyProtection="1">
      <alignment horizontal="center" vertical="center" wrapText="1"/>
      <protection locked="0"/>
    </xf>
    <xf numFmtId="0" fontId="24" fillId="0" borderId="4" xfId="0" applyFont="1" applyFill="1" applyBorder="1" applyAlignment="1">
      <alignment horizontal="center" vertical="center"/>
    </xf>
    <xf numFmtId="0" fontId="24" fillId="0" borderId="4" xfId="0" applyFont="1" applyFill="1" applyBorder="1" applyAlignment="1">
      <alignment horizontal="left" vertical="center"/>
    </xf>
    <xf numFmtId="0" fontId="24" fillId="0" borderId="16" xfId="0" applyFont="1" applyFill="1" applyBorder="1" applyAlignment="1">
      <alignment horizontal="center" vertical="center"/>
    </xf>
    <xf numFmtId="0" fontId="24" fillId="0" borderId="4" xfId="0" applyFont="1" applyBorder="1" applyAlignment="1">
      <alignment horizontal="left" vertical="center"/>
    </xf>
    <xf numFmtId="0" fontId="24" fillId="0" borderId="4" xfId="0" applyFont="1" applyBorder="1" applyAlignment="1">
      <alignment horizontal="center" vertical="center"/>
    </xf>
    <xf numFmtId="0" fontId="0" fillId="0" borderId="4" xfId="0" applyFill="1" applyBorder="1" applyAlignment="1" applyProtection="1">
      <alignment horizontal="left"/>
      <protection locked="0"/>
    </xf>
    <xf numFmtId="0" fontId="17" fillId="0" borderId="4" xfId="5" applyFill="1" applyBorder="1" applyAlignment="1" applyProtection="1">
      <alignment horizontal="left"/>
      <protection locked="0"/>
    </xf>
    <xf numFmtId="0" fontId="24" fillId="0" borderId="7" xfId="0" applyFont="1" applyFill="1" applyBorder="1" applyAlignment="1">
      <alignment horizontal="center" vertical="center"/>
    </xf>
    <xf numFmtId="0" fontId="24" fillId="0" borderId="2" xfId="0" applyFont="1" applyBorder="1" applyAlignment="1">
      <alignment horizontal="left" vertical="center"/>
    </xf>
    <xf numFmtId="0" fontId="40" fillId="0" borderId="16" xfId="3" applyFont="1" applyFill="1" applyBorder="1" applyAlignment="1" applyProtection="1">
      <alignment horizontal="center" vertical="center" wrapText="1"/>
      <protection locked="0"/>
    </xf>
    <xf numFmtId="0" fontId="40" fillId="0" borderId="21" xfId="3" applyFont="1" applyFill="1" applyBorder="1" applyAlignment="1" applyProtection="1">
      <alignment horizontal="center" vertical="center" wrapText="1"/>
      <protection locked="0"/>
    </xf>
    <xf numFmtId="0" fontId="24" fillId="14" borderId="4" xfId="0" applyFont="1" applyFill="1" applyBorder="1" applyAlignment="1">
      <alignment horizontal="left" vertical="center"/>
    </xf>
    <xf numFmtId="0" fontId="40" fillId="14" borderId="4" xfId="3" applyFont="1" applyFill="1" applyBorder="1" applyAlignment="1" applyProtection="1">
      <alignment horizontal="center" vertical="center" wrapText="1"/>
      <protection locked="0"/>
    </xf>
    <xf numFmtId="0" fontId="40" fillId="14" borderId="16" xfId="3" applyFont="1" applyFill="1" applyBorder="1" applyAlignment="1" applyProtection="1">
      <alignment horizontal="center" vertical="center" wrapText="1"/>
      <protection locked="0"/>
    </xf>
    <xf numFmtId="0" fontId="24" fillId="14" borderId="4" xfId="0" applyFont="1" applyFill="1" applyBorder="1" applyAlignment="1">
      <alignment horizontal="center" vertical="center"/>
    </xf>
    <xf numFmtId="0" fontId="24" fillId="14" borderId="7" xfId="0" applyFont="1" applyFill="1" applyBorder="1" applyAlignment="1">
      <alignment horizontal="center" vertical="center"/>
    </xf>
    <xf numFmtId="0" fontId="24" fillId="14" borderId="16" xfId="0" applyFont="1" applyFill="1" applyBorder="1" applyAlignment="1">
      <alignment horizontal="center" vertical="center"/>
    </xf>
    <xf numFmtId="0" fontId="40" fillId="14" borderId="71" xfId="3" applyFont="1" applyFill="1" applyBorder="1" applyAlignment="1" applyProtection="1">
      <alignment horizontal="center" vertical="center" wrapText="1"/>
      <protection locked="0"/>
    </xf>
    <xf numFmtId="0" fontId="24" fillId="14" borderId="2" xfId="0" applyFont="1" applyFill="1" applyBorder="1" applyAlignment="1">
      <alignment horizontal="left" vertical="center"/>
    </xf>
    <xf numFmtId="0" fontId="40" fillId="14" borderId="16" xfId="3" applyFont="1" applyFill="1" applyBorder="1" applyAlignment="1" applyProtection="1">
      <alignment vertical="center" wrapText="1"/>
      <protection locked="0"/>
    </xf>
    <xf numFmtId="0" fontId="40" fillId="14" borderId="21" xfId="3" applyFont="1" applyFill="1" applyBorder="1" applyAlignment="1" applyProtection="1">
      <alignment horizontal="center" vertical="center" wrapText="1"/>
      <protection locked="0"/>
    </xf>
    <xf numFmtId="0" fontId="40" fillId="14" borderId="12" xfId="3" applyFont="1" applyFill="1" applyBorder="1" applyAlignment="1" applyProtection="1">
      <alignment horizontal="center" vertical="center" wrapText="1"/>
      <protection locked="0"/>
    </xf>
    <xf numFmtId="0" fontId="24" fillId="14" borderId="4" xfId="0" applyFont="1" applyFill="1" applyBorder="1" applyAlignment="1">
      <alignment horizontal="left" vertical="center" wrapText="1"/>
    </xf>
    <xf numFmtId="0" fontId="40" fillId="0" borderId="16" xfId="3" applyFont="1" applyFill="1" applyBorder="1" applyAlignment="1" applyProtection="1">
      <alignment horizontal="center" vertical="center" wrapText="1"/>
      <protection locked="0"/>
    </xf>
    <xf numFmtId="0" fontId="40" fillId="0" borderId="21" xfId="3" applyFont="1" applyFill="1" applyBorder="1" applyAlignment="1" applyProtection="1">
      <alignment horizontal="center" vertical="center" wrapText="1"/>
      <protection locked="0"/>
    </xf>
    <xf numFmtId="14" fontId="0" fillId="22" borderId="4" xfId="0" applyNumberFormat="1" applyFill="1" applyBorder="1" applyAlignment="1" applyProtection="1">
      <alignment horizontal="center"/>
      <protection locked="0"/>
    </xf>
    <xf numFmtId="0" fontId="0" fillId="22" borderId="4" xfId="0" applyFill="1" applyBorder="1" applyAlignment="1" applyProtection="1">
      <alignment horizontal="center"/>
      <protection locked="0"/>
    </xf>
    <xf numFmtId="0" fontId="0" fillId="22" borderId="4" xfId="0" applyFill="1" applyBorder="1" applyAlignment="1" applyProtection="1">
      <alignment horizontal="left"/>
      <protection locked="0"/>
    </xf>
    <xf numFmtId="0" fontId="0" fillId="22" borderId="4" xfId="0" applyFill="1" applyBorder="1" applyAlignment="1" applyProtection="1">
      <alignment horizontal="left" wrapText="1"/>
      <protection locked="0"/>
    </xf>
    <xf numFmtId="0" fontId="0" fillId="0" borderId="4" xfId="0" applyFill="1" applyBorder="1" applyAlignment="1" applyProtection="1">
      <alignment horizontal="center"/>
      <protection locked="0"/>
    </xf>
    <xf numFmtId="0" fontId="24" fillId="3" borderId="4" xfId="0" applyFont="1" applyFill="1" applyBorder="1" applyAlignment="1">
      <alignment horizontal="left" vertical="center"/>
    </xf>
    <xf numFmtId="0" fontId="40" fillId="0" borderId="16" xfId="3" applyFont="1" applyFill="1" applyBorder="1" applyAlignment="1" applyProtection="1">
      <alignment horizontal="center" vertical="center" wrapText="1"/>
      <protection locked="0"/>
    </xf>
    <xf numFmtId="0" fontId="24" fillId="0" borderId="76" xfId="0" applyFont="1" applyFill="1" applyBorder="1" applyAlignment="1">
      <alignment horizontal="left" vertical="center"/>
    </xf>
    <xf numFmtId="0" fontId="40" fillId="0" borderId="70" xfId="3" applyFont="1" applyFill="1" applyBorder="1" applyAlignment="1" applyProtection="1">
      <alignment horizontal="center" vertical="center" wrapText="1"/>
      <protection locked="0"/>
    </xf>
    <xf numFmtId="0" fontId="40" fillId="0" borderId="78" xfId="3" applyFont="1" applyFill="1" applyBorder="1" applyAlignment="1" applyProtection="1">
      <alignment horizontal="center" vertical="center" wrapText="1"/>
      <protection locked="0"/>
    </xf>
    <xf numFmtId="0" fontId="40" fillId="0" borderId="28" xfId="3" applyFont="1" applyFill="1" applyBorder="1" applyAlignment="1" applyProtection="1">
      <alignment horizontal="center" vertical="center" wrapText="1"/>
      <protection locked="0"/>
    </xf>
    <xf numFmtId="0" fontId="40" fillId="0" borderId="29" xfId="3" applyFont="1" applyFill="1" applyBorder="1" applyAlignment="1" applyProtection="1">
      <alignment vertical="center" wrapText="1"/>
      <protection locked="0"/>
    </xf>
    <xf numFmtId="0" fontId="40" fillId="0" borderId="29" xfId="3" applyFont="1" applyFill="1" applyBorder="1" applyAlignment="1" applyProtection="1">
      <alignment horizontal="center" vertical="center" wrapText="1"/>
      <protection locked="0"/>
    </xf>
    <xf numFmtId="0" fontId="40" fillId="0" borderId="30" xfId="3" applyFont="1" applyFill="1" applyBorder="1" applyAlignment="1" applyProtection="1">
      <alignment horizontal="center" vertical="center" wrapText="1"/>
      <protection locked="0"/>
    </xf>
    <xf numFmtId="0" fontId="40" fillId="0" borderId="15" xfId="3" applyFont="1" applyFill="1" applyBorder="1" applyAlignment="1" applyProtection="1">
      <alignment horizontal="center" vertical="center" wrapText="1"/>
      <protection locked="0"/>
    </xf>
    <xf numFmtId="0" fontId="40" fillId="0" borderId="80" xfId="3" applyFont="1" applyFill="1" applyBorder="1" applyAlignment="1" applyProtection="1">
      <alignment horizontal="center" vertical="center" wrapText="1"/>
      <protection locked="0"/>
    </xf>
    <xf numFmtId="0" fontId="40" fillId="0" borderId="4" xfId="0" applyFont="1" applyFill="1" applyBorder="1" applyAlignment="1">
      <alignment horizontal="left" vertical="center"/>
    </xf>
    <xf numFmtId="0" fontId="40" fillId="0" borderId="4" xfId="0" applyFont="1" applyFill="1" applyBorder="1" applyAlignment="1">
      <alignment horizontal="center" vertical="center"/>
    </xf>
    <xf numFmtId="0" fontId="40" fillId="0" borderId="67" xfId="3" applyFont="1" applyFill="1" applyBorder="1" applyAlignment="1" applyProtection="1">
      <alignment horizontal="center" vertical="center" wrapText="1"/>
      <protection locked="0"/>
    </xf>
    <xf numFmtId="0" fontId="40" fillId="0" borderId="79" xfId="3" applyFont="1" applyFill="1" applyBorder="1" applyAlignment="1" applyProtection="1">
      <alignment horizontal="center" vertical="center" wrapText="1"/>
      <protection locked="0"/>
    </xf>
    <xf numFmtId="0" fontId="40" fillId="14" borderId="70" xfId="3" applyFont="1" applyFill="1" applyBorder="1" applyAlignment="1" applyProtection="1">
      <alignment horizontal="center" vertical="center" wrapText="1"/>
      <protection locked="0"/>
    </xf>
    <xf numFmtId="0" fontId="40" fillId="14" borderId="25" xfId="3" applyFont="1" applyFill="1" applyBorder="1" applyAlignment="1" applyProtection="1">
      <alignment vertical="center" wrapText="1"/>
      <protection locked="0"/>
    </xf>
    <xf numFmtId="0" fontId="40" fillId="14" borderId="25" xfId="3" applyFont="1" applyFill="1" applyBorder="1" applyAlignment="1" applyProtection="1">
      <alignment horizontal="center" vertical="center" wrapText="1"/>
      <protection locked="0"/>
    </xf>
    <xf numFmtId="0" fontId="40" fillId="14" borderId="43" xfId="3" applyFont="1" applyFill="1" applyBorder="1" applyAlignment="1" applyProtection="1">
      <alignment horizontal="center" vertical="center" wrapText="1"/>
      <protection locked="0"/>
    </xf>
    <xf numFmtId="0" fontId="40" fillId="14" borderId="26" xfId="3" applyFont="1" applyFill="1" applyBorder="1" applyAlignment="1" applyProtection="1">
      <alignment horizontal="center" vertical="center" wrapText="1"/>
      <protection locked="0"/>
    </xf>
    <xf numFmtId="0" fontId="40" fillId="23" borderId="4" xfId="3" applyFont="1" applyFill="1" applyBorder="1" applyAlignment="1" applyProtection="1">
      <alignment vertical="center" wrapText="1"/>
      <protection locked="0"/>
    </xf>
    <xf numFmtId="0" fontId="40" fillId="23" borderId="4" xfId="3" applyFont="1" applyFill="1" applyBorder="1" applyAlignment="1" applyProtection="1">
      <alignment horizontal="center" vertical="center" wrapText="1"/>
      <protection locked="0"/>
    </xf>
    <xf numFmtId="0" fontId="40" fillId="23" borderId="12" xfId="3" applyFont="1" applyFill="1" applyBorder="1" applyAlignment="1" applyProtection="1">
      <alignment horizontal="center" vertical="center" wrapText="1"/>
      <protection locked="0"/>
    </xf>
    <xf numFmtId="0" fontId="40" fillId="23" borderId="16" xfId="3" applyFont="1" applyFill="1" applyBorder="1" applyAlignment="1" applyProtection="1">
      <alignment vertical="center" wrapText="1"/>
      <protection locked="0"/>
    </xf>
    <xf numFmtId="0" fontId="40" fillId="23" borderId="16" xfId="3" applyFont="1" applyFill="1" applyBorder="1" applyAlignment="1" applyProtection="1">
      <alignment horizontal="center" vertical="center" wrapText="1"/>
      <protection locked="0"/>
    </xf>
    <xf numFmtId="0" fontId="40" fillId="23" borderId="32" xfId="3" applyFont="1" applyFill="1" applyBorder="1" applyAlignment="1" applyProtection="1">
      <alignment horizontal="center" vertical="center" wrapText="1"/>
      <protection locked="0"/>
    </xf>
    <xf numFmtId="0" fontId="40" fillId="23" borderId="21" xfId="3" applyFont="1" applyFill="1" applyBorder="1" applyAlignment="1" applyProtection="1">
      <alignment horizontal="center" vertical="center" wrapText="1"/>
      <protection locked="0"/>
    </xf>
    <xf numFmtId="0" fontId="40" fillId="3" borderId="4" xfId="3" applyFont="1" applyFill="1" applyBorder="1" applyAlignment="1" applyProtection="1">
      <alignment horizontal="center" vertical="center" wrapText="1"/>
      <protection locked="0"/>
    </xf>
    <xf numFmtId="0" fontId="40" fillId="3" borderId="12" xfId="3" applyFont="1" applyFill="1" applyBorder="1" applyAlignment="1" applyProtection="1">
      <alignment horizontal="center" vertical="center" wrapText="1"/>
      <protection locked="0"/>
    </xf>
    <xf numFmtId="0" fontId="42" fillId="23" borderId="4" xfId="3" applyFont="1" applyFill="1" applyBorder="1" applyAlignment="1" applyProtection="1">
      <alignment horizontal="center" vertical="center" wrapText="1"/>
      <protection locked="0"/>
    </xf>
    <xf numFmtId="0" fontId="40" fillId="23" borderId="67" xfId="3" applyFont="1" applyFill="1" applyBorder="1" applyAlignment="1" applyProtection="1">
      <alignment horizontal="center" vertical="center" wrapText="1"/>
      <protection locked="0"/>
    </xf>
    <xf numFmtId="0" fontId="42" fillId="23" borderId="16" xfId="3" applyFont="1" applyFill="1" applyBorder="1" applyAlignment="1" applyProtection="1">
      <alignment horizontal="center" vertical="center" wrapText="1"/>
      <protection locked="0"/>
    </xf>
    <xf numFmtId="0" fontId="40" fillId="0" borderId="51" xfId="3" applyFont="1" applyFill="1" applyBorder="1" applyAlignment="1" applyProtection="1">
      <alignment horizontal="center" vertical="center" wrapText="1"/>
      <protection locked="0"/>
    </xf>
    <xf numFmtId="0" fontId="40" fillId="14" borderId="4" xfId="0" applyFont="1" applyFill="1" applyBorder="1" applyAlignment="1">
      <alignment horizontal="center" vertical="center"/>
    </xf>
    <xf numFmtId="0" fontId="40" fillId="14" borderId="32" xfId="3" applyFont="1" applyFill="1" applyBorder="1" applyAlignment="1" applyProtection="1">
      <alignment horizontal="center" vertical="center" wrapText="1"/>
      <protection locked="0"/>
    </xf>
    <xf numFmtId="0" fontId="40" fillId="14" borderId="4" xfId="0" applyFont="1" applyFill="1" applyBorder="1" applyAlignment="1">
      <alignment horizontal="left" vertical="center"/>
    </xf>
    <xf numFmtId="0" fontId="40" fillId="14" borderId="80" xfId="3" applyFont="1" applyFill="1" applyBorder="1" applyAlignment="1" applyProtection="1">
      <alignment horizontal="center" vertical="center" wrapText="1"/>
      <protection locked="0"/>
    </xf>
    <xf numFmtId="0" fontId="40" fillId="0" borderId="16" xfId="3" applyFont="1" applyFill="1" applyBorder="1" applyAlignment="1" applyProtection="1">
      <alignment horizontal="center" vertical="center" wrapText="1"/>
      <protection locked="0"/>
    </xf>
    <xf numFmtId="0" fontId="40" fillId="0" borderId="51" xfId="3" applyFont="1" applyFill="1" applyBorder="1" applyAlignment="1" applyProtection="1">
      <alignment horizontal="center" vertical="center" wrapText="1"/>
      <protection locked="0"/>
    </xf>
    <xf numFmtId="0" fontId="40" fillId="14" borderId="51" xfId="3" applyFont="1" applyFill="1" applyBorder="1" applyAlignment="1" applyProtection="1">
      <alignment horizontal="center" vertical="center" wrapText="1"/>
      <protection locked="0"/>
    </xf>
    <xf numFmtId="0" fontId="40" fillId="24" borderId="25" xfId="3" applyFont="1" applyFill="1" applyBorder="1" applyAlignment="1" applyProtection="1">
      <alignment vertical="center" wrapText="1"/>
      <protection locked="0"/>
    </xf>
    <xf numFmtId="0" fontId="40" fillId="24" borderId="25" xfId="3" applyFont="1" applyFill="1" applyBorder="1" applyAlignment="1" applyProtection="1">
      <alignment horizontal="center" vertical="center" wrapText="1"/>
      <protection locked="0"/>
    </xf>
    <xf numFmtId="0" fontId="40" fillId="24" borderId="43" xfId="3" applyFont="1" applyFill="1" applyBorder="1" applyAlignment="1" applyProtection="1">
      <alignment horizontal="center" vertical="center" wrapText="1"/>
      <protection locked="0"/>
    </xf>
    <xf numFmtId="0" fontId="40" fillId="24" borderId="26" xfId="3" applyFont="1" applyFill="1" applyBorder="1" applyAlignment="1" applyProtection="1">
      <alignment horizontal="center" vertical="center" wrapText="1"/>
      <protection locked="0"/>
    </xf>
    <xf numFmtId="0" fontId="42" fillId="24" borderId="25" xfId="3" applyFont="1" applyFill="1" applyBorder="1" applyAlignment="1" applyProtection="1">
      <alignment horizontal="center" vertical="center" wrapText="1"/>
      <protection locked="0"/>
    </xf>
    <xf numFmtId="0" fontId="40" fillId="24" borderId="70" xfId="3" applyFont="1" applyFill="1" applyBorder="1" applyAlignment="1" applyProtection="1">
      <alignment horizontal="center" vertical="center" wrapText="1"/>
      <protection locked="0"/>
    </xf>
    <xf numFmtId="0" fontId="40" fillId="0" borderId="16" xfId="3" applyFont="1" applyFill="1" applyBorder="1" applyAlignment="1" applyProtection="1">
      <alignment horizontal="center" vertical="center" wrapText="1"/>
      <protection locked="0"/>
    </xf>
    <xf numFmtId="0" fontId="24" fillId="0" borderId="16" xfId="0" applyFont="1" applyFill="1" applyBorder="1" applyAlignment="1">
      <alignment horizontal="left" vertical="center"/>
    </xf>
    <xf numFmtId="0" fontId="40" fillId="0" borderId="20" xfId="3" applyFont="1" applyFill="1" applyBorder="1" applyAlignment="1" applyProtection="1">
      <alignment horizontal="center" vertical="center" wrapText="1"/>
      <protection locked="0"/>
    </xf>
    <xf numFmtId="0" fontId="40" fillId="0" borderId="21" xfId="3" applyFont="1" applyFill="1" applyBorder="1" applyAlignment="1" applyProtection="1">
      <alignment horizontal="center" vertical="center" wrapText="1"/>
      <protection locked="0"/>
    </xf>
    <xf numFmtId="0" fontId="40" fillId="0" borderId="51" xfId="3" applyFont="1" applyFill="1" applyBorder="1" applyAlignment="1" applyProtection="1">
      <alignment horizontal="center" vertical="center" wrapText="1"/>
      <protection locked="0"/>
    </xf>
    <xf numFmtId="0" fontId="40" fillId="14" borderId="51" xfId="3" applyFont="1" applyFill="1" applyBorder="1" applyAlignment="1" applyProtection="1">
      <alignment vertical="center" wrapText="1"/>
      <protection locked="0"/>
    </xf>
    <xf numFmtId="0" fontId="40" fillId="14" borderId="11" xfId="3" applyFont="1" applyFill="1" applyBorder="1" applyAlignment="1" applyProtection="1">
      <alignment horizontal="center" vertical="center" wrapText="1"/>
      <protection locked="0"/>
    </xf>
    <xf numFmtId="0" fontId="42" fillId="20" borderId="22" xfId="3" applyFont="1" applyFill="1" applyBorder="1" applyAlignment="1" applyProtection="1">
      <alignment horizontal="center" vertical="center" wrapText="1"/>
      <protection locked="0"/>
    </xf>
    <xf numFmtId="0" fontId="42" fillId="20" borderId="67" xfId="3" applyFont="1" applyFill="1" applyBorder="1" applyAlignment="1" applyProtection="1">
      <alignment horizontal="center" vertical="center" wrapText="1"/>
      <protection locked="0"/>
    </xf>
    <xf numFmtId="0" fontId="42" fillId="20" borderId="10" xfId="3" applyFont="1" applyFill="1" applyBorder="1" applyAlignment="1" applyProtection="1">
      <alignment horizontal="center" vertical="center" wrapText="1"/>
      <protection locked="0"/>
    </xf>
    <xf numFmtId="0" fontId="42" fillId="23" borderId="12" xfId="3" applyFont="1" applyFill="1" applyBorder="1" applyAlignment="1" applyProtection="1">
      <alignment horizontal="center" vertical="center" wrapText="1"/>
      <protection locked="0"/>
    </xf>
    <xf numFmtId="0" fontId="24" fillId="3" borderId="4" xfId="3" applyFont="1" applyFill="1" applyBorder="1" applyAlignment="1" applyProtection="1">
      <alignment horizontal="center" vertical="center" wrapText="1"/>
      <protection locked="0"/>
    </xf>
    <xf numFmtId="0" fontId="47" fillId="3" borderId="4" xfId="3" applyFont="1" applyFill="1" applyBorder="1" applyAlignment="1">
      <alignment horizontal="center" vertical="center" wrapText="1"/>
    </xf>
    <xf numFmtId="0" fontId="49" fillId="3" borderId="4" xfId="3" applyFont="1" applyFill="1" applyBorder="1" applyAlignment="1">
      <alignment horizontal="center"/>
    </xf>
    <xf numFmtId="0" fontId="40" fillId="14" borderId="0" xfId="3" applyFont="1" applyFill="1" applyBorder="1" applyAlignment="1" applyProtection="1">
      <alignment horizontal="center" vertical="center" wrapText="1"/>
      <protection locked="0"/>
    </xf>
    <xf numFmtId="0" fontId="24" fillId="14" borderId="4" xfId="3" applyFont="1" applyFill="1" applyBorder="1" applyAlignment="1" applyProtection="1">
      <alignment horizontal="center" vertical="center" wrapText="1"/>
      <protection locked="0"/>
    </xf>
    <xf numFmtId="0" fontId="46" fillId="14" borderId="4" xfId="3" applyFont="1" applyFill="1" applyBorder="1" applyAlignment="1">
      <alignment wrapText="1"/>
    </xf>
    <xf numFmtId="0" fontId="47" fillId="14" borderId="4" xfId="3" applyFont="1" applyFill="1" applyBorder="1" applyAlignment="1">
      <alignment horizontal="center" vertical="center" wrapText="1"/>
    </xf>
    <xf numFmtId="0" fontId="48" fillId="14" borderId="4" xfId="3" applyFont="1" applyFill="1" applyBorder="1" applyAlignment="1">
      <alignment horizontal="center" vertical="center" wrapText="1"/>
    </xf>
    <xf numFmtId="0" fontId="49" fillId="14" borderId="4" xfId="3" applyFont="1" applyFill="1" applyBorder="1" applyAlignment="1">
      <alignment horizontal="center"/>
    </xf>
    <xf numFmtId="0" fontId="42" fillId="14" borderId="81" xfId="3" applyFont="1" applyFill="1" applyBorder="1" applyAlignment="1" applyProtection="1">
      <alignment horizontal="center" vertical="center" wrapText="1"/>
      <protection locked="0"/>
    </xf>
    <xf numFmtId="0" fontId="42" fillId="14" borderId="42" xfId="3" applyFont="1" applyFill="1" applyBorder="1" applyAlignment="1" applyProtection="1">
      <alignment horizontal="center" vertical="center" wrapText="1"/>
      <protection locked="0"/>
    </xf>
    <xf numFmtId="0" fontId="40" fillId="0" borderId="16" xfId="0" applyFont="1" applyBorder="1" applyAlignment="1">
      <alignment horizontal="center" vertical="center"/>
    </xf>
    <xf numFmtId="0" fontId="40" fillId="0" borderId="2" xfId="0" applyFont="1" applyBorder="1" applyAlignment="1">
      <alignment horizontal="center" vertical="center"/>
    </xf>
    <xf numFmtId="0" fontId="42" fillId="10" borderId="4" xfId="3" applyFont="1" applyFill="1" applyBorder="1" applyAlignment="1" applyProtection="1">
      <alignment horizontal="center" vertical="center" wrapText="1"/>
      <protection locked="0"/>
    </xf>
    <xf numFmtId="0" fontId="42" fillId="14" borderId="4" xfId="3" applyFont="1" applyFill="1" applyBorder="1" applyAlignment="1" applyProtection="1">
      <alignment horizontal="center" vertical="center" wrapText="1"/>
      <protection locked="0"/>
    </xf>
    <xf numFmtId="0" fontId="42" fillId="14" borderId="0" xfId="3" applyFont="1" applyFill="1" applyBorder="1" applyAlignment="1" applyProtection="1">
      <alignment horizontal="center" vertical="center" wrapText="1"/>
      <protection locked="0"/>
    </xf>
    <xf numFmtId="0" fontId="42" fillId="20" borderId="23" xfId="3" applyFont="1" applyFill="1" applyBorder="1" applyAlignment="1" applyProtection="1">
      <alignment horizontal="center" vertical="center" wrapText="1"/>
      <protection locked="0"/>
    </xf>
    <xf numFmtId="0" fontId="42" fillId="3" borderId="4" xfId="3" applyFont="1" applyFill="1" applyBorder="1" applyAlignment="1" applyProtection="1">
      <alignment horizontal="center" vertical="center" wrapText="1"/>
      <protection locked="0"/>
    </xf>
    <xf numFmtId="0" fontId="40" fillId="0" borderId="4" xfId="3" quotePrefix="1" applyFont="1" applyFill="1" applyBorder="1" applyAlignment="1" applyProtection="1">
      <alignment horizontal="center" vertical="center" wrapText="1"/>
      <protection locked="0"/>
    </xf>
    <xf numFmtId="0" fontId="40" fillId="0" borderId="0" xfId="3" quotePrefix="1" applyFont="1" applyFill="1" applyBorder="1" applyAlignment="1" applyProtection="1">
      <alignment horizontal="center" vertical="center" wrapText="1"/>
      <protection locked="0"/>
    </xf>
    <xf numFmtId="0" fontId="43" fillId="14" borderId="66" xfId="3" applyFont="1" applyFill="1" applyBorder="1" applyAlignment="1" applyProtection="1">
      <alignment horizontal="center" vertical="center" wrapText="1"/>
      <protection locked="0"/>
    </xf>
    <xf numFmtId="0" fontId="42" fillId="14" borderId="82" xfId="3" applyFont="1" applyFill="1" applyBorder="1" applyAlignment="1" applyProtection="1">
      <alignment horizontal="center" vertical="center" wrapText="1"/>
      <protection locked="0"/>
    </xf>
    <xf numFmtId="0" fontId="42" fillId="14" borderId="83" xfId="3" applyFont="1" applyFill="1" applyBorder="1" applyAlignment="1" applyProtection="1">
      <alignment horizontal="center" vertical="center" wrapText="1"/>
      <protection locked="0"/>
    </xf>
    <xf numFmtId="0" fontId="42" fillId="24" borderId="4" xfId="3" applyFont="1" applyFill="1" applyBorder="1" applyAlignment="1" applyProtection="1">
      <alignment horizontal="center" vertical="center" wrapText="1"/>
      <protection locked="0"/>
    </xf>
    <xf numFmtId="0" fontId="42" fillId="23" borderId="4" xfId="3" quotePrefix="1" applyFont="1" applyFill="1" applyBorder="1" applyAlignment="1" applyProtection="1">
      <alignment horizontal="center" vertical="center" wrapText="1"/>
      <protection locked="0"/>
    </xf>
    <xf numFmtId="0" fontId="40" fillId="3" borderId="16" xfId="3" applyFont="1" applyFill="1" applyBorder="1" applyAlignment="1" applyProtection="1">
      <alignment vertical="center" wrapText="1"/>
      <protection locked="0"/>
    </xf>
    <xf numFmtId="0" fontId="40" fillId="3" borderId="25" xfId="3" applyFont="1" applyFill="1" applyBorder="1" applyAlignment="1" applyProtection="1">
      <alignment vertical="center" wrapText="1"/>
      <protection locked="0"/>
    </xf>
    <xf numFmtId="0" fontId="40" fillId="14" borderId="51" xfId="0" applyFont="1" applyFill="1" applyBorder="1" applyAlignment="1">
      <alignment horizontal="center" vertical="center"/>
    </xf>
    <xf numFmtId="0" fontId="40" fillId="0" borderId="25" xfId="3" quotePrefix="1" applyFont="1" applyFill="1" applyBorder="1" applyAlignment="1" applyProtection="1">
      <alignment horizontal="center" vertical="center" wrapText="1"/>
      <protection locked="0"/>
    </xf>
    <xf numFmtId="0" fontId="42" fillId="24" borderId="4" xfId="3" applyFont="1" applyFill="1" applyBorder="1" applyAlignment="1" applyProtection="1">
      <alignment vertical="center" wrapText="1"/>
      <protection locked="0"/>
    </xf>
    <xf numFmtId="0" fontId="42" fillId="14" borderId="7" xfId="3" applyFont="1" applyFill="1" applyBorder="1" applyAlignment="1" applyProtection="1">
      <alignment horizontal="center" vertical="center" wrapText="1"/>
      <protection locked="0"/>
    </xf>
    <xf numFmtId="0" fontId="40" fillId="0" borderId="29" xfId="3" quotePrefix="1" applyFont="1" applyFill="1" applyBorder="1" applyAlignment="1" applyProtection="1">
      <alignment horizontal="center" vertical="center" wrapText="1"/>
      <protection locked="0"/>
    </xf>
    <xf numFmtId="0" fontId="40" fillId="0" borderId="16" xfId="3" quotePrefix="1" applyFont="1" applyFill="1" applyBorder="1" applyAlignment="1" applyProtection="1">
      <alignment horizontal="center" vertical="center" wrapText="1"/>
      <protection locked="0"/>
    </xf>
    <xf numFmtId="0" fontId="40" fillId="0" borderId="4" xfId="0" quotePrefix="1" applyFont="1" applyFill="1" applyBorder="1" applyAlignment="1">
      <alignment horizontal="center" vertical="center"/>
    </xf>
    <xf numFmtId="0" fontId="43" fillId="21" borderId="4" xfId="3" applyFont="1" applyFill="1" applyBorder="1" applyAlignment="1" applyProtection="1">
      <alignment horizontal="center" vertical="center" wrapText="1"/>
      <protection locked="0"/>
    </xf>
    <xf numFmtId="0" fontId="42" fillId="4" borderId="4" xfId="3" applyFont="1" applyFill="1" applyBorder="1" applyAlignment="1" applyProtection="1">
      <alignment horizontal="center" vertical="center" wrapText="1"/>
      <protection locked="0"/>
    </xf>
    <xf numFmtId="0" fontId="40" fillId="22" borderId="75" xfId="3" applyFont="1" applyFill="1" applyBorder="1" applyAlignment="1" applyProtection="1">
      <alignment horizontal="center" vertical="center" wrapText="1"/>
      <protection locked="0"/>
    </xf>
    <xf numFmtId="0" fontId="42" fillId="14" borderId="4" xfId="3" quotePrefix="1" applyFont="1" applyFill="1" applyBorder="1" applyAlignment="1" applyProtection="1">
      <alignment horizontal="center" vertical="center" wrapText="1"/>
      <protection locked="0"/>
    </xf>
    <xf numFmtId="0" fontId="42" fillId="3" borderId="4" xfId="3" quotePrefix="1" applyFont="1" applyFill="1" applyBorder="1" applyAlignment="1" applyProtection="1">
      <alignment horizontal="center" vertical="center" wrapText="1"/>
      <protection locked="0"/>
    </xf>
    <xf numFmtId="0" fontId="42" fillId="3" borderId="4" xfId="3" applyFont="1" applyFill="1" applyBorder="1" applyAlignment="1" applyProtection="1">
      <alignment vertical="center" wrapText="1"/>
      <protection locked="0"/>
    </xf>
    <xf numFmtId="0" fontId="2" fillId="0" borderId="0" xfId="0" quotePrefix="1" applyFont="1" applyFill="1" applyAlignment="1">
      <alignment horizontal="left" vertical="center" wrapText="1"/>
    </xf>
    <xf numFmtId="0" fontId="2" fillId="0" borderId="0" xfId="0" applyFont="1" applyFill="1" applyAlignment="1">
      <alignment horizontal="left" vertical="center" wrapText="1"/>
    </xf>
    <xf numFmtId="0" fontId="5" fillId="0" borderId="0" xfId="0" applyFont="1" applyBorder="1" applyAlignment="1">
      <alignment wrapText="1"/>
    </xf>
    <xf numFmtId="0" fontId="6" fillId="0" borderId="0" xfId="0" applyFont="1" applyBorder="1" applyAlignment="1">
      <alignment wrapText="1"/>
    </xf>
    <xf numFmtId="0" fontId="2" fillId="0" borderId="0" xfId="0" applyFont="1" applyAlignment="1">
      <alignment horizontal="left" vertical="center" wrapText="1"/>
    </xf>
    <xf numFmtId="0" fontId="13" fillId="0" borderId="0" xfId="0" applyFont="1" applyAlignment="1">
      <alignment horizontal="justify" vertical="center"/>
    </xf>
    <xf numFmtId="0" fontId="0" fillId="0" borderId="0" xfId="0" applyAlignment="1"/>
    <xf numFmtId="0" fontId="13" fillId="0" borderId="0" xfId="0" applyFont="1" applyAlignment="1">
      <alignment horizontal="left" vertical="center" wrapText="1"/>
    </xf>
    <xf numFmtId="0" fontId="0" fillId="0" borderId="1" xfId="0" applyBorder="1" applyAlignment="1" applyProtection="1">
      <alignment horizontal="center"/>
      <protection locked="0"/>
    </xf>
    <xf numFmtId="0" fontId="0" fillId="0" borderId="2" xfId="0" applyBorder="1" applyAlignment="1" applyProtection="1">
      <alignment horizontal="center"/>
      <protection locked="0"/>
    </xf>
    <xf numFmtId="0" fontId="14" fillId="2" borderId="4" xfId="4" applyFont="1" applyBorder="1" applyAlignment="1">
      <alignment horizontal="center" vertical="center" wrapText="1"/>
    </xf>
    <xf numFmtId="0" fontId="0" fillId="0" borderId="4" xfId="0" applyBorder="1" applyAlignment="1"/>
    <xf numFmtId="0" fontId="14" fillId="2" borderId="1" xfId="4" applyFont="1" applyBorder="1" applyAlignment="1">
      <alignment horizontal="center" vertical="center" wrapText="1"/>
    </xf>
    <xf numFmtId="0" fontId="0" fillId="0" borderId="2" xfId="0" applyBorder="1" applyAlignment="1">
      <alignment horizontal="center" vertical="center" wrapText="1"/>
    </xf>
    <xf numFmtId="0" fontId="0" fillId="0" borderId="1" xfId="0" applyFill="1" applyBorder="1" applyAlignment="1" applyProtection="1">
      <alignment horizontal="center"/>
      <protection locked="0"/>
    </xf>
    <xf numFmtId="0" fontId="0" fillId="0" borderId="2" xfId="0" applyFill="1" applyBorder="1" applyAlignment="1" applyProtection="1">
      <alignment horizontal="center"/>
      <protection locked="0"/>
    </xf>
    <xf numFmtId="0" fontId="23" fillId="0" borderId="16" xfId="6" applyFont="1" applyFill="1" applyBorder="1" applyAlignment="1" applyProtection="1">
      <alignment horizontal="left" vertical="center" wrapText="1"/>
      <protection locked="0"/>
    </xf>
    <xf numFmtId="0" fontId="31" fillId="10" borderId="29" xfId="6" applyFont="1" applyFill="1" applyBorder="1" applyAlignment="1" applyProtection="1">
      <alignment horizontal="left" vertical="center"/>
    </xf>
    <xf numFmtId="0" fontId="24" fillId="7" borderId="40" xfId="6" applyFont="1" applyFill="1" applyBorder="1" applyAlignment="1" applyProtection="1">
      <alignment horizontal="center" vertical="center"/>
      <protection locked="0"/>
    </xf>
    <xf numFmtId="0" fontId="24" fillId="7" borderId="41" xfId="6" applyFont="1" applyFill="1" applyBorder="1" applyAlignment="1" applyProtection="1">
      <alignment horizontal="center" vertical="center"/>
      <protection locked="0"/>
    </xf>
    <xf numFmtId="0" fontId="24" fillId="7" borderId="10" xfId="6" applyFont="1" applyFill="1" applyBorder="1" applyAlignment="1" applyProtection="1">
      <alignment horizontal="center" vertical="center"/>
      <protection locked="0"/>
    </xf>
    <xf numFmtId="0" fontId="24" fillId="7" borderId="27" xfId="6" applyFont="1" applyFill="1" applyBorder="1" applyAlignment="1" applyProtection="1">
      <alignment horizontal="center" vertical="center"/>
      <protection locked="0"/>
    </xf>
    <xf numFmtId="0" fontId="24" fillId="7" borderId="0" xfId="6" applyFont="1" applyFill="1" applyBorder="1" applyAlignment="1" applyProtection="1">
      <alignment horizontal="center" vertical="center"/>
      <protection locked="0"/>
    </xf>
    <xf numFmtId="0" fontId="24" fillId="7" borderId="42" xfId="6" applyFont="1" applyFill="1" applyBorder="1" applyAlignment="1" applyProtection="1">
      <alignment horizontal="center" vertical="center"/>
      <protection locked="0"/>
    </xf>
    <xf numFmtId="0" fontId="24" fillId="7" borderId="60" xfId="6" applyFont="1" applyFill="1" applyBorder="1" applyAlignment="1" applyProtection="1">
      <alignment horizontal="center" vertical="center"/>
      <protection locked="0"/>
    </xf>
    <xf numFmtId="0" fontId="24" fillId="7" borderId="3" xfId="6" applyFont="1" applyFill="1" applyBorder="1" applyAlignment="1" applyProtection="1">
      <alignment horizontal="center" vertical="center"/>
      <protection locked="0"/>
    </xf>
    <xf numFmtId="0" fontId="24" fillId="7" borderId="61" xfId="6" applyFont="1" applyFill="1" applyBorder="1" applyAlignment="1" applyProtection="1">
      <alignment horizontal="center" vertical="center"/>
      <protection locked="0"/>
    </xf>
    <xf numFmtId="0" fontId="23" fillId="0" borderId="4" xfId="6" applyFont="1" applyFill="1" applyBorder="1" applyAlignment="1" applyProtection="1">
      <alignment horizontal="left" vertical="center"/>
      <protection locked="0"/>
    </xf>
    <xf numFmtId="0" fontId="23" fillId="0" borderId="14" xfId="6" applyFont="1" applyFill="1" applyBorder="1" applyAlignment="1" applyProtection="1">
      <alignment horizontal="left" vertical="center"/>
      <protection locked="0"/>
    </xf>
    <xf numFmtId="0" fontId="25" fillId="8" borderId="17" xfId="6" applyFont="1" applyFill="1" applyBorder="1" applyAlignment="1" applyProtection="1">
      <alignment horizontal="left" vertical="center"/>
    </xf>
    <xf numFmtId="0" fontId="25" fillId="8" borderId="18" xfId="6" applyFont="1" applyFill="1" applyBorder="1" applyAlignment="1" applyProtection="1">
      <alignment horizontal="left" vertical="center"/>
    </xf>
    <xf numFmtId="0" fontId="25" fillId="8" borderId="19" xfId="6" applyFont="1" applyFill="1" applyBorder="1" applyAlignment="1" applyProtection="1">
      <alignment horizontal="left" vertical="center"/>
    </xf>
    <xf numFmtId="0" fontId="31" fillId="10" borderId="52" xfId="6" applyFont="1" applyFill="1" applyBorder="1" applyAlignment="1" applyProtection="1">
      <alignment horizontal="left" vertical="center"/>
    </xf>
    <xf numFmtId="0" fontId="31" fillId="10" borderId="4" xfId="6" applyFont="1" applyFill="1" applyBorder="1" applyAlignment="1" applyProtection="1">
      <alignment horizontal="left" vertical="center"/>
    </xf>
    <xf numFmtId="0" fontId="24" fillId="3" borderId="16" xfId="6" applyFont="1" applyFill="1" applyBorder="1" applyAlignment="1" applyProtection="1">
      <alignment horizontal="left" vertical="center" wrapText="1"/>
      <protection locked="0"/>
    </xf>
    <xf numFmtId="0" fontId="24" fillId="3" borderId="55" xfId="6" applyFont="1" applyFill="1" applyBorder="1" applyAlignment="1" applyProtection="1">
      <alignment horizontal="left" vertical="center" wrapText="1"/>
      <protection locked="0"/>
    </xf>
    <xf numFmtId="0" fontId="23" fillId="0" borderId="4" xfId="6" applyFont="1" applyFill="1" applyBorder="1" applyAlignment="1" applyProtection="1">
      <alignment horizontal="left" vertical="center" wrapText="1"/>
      <protection locked="0"/>
    </xf>
    <xf numFmtId="0" fontId="34" fillId="12" borderId="60" xfId="6" applyFont="1" applyFill="1" applyBorder="1" applyAlignment="1" applyProtection="1">
      <alignment horizontal="left" vertical="center"/>
    </xf>
    <xf numFmtId="0" fontId="34" fillId="12" borderId="3" xfId="6" applyFont="1" applyFill="1" applyBorder="1" applyAlignment="1" applyProtection="1">
      <alignment horizontal="left" vertical="center"/>
    </xf>
    <xf numFmtId="0" fontId="34" fillId="12" borderId="61" xfId="6" applyFont="1" applyFill="1" applyBorder="1" applyAlignment="1" applyProtection="1">
      <alignment horizontal="left" vertical="center"/>
    </xf>
    <xf numFmtId="0" fontId="31" fillId="10" borderId="57" xfId="6" applyFont="1" applyFill="1" applyBorder="1" applyAlignment="1" applyProtection="1">
      <alignment horizontal="left" vertical="center"/>
    </xf>
    <xf numFmtId="0" fontId="31" fillId="10" borderId="58" xfId="6" applyFont="1" applyFill="1" applyBorder="1" applyAlignment="1" applyProtection="1">
      <alignment horizontal="left" vertical="center"/>
    </xf>
    <xf numFmtId="0" fontId="24" fillId="3" borderId="58" xfId="6" applyFont="1" applyFill="1" applyBorder="1" applyAlignment="1" applyProtection="1">
      <alignment horizontal="left" vertical="center" wrapText="1"/>
      <protection locked="0"/>
    </xf>
    <xf numFmtId="0" fontId="24" fillId="3" borderId="59" xfId="6" applyFont="1" applyFill="1" applyBorder="1" applyAlignment="1" applyProtection="1">
      <alignment horizontal="left" vertical="center" wrapText="1"/>
      <protection locked="0"/>
    </xf>
    <xf numFmtId="0" fontId="33" fillId="7" borderId="0" xfId="6" applyFont="1" applyFill="1" applyBorder="1" applyAlignment="1" applyProtection="1">
      <alignment horizontal="left" vertical="top"/>
    </xf>
    <xf numFmtId="0" fontId="23" fillId="0" borderId="14" xfId="6" applyFont="1" applyFill="1" applyBorder="1" applyAlignment="1" applyProtection="1">
      <alignment horizontal="left" vertical="center" wrapText="1"/>
      <protection locked="0"/>
    </xf>
    <xf numFmtId="0" fontId="34" fillId="12" borderId="28" xfId="6" applyFont="1" applyFill="1" applyBorder="1" applyAlignment="1" applyProtection="1">
      <alignment horizontal="left" vertical="center"/>
    </xf>
    <xf numFmtId="0" fontId="34" fillId="12" borderId="29" xfId="6" applyFont="1" applyFill="1" applyBorder="1" applyAlignment="1" applyProtection="1">
      <alignment horizontal="left" vertical="center"/>
    </xf>
    <xf numFmtId="0" fontId="34" fillId="12" borderId="31" xfId="6" applyFont="1" applyFill="1" applyBorder="1" applyAlignment="1" applyProtection="1">
      <alignment horizontal="left" vertical="center"/>
    </xf>
    <xf numFmtId="0" fontId="25" fillId="12" borderId="22" xfId="6" applyFont="1" applyFill="1" applyBorder="1" applyAlignment="1" applyProtection="1">
      <alignment horizontal="left" vertical="center"/>
    </xf>
    <xf numFmtId="0" fontId="25" fillId="12" borderId="23" xfId="6" applyFont="1" applyFill="1" applyBorder="1" applyAlignment="1" applyProtection="1">
      <alignment horizontal="left" vertical="center"/>
    </xf>
    <xf numFmtId="0" fontId="25" fillId="12" borderId="24" xfId="6" applyFont="1" applyFill="1" applyBorder="1" applyAlignment="1" applyProtection="1">
      <alignment horizontal="left" vertical="center"/>
    </xf>
    <xf numFmtId="0" fontId="31" fillId="10" borderId="45" xfId="6" applyFont="1" applyFill="1" applyBorder="1" applyAlignment="1" applyProtection="1">
      <alignment horizontal="left" vertical="center"/>
    </xf>
    <xf numFmtId="0" fontId="31" fillId="10" borderId="46" xfId="6" applyFont="1" applyFill="1" applyBorder="1" applyAlignment="1" applyProtection="1">
      <alignment horizontal="left" vertical="center"/>
    </xf>
    <xf numFmtId="0" fontId="24" fillId="3" borderId="46" xfId="6" applyFont="1" applyFill="1" applyBorder="1" applyAlignment="1" applyProtection="1">
      <alignment horizontal="left" vertical="center" wrapText="1"/>
      <protection locked="0"/>
    </xf>
    <xf numFmtId="0" fontId="24" fillId="3" borderId="47" xfId="6" applyFont="1" applyFill="1" applyBorder="1" applyAlignment="1" applyProtection="1">
      <alignment horizontal="left" vertical="center" wrapText="1"/>
      <protection locked="0"/>
    </xf>
    <xf numFmtId="0" fontId="31" fillId="10" borderId="56" xfId="6" applyFont="1" applyFill="1" applyBorder="1" applyAlignment="1" applyProtection="1">
      <alignment horizontal="left" vertical="center"/>
    </xf>
    <xf numFmtId="0" fontId="31" fillId="10" borderId="2" xfId="6" applyFont="1" applyFill="1" applyBorder="1" applyAlignment="1" applyProtection="1">
      <alignment horizontal="left" vertical="center"/>
    </xf>
    <xf numFmtId="0" fontId="31" fillId="10" borderId="48" xfId="6" applyFont="1" applyFill="1" applyBorder="1" applyAlignment="1" applyProtection="1">
      <alignment horizontal="left" vertical="top"/>
    </xf>
    <xf numFmtId="0" fontId="31" fillId="10" borderId="49" xfId="6" applyFont="1" applyFill="1" applyBorder="1" applyAlignment="1" applyProtection="1">
      <alignment horizontal="left" vertical="top"/>
    </xf>
    <xf numFmtId="0" fontId="31" fillId="10" borderId="50" xfId="6" applyFont="1" applyFill="1" applyBorder="1" applyAlignment="1" applyProtection="1">
      <alignment horizontal="left" vertical="top"/>
    </xf>
    <xf numFmtId="0" fontId="31" fillId="10" borderId="51" xfId="6" applyFont="1" applyFill="1" applyBorder="1" applyAlignment="1" applyProtection="1">
      <alignment horizontal="left" vertical="top"/>
    </xf>
    <xf numFmtId="0" fontId="32" fillId="10" borderId="4" xfId="6" applyFont="1" applyFill="1" applyBorder="1" applyAlignment="1" applyProtection="1">
      <alignment horizontal="left" vertical="center"/>
    </xf>
    <xf numFmtId="0" fontId="24" fillId="3" borderId="4" xfId="6" applyFont="1" applyFill="1" applyBorder="1" applyAlignment="1" applyProtection="1">
      <alignment horizontal="left" vertical="center" wrapText="1"/>
      <protection locked="0"/>
    </xf>
    <xf numFmtId="0" fontId="24" fillId="3" borderId="4" xfId="6" applyFont="1" applyFill="1" applyBorder="1" applyAlignment="1" applyProtection="1">
      <alignment horizontal="left" wrapText="1"/>
      <protection locked="0"/>
    </xf>
    <xf numFmtId="0" fontId="31" fillId="10" borderId="1" xfId="6" applyFont="1" applyFill="1" applyBorder="1" applyAlignment="1" applyProtection="1">
      <alignment horizontal="left" vertical="center"/>
    </xf>
    <xf numFmtId="0" fontId="24" fillId="3" borderId="33" xfId="6" applyFont="1" applyFill="1" applyBorder="1" applyAlignment="1" applyProtection="1">
      <alignment horizontal="left" vertical="center" wrapText="1"/>
      <protection locked="0"/>
    </xf>
    <xf numFmtId="0" fontId="24" fillId="3" borderId="34" xfId="6" applyFont="1" applyFill="1" applyBorder="1" applyAlignment="1" applyProtection="1">
      <alignment horizontal="left" vertical="center" wrapText="1"/>
      <protection locked="0"/>
    </xf>
    <xf numFmtId="0" fontId="24" fillId="3" borderId="53" xfId="6" applyFont="1" applyFill="1" applyBorder="1" applyAlignment="1" applyProtection="1">
      <alignment horizontal="left" vertical="center" wrapText="1"/>
      <protection locked="0"/>
    </xf>
    <xf numFmtId="0" fontId="24" fillId="3" borderId="44" xfId="6" applyFont="1" applyFill="1" applyBorder="1" applyAlignment="1" applyProtection="1">
      <alignment horizontal="left" vertical="center" wrapText="1"/>
      <protection locked="0"/>
    </xf>
    <xf numFmtId="0" fontId="24" fillId="3" borderId="54" xfId="6" applyFont="1" applyFill="1" applyBorder="1" applyAlignment="1" applyProtection="1">
      <alignment horizontal="left" vertical="center" wrapText="1"/>
      <protection locked="0"/>
    </xf>
    <xf numFmtId="0" fontId="25" fillId="8" borderId="40" xfId="6" applyFont="1" applyFill="1" applyBorder="1" applyAlignment="1" applyProtection="1">
      <alignment horizontal="left" vertical="center"/>
    </xf>
    <xf numFmtId="0" fontId="25" fillId="8" borderId="41" xfId="6" applyFont="1" applyFill="1" applyBorder="1" applyAlignment="1" applyProtection="1">
      <alignment horizontal="left" vertical="center"/>
    </xf>
    <xf numFmtId="0" fontId="25" fillId="8" borderId="10" xfId="6" applyFont="1" applyFill="1" applyBorder="1" applyAlignment="1" applyProtection="1">
      <alignment horizontal="left" vertical="center"/>
    </xf>
    <xf numFmtId="0" fontId="31" fillId="9" borderId="11" xfId="6" applyFont="1" applyFill="1" applyBorder="1" applyAlignment="1" applyProtection="1">
      <alignment horizontal="left" vertical="top"/>
    </xf>
    <xf numFmtId="0" fontId="31" fillId="9" borderId="4" xfId="6" applyFont="1" applyFill="1" applyBorder="1" applyAlignment="1" applyProtection="1">
      <alignment horizontal="left" vertical="top"/>
    </xf>
    <xf numFmtId="0" fontId="24" fillId="7" borderId="4" xfId="6" applyFont="1" applyFill="1" applyBorder="1" applyAlignment="1" applyProtection="1">
      <alignment horizontal="left" vertical="center" wrapText="1"/>
      <protection locked="0"/>
    </xf>
    <xf numFmtId="0" fontId="24" fillId="7" borderId="1" xfId="6" applyFont="1" applyFill="1" applyBorder="1" applyAlignment="1" applyProtection="1">
      <alignment horizontal="left" vertical="center" wrapText="1"/>
      <protection locked="0"/>
    </xf>
    <xf numFmtId="0" fontId="24" fillId="7" borderId="12" xfId="6" applyFont="1" applyFill="1" applyBorder="1" applyAlignment="1" applyProtection="1">
      <alignment horizontal="left" vertical="center" wrapText="1"/>
      <protection locked="0"/>
    </xf>
    <xf numFmtId="0" fontId="24" fillId="7" borderId="16" xfId="6" applyFont="1" applyFill="1" applyBorder="1" applyAlignment="1" applyProtection="1">
      <alignment horizontal="left" vertical="center" wrapText="1"/>
      <protection locked="0"/>
    </xf>
    <xf numFmtId="0" fontId="24" fillId="7" borderId="32" xfId="6" applyFont="1" applyFill="1" applyBorder="1" applyAlignment="1" applyProtection="1">
      <alignment horizontal="left" vertical="center" wrapText="1"/>
      <protection locked="0"/>
    </xf>
    <xf numFmtId="0" fontId="24" fillId="7" borderId="21" xfId="6" applyFont="1" applyFill="1" applyBorder="1" applyAlignment="1" applyProtection="1">
      <alignment horizontal="left" vertical="center" wrapText="1"/>
      <protection locked="0"/>
    </xf>
    <xf numFmtId="0" fontId="31" fillId="9" borderId="13" xfId="6" applyFont="1" applyFill="1" applyBorder="1" applyAlignment="1" applyProtection="1">
      <alignment horizontal="left" vertical="top"/>
    </xf>
    <xf numFmtId="0" fontId="31" fillId="9" borderId="14" xfId="6" applyFont="1" applyFill="1" applyBorder="1" applyAlignment="1" applyProtection="1">
      <alignment horizontal="left" vertical="top"/>
    </xf>
    <xf numFmtId="0" fontId="24" fillId="7" borderId="14" xfId="6" applyFont="1" applyFill="1" applyBorder="1" applyAlignment="1" applyProtection="1">
      <alignment horizontal="left" vertical="center" wrapText="1"/>
      <protection locked="0"/>
    </xf>
    <xf numFmtId="0" fontId="24" fillId="7" borderId="39" xfId="6" applyFont="1" applyFill="1" applyBorder="1" applyAlignment="1" applyProtection="1">
      <alignment horizontal="left" vertical="center" wrapText="1"/>
      <protection locked="0"/>
    </xf>
    <xf numFmtId="0" fontId="24" fillId="7" borderId="15" xfId="6" applyFont="1" applyFill="1" applyBorder="1" applyAlignment="1" applyProtection="1">
      <alignment horizontal="left" vertical="center" wrapText="1"/>
      <protection locked="0"/>
    </xf>
    <xf numFmtId="0" fontId="27" fillId="6" borderId="27" xfId="3" applyFont="1" applyFill="1" applyBorder="1" applyAlignment="1" applyProtection="1">
      <alignment horizontal="left" vertical="center" wrapText="1"/>
    </xf>
    <xf numFmtId="0" fontId="27" fillId="6" borderId="0" xfId="3" applyFont="1" applyFill="1" applyBorder="1" applyAlignment="1" applyProtection="1">
      <alignment horizontal="left" vertical="center" wrapText="1"/>
    </xf>
    <xf numFmtId="0" fontId="28" fillId="6" borderId="0" xfId="3" applyFont="1" applyFill="1" applyBorder="1" applyAlignment="1" applyProtection="1">
      <alignment horizontal="right" wrapText="1"/>
    </xf>
    <xf numFmtId="0" fontId="25" fillId="8" borderId="28" xfId="6" applyFont="1" applyFill="1" applyBorder="1" applyAlignment="1" applyProtection="1">
      <alignment horizontal="left" vertical="center"/>
    </xf>
    <xf numFmtId="0" fontId="25" fillId="8" borderId="29" xfId="6" applyFont="1" applyFill="1" applyBorder="1" applyAlignment="1" applyProtection="1">
      <alignment horizontal="left" vertical="center"/>
    </xf>
    <xf numFmtId="0" fontId="25" fillId="8" borderId="30" xfId="6" applyFont="1" applyFill="1" applyBorder="1" applyAlignment="1" applyProtection="1">
      <alignment horizontal="left" vertical="center"/>
    </xf>
    <xf numFmtId="0" fontId="25" fillId="8" borderId="31" xfId="6" applyFont="1" applyFill="1" applyBorder="1" applyAlignment="1" applyProtection="1">
      <alignment horizontal="left" vertical="center"/>
    </xf>
    <xf numFmtId="0" fontId="31" fillId="9" borderId="20" xfId="6" applyFont="1" applyFill="1" applyBorder="1" applyAlignment="1" applyProtection="1">
      <alignment horizontal="left" vertical="top"/>
    </xf>
    <xf numFmtId="0" fontId="31" fillId="9" borderId="16" xfId="6" applyFont="1" applyFill="1" applyBorder="1" applyAlignment="1" applyProtection="1">
      <alignment horizontal="left" vertical="top"/>
    </xf>
    <xf numFmtId="0" fontId="24" fillId="7" borderId="16" xfId="6" applyFont="1" applyFill="1" applyBorder="1" applyAlignment="1" applyProtection="1">
      <alignment horizontal="left" wrapText="1"/>
      <protection locked="0"/>
    </xf>
    <xf numFmtId="0" fontId="24" fillId="7" borderId="32" xfId="6" applyFont="1" applyFill="1" applyBorder="1" applyAlignment="1" applyProtection="1">
      <alignment horizontal="left" wrapText="1"/>
      <protection locked="0"/>
    </xf>
    <xf numFmtId="0" fontId="24" fillId="7" borderId="21" xfId="6" applyFont="1" applyFill="1" applyBorder="1" applyAlignment="1" applyProtection="1">
      <alignment horizontal="left" wrapText="1"/>
      <protection locked="0"/>
    </xf>
    <xf numFmtId="0" fontId="24" fillId="7" borderId="4" xfId="6" applyFont="1" applyFill="1" applyBorder="1" applyAlignment="1" applyProtection="1">
      <alignment horizontal="left" wrapText="1"/>
      <protection locked="0"/>
    </xf>
    <xf numFmtId="0" fontId="24" fillId="7" borderId="1" xfId="6" applyFont="1" applyFill="1" applyBorder="1" applyAlignment="1" applyProtection="1">
      <alignment horizontal="left" wrapText="1"/>
      <protection locked="0"/>
    </xf>
    <xf numFmtId="0" fontId="24" fillId="7" borderId="12" xfId="6" applyFont="1" applyFill="1" applyBorder="1" applyAlignment="1" applyProtection="1">
      <alignment horizontal="left" wrapText="1"/>
      <protection locked="0"/>
    </xf>
    <xf numFmtId="0" fontId="24" fillId="7" borderId="7" xfId="6" applyFont="1" applyFill="1" applyBorder="1" applyAlignment="1" applyProtection="1">
      <alignment horizontal="left" vertical="center" wrapText="1"/>
      <protection locked="0"/>
    </xf>
    <xf numFmtId="0" fontId="32" fillId="10" borderId="33" xfId="6" applyFont="1" applyFill="1" applyBorder="1" applyAlignment="1" applyProtection="1">
      <alignment horizontal="center" vertical="center" wrapText="1"/>
    </xf>
    <xf numFmtId="0" fontId="32" fillId="10" borderId="34" xfId="6" applyFont="1" applyFill="1" applyBorder="1" applyAlignment="1" applyProtection="1">
      <alignment horizontal="center" vertical="center" wrapText="1"/>
    </xf>
    <xf numFmtId="0" fontId="32" fillId="10" borderId="35" xfId="6" applyFont="1" applyFill="1" applyBorder="1" applyAlignment="1" applyProtection="1">
      <alignment horizontal="center" vertical="center" wrapText="1"/>
    </xf>
    <xf numFmtId="0" fontId="24" fillId="7" borderId="36" xfId="6" applyFont="1" applyFill="1" applyBorder="1" applyAlignment="1" applyProtection="1">
      <alignment horizontal="left" vertical="center" wrapText="1"/>
      <protection locked="0"/>
    </xf>
    <xf numFmtId="0" fontId="24" fillId="7" borderId="37" xfId="6" applyFont="1" applyFill="1" applyBorder="1" applyAlignment="1" applyProtection="1">
      <alignment horizontal="left" vertical="center" wrapText="1"/>
      <protection locked="0"/>
    </xf>
    <xf numFmtId="0" fontId="24" fillId="7" borderId="38" xfId="6" applyFont="1" applyFill="1" applyBorder="1" applyAlignment="1" applyProtection="1">
      <alignment horizontal="left" vertical="center" wrapText="1"/>
      <protection locked="0"/>
    </xf>
    <xf numFmtId="0" fontId="23" fillId="0" borderId="33" xfId="6" applyFont="1" applyBorder="1" applyAlignment="1" applyProtection="1">
      <alignment horizontal="center" vertical="center"/>
      <protection locked="0"/>
    </xf>
    <xf numFmtId="0" fontId="23" fillId="0" borderId="34" xfId="6" applyFont="1" applyBorder="1" applyAlignment="1" applyProtection="1">
      <alignment horizontal="center" vertical="center"/>
      <protection locked="0"/>
    </xf>
    <xf numFmtId="0" fontId="23" fillId="0" borderId="35" xfId="6" applyFont="1" applyBorder="1" applyAlignment="1" applyProtection="1">
      <alignment horizontal="center" vertical="center"/>
      <protection locked="0"/>
    </xf>
    <xf numFmtId="0" fontId="25" fillId="14" borderId="62" xfId="6" applyFont="1" applyFill="1" applyBorder="1" applyAlignment="1" applyProtection="1">
      <alignment horizontal="left" vertical="center"/>
      <protection locked="0"/>
    </xf>
    <xf numFmtId="0" fontId="25" fillId="14" borderId="63" xfId="6" applyFont="1" applyFill="1" applyBorder="1" applyAlignment="1" applyProtection="1">
      <alignment horizontal="left" vertical="center"/>
      <protection locked="0"/>
    </xf>
    <xf numFmtId="0" fontId="27" fillId="6" borderId="17" xfId="3" applyFont="1" applyFill="1" applyBorder="1" applyAlignment="1" applyProtection="1">
      <alignment horizontal="left" vertical="center" wrapText="1"/>
    </xf>
    <xf numFmtId="0" fontId="27" fillId="6" borderId="18" xfId="3" applyFont="1" applyFill="1" applyBorder="1" applyAlignment="1" applyProtection="1">
      <alignment horizontal="left" vertical="center" wrapText="1"/>
    </xf>
    <xf numFmtId="0" fontId="27" fillId="6" borderId="19" xfId="3" applyFont="1" applyFill="1" applyBorder="1" applyAlignment="1" applyProtection="1">
      <alignment horizontal="left" vertical="center" wrapText="1"/>
    </xf>
    <xf numFmtId="0" fontId="25" fillId="12" borderId="0" xfId="3" applyFont="1" applyFill="1" applyAlignment="1" applyProtection="1">
      <alignment horizontal="left"/>
      <protection locked="0"/>
    </xf>
    <xf numFmtId="0" fontId="21" fillId="0" borderId="40" xfId="3" applyFont="1" applyBorder="1" applyAlignment="1" applyProtection="1">
      <alignment horizontal="center"/>
      <protection locked="0"/>
    </xf>
    <xf numFmtId="0" fontId="21" fillId="0" borderId="41" xfId="3" applyFont="1" applyBorder="1" applyAlignment="1" applyProtection="1">
      <alignment horizontal="center"/>
      <protection locked="0"/>
    </xf>
    <xf numFmtId="0" fontId="21" fillId="0" borderId="10" xfId="3" applyFont="1" applyBorder="1" applyAlignment="1" applyProtection="1">
      <alignment horizontal="center"/>
      <protection locked="0"/>
    </xf>
    <xf numFmtId="0" fontId="21" fillId="0" borderId="27" xfId="3" applyFont="1" applyBorder="1" applyAlignment="1" applyProtection="1">
      <alignment horizontal="center"/>
      <protection locked="0"/>
    </xf>
    <xf numFmtId="0" fontId="21" fillId="0" borderId="0" xfId="3" applyFont="1" applyBorder="1" applyAlignment="1" applyProtection="1">
      <alignment horizontal="center"/>
      <protection locked="0"/>
    </xf>
    <xf numFmtId="0" fontId="21" fillId="0" borderId="42" xfId="3" applyFont="1" applyBorder="1" applyAlignment="1" applyProtection="1">
      <alignment horizontal="center"/>
      <protection locked="0"/>
    </xf>
    <xf numFmtId="0" fontId="21" fillId="0" borderId="60" xfId="3" applyFont="1" applyBorder="1" applyAlignment="1" applyProtection="1">
      <alignment horizontal="center"/>
      <protection locked="0"/>
    </xf>
    <xf numFmtId="0" fontId="21" fillId="0" borderId="3" xfId="3" applyFont="1" applyBorder="1" applyAlignment="1" applyProtection="1">
      <alignment horizontal="center"/>
      <protection locked="0"/>
    </xf>
    <xf numFmtId="0" fontId="21" fillId="0" borderId="61" xfId="3" applyFont="1" applyBorder="1" applyAlignment="1" applyProtection="1">
      <alignment horizontal="center"/>
      <protection locked="0"/>
    </xf>
    <xf numFmtId="0" fontId="40" fillId="0" borderId="7" xfId="3" applyFont="1" applyFill="1" applyBorder="1" applyAlignment="1" applyProtection="1">
      <alignment horizontal="center" vertical="center" wrapText="1"/>
      <protection locked="0"/>
    </xf>
    <xf numFmtId="0" fontId="40" fillId="0" borderId="16" xfId="3" applyFont="1" applyFill="1" applyBorder="1" applyAlignment="1" applyProtection="1">
      <alignment horizontal="center" vertical="center" wrapText="1"/>
      <protection locked="0"/>
    </xf>
    <xf numFmtId="0" fontId="24" fillId="0" borderId="7" xfId="0" applyFont="1" applyFill="1" applyBorder="1" applyAlignment="1">
      <alignment horizontal="left" vertical="center"/>
    </xf>
    <xf numFmtId="0" fontId="24" fillId="0" borderId="16" xfId="0" applyFont="1" applyFill="1" applyBorder="1" applyAlignment="1">
      <alignment horizontal="left" vertical="center"/>
    </xf>
    <xf numFmtId="0" fontId="40" fillId="0" borderId="7" xfId="0" applyFont="1" applyFill="1" applyBorder="1" applyAlignment="1">
      <alignment horizontal="center" vertical="center"/>
    </xf>
    <xf numFmtId="0" fontId="40" fillId="0" borderId="16" xfId="0" applyFont="1" applyFill="1" applyBorder="1" applyAlignment="1">
      <alignment horizontal="center" vertical="center"/>
    </xf>
    <xf numFmtId="0" fontId="40" fillId="0" borderId="76" xfId="3" applyFont="1" applyFill="1" applyBorder="1" applyAlignment="1" applyProtection="1">
      <alignment horizontal="center" vertical="center" wrapText="1"/>
      <protection locked="0"/>
    </xf>
    <xf numFmtId="0" fontId="40" fillId="0" borderId="20" xfId="3" applyFont="1" applyFill="1" applyBorder="1" applyAlignment="1" applyProtection="1">
      <alignment horizontal="center" vertical="center" wrapText="1"/>
      <protection locked="0"/>
    </xf>
    <xf numFmtId="0" fontId="25" fillId="18" borderId="40" xfId="3" applyFont="1" applyFill="1" applyBorder="1" applyAlignment="1" applyProtection="1">
      <alignment horizontal="center" vertical="center" textRotation="90" wrapText="1"/>
      <protection locked="0"/>
    </xf>
    <xf numFmtId="0" fontId="25" fillId="18" borderId="27" xfId="3" applyFont="1" applyFill="1" applyBorder="1" applyAlignment="1" applyProtection="1">
      <alignment horizontal="center" vertical="center" textRotation="90" wrapText="1"/>
      <protection locked="0"/>
    </xf>
    <xf numFmtId="0" fontId="25" fillId="18" borderId="0" xfId="3" applyFont="1" applyFill="1" applyBorder="1" applyAlignment="1" applyProtection="1">
      <alignment horizontal="center" vertical="center" textRotation="90" wrapText="1"/>
      <protection locked="0"/>
    </xf>
    <xf numFmtId="0" fontId="40" fillId="5" borderId="74" xfId="3" applyFont="1" applyFill="1" applyBorder="1" applyAlignment="1" applyProtection="1">
      <alignment horizontal="center" vertical="center" wrapText="1"/>
      <protection locked="0"/>
    </xf>
    <xf numFmtId="0" fontId="40" fillId="5" borderId="75" xfId="3" applyFont="1" applyFill="1" applyBorder="1" applyAlignment="1" applyProtection="1">
      <alignment horizontal="center" vertical="center" wrapText="1"/>
      <protection locked="0"/>
    </xf>
    <xf numFmtId="0" fontId="24" fillId="0" borderId="76" xfId="0" applyFont="1" applyFill="1" applyBorder="1" applyAlignment="1">
      <alignment horizontal="left" vertical="center"/>
    </xf>
    <xf numFmtId="0" fontId="24" fillId="0" borderId="20" xfId="0" applyFont="1" applyFill="1" applyBorder="1" applyAlignment="1">
      <alignment horizontal="left" vertical="center"/>
    </xf>
    <xf numFmtId="0" fontId="25" fillId="18" borderId="18" xfId="3" applyFont="1" applyFill="1" applyBorder="1" applyAlignment="1" applyProtection="1">
      <alignment horizontal="left" vertical="center" wrapText="1"/>
      <protection locked="0"/>
    </xf>
    <xf numFmtId="0" fontId="25" fillId="18" borderId="19" xfId="3" applyFont="1" applyFill="1" applyBorder="1" applyAlignment="1" applyProtection="1">
      <alignment horizontal="left" vertical="center" wrapText="1"/>
      <protection locked="0"/>
    </xf>
    <xf numFmtId="0" fontId="25" fillId="19" borderId="41" xfId="3" applyFont="1" applyFill="1" applyBorder="1" applyAlignment="1" applyProtection="1">
      <alignment horizontal="left" vertical="center" wrapText="1"/>
      <protection locked="0"/>
    </xf>
    <xf numFmtId="0" fontId="25" fillId="19" borderId="10" xfId="3" applyFont="1" applyFill="1" applyBorder="1" applyAlignment="1" applyProtection="1">
      <alignment horizontal="left" vertical="center" wrapText="1"/>
      <protection locked="0"/>
    </xf>
    <xf numFmtId="0" fontId="40" fillId="0" borderId="49" xfId="3" applyFont="1" applyFill="1" applyBorder="1" applyAlignment="1" applyProtection="1">
      <alignment horizontal="center" vertical="center" wrapText="1"/>
      <protection locked="0"/>
    </xf>
    <xf numFmtId="0" fontId="40" fillId="0" borderId="51" xfId="3" applyFont="1" applyFill="1" applyBorder="1" applyAlignment="1" applyProtection="1">
      <alignment horizontal="center" vertical="center" wrapText="1"/>
      <protection locked="0"/>
    </xf>
    <xf numFmtId="0" fontId="25" fillId="12" borderId="60" xfId="3" applyFont="1" applyFill="1" applyBorder="1" applyAlignment="1" applyProtection="1">
      <alignment horizontal="left" vertical="center" wrapText="1"/>
      <protection locked="0"/>
    </xf>
    <xf numFmtId="0" fontId="25" fillId="12" borderId="3" xfId="3" applyFont="1" applyFill="1" applyBorder="1" applyAlignment="1" applyProtection="1">
      <alignment horizontal="left" vertical="center" wrapText="1"/>
      <protection locked="0"/>
    </xf>
    <xf numFmtId="0" fontId="25" fillId="12" borderId="61" xfId="3" applyFont="1" applyFill="1" applyBorder="1" applyAlignment="1" applyProtection="1">
      <alignment horizontal="left" vertical="center" wrapText="1"/>
      <protection locked="0"/>
    </xf>
    <xf numFmtId="0" fontId="25" fillId="15" borderId="64" xfId="3" applyFont="1" applyFill="1" applyBorder="1" applyAlignment="1" applyProtection="1">
      <alignment horizontal="center" vertical="center" wrapText="1"/>
      <protection locked="0"/>
    </xf>
    <xf numFmtId="0" fontId="25" fillId="15" borderId="65" xfId="3" applyFont="1" applyFill="1" applyBorder="1" applyAlignment="1" applyProtection="1">
      <alignment horizontal="center" vertical="center" wrapText="1"/>
      <protection locked="0"/>
    </xf>
    <xf numFmtId="0" fontId="25" fillId="16" borderId="60" xfId="3" applyFont="1" applyFill="1" applyBorder="1" applyAlignment="1" applyProtection="1">
      <alignment horizontal="left" vertical="center" wrapText="1"/>
      <protection locked="0"/>
    </xf>
    <xf numFmtId="0" fontId="25" fillId="16" borderId="3" xfId="3" applyFont="1" applyFill="1" applyBorder="1" applyAlignment="1" applyProtection="1">
      <alignment horizontal="left" vertical="center" wrapText="1"/>
      <protection locked="0"/>
    </xf>
    <xf numFmtId="0" fontId="25" fillId="17" borderId="40" xfId="3" applyFont="1" applyFill="1" applyBorder="1" applyAlignment="1" applyProtection="1">
      <alignment horizontal="center" vertical="center" textRotation="90" wrapText="1"/>
      <protection locked="0"/>
    </xf>
    <xf numFmtId="0" fontId="25" fillId="17" borderId="66" xfId="3" applyFont="1" applyFill="1" applyBorder="1" applyAlignment="1" applyProtection="1">
      <alignment horizontal="center" vertical="center" textRotation="90" wrapText="1"/>
      <protection locked="0"/>
    </xf>
    <xf numFmtId="0" fontId="25" fillId="17" borderId="27" xfId="3" applyFont="1" applyFill="1" applyBorder="1" applyAlignment="1" applyProtection="1">
      <alignment horizontal="center" vertical="center" textRotation="90" wrapText="1"/>
      <protection locked="0"/>
    </xf>
    <xf numFmtId="0" fontId="25" fillId="17" borderId="18" xfId="3" applyFont="1" applyFill="1" applyBorder="1" applyAlignment="1" applyProtection="1">
      <alignment horizontal="left" vertical="center" wrapText="1"/>
      <protection locked="0"/>
    </xf>
    <xf numFmtId="0" fontId="25" fillId="17" borderId="19" xfId="3" applyFont="1" applyFill="1" applyBorder="1" applyAlignment="1" applyProtection="1">
      <alignment horizontal="left" vertical="center" wrapText="1"/>
      <protection locked="0"/>
    </xf>
    <xf numFmtId="0" fontId="25" fillId="19" borderId="40" xfId="3" applyFont="1" applyFill="1" applyBorder="1" applyAlignment="1" applyProtection="1">
      <alignment horizontal="center" vertical="center" textRotation="90" wrapText="1"/>
      <protection locked="0"/>
    </xf>
    <xf numFmtId="0" fontId="25" fillId="19" borderId="27" xfId="3" applyFont="1" applyFill="1" applyBorder="1" applyAlignment="1" applyProtection="1">
      <alignment horizontal="center" vertical="center" textRotation="90" wrapText="1"/>
      <protection locked="0"/>
    </xf>
    <xf numFmtId="0" fontId="25" fillId="19" borderId="66" xfId="3" applyFont="1" applyFill="1" applyBorder="1" applyAlignment="1" applyProtection="1">
      <alignment horizontal="center" vertical="center" textRotation="90" wrapText="1"/>
      <protection locked="0"/>
    </xf>
    <xf numFmtId="0" fontId="40" fillId="0" borderId="77" xfId="3" applyFont="1" applyFill="1" applyBorder="1" applyAlignment="1" applyProtection="1">
      <alignment horizontal="center" vertical="center" wrapText="1"/>
      <protection locked="0"/>
    </xf>
    <xf numFmtId="0" fontId="40" fillId="0" borderId="21" xfId="3" applyFont="1" applyFill="1" applyBorder="1" applyAlignment="1" applyProtection="1">
      <alignment horizontal="center" vertical="center" wrapText="1"/>
      <protection locked="0"/>
    </xf>
    <xf numFmtId="0" fontId="25" fillId="18" borderId="41" xfId="3" applyFont="1" applyFill="1" applyBorder="1" applyAlignment="1" applyProtection="1">
      <alignment horizontal="left" vertical="center" wrapText="1"/>
      <protection locked="0"/>
    </xf>
    <xf numFmtId="0" fontId="25" fillId="18" borderId="10" xfId="3" applyFont="1" applyFill="1" applyBorder="1" applyAlignment="1" applyProtection="1">
      <alignment horizontal="left" vertical="center" wrapText="1"/>
      <protection locked="0"/>
    </xf>
    <xf numFmtId="0" fontId="40" fillId="0" borderId="7" xfId="0" quotePrefix="1" applyFont="1" applyFill="1" applyBorder="1" applyAlignment="1">
      <alignment horizontal="center" vertical="center"/>
    </xf>
    <xf numFmtId="0" fontId="40" fillId="0" borderId="7" xfId="0" applyFont="1" applyFill="1" applyBorder="1" applyAlignment="1">
      <alignment horizontal="left" vertical="center"/>
    </xf>
    <xf numFmtId="0" fontId="40" fillId="0" borderId="16" xfId="0" applyFont="1" applyFill="1" applyBorder="1" applyAlignment="1">
      <alignment horizontal="left" vertical="center"/>
    </xf>
    <xf numFmtId="0" fontId="40" fillId="0" borderId="7" xfId="3" applyFont="1" applyFill="1" applyBorder="1" applyAlignment="1" applyProtection="1">
      <alignment vertical="center" wrapText="1"/>
      <protection locked="0"/>
    </xf>
    <xf numFmtId="0" fontId="40" fillId="0" borderId="16" xfId="3" applyFont="1" applyFill="1" applyBorder="1" applyAlignment="1" applyProtection="1">
      <alignment vertical="center" wrapText="1"/>
      <protection locked="0"/>
    </xf>
    <xf numFmtId="0" fontId="25" fillId="19" borderId="18" xfId="3" applyFont="1" applyFill="1" applyBorder="1" applyAlignment="1" applyProtection="1">
      <alignment horizontal="left" vertical="center" wrapText="1"/>
      <protection locked="0"/>
    </xf>
    <xf numFmtId="0" fontId="25" fillId="19" borderId="19" xfId="3" applyFont="1" applyFill="1" applyBorder="1" applyAlignment="1" applyProtection="1">
      <alignment horizontal="left" vertical="center" wrapText="1"/>
      <protection locked="0"/>
    </xf>
    <xf numFmtId="0" fontId="25" fillId="17" borderId="41" xfId="3" applyFont="1" applyFill="1" applyBorder="1" applyAlignment="1" applyProtection="1">
      <alignment horizontal="left" vertical="center" wrapText="1"/>
      <protection locked="0"/>
    </xf>
    <xf numFmtId="0" fontId="25" fillId="17" borderId="10" xfId="3" applyFont="1" applyFill="1" applyBorder="1" applyAlignment="1" applyProtection="1">
      <alignment horizontal="left" vertical="center" wrapText="1"/>
      <protection locked="0"/>
    </xf>
    <xf numFmtId="0" fontId="16" fillId="2" borderId="4" xfId="4" applyFont="1" applyBorder="1" applyAlignment="1">
      <alignment horizontal="center"/>
    </xf>
    <xf numFmtId="0" fontId="14" fillId="0" borderId="0" xfId="4" applyFont="1" applyFill="1" applyBorder="1" applyAlignment="1">
      <alignment horizontal="center" vertical="center" wrapText="1"/>
    </xf>
    <xf numFmtId="0" fontId="0" fillId="0" borderId="0" xfId="0" applyFill="1" applyBorder="1" applyAlignment="1">
      <alignment horizontal="center" vertical="center" wrapText="1"/>
    </xf>
  </cellXfs>
  <cellStyles count="13">
    <cellStyle name="%" xfId="7"/>
    <cellStyle name="%??O%??P%??Q%??R%??S%??T%??U%??V%??W%??X%??Y%??Z%??[%??\%??]%??^%??_%??`%??a%?" xfId="8"/>
    <cellStyle name="%_13139 - DTMAP Funcional SOA v12 - Jardy" xfId="9"/>
    <cellStyle name="Bom" xfId="4" builtinId="26"/>
    <cellStyle name="Excel Built-in Normal" xfId="1"/>
    <cellStyle name="Hiperlink" xfId="5" builtinId="8"/>
    <cellStyle name="Hyperlink 2" xfId="2"/>
    <cellStyle name="Normal" xfId="0" builtinId="0"/>
    <cellStyle name="Normal 2" xfId="3"/>
    <cellStyle name="Normal 2 2" xfId="6"/>
    <cellStyle name="Normal 5" xfId="10"/>
    <cellStyle name="Título 1 1" xfId="11"/>
    <cellStyle name="Total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6</xdr:row>
      <xdr:rowOff>19050</xdr:rowOff>
    </xdr:from>
    <xdr:to>
      <xdr:col>6</xdr:col>
      <xdr:colOff>352425</xdr:colOff>
      <xdr:row>17</xdr:row>
      <xdr:rowOff>19050</xdr:rowOff>
    </xdr:to>
    <xdr:pic>
      <xdr:nvPicPr>
        <xdr:cNvPr id="2" name="Imagem 1" descr="Oi_mass_logo_3_1c">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1125" y="1590675"/>
          <a:ext cx="2095500" cy="209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21</xdr:row>
      <xdr:rowOff>47625</xdr:rowOff>
    </xdr:from>
    <xdr:to>
      <xdr:col>6</xdr:col>
      <xdr:colOff>466725</xdr:colOff>
      <xdr:row>23</xdr:row>
      <xdr:rowOff>57150</xdr:rowOff>
    </xdr:to>
    <xdr:sp macro="" textlink="">
      <xdr:nvSpPr>
        <xdr:cNvPr id="2" name="Pentágono 1">
          <a:extLst>
            <a:ext uri="{FF2B5EF4-FFF2-40B4-BE49-F238E27FC236}">
              <a16:creationId xmlns:a16="http://schemas.microsoft.com/office/drawing/2014/main" id="{00000000-0008-0000-0100-000002000000}"/>
            </a:ext>
          </a:extLst>
        </xdr:cNvPr>
        <xdr:cNvSpPr/>
      </xdr:nvSpPr>
      <xdr:spPr>
        <a:xfrm>
          <a:off x="1343025" y="4410075"/>
          <a:ext cx="2286000" cy="390525"/>
        </a:xfrm>
        <a:prstGeom prst="homePlate">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clientData/>
  </xdr:twoCellAnchor>
  <xdr:twoCellAnchor>
    <xdr:from>
      <xdr:col>3</xdr:col>
      <xdr:colOff>0</xdr:colOff>
      <xdr:row>21</xdr:row>
      <xdr:rowOff>47625</xdr:rowOff>
    </xdr:from>
    <xdr:to>
      <xdr:col>6</xdr:col>
      <xdr:colOff>419100</xdr:colOff>
      <xdr:row>23</xdr:row>
      <xdr:rowOff>47625</xdr:rowOff>
    </xdr:to>
    <xdr:sp macro="" textlink="">
      <xdr:nvSpPr>
        <xdr:cNvPr id="3" name="Caixa de Texto 2">
          <a:extLst>
            <a:ext uri="{FF2B5EF4-FFF2-40B4-BE49-F238E27FC236}">
              <a16:creationId xmlns:a16="http://schemas.microsoft.com/office/drawing/2014/main" id="{00000000-0008-0000-0100-000003000000}"/>
            </a:ext>
          </a:extLst>
        </xdr:cNvPr>
        <xdr:cNvSpPr txBox="1">
          <a:spLocks noChangeArrowheads="1"/>
        </xdr:cNvSpPr>
      </xdr:nvSpPr>
      <xdr:spPr bwMode="auto">
        <a:xfrm>
          <a:off x="1333500" y="4410075"/>
          <a:ext cx="2247900" cy="3810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pt-BR" sz="1600" b="1">
              <a:effectLst/>
              <a:latin typeface="Calibri"/>
              <a:ea typeface="Calibri"/>
              <a:cs typeface="Times New Roman"/>
            </a:rPr>
            <a:t>Guia de Preenchimento</a:t>
          </a:r>
          <a:endParaRPr lang="pt-BR" sz="1100">
            <a:effectLst/>
            <a:latin typeface="Calibri"/>
            <a:ea typeface="Calibri"/>
            <a:cs typeface="Times New Roman"/>
          </a:endParaRPr>
        </a:p>
      </xdr:txBody>
    </xdr:sp>
    <xdr:clientData/>
  </xdr:twoCellAnchor>
  <xdr:twoCellAnchor>
    <xdr:from>
      <xdr:col>9</xdr:col>
      <xdr:colOff>133350</xdr:colOff>
      <xdr:row>8</xdr:row>
      <xdr:rowOff>104775</xdr:rowOff>
    </xdr:from>
    <xdr:to>
      <xdr:col>9</xdr:col>
      <xdr:colOff>247650</xdr:colOff>
      <xdr:row>14</xdr:row>
      <xdr:rowOff>152400</xdr:rowOff>
    </xdr:to>
    <xdr:grpSp>
      <xdr:nvGrpSpPr>
        <xdr:cNvPr id="10" name="Grupo 9">
          <a:extLst>
            <a:ext uri="{FF2B5EF4-FFF2-40B4-BE49-F238E27FC236}">
              <a16:creationId xmlns:a16="http://schemas.microsoft.com/office/drawing/2014/main" id="{00000000-0008-0000-0100-00000A000000}"/>
            </a:ext>
          </a:extLst>
        </xdr:cNvPr>
        <xdr:cNvGrpSpPr/>
      </xdr:nvGrpSpPr>
      <xdr:grpSpPr>
        <a:xfrm>
          <a:off x="5124450" y="1676400"/>
          <a:ext cx="114300" cy="1190625"/>
          <a:chOff x="228600" y="1676400"/>
          <a:chExt cx="114300" cy="1190625"/>
        </a:xfrm>
      </xdr:grpSpPr>
      <xdr:cxnSp macro="">
        <xdr:nvCxnSpPr>
          <xdr:cNvPr id="4" name="Conector de seta reta 8">
            <a:extLst>
              <a:ext uri="{FF2B5EF4-FFF2-40B4-BE49-F238E27FC236}">
                <a16:creationId xmlns:a16="http://schemas.microsoft.com/office/drawing/2014/main" id="{00000000-0008-0000-0100-000004000000}"/>
              </a:ext>
            </a:extLst>
          </xdr:cNvPr>
          <xdr:cNvCxnSpPr>
            <a:cxnSpLocks/>
          </xdr:cNvCxnSpPr>
        </xdr:nvCxnSpPr>
        <xdr:spPr bwMode="auto">
          <a:xfrm>
            <a:off x="276225" y="1743075"/>
            <a:ext cx="0" cy="1123950"/>
          </a:xfrm>
          <a:prstGeom prst="straightConnector1">
            <a:avLst/>
          </a:prstGeom>
          <a:noFill/>
          <a:ln w="28575" algn="ctr">
            <a:solidFill>
              <a:srgbClr val="FF0000"/>
            </a:solidFill>
            <a:round/>
            <a:headEnd/>
            <a:tailEnd type="arrow" w="med" len="med"/>
          </a:ln>
          <a:extLst>
            <a:ext uri="{909E8E84-426E-40DD-AFC4-6F175D3DCCD1}">
              <a14:hiddenFill xmlns:a14="http://schemas.microsoft.com/office/drawing/2010/main">
                <a:noFill/>
              </a14:hiddenFill>
            </a:ext>
          </a:extLst>
        </xdr:spPr>
      </xdr:cxnSp>
      <xdr:sp macro="" textlink="">
        <xdr:nvSpPr>
          <xdr:cNvPr id="5" name="Elipse 4">
            <a:extLst>
              <a:ext uri="{FF2B5EF4-FFF2-40B4-BE49-F238E27FC236}">
                <a16:creationId xmlns:a16="http://schemas.microsoft.com/office/drawing/2014/main" id="{00000000-0008-0000-0100-000005000000}"/>
              </a:ext>
            </a:extLst>
          </xdr:cNvPr>
          <xdr:cNvSpPr>
            <a:spLocks/>
          </xdr:cNvSpPr>
        </xdr:nvSpPr>
        <xdr:spPr>
          <a:xfrm>
            <a:off x="228600" y="1676400"/>
            <a:ext cx="114300" cy="114300"/>
          </a:xfrm>
          <a:prstGeom prst="ellipse">
            <a:avLst/>
          </a:prstGeom>
          <a:solidFill>
            <a:srgbClr val="FF0000"/>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grpSp>
    <xdr:clientData/>
  </xdr:twoCellAnchor>
  <xdr:twoCellAnchor editAs="oneCell">
    <xdr:from>
      <xdr:col>0</xdr:col>
      <xdr:colOff>0</xdr:colOff>
      <xdr:row>6</xdr:row>
      <xdr:rowOff>171450</xdr:rowOff>
    </xdr:from>
    <xdr:to>
      <xdr:col>15</xdr:col>
      <xdr:colOff>0</xdr:colOff>
      <xdr:row>8</xdr:row>
      <xdr:rowOff>134029</xdr:rowOff>
    </xdr:to>
    <xdr:pic>
      <xdr:nvPicPr>
        <xdr:cNvPr id="6" name="Imagem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62075"/>
          <a:ext cx="8648700" cy="343579"/>
        </a:xfrm>
        <a:prstGeom prst="rect">
          <a:avLst/>
        </a:prstGeom>
      </xdr:spPr>
    </xdr:pic>
    <xdr:clientData/>
  </xdr:twoCellAnchor>
  <xdr:twoCellAnchor editAs="oneCell">
    <xdr:from>
      <xdr:col>0</xdr:col>
      <xdr:colOff>95250</xdr:colOff>
      <xdr:row>0</xdr:row>
      <xdr:rowOff>66675</xdr:rowOff>
    </xdr:from>
    <xdr:to>
      <xdr:col>2</xdr:col>
      <xdr:colOff>38100</xdr:colOff>
      <xdr:row>3</xdr:row>
      <xdr:rowOff>171450</xdr:rowOff>
    </xdr:to>
    <xdr:pic>
      <xdr:nvPicPr>
        <xdr:cNvPr id="7" name="Imagem 6" descr="Oi_mass_logo_3_1c">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666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xdr:colOff>
      <xdr:row>5</xdr:row>
      <xdr:rowOff>85725</xdr:rowOff>
    </xdr:from>
    <xdr:to>
      <xdr:col>3</xdr:col>
      <xdr:colOff>457201</xdr:colOff>
      <xdr:row>6</xdr:row>
      <xdr:rowOff>164594</xdr:rowOff>
    </xdr:to>
    <xdr:sp macro="" textlink="">
      <xdr:nvSpPr>
        <xdr:cNvPr id="8" name="CaixaDeTexto 15">
          <a:extLst>
            <a:ext uri="{FF2B5EF4-FFF2-40B4-BE49-F238E27FC236}">
              <a16:creationId xmlns:a16="http://schemas.microsoft.com/office/drawing/2014/main" id="{00000000-0008-0000-0100-000008000000}"/>
            </a:ext>
          </a:extLst>
        </xdr:cNvPr>
        <xdr:cNvSpPr txBox="1"/>
      </xdr:nvSpPr>
      <xdr:spPr>
        <a:xfrm>
          <a:off x="1" y="1085850"/>
          <a:ext cx="1790700" cy="269369"/>
        </a:xfrm>
        <a:prstGeom prst="rect">
          <a:avLst/>
        </a:prstGeom>
        <a:noFill/>
      </xdr:spPr>
      <xdr:txBody>
        <a:bodyPr wrap="square" rtlCol="0">
          <a:spAutoFit/>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a:r>
            <a:rPr lang="pt-BR" sz="1200" b="1">
              <a:solidFill>
                <a:sysClr val="windowText" lastClr="000000"/>
              </a:solidFill>
              <a:latin typeface="Arial" panose="020B0604020202020204" pitchFamily="34" charset="0"/>
              <a:cs typeface="Arial" panose="020B0604020202020204" pitchFamily="34" charset="0"/>
            </a:rPr>
            <a:t>Projeto</a:t>
          </a:r>
        </a:p>
      </xdr:txBody>
    </xdr:sp>
    <xdr:clientData/>
  </xdr:twoCellAnchor>
  <xdr:twoCellAnchor>
    <xdr:from>
      <xdr:col>4</xdr:col>
      <xdr:colOff>409575</xdr:colOff>
      <xdr:row>5</xdr:row>
      <xdr:rowOff>85725</xdr:rowOff>
    </xdr:from>
    <xdr:to>
      <xdr:col>13</xdr:col>
      <xdr:colOff>251767</xdr:colOff>
      <xdr:row>6</xdr:row>
      <xdr:rowOff>164594</xdr:rowOff>
    </xdr:to>
    <xdr:sp macro="" textlink="">
      <xdr:nvSpPr>
        <xdr:cNvPr id="9" name="CaixaDeTexto 15">
          <a:extLst>
            <a:ext uri="{FF2B5EF4-FFF2-40B4-BE49-F238E27FC236}">
              <a16:creationId xmlns:a16="http://schemas.microsoft.com/office/drawing/2014/main" id="{00000000-0008-0000-0100-000009000000}"/>
            </a:ext>
          </a:extLst>
        </xdr:cNvPr>
        <xdr:cNvSpPr txBox="1"/>
      </xdr:nvSpPr>
      <xdr:spPr>
        <a:xfrm>
          <a:off x="2352675" y="1085850"/>
          <a:ext cx="5328592" cy="269369"/>
        </a:xfrm>
        <a:prstGeom prst="rect">
          <a:avLst/>
        </a:prstGeom>
        <a:noFill/>
      </xdr:spPr>
      <xdr:txBody>
        <a:bodyPr wrap="square" rtlCol="0">
          <a:spAutoFit/>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a:r>
            <a:rPr lang="pt-BR" sz="1200" b="1">
              <a:solidFill>
                <a:sysClr val="windowText" lastClr="000000"/>
              </a:solidFill>
              <a:latin typeface="Arial" panose="020B0604020202020204" pitchFamily="34" charset="0"/>
              <a:cs typeface="Arial" panose="020B0604020202020204" pitchFamily="34" charset="0"/>
            </a:rPr>
            <a:t>Ciclo de Vida de Desenvolvimento - Subprojeto</a:t>
          </a:r>
        </a:p>
      </xdr:txBody>
    </xdr:sp>
    <xdr:clientData/>
  </xdr:twoCellAnchor>
  <xdr:twoCellAnchor>
    <xdr:from>
      <xdr:col>11</xdr:col>
      <xdr:colOff>152400</xdr:colOff>
      <xdr:row>8</xdr:row>
      <xdr:rowOff>95250</xdr:rowOff>
    </xdr:from>
    <xdr:to>
      <xdr:col>11</xdr:col>
      <xdr:colOff>266700</xdr:colOff>
      <xdr:row>14</xdr:row>
      <xdr:rowOff>142875</xdr:rowOff>
    </xdr:to>
    <xdr:grpSp>
      <xdr:nvGrpSpPr>
        <xdr:cNvPr id="11" name="Grupo 10">
          <a:extLst>
            <a:ext uri="{FF2B5EF4-FFF2-40B4-BE49-F238E27FC236}">
              <a16:creationId xmlns:a16="http://schemas.microsoft.com/office/drawing/2014/main" id="{00000000-0008-0000-0100-00000B000000}"/>
            </a:ext>
          </a:extLst>
        </xdr:cNvPr>
        <xdr:cNvGrpSpPr/>
      </xdr:nvGrpSpPr>
      <xdr:grpSpPr>
        <a:xfrm>
          <a:off x="6362700" y="1666875"/>
          <a:ext cx="114300" cy="1190625"/>
          <a:chOff x="228600" y="1676400"/>
          <a:chExt cx="114300" cy="1190625"/>
        </a:xfrm>
      </xdr:grpSpPr>
      <xdr:cxnSp macro="">
        <xdr:nvCxnSpPr>
          <xdr:cNvPr id="12" name="Conector de seta reta 8">
            <a:extLst>
              <a:ext uri="{FF2B5EF4-FFF2-40B4-BE49-F238E27FC236}">
                <a16:creationId xmlns:a16="http://schemas.microsoft.com/office/drawing/2014/main" id="{00000000-0008-0000-0100-00000C000000}"/>
              </a:ext>
            </a:extLst>
          </xdr:cNvPr>
          <xdr:cNvCxnSpPr>
            <a:cxnSpLocks/>
          </xdr:cNvCxnSpPr>
        </xdr:nvCxnSpPr>
        <xdr:spPr bwMode="auto">
          <a:xfrm>
            <a:off x="276225" y="1743075"/>
            <a:ext cx="0" cy="1123950"/>
          </a:xfrm>
          <a:prstGeom prst="straightConnector1">
            <a:avLst/>
          </a:prstGeom>
          <a:noFill/>
          <a:ln w="28575" algn="ctr">
            <a:solidFill>
              <a:srgbClr val="FF0000"/>
            </a:solidFill>
            <a:round/>
            <a:headEnd/>
            <a:tailEnd type="arrow" w="med" len="med"/>
          </a:ln>
          <a:extLst>
            <a:ext uri="{909E8E84-426E-40DD-AFC4-6F175D3DCCD1}">
              <a14:hiddenFill xmlns:a14="http://schemas.microsoft.com/office/drawing/2010/main">
                <a:noFill/>
              </a14:hiddenFill>
            </a:ext>
          </a:extLst>
        </xdr:spPr>
      </xdr:cxnSp>
      <xdr:sp macro="" textlink="">
        <xdr:nvSpPr>
          <xdr:cNvPr id="13" name="Elipse 12">
            <a:extLst>
              <a:ext uri="{FF2B5EF4-FFF2-40B4-BE49-F238E27FC236}">
                <a16:creationId xmlns:a16="http://schemas.microsoft.com/office/drawing/2014/main" id="{00000000-0008-0000-0100-00000D000000}"/>
              </a:ext>
            </a:extLst>
          </xdr:cNvPr>
          <xdr:cNvSpPr>
            <a:spLocks/>
          </xdr:cNvSpPr>
        </xdr:nvSpPr>
        <xdr:spPr>
          <a:xfrm>
            <a:off x="228600" y="1676400"/>
            <a:ext cx="114300" cy="114300"/>
          </a:xfrm>
          <a:prstGeom prst="ellipse">
            <a:avLst/>
          </a:prstGeom>
          <a:solidFill>
            <a:srgbClr val="FF0000"/>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104775</xdr:rowOff>
    </xdr:from>
    <xdr:to>
      <xdr:col>1</xdr:col>
      <xdr:colOff>733425</xdr:colOff>
      <xdr:row>4</xdr:row>
      <xdr:rowOff>19050</xdr:rowOff>
    </xdr:to>
    <xdr:pic>
      <xdr:nvPicPr>
        <xdr:cNvPr id="2" name="Imagem 1" descr="Oi_mass_logo_3_1c">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047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123825</xdr:colOff>
          <xdr:row>47</xdr:row>
          <xdr:rowOff>66675</xdr:rowOff>
        </xdr:from>
        <xdr:to>
          <xdr:col>8</xdr:col>
          <xdr:colOff>171450</xdr:colOff>
          <xdr:row>75</xdr:row>
          <xdr:rowOff>104775</xdr:rowOff>
        </xdr:to>
        <xdr:sp macro="" textlink="">
          <xdr:nvSpPr>
            <xdr:cNvPr id="26661" name="Object 37" hidden="1">
              <a:extLst>
                <a:ext uri="{63B3BB69-23CF-44E3-9099-C40C66FF867C}">
                  <a14:compatExt spid="_x0000_s26661"/>
                </a:ext>
                <a:ext uri="{FF2B5EF4-FFF2-40B4-BE49-F238E27FC236}">
                  <a16:creationId xmlns:a16="http://schemas.microsoft.com/office/drawing/2014/main" id="{00000000-0008-0000-0300-0000256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247650</xdr:colOff>
          <xdr:row>35</xdr:row>
          <xdr:rowOff>142875</xdr:rowOff>
        </xdr:from>
        <xdr:to>
          <xdr:col>4</xdr:col>
          <xdr:colOff>762000</xdr:colOff>
          <xdr:row>55</xdr:row>
          <xdr:rowOff>152400</xdr:rowOff>
        </xdr:to>
        <xdr:sp macro="" textlink="">
          <xdr:nvSpPr>
            <xdr:cNvPr id="27650" name="Object 2" hidden="1">
              <a:extLst>
                <a:ext uri="{63B3BB69-23CF-44E3-9099-C40C66FF867C}">
                  <a14:compatExt spid="_x0000_s27650"/>
                </a:ext>
                <a:ext uri="{FF2B5EF4-FFF2-40B4-BE49-F238E27FC236}">
                  <a16:creationId xmlns:a16="http://schemas.microsoft.com/office/drawing/2014/main" id="{00000000-0008-0000-0400-0000026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6</xdr:row>
          <xdr:rowOff>104775</xdr:rowOff>
        </xdr:from>
        <xdr:to>
          <xdr:col>4</xdr:col>
          <xdr:colOff>390525</xdr:colOff>
          <xdr:row>29</xdr:row>
          <xdr:rowOff>38100</xdr:rowOff>
        </xdr:to>
        <xdr:sp macro="" textlink="">
          <xdr:nvSpPr>
            <xdr:cNvPr id="27651" name="Object 3" hidden="1">
              <a:extLst>
                <a:ext uri="{63B3BB69-23CF-44E3-9099-C40C66FF867C}">
                  <a14:compatExt spid="_x0000_s27651"/>
                </a:ext>
                <a:ext uri="{FF2B5EF4-FFF2-40B4-BE49-F238E27FC236}">
                  <a16:creationId xmlns:a16="http://schemas.microsoft.com/office/drawing/2014/main" id="{00000000-0008-0000-0400-0000036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152400</xdr:colOff>
      <xdr:row>0</xdr:row>
      <xdr:rowOff>104775</xdr:rowOff>
    </xdr:from>
    <xdr:to>
      <xdr:col>1</xdr:col>
      <xdr:colOff>819150</xdr:colOff>
      <xdr:row>4</xdr:row>
      <xdr:rowOff>19050</xdr:rowOff>
    </xdr:to>
    <xdr:pic>
      <xdr:nvPicPr>
        <xdr:cNvPr id="2" name="Imagem 1" descr="Oi_mass_logo_3_1c">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047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142875</xdr:colOff>
      <xdr:row>1</xdr:row>
      <xdr:rowOff>47625</xdr:rowOff>
    </xdr:from>
    <xdr:to>
      <xdr:col>2</xdr:col>
      <xdr:colOff>581025</xdr:colOff>
      <xdr:row>4</xdr:row>
      <xdr:rowOff>152400</xdr:rowOff>
    </xdr:to>
    <xdr:pic>
      <xdr:nvPicPr>
        <xdr:cNvPr id="2" name="Imagem 1" descr="Oi_mass_logo_3_1c">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23812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Tecnologia%20da%20Informacao\Accenture\29%20Fabricas\06%20Informatica\09%20Metodologia\Templates\An&#225;lise\INF%20-%20EFUNC%20-%20XXXXX%20-%20Milestones-SISTEMA_v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 {SISTEMA}"/>
      <sheetName val="Checkpoint - EF"/>
      <sheetName val="Log de alteração"/>
      <sheetName val="Tabelas"/>
    </sheetNames>
    <sheetDataSet>
      <sheetData sheetId="0">
        <row r="16">
          <cell r="A16" t="str">
            <v>II</v>
          </cell>
        </row>
        <row r="17">
          <cell r="A17" t="str">
            <v>IO</v>
          </cell>
        </row>
        <row r="19">
          <cell r="A19" t="str">
            <v>OK</v>
          </cell>
        </row>
        <row r="20">
          <cell r="A20" t="str">
            <v>NOK</v>
          </cell>
        </row>
        <row r="21">
          <cell r="A21" t="str">
            <v>NA</v>
          </cell>
        </row>
      </sheetData>
      <sheetData sheetId="1"/>
      <sheetData sheetId="2"/>
      <sheetData sheetId="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hyperlink" Target="mailto:thiago.figueiredo@oi.net.br"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image" Target="../media/image4.emf"/><Relationship Id="rId4" Type="http://schemas.openxmlformats.org/officeDocument/2006/relationships/oleObject" Target="../embeddings/Microsoft_Visio_2003-2010_Drawing.vsd"/></Relationships>
</file>

<file path=xl/worksheets/_rels/sheet5.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oleObject" Target="../embeddings/Microsoft_Visio_2003-2010_Drawing2.vsd"/><Relationship Id="rId5" Type="http://schemas.openxmlformats.org/officeDocument/2006/relationships/image" Target="../media/image5.emf"/><Relationship Id="rId4" Type="http://schemas.openxmlformats.org/officeDocument/2006/relationships/oleObject" Target="../embeddings/Microsoft_Visio_2003-2010_Drawing1.vsd"/></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theme="9" tint="-0.249977111117893"/>
  </sheetPr>
  <dimension ref="B1:N24"/>
  <sheetViews>
    <sheetView showGridLines="0" zoomScale="90" zoomScaleNormal="90" workbookViewId="0">
      <selection activeCell="B4" sqref="B4:N4"/>
    </sheetView>
  </sheetViews>
  <sheetFormatPr defaultRowHeight="15" x14ac:dyDescent="0.25"/>
  <cols>
    <col min="1" max="1" width="1.140625" customWidth="1"/>
  </cols>
  <sheetData>
    <row r="1" spans="2:14" ht="6" customHeight="1" x14ac:dyDescent="0.25"/>
    <row r="2" spans="2:14" ht="31.5" customHeight="1" x14ac:dyDescent="0.5">
      <c r="B2" s="1" t="s">
        <v>37</v>
      </c>
    </row>
    <row r="3" spans="2:14" ht="8.25" customHeight="1" x14ac:dyDescent="0.25"/>
    <row r="4" spans="2:14" ht="52.5" customHeight="1" x14ac:dyDescent="0.25">
      <c r="B4" s="270" t="str">
        <f>"Barramento - "&amp;Geral!E5</f>
        <v>Barramento - DI00001 - SolicitarAnaliseCredito</v>
      </c>
      <c r="C4" s="271"/>
      <c r="D4" s="271"/>
      <c r="E4" s="271"/>
      <c r="F4" s="271"/>
      <c r="G4" s="271"/>
      <c r="H4" s="271"/>
      <c r="I4" s="271"/>
      <c r="J4" s="271"/>
      <c r="K4" s="271"/>
      <c r="L4" s="271"/>
      <c r="M4" s="271"/>
      <c r="N4" s="271"/>
    </row>
    <row r="5" spans="2:14" ht="52.5" customHeight="1" x14ac:dyDescent="0.25">
      <c r="B5" s="274"/>
      <c r="C5" s="274"/>
      <c r="D5" s="274"/>
      <c r="E5" s="274"/>
      <c r="F5" s="274"/>
      <c r="G5" s="274"/>
      <c r="H5" s="274"/>
      <c r="I5" s="274"/>
      <c r="J5" s="274"/>
      <c r="K5" s="274"/>
      <c r="L5" s="274"/>
      <c r="M5" s="274"/>
      <c r="N5" s="274"/>
    </row>
    <row r="6" spans="2:14" ht="25.5" x14ac:dyDescent="0.25">
      <c r="B6" s="2"/>
    </row>
    <row r="18" spans="2:14" ht="18.75" x14ac:dyDescent="0.3">
      <c r="B18" s="47"/>
      <c r="C18" s="8"/>
      <c r="D18" s="8"/>
      <c r="E18" s="8"/>
      <c r="F18" s="8"/>
      <c r="G18" s="8"/>
      <c r="H18" s="8"/>
      <c r="I18" s="8"/>
      <c r="J18" s="8"/>
      <c r="K18" s="8"/>
      <c r="L18" s="8"/>
      <c r="M18" s="8"/>
      <c r="N18" s="8"/>
    </row>
    <row r="19" spans="2:14" ht="52.5" customHeight="1" x14ac:dyDescent="0.25">
      <c r="B19" s="272"/>
      <c r="C19" s="273"/>
      <c r="D19" s="273"/>
      <c r="E19" s="273"/>
      <c r="F19" s="273"/>
      <c r="G19" s="273"/>
      <c r="H19" s="273"/>
      <c r="I19" s="273"/>
      <c r="J19" s="273"/>
      <c r="K19" s="273"/>
      <c r="L19" s="273"/>
      <c r="M19" s="273"/>
      <c r="N19" s="273"/>
    </row>
    <row r="20" spans="2:14" x14ac:dyDescent="0.25">
      <c r="B20" s="8"/>
      <c r="C20" s="8"/>
      <c r="D20" s="8"/>
      <c r="E20" s="8"/>
      <c r="F20" s="8"/>
      <c r="G20" s="8"/>
      <c r="H20" s="8"/>
      <c r="I20" s="8"/>
      <c r="J20" s="8"/>
      <c r="K20" s="8"/>
      <c r="L20" s="8"/>
      <c r="M20" s="8"/>
      <c r="N20" s="8"/>
    </row>
    <row r="21" spans="2:14" ht="18.75" x14ac:dyDescent="0.3">
      <c r="B21" s="47"/>
      <c r="C21" s="8"/>
      <c r="D21" s="8"/>
      <c r="E21" s="8"/>
      <c r="F21" s="8"/>
      <c r="G21" s="8"/>
      <c r="H21" s="8"/>
      <c r="I21" s="8"/>
      <c r="J21" s="8"/>
      <c r="K21" s="8"/>
      <c r="L21" s="8"/>
      <c r="M21" s="8"/>
      <c r="N21" s="8"/>
    </row>
    <row r="22" spans="2:14" ht="51.75" customHeight="1" x14ac:dyDescent="0.25">
      <c r="B22" s="272"/>
      <c r="C22" s="273"/>
      <c r="D22" s="273"/>
      <c r="E22" s="273"/>
      <c r="F22" s="273"/>
      <c r="G22" s="273"/>
      <c r="H22" s="273"/>
      <c r="I22" s="273"/>
      <c r="J22" s="273"/>
      <c r="K22" s="273"/>
      <c r="L22" s="273"/>
      <c r="M22" s="273"/>
      <c r="N22" s="273"/>
    </row>
    <row r="23" spans="2:14" x14ac:dyDescent="0.25">
      <c r="B23" s="8"/>
      <c r="C23" s="8"/>
      <c r="D23" s="8"/>
      <c r="E23" s="8"/>
      <c r="F23" s="8"/>
      <c r="G23" s="8"/>
      <c r="H23" s="8"/>
      <c r="I23" s="8"/>
      <c r="J23" s="8"/>
      <c r="K23" s="8"/>
      <c r="L23" s="8"/>
      <c r="M23" s="8"/>
      <c r="N23" s="8"/>
    </row>
    <row r="24" spans="2:14" x14ac:dyDescent="0.25">
      <c r="B24" s="8"/>
      <c r="C24" s="8"/>
      <c r="D24" s="8"/>
      <c r="E24" s="8"/>
      <c r="F24" s="8"/>
      <c r="G24" s="8"/>
      <c r="H24" s="8"/>
      <c r="I24" s="8"/>
      <c r="J24" s="8"/>
      <c r="K24" s="8"/>
      <c r="L24" s="8"/>
      <c r="M24" s="8"/>
      <c r="N24" s="8"/>
    </row>
  </sheetData>
  <mergeCells count="4">
    <mergeCell ref="B4:N4"/>
    <mergeCell ref="B19:N19"/>
    <mergeCell ref="B22:N22"/>
    <mergeCell ref="B5:N5"/>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tabColor rgb="FF7030A0"/>
  </sheetPr>
  <dimension ref="B3:O24"/>
  <sheetViews>
    <sheetView showGridLines="0" workbookViewId="0">
      <selection activeCell="P11" sqref="P11"/>
    </sheetView>
  </sheetViews>
  <sheetFormatPr defaultRowHeight="15" x14ac:dyDescent="0.25"/>
  <cols>
    <col min="1" max="1" width="1.7109375" customWidth="1"/>
    <col min="2" max="2" width="9.140625" customWidth="1"/>
    <col min="258" max="258" width="9.140625" customWidth="1"/>
    <col min="514" max="514" width="9.140625" customWidth="1"/>
    <col min="770" max="770" width="9.140625" customWidth="1"/>
    <col min="1026" max="1026" width="9.140625" customWidth="1"/>
    <col min="1282" max="1282" width="9.140625" customWidth="1"/>
    <col min="1538" max="1538" width="9.140625" customWidth="1"/>
    <col min="1794" max="1794" width="9.140625" customWidth="1"/>
    <col min="2050" max="2050" width="9.140625" customWidth="1"/>
    <col min="2306" max="2306" width="9.140625" customWidth="1"/>
    <col min="2562" max="2562" width="9.140625" customWidth="1"/>
    <col min="2818" max="2818" width="9.140625" customWidth="1"/>
    <col min="3074" max="3074" width="9.140625" customWidth="1"/>
    <col min="3330" max="3330" width="9.140625" customWidth="1"/>
    <col min="3586" max="3586" width="9.140625" customWidth="1"/>
    <col min="3842" max="3842" width="9.140625" customWidth="1"/>
    <col min="4098" max="4098" width="9.140625" customWidth="1"/>
    <col min="4354" max="4354" width="9.140625" customWidth="1"/>
    <col min="4610" max="4610" width="9.140625" customWidth="1"/>
    <col min="4866" max="4866" width="9.140625" customWidth="1"/>
    <col min="5122" max="5122" width="9.140625" customWidth="1"/>
    <col min="5378" max="5378" width="9.140625" customWidth="1"/>
    <col min="5634" max="5634" width="9.140625" customWidth="1"/>
    <col min="5890" max="5890" width="9.140625" customWidth="1"/>
    <col min="6146" max="6146" width="9.140625" customWidth="1"/>
    <col min="6402" max="6402" width="9.140625" customWidth="1"/>
    <col min="6658" max="6658" width="9.140625" customWidth="1"/>
    <col min="6914" max="6914" width="9.140625" customWidth="1"/>
    <col min="7170" max="7170" width="9.140625" customWidth="1"/>
    <col min="7426" max="7426" width="9.140625" customWidth="1"/>
    <col min="7682" max="7682" width="9.140625" customWidth="1"/>
    <col min="7938" max="7938" width="9.140625" customWidth="1"/>
    <col min="8194" max="8194" width="9.140625" customWidth="1"/>
    <col min="8450" max="8450" width="9.140625" customWidth="1"/>
    <col min="8706" max="8706" width="9.140625" customWidth="1"/>
    <col min="8962" max="8962" width="9.140625" customWidth="1"/>
    <col min="9218" max="9218" width="9.140625" customWidth="1"/>
    <col min="9474" max="9474" width="9.140625" customWidth="1"/>
    <col min="9730" max="9730" width="9.140625" customWidth="1"/>
    <col min="9986" max="9986" width="9.140625" customWidth="1"/>
    <col min="10242" max="10242" width="9.140625" customWidth="1"/>
    <col min="10498" max="10498" width="9.140625" customWidth="1"/>
    <col min="10754" max="10754" width="9.140625" customWidth="1"/>
    <col min="11010" max="11010" width="9.140625" customWidth="1"/>
    <col min="11266" max="11266" width="9.140625" customWidth="1"/>
    <col min="11522" max="11522" width="9.140625" customWidth="1"/>
    <col min="11778" max="11778" width="9.140625" customWidth="1"/>
    <col min="12034" max="12034" width="9.140625" customWidth="1"/>
    <col min="12290" max="12290" width="9.140625" customWidth="1"/>
    <col min="12546" max="12546" width="9.140625" customWidth="1"/>
    <col min="12802" max="12802" width="9.140625" customWidth="1"/>
    <col min="13058" max="13058" width="9.140625" customWidth="1"/>
    <col min="13314" max="13314" width="9.140625" customWidth="1"/>
    <col min="13570" max="13570" width="9.140625" customWidth="1"/>
    <col min="13826" max="13826" width="9.140625" customWidth="1"/>
    <col min="14082" max="14082" width="9.140625" customWidth="1"/>
    <col min="14338" max="14338" width="9.140625" customWidth="1"/>
    <col min="14594" max="14594" width="9.140625" customWidth="1"/>
    <col min="14850" max="14850" width="9.140625" customWidth="1"/>
    <col min="15106" max="15106" width="9.140625" customWidth="1"/>
    <col min="15362" max="15362" width="9.140625" customWidth="1"/>
    <col min="15618" max="15618" width="9.140625" customWidth="1"/>
    <col min="15874" max="15874" width="9.140625" customWidth="1"/>
    <col min="16130" max="16130" width="9.140625" customWidth="1"/>
  </cols>
  <sheetData>
    <row r="3" spans="3:15" ht="18.75" x14ac:dyDescent="0.3">
      <c r="D3" s="4"/>
      <c r="E3" s="4" t="s">
        <v>2</v>
      </c>
    </row>
    <row r="16" spans="3:15" ht="21.75" customHeight="1" x14ac:dyDescent="0.25">
      <c r="C16" s="46"/>
      <c r="D16" s="46"/>
      <c r="E16" s="46"/>
      <c r="F16" s="46"/>
      <c r="G16" s="46"/>
      <c r="H16" s="46"/>
      <c r="I16" s="46"/>
      <c r="J16" s="277" t="s">
        <v>38</v>
      </c>
      <c r="K16" s="277"/>
      <c r="L16" s="277"/>
      <c r="M16" s="277"/>
      <c r="N16" s="46"/>
      <c r="O16" s="46"/>
    </row>
    <row r="17" spans="2:15" ht="33" customHeight="1" x14ac:dyDescent="0.25">
      <c r="B17" s="275" t="s">
        <v>39</v>
      </c>
      <c r="C17" s="276"/>
      <c r="D17" s="276"/>
      <c r="E17" s="276"/>
      <c r="F17" s="276"/>
      <c r="G17" s="276"/>
      <c r="H17" s="276"/>
      <c r="I17" s="276"/>
      <c r="J17" s="276"/>
      <c r="K17" s="276"/>
      <c r="L17" s="276"/>
      <c r="M17" s="276"/>
      <c r="N17" s="276"/>
      <c r="O17" s="276"/>
    </row>
    <row r="18" spans="2:15" ht="15" customHeight="1" x14ac:dyDescent="0.25">
      <c r="B18" s="275" t="s">
        <v>35</v>
      </c>
      <c r="C18" s="276"/>
      <c r="D18" s="276"/>
      <c r="E18" s="276"/>
      <c r="F18" s="276"/>
      <c r="G18" s="276"/>
      <c r="H18" s="276"/>
      <c r="I18" s="276"/>
      <c r="J18" s="276"/>
      <c r="K18" s="276"/>
      <c r="L18" s="276"/>
      <c r="M18" s="276"/>
      <c r="N18" s="276"/>
      <c r="O18" s="276"/>
    </row>
    <row r="23" spans="2:15" x14ac:dyDescent="0.25">
      <c r="H23" s="45" t="s">
        <v>36</v>
      </c>
    </row>
    <row r="24" spans="2:15" x14ac:dyDescent="0.25">
      <c r="K24" s="5"/>
    </row>
  </sheetData>
  <mergeCells count="3">
    <mergeCell ref="B17:O17"/>
    <mergeCell ref="B18:O18"/>
    <mergeCell ref="J16:M16"/>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28"/>
  <sheetViews>
    <sheetView showGridLines="0" topLeftCell="A2" workbookViewId="0">
      <selection activeCell="H19" sqref="H19"/>
    </sheetView>
  </sheetViews>
  <sheetFormatPr defaultRowHeight="15" x14ac:dyDescent="0.25"/>
  <cols>
    <col min="1" max="1" width="1.140625" customWidth="1"/>
    <col min="2" max="2" width="14.5703125" customWidth="1"/>
    <col min="3" max="3" width="16.28515625" customWidth="1"/>
    <col min="4" max="4" width="25.28515625" customWidth="1"/>
    <col min="5" max="5" width="21.7109375" customWidth="1"/>
    <col min="6" max="6" width="17.7109375" customWidth="1"/>
    <col min="7" max="7" width="15.85546875" customWidth="1"/>
    <col min="8" max="8" width="45" style="31" customWidth="1"/>
    <col min="258" max="258" width="14.5703125" customWidth="1"/>
    <col min="259" max="259" width="16.28515625" customWidth="1"/>
    <col min="260" max="260" width="40.42578125" customWidth="1"/>
    <col min="261" max="261" width="21.7109375" customWidth="1"/>
    <col min="262" max="262" width="17.7109375" customWidth="1"/>
    <col min="263" max="263" width="15.85546875" customWidth="1"/>
    <col min="264" max="264" width="45" customWidth="1"/>
    <col min="514" max="514" width="14.5703125" customWidth="1"/>
    <col min="515" max="515" width="16.28515625" customWidth="1"/>
    <col min="516" max="516" width="40.42578125" customWidth="1"/>
    <col min="517" max="517" width="21.7109375" customWidth="1"/>
    <col min="518" max="518" width="17.7109375" customWidth="1"/>
    <col min="519" max="519" width="15.85546875" customWidth="1"/>
    <col min="520" max="520" width="45" customWidth="1"/>
    <col min="770" max="770" width="14.5703125" customWidth="1"/>
    <col min="771" max="771" width="16.28515625" customWidth="1"/>
    <col min="772" max="772" width="40.42578125" customWidth="1"/>
    <col min="773" max="773" width="21.7109375" customWidth="1"/>
    <col min="774" max="774" width="17.7109375" customWidth="1"/>
    <col min="775" max="775" width="15.85546875" customWidth="1"/>
    <col min="776" max="776" width="45" customWidth="1"/>
    <col min="1026" max="1026" width="14.5703125" customWidth="1"/>
    <col min="1027" max="1027" width="16.28515625" customWidth="1"/>
    <col min="1028" max="1028" width="40.42578125" customWidth="1"/>
    <col min="1029" max="1029" width="21.7109375" customWidth="1"/>
    <col min="1030" max="1030" width="17.7109375" customWidth="1"/>
    <col min="1031" max="1031" width="15.85546875" customWidth="1"/>
    <col min="1032" max="1032" width="45" customWidth="1"/>
    <col min="1282" max="1282" width="14.5703125" customWidth="1"/>
    <col min="1283" max="1283" width="16.28515625" customWidth="1"/>
    <col min="1284" max="1284" width="40.42578125" customWidth="1"/>
    <col min="1285" max="1285" width="21.7109375" customWidth="1"/>
    <col min="1286" max="1286" width="17.7109375" customWidth="1"/>
    <col min="1287" max="1287" width="15.85546875" customWidth="1"/>
    <col min="1288" max="1288" width="45" customWidth="1"/>
    <col min="1538" max="1538" width="14.5703125" customWidth="1"/>
    <col min="1539" max="1539" width="16.28515625" customWidth="1"/>
    <col min="1540" max="1540" width="40.42578125" customWidth="1"/>
    <col min="1541" max="1541" width="21.7109375" customWidth="1"/>
    <col min="1542" max="1542" width="17.7109375" customWidth="1"/>
    <col min="1543" max="1543" width="15.85546875" customWidth="1"/>
    <col min="1544" max="1544" width="45" customWidth="1"/>
    <col min="1794" max="1794" width="14.5703125" customWidth="1"/>
    <col min="1795" max="1795" width="16.28515625" customWidth="1"/>
    <col min="1796" max="1796" width="40.42578125" customWidth="1"/>
    <col min="1797" max="1797" width="21.7109375" customWidth="1"/>
    <col min="1798" max="1798" width="17.7109375" customWidth="1"/>
    <col min="1799" max="1799" width="15.85546875" customWidth="1"/>
    <col min="1800" max="1800" width="45" customWidth="1"/>
    <col min="2050" max="2050" width="14.5703125" customWidth="1"/>
    <col min="2051" max="2051" width="16.28515625" customWidth="1"/>
    <col min="2052" max="2052" width="40.42578125" customWidth="1"/>
    <col min="2053" max="2053" width="21.7109375" customWidth="1"/>
    <col min="2054" max="2054" width="17.7109375" customWidth="1"/>
    <col min="2055" max="2055" width="15.85546875" customWidth="1"/>
    <col min="2056" max="2056" width="45" customWidth="1"/>
    <col min="2306" max="2306" width="14.5703125" customWidth="1"/>
    <col min="2307" max="2307" width="16.28515625" customWidth="1"/>
    <col min="2308" max="2308" width="40.42578125" customWidth="1"/>
    <col min="2309" max="2309" width="21.7109375" customWidth="1"/>
    <col min="2310" max="2310" width="17.7109375" customWidth="1"/>
    <col min="2311" max="2311" width="15.85546875" customWidth="1"/>
    <col min="2312" max="2312" width="45" customWidth="1"/>
    <col min="2562" max="2562" width="14.5703125" customWidth="1"/>
    <col min="2563" max="2563" width="16.28515625" customWidth="1"/>
    <col min="2564" max="2564" width="40.42578125" customWidth="1"/>
    <col min="2565" max="2565" width="21.7109375" customWidth="1"/>
    <col min="2566" max="2566" width="17.7109375" customWidth="1"/>
    <col min="2567" max="2567" width="15.85546875" customWidth="1"/>
    <col min="2568" max="2568" width="45" customWidth="1"/>
    <col min="2818" max="2818" width="14.5703125" customWidth="1"/>
    <col min="2819" max="2819" width="16.28515625" customWidth="1"/>
    <col min="2820" max="2820" width="40.42578125" customWidth="1"/>
    <col min="2821" max="2821" width="21.7109375" customWidth="1"/>
    <col min="2822" max="2822" width="17.7109375" customWidth="1"/>
    <col min="2823" max="2823" width="15.85546875" customWidth="1"/>
    <col min="2824" max="2824" width="45" customWidth="1"/>
    <col min="3074" max="3074" width="14.5703125" customWidth="1"/>
    <col min="3075" max="3075" width="16.28515625" customWidth="1"/>
    <col min="3076" max="3076" width="40.42578125" customWidth="1"/>
    <col min="3077" max="3077" width="21.7109375" customWidth="1"/>
    <col min="3078" max="3078" width="17.7109375" customWidth="1"/>
    <col min="3079" max="3079" width="15.85546875" customWidth="1"/>
    <col min="3080" max="3080" width="45" customWidth="1"/>
    <col min="3330" max="3330" width="14.5703125" customWidth="1"/>
    <col min="3331" max="3331" width="16.28515625" customWidth="1"/>
    <col min="3332" max="3332" width="40.42578125" customWidth="1"/>
    <col min="3333" max="3333" width="21.7109375" customWidth="1"/>
    <col min="3334" max="3334" width="17.7109375" customWidth="1"/>
    <col min="3335" max="3335" width="15.85546875" customWidth="1"/>
    <col min="3336" max="3336" width="45" customWidth="1"/>
    <col min="3586" max="3586" width="14.5703125" customWidth="1"/>
    <col min="3587" max="3587" width="16.28515625" customWidth="1"/>
    <col min="3588" max="3588" width="40.42578125" customWidth="1"/>
    <col min="3589" max="3589" width="21.7109375" customWidth="1"/>
    <col min="3590" max="3590" width="17.7109375" customWidth="1"/>
    <col min="3591" max="3591" width="15.85546875" customWidth="1"/>
    <col min="3592" max="3592" width="45" customWidth="1"/>
    <col min="3842" max="3842" width="14.5703125" customWidth="1"/>
    <col min="3843" max="3843" width="16.28515625" customWidth="1"/>
    <col min="3844" max="3844" width="40.42578125" customWidth="1"/>
    <col min="3845" max="3845" width="21.7109375" customWidth="1"/>
    <col min="3846" max="3846" width="17.7109375" customWidth="1"/>
    <col min="3847" max="3847" width="15.85546875" customWidth="1"/>
    <col min="3848" max="3848" width="45" customWidth="1"/>
    <col min="4098" max="4098" width="14.5703125" customWidth="1"/>
    <col min="4099" max="4099" width="16.28515625" customWidth="1"/>
    <col min="4100" max="4100" width="40.42578125" customWidth="1"/>
    <col min="4101" max="4101" width="21.7109375" customWidth="1"/>
    <col min="4102" max="4102" width="17.7109375" customWidth="1"/>
    <col min="4103" max="4103" width="15.85546875" customWidth="1"/>
    <col min="4104" max="4104" width="45" customWidth="1"/>
    <col min="4354" max="4354" width="14.5703125" customWidth="1"/>
    <col min="4355" max="4355" width="16.28515625" customWidth="1"/>
    <col min="4356" max="4356" width="40.42578125" customWidth="1"/>
    <col min="4357" max="4357" width="21.7109375" customWidth="1"/>
    <col min="4358" max="4358" width="17.7109375" customWidth="1"/>
    <col min="4359" max="4359" width="15.85546875" customWidth="1"/>
    <col min="4360" max="4360" width="45" customWidth="1"/>
    <col min="4610" max="4610" width="14.5703125" customWidth="1"/>
    <col min="4611" max="4611" width="16.28515625" customWidth="1"/>
    <col min="4612" max="4612" width="40.42578125" customWidth="1"/>
    <col min="4613" max="4613" width="21.7109375" customWidth="1"/>
    <col min="4614" max="4614" width="17.7109375" customWidth="1"/>
    <col min="4615" max="4615" width="15.85546875" customWidth="1"/>
    <col min="4616" max="4616" width="45" customWidth="1"/>
    <col min="4866" max="4866" width="14.5703125" customWidth="1"/>
    <col min="4867" max="4867" width="16.28515625" customWidth="1"/>
    <col min="4868" max="4868" width="40.42578125" customWidth="1"/>
    <col min="4869" max="4869" width="21.7109375" customWidth="1"/>
    <col min="4870" max="4870" width="17.7109375" customWidth="1"/>
    <col min="4871" max="4871" width="15.85546875" customWidth="1"/>
    <col min="4872" max="4872" width="45" customWidth="1"/>
    <col min="5122" max="5122" width="14.5703125" customWidth="1"/>
    <col min="5123" max="5123" width="16.28515625" customWidth="1"/>
    <col min="5124" max="5124" width="40.42578125" customWidth="1"/>
    <col min="5125" max="5125" width="21.7109375" customWidth="1"/>
    <col min="5126" max="5126" width="17.7109375" customWidth="1"/>
    <col min="5127" max="5127" width="15.85546875" customWidth="1"/>
    <col min="5128" max="5128" width="45" customWidth="1"/>
    <col min="5378" max="5378" width="14.5703125" customWidth="1"/>
    <col min="5379" max="5379" width="16.28515625" customWidth="1"/>
    <col min="5380" max="5380" width="40.42578125" customWidth="1"/>
    <col min="5381" max="5381" width="21.7109375" customWidth="1"/>
    <col min="5382" max="5382" width="17.7109375" customWidth="1"/>
    <col min="5383" max="5383" width="15.85546875" customWidth="1"/>
    <col min="5384" max="5384" width="45" customWidth="1"/>
    <col min="5634" max="5634" width="14.5703125" customWidth="1"/>
    <col min="5635" max="5635" width="16.28515625" customWidth="1"/>
    <col min="5636" max="5636" width="40.42578125" customWidth="1"/>
    <col min="5637" max="5637" width="21.7109375" customWidth="1"/>
    <col min="5638" max="5638" width="17.7109375" customWidth="1"/>
    <col min="5639" max="5639" width="15.85546875" customWidth="1"/>
    <col min="5640" max="5640" width="45" customWidth="1"/>
    <col min="5890" max="5890" width="14.5703125" customWidth="1"/>
    <col min="5891" max="5891" width="16.28515625" customWidth="1"/>
    <col min="5892" max="5892" width="40.42578125" customWidth="1"/>
    <col min="5893" max="5893" width="21.7109375" customWidth="1"/>
    <col min="5894" max="5894" width="17.7109375" customWidth="1"/>
    <col min="5895" max="5895" width="15.85546875" customWidth="1"/>
    <col min="5896" max="5896" width="45" customWidth="1"/>
    <col min="6146" max="6146" width="14.5703125" customWidth="1"/>
    <col min="6147" max="6147" width="16.28515625" customWidth="1"/>
    <col min="6148" max="6148" width="40.42578125" customWidth="1"/>
    <col min="6149" max="6149" width="21.7109375" customWidth="1"/>
    <col min="6150" max="6150" width="17.7109375" customWidth="1"/>
    <col min="6151" max="6151" width="15.85546875" customWidth="1"/>
    <col min="6152" max="6152" width="45" customWidth="1"/>
    <col min="6402" max="6402" width="14.5703125" customWidth="1"/>
    <col min="6403" max="6403" width="16.28515625" customWidth="1"/>
    <col min="6404" max="6404" width="40.42578125" customWidth="1"/>
    <col min="6405" max="6405" width="21.7109375" customWidth="1"/>
    <col min="6406" max="6406" width="17.7109375" customWidth="1"/>
    <col min="6407" max="6407" width="15.85546875" customWidth="1"/>
    <col min="6408" max="6408" width="45" customWidth="1"/>
    <col min="6658" max="6658" width="14.5703125" customWidth="1"/>
    <col min="6659" max="6659" width="16.28515625" customWidth="1"/>
    <col min="6660" max="6660" width="40.42578125" customWidth="1"/>
    <col min="6661" max="6661" width="21.7109375" customWidth="1"/>
    <col min="6662" max="6662" width="17.7109375" customWidth="1"/>
    <col min="6663" max="6663" width="15.85546875" customWidth="1"/>
    <col min="6664" max="6664" width="45" customWidth="1"/>
    <col min="6914" max="6914" width="14.5703125" customWidth="1"/>
    <col min="6915" max="6915" width="16.28515625" customWidth="1"/>
    <col min="6916" max="6916" width="40.42578125" customWidth="1"/>
    <col min="6917" max="6917" width="21.7109375" customWidth="1"/>
    <col min="6918" max="6918" width="17.7109375" customWidth="1"/>
    <col min="6919" max="6919" width="15.85546875" customWidth="1"/>
    <col min="6920" max="6920" width="45" customWidth="1"/>
    <col min="7170" max="7170" width="14.5703125" customWidth="1"/>
    <col min="7171" max="7171" width="16.28515625" customWidth="1"/>
    <col min="7172" max="7172" width="40.42578125" customWidth="1"/>
    <col min="7173" max="7173" width="21.7109375" customWidth="1"/>
    <col min="7174" max="7174" width="17.7109375" customWidth="1"/>
    <col min="7175" max="7175" width="15.85546875" customWidth="1"/>
    <col min="7176" max="7176" width="45" customWidth="1"/>
    <col min="7426" max="7426" width="14.5703125" customWidth="1"/>
    <col min="7427" max="7427" width="16.28515625" customWidth="1"/>
    <col min="7428" max="7428" width="40.42578125" customWidth="1"/>
    <col min="7429" max="7429" width="21.7109375" customWidth="1"/>
    <col min="7430" max="7430" width="17.7109375" customWidth="1"/>
    <col min="7431" max="7431" width="15.85546875" customWidth="1"/>
    <col min="7432" max="7432" width="45" customWidth="1"/>
    <col min="7682" max="7682" width="14.5703125" customWidth="1"/>
    <col min="7683" max="7683" width="16.28515625" customWidth="1"/>
    <col min="7684" max="7684" width="40.42578125" customWidth="1"/>
    <col min="7685" max="7685" width="21.7109375" customWidth="1"/>
    <col min="7686" max="7686" width="17.7109375" customWidth="1"/>
    <col min="7687" max="7687" width="15.85546875" customWidth="1"/>
    <col min="7688" max="7688" width="45" customWidth="1"/>
    <col min="7938" max="7938" width="14.5703125" customWidth="1"/>
    <col min="7939" max="7939" width="16.28515625" customWidth="1"/>
    <col min="7940" max="7940" width="40.42578125" customWidth="1"/>
    <col min="7941" max="7941" width="21.7109375" customWidth="1"/>
    <col min="7942" max="7942" width="17.7109375" customWidth="1"/>
    <col min="7943" max="7943" width="15.85546875" customWidth="1"/>
    <col min="7944" max="7944" width="45" customWidth="1"/>
    <col min="8194" max="8194" width="14.5703125" customWidth="1"/>
    <col min="8195" max="8195" width="16.28515625" customWidth="1"/>
    <col min="8196" max="8196" width="40.42578125" customWidth="1"/>
    <col min="8197" max="8197" width="21.7109375" customWidth="1"/>
    <col min="8198" max="8198" width="17.7109375" customWidth="1"/>
    <col min="8199" max="8199" width="15.85546875" customWidth="1"/>
    <col min="8200" max="8200" width="45" customWidth="1"/>
    <col min="8450" max="8450" width="14.5703125" customWidth="1"/>
    <col min="8451" max="8451" width="16.28515625" customWidth="1"/>
    <col min="8452" max="8452" width="40.42578125" customWidth="1"/>
    <col min="8453" max="8453" width="21.7109375" customWidth="1"/>
    <col min="8454" max="8454" width="17.7109375" customWidth="1"/>
    <col min="8455" max="8455" width="15.85546875" customWidth="1"/>
    <col min="8456" max="8456" width="45" customWidth="1"/>
    <col min="8706" max="8706" width="14.5703125" customWidth="1"/>
    <col min="8707" max="8707" width="16.28515625" customWidth="1"/>
    <col min="8708" max="8708" width="40.42578125" customWidth="1"/>
    <col min="8709" max="8709" width="21.7109375" customWidth="1"/>
    <col min="8710" max="8710" width="17.7109375" customWidth="1"/>
    <col min="8711" max="8711" width="15.85546875" customWidth="1"/>
    <col min="8712" max="8712" width="45" customWidth="1"/>
    <col min="8962" max="8962" width="14.5703125" customWidth="1"/>
    <col min="8963" max="8963" width="16.28515625" customWidth="1"/>
    <col min="8964" max="8964" width="40.42578125" customWidth="1"/>
    <col min="8965" max="8965" width="21.7109375" customWidth="1"/>
    <col min="8966" max="8966" width="17.7109375" customWidth="1"/>
    <col min="8967" max="8967" width="15.85546875" customWidth="1"/>
    <col min="8968" max="8968" width="45" customWidth="1"/>
    <col min="9218" max="9218" width="14.5703125" customWidth="1"/>
    <col min="9219" max="9219" width="16.28515625" customWidth="1"/>
    <col min="9220" max="9220" width="40.42578125" customWidth="1"/>
    <col min="9221" max="9221" width="21.7109375" customWidth="1"/>
    <col min="9222" max="9222" width="17.7109375" customWidth="1"/>
    <col min="9223" max="9223" width="15.85546875" customWidth="1"/>
    <col min="9224" max="9224" width="45" customWidth="1"/>
    <col min="9474" max="9474" width="14.5703125" customWidth="1"/>
    <col min="9475" max="9475" width="16.28515625" customWidth="1"/>
    <col min="9476" max="9476" width="40.42578125" customWidth="1"/>
    <col min="9477" max="9477" width="21.7109375" customWidth="1"/>
    <col min="9478" max="9478" width="17.7109375" customWidth="1"/>
    <col min="9479" max="9479" width="15.85546875" customWidth="1"/>
    <col min="9480" max="9480" width="45" customWidth="1"/>
    <col min="9730" max="9730" width="14.5703125" customWidth="1"/>
    <col min="9731" max="9731" width="16.28515625" customWidth="1"/>
    <col min="9732" max="9732" width="40.42578125" customWidth="1"/>
    <col min="9733" max="9733" width="21.7109375" customWidth="1"/>
    <col min="9734" max="9734" width="17.7109375" customWidth="1"/>
    <col min="9735" max="9735" width="15.85546875" customWidth="1"/>
    <col min="9736" max="9736" width="45" customWidth="1"/>
    <col min="9986" max="9986" width="14.5703125" customWidth="1"/>
    <col min="9987" max="9987" width="16.28515625" customWidth="1"/>
    <col min="9988" max="9988" width="40.42578125" customWidth="1"/>
    <col min="9989" max="9989" width="21.7109375" customWidth="1"/>
    <col min="9990" max="9990" width="17.7109375" customWidth="1"/>
    <col min="9991" max="9991" width="15.85546875" customWidth="1"/>
    <col min="9992" max="9992" width="45" customWidth="1"/>
    <col min="10242" max="10242" width="14.5703125" customWidth="1"/>
    <col min="10243" max="10243" width="16.28515625" customWidth="1"/>
    <col min="10244" max="10244" width="40.42578125" customWidth="1"/>
    <col min="10245" max="10245" width="21.7109375" customWidth="1"/>
    <col min="10246" max="10246" width="17.7109375" customWidth="1"/>
    <col min="10247" max="10247" width="15.85546875" customWidth="1"/>
    <col min="10248" max="10248" width="45" customWidth="1"/>
    <col min="10498" max="10498" width="14.5703125" customWidth="1"/>
    <col min="10499" max="10499" width="16.28515625" customWidth="1"/>
    <col min="10500" max="10500" width="40.42578125" customWidth="1"/>
    <col min="10501" max="10501" width="21.7109375" customWidth="1"/>
    <col min="10502" max="10502" width="17.7109375" customWidth="1"/>
    <col min="10503" max="10503" width="15.85546875" customWidth="1"/>
    <col min="10504" max="10504" width="45" customWidth="1"/>
    <col min="10754" max="10754" width="14.5703125" customWidth="1"/>
    <col min="10755" max="10755" width="16.28515625" customWidth="1"/>
    <col min="10756" max="10756" width="40.42578125" customWidth="1"/>
    <col min="10757" max="10757" width="21.7109375" customWidth="1"/>
    <col min="10758" max="10758" width="17.7109375" customWidth="1"/>
    <col min="10759" max="10759" width="15.85546875" customWidth="1"/>
    <col min="10760" max="10760" width="45" customWidth="1"/>
    <col min="11010" max="11010" width="14.5703125" customWidth="1"/>
    <col min="11011" max="11011" width="16.28515625" customWidth="1"/>
    <col min="11012" max="11012" width="40.42578125" customWidth="1"/>
    <col min="11013" max="11013" width="21.7109375" customWidth="1"/>
    <col min="11014" max="11014" width="17.7109375" customWidth="1"/>
    <col min="11015" max="11015" width="15.85546875" customWidth="1"/>
    <col min="11016" max="11016" width="45" customWidth="1"/>
    <col min="11266" max="11266" width="14.5703125" customWidth="1"/>
    <col min="11267" max="11267" width="16.28515625" customWidth="1"/>
    <col min="11268" max="11268" width="40.42578125" customWidth="1"/>
    <col min="11269" max="11269" width="21.7109375" customWidth="1"/>
    <col min="11270" max="11270" width="17.7109375" customWidth="1"/>
    <col min="11271" max="11271" width="15.85546875" customWidth="1"/>
    <col min="11272" max="11272" width="45" customWidth="1"/>
    <col min="11522" max="11522" width="14.5703125" customWidth="1"/>
    <col min="11523" max="11523" width="16.28515625" customWidth="1"/>
    <col min="11524" max="11524" width="40.42578125" customWidth="1"/>
    <col min="11525" max="11525" width="21.7109375" customWidth="1"/>
    <col min="11526" max="11526" width="17.7109375" customWidth="1"/>
    <col min="11527" max="11527" width="15.85546875" customWidth="1"/>
    <col min="11528" max="11528" width="45" customWidth="1"/>
    <col min="11778" max="11778" width="14.5703125" customWidth="1"/>
    <col min="11779" max="11779" width="16.28515625" customWidth="1"/>
    <col min="11780" max="11780" width="40.42578125" customWidth="1"/>
    <col min="11781" max="11781" width="21.7109375" customWidth="1"/>
    <col min="11782" max="11782" width="17.7109375" customWidth="1"/>
    <col min="11783" max="11783" width="15.85546875" customWidth="1"/>
    <col min="11784" max="11784" width="45" customWidth="1"/>
    <col min="12034" max="12034" width="14.5703125" customWidth="1"/>
    <col min="12035" max="12035" width="16.28515625" customWidth="1"/>
    <col min="12036" max="12036" width="40.42578125" customWidth="1"/>
    <col min="12037" max="12037" width="21.7109375" customWidth="1"/>
    <col min="12038" max="12038" width="17.7109375" customWidth="1"/>
    <col min="12039" max="12039" width="15.85546875" customWidth="1"/>
    <col min="12040" max="12040" width="45" customWidth="1"/>
    <col min="12290" max="12290" width="14.5703125" customWidth="1"/>
    <col min="12291" max="12291" width="16.28515625" customWidth="1"/>
    <col min="12292" max="12292" width="40.42578125" customWidth="1"/>
    <col min="12293" max="12293" width="21.7109375" customWidth="1"/>
    <col min="12294" max="12294" width="17.7109375" customWidth="1"/>
    <col min="12295" max="12295" width="15.85546875" customWidth="1"/>
    <col min="12296" max="12296" width="45" customWidth="1"/>
    <col min="12546" max="12546" width="14.5703125" customWidth="1"/>
    <col min="12547" max="12547" width="16.28515625" customWidth="1"/>
    <col min="12548" max="12548" width="40.42578125" customWidth="1"/>
    <col min="12549" max="12549" width="21.7109375" customWidth="1"/>
    <col min="12550" max="12550" width="17.7109375" customWidth="1"/>
    <col min="12551" max="12551" width="15.85546875" customWidth="1"/>
    <col min="12552" max="12552" width="45" customWidth="1"/>
    <col min="12802" max="12802" width="14.5703125" customWidth="1"/>
    <col min="12803" max="12803" width="16.28515625" customWidth="1"/>
    <col min="12804" max="12804" width="40.42578125" customWidth="1"/>
    <col min="12805" max="12805" width="21.7109375" customWidth="1"/>
    <col min="12806" max="12806" width="17.7109375" customWidth="1"/>
    <col min="12807" max="12807" width="15.85546875" customWidth="1"/>
    <col min="12808" max="12808" width="45" customWidth="1"/>
    <col min="13058" max="13058" width="14.5703125" customWidth="1"/>
    <col min="13059" max="13059" width="16.28515625" customWidth="1"/>
    <col min="13060" max="13060" width="40.42578125" customWidth="1"/>
    <col min="13061" max="13061" width="21.7109375" customWidth="1"/>
    <col min="13062" max="13062" width="17.7109375" customWidth="1"/>
    <col min="13063" max="13063" width="15.85546875" customWidth="1"/>
    <col min="13064" max="13064" width="45" customWidth="1"/>
    <col min="13314" max="13314" width="14.5703125" customWidth="1"/>
    <col min="13315" max="13315" width="16.28515625" customWidth="1"/>
    <col min="13316" max="13316" width="40.42578125" customWidth="1"/>
    <col min="13317" max="13317" width="21.7109375" customWidth="1"/>
    <col min="13318" max="13318" width="17.7109375" customWidth="1"/>
    <col min="13319" max="13319" width="15.85546875" customWidth="1"/>
    <col min="13320" max="13320" width="45" customWidth="1"/>
    <col min="13570" max="13570" width="14.5703125" customWidth="1"/>
    <col min="13571" max="13571" width="16.28515625" customWidth="1"/>
    <col min="13572" max="13572" width="40.42578125" customWidth="1"/>
    <col min="13573" max="13573" width="21.7109375" customWidth="1"/>
    <col min="13574" max="13574" width="17.7109375" customWidth="1"/>
    <col min="13575" max="13575" width="15.85546875" customWidth="1"/>
    <col min="13576" max="13576" width="45" customWidth="1"/>
    <col min="13826" max="13826" width="14.5703125" customWidth="1"/>
    <col min="13827" max="13827" width="16.28515625" customWidth="1"/>
    <col min="13828" max="13828" width="40.42578125" customWidth="1"/>
    <col min="13829" max="13829" width="21.7109375" customWidth="1"/>
    <col min="13830" max="13830" width="17.7109375" customWidth="1"/>
    <col min="13831" max="13831" width="15.85546875" customWidth="1"/>
    <col min="13832" max="13832" width="45" customWidth="1"/>
    <col min="14082" max="14082" width="14.5703125" customWidth="1"/>
    <col min="14083" max="14083" width="16.28515625" customWidth="1"/>
    <col min="14084" max="14084" width="40.42578125" customWidth="1"/>
    <col min="14085" max="14085" width="21.7109375" customWidth="1"/>
    <col min="14086" max="14086" width="17.7109375" customWidth="1"/>
    <col min="14087" max="14087" width="15.85546875" customWidth="1"/>
    <col min="14088" max="14088" width="45" customWidth="1"/>
    <col min="14338" max="14338" width="14.5703125" customWidth="1"/>
    <col min="14339" max="14339" width="16.28515625" customWidth="1"/>
    <col min="14340" max="14340" width="40.42578125" customWidth="1"/>
    <col min="14341" max="14341" width="21.7109375" customWidth="1"/>
    <col min="14342" max="14342" width="17.7109375" customWidth="1"/>
    <col min="14343" max="14343" width="15.85546875" customWidth="1"/>
    <col min="14344" max="14344" width="45" customWidth="1"/>
    <col min="14594" max="14594" width="14.5703125" customWidth="1"/>
    <col min="14595" max="14595" width="16.28515625" customWidth="1"/>
    <col min="14596" max="14596" width="40.42578125" customWidth="1"/>
    <col min="14597" max="14597" width="21.7109375" customWidth="1"/>
    <col min="14598" max="14598" width="17.7109375" customWidth="1"/>
    <col min="14599" max="14599" width="15.85546875" customWidth="1"/>
    <col min="14600" max="14600" width="45" customWidth="1"/>
    <col min="14850" max="14850" width="14.5703125" customWidth="1"/>
    <col min="14851" max="14851" width="16.28515625" customWidth="1"/>
    <col min="14852" max="14852" width="40.42578125" customWidth="1"/>
    <col min="14853" max="14853" width="21.7109375" customWidth="1"/>
    <col min="14854" max="14854" width="17.7109375" customWidth="1"/>
    <col min="14855" max="14855" width="15.85546875" customWidth="1"/>
    <col min="14856" max="14856" width="45" customWidth="1"/>
    <col min="15106" max="15106" width="14.5703125" customWidth="1"/>
    <col min="15107" max="15107" width="16.28515625" customWidth="1"/>
    <col min="15108" max="15108" width="40.42578125" customWidth="1"/>
    <col min="15109" max="15109" width="21.7109375" customWidth="1"/>
    <col min="15110" max="15110" width="17.7109375" customWidth="1"/>
    <col min="15111" max="15111" width="15.85546875" customWidth="1"/>
    <col min="15112" max="15112" width="45" customWidth="1"/>
    <col min="15362" max="15362" width="14.5703125" customWidth="1"/>
    <col min="15363" max="15363" width="16.28515625" customWidth="1"/>
    <col min="15364" max="15364" width="40.42578125" customWidth="1"/>
    <col min="15365" max="15365" width="21.7109375" customWidth="1"/>
    <col min="15366" max="15366" width="17.7109375" customWidth="1"/>
    <col min="15367" max="15367" width="15.85546875" customWidth="1"/>
    <col min="15368" max="15368" width="45" customWidth="1"/>
    <col min="15618" max="15618" width="14.5703125" customWidth="1"/>
    <col min="15619" max="15619" width="16.28515625" customWidth="1"/>
    <col min="15620" max="15620" width="40.42578125" customWidth="1"/>
    <col min="15621" max="15621" width="21.7109375" customWidth="1"/>
    <col min="15622" max="15622" width="17.7109375" customWidth="1"/>
    <col min="15623" max="15623" width="15.85546875" customWidth="1"/>
    <col min="15624" max="15624" width="45" customWidth="1"/>
    <col min="15874" max="15874" width="14.5703125" customWidth="1"/>
    <col min="15875" max="15875" width="16.28515625" customWidth="1"/>
    <col min="15876" max="15876" width="40.42578125" customWidth="1"/>
    <col min="15877" max="15877" width="21.7109375" customWidth="1"/>
    <col min="15878" max="15878" width="17.7109375" customWidth="1"/>
    <col min="15879" max="15879" width="15.85546875" customWidth="1"/>
    <col min="15880" max="15880" width="45" customWidth="1"/>
    <col min="16130" max="16130" width="14.5703125" customWidth="1"/>
    <col min="16131" max="16131" width="16.28515625" customWidth="1"/>
    <col min="16132" max="16132" width="40.42578125" customWidth="1"/>
    <col min="16133" max="16133" width="21.7109375" customWidth="1"/>
    <col min="16134" max="16134" width="17.7109375" customWidth="1"/>
    <col min="16135" max="16135" width="15.85546875" customWidth="1"/>
    <col min="16136" max="16136" width="45" customWidth="1"/>
  </cols>
  <sheetData>
    <row r="2" spans="2:8" x14ac:dyDescent="0.25">
      <c r="D2" s="32"/>
    </row>
    <row r="3" spans="2:8" ht="18.75" x14ac:dyDescent="0.3">
      <c r="C3" s="3" t="s">
        <v>15</v>
      </c>
    </row>
    <row r="5" spans="2:8" ht="18.75" x14ac:dyDescent="0.3">
      <c r="D5" s="4" t="s">
        <v>16</v>
      </c>
    </row>
    <row r="7" spans="2:8" x14ac:dyDescent="0.25">
      <c r="B7" s="280" t="s">
        <v>17</v>
      </c>
      <c r="C7" s="281"/>
      <c r="D7" s="280" t="s">
        <v>18</v>
      </c>
      <c r="E7" s="280" t="s">
        <v>19</v>
      </c>
      <c r="F7" s="282" t="s">
        <v>20</v>
      </c>
      <c r="G7" s="283"/>
    </row>
    <row r="8" spans="2:8" ht="15" customHeight="1" x14ac:dyDescent="0.25">
      <c r="B8" s="281"/>
      <c r="C8" s="281"/>
      <c r="D8" s="281" t="s">
        <v>18</v>
      </c>
      <c r="E8" s="281" t="s">
        <v>19</v>
      </c>
      <c r="F8" s="21" t="s">
        <v>21</v>
      </c>
      <c r="G8" s="21" t="s">
        <v>22</v>
      </c>
      <c r="H8" s="33"/>
    </row>
    <row r="9" spans="2:8" x14ac:dyDescent="0.25">
      <c r="B9" s="284" t="s">
        <v>643</v>
      </c>
      <c r="C9" s="285"/>
      <c r="D9" s="172" t="s">
        <v>640</v>
      </c>
      <c r="E9" s="172" t="s">
        <v>73</v>
      </c>
      <c r="F9" s="149" t="s">
        <v>641</v>
      </c>
      <c r="G9" s="148" t="s">
        <v>642</v>
      </c>
      <c r="H9" s="35"/>
    </row>
    <row r="10" spans="2:8" x14ac:dyDescent="0.25">
      <c r="B10" s="278"/>
      <c r="C10" s="279"/>
      <c r="D10" s="34"/>
      <c r="E10" s="34"/>
      <c r="F10" s="34"/>
      <c r="G10" s="34"/>
      <c r="H10" s="35"/>
    </row>
    <row r="11" spans="2:8" x14ac:dyDescent="0.25">
      <c r="B11" s="278"/>
      <c r="C11" s="279"/>
      <c r="D11" s="34"/>
      <c r="E11" s="36"/>
      <c r="F11" s="34"/>
      <c r="G11" s="34"/>
      <c r="H11" s="35"/>
    </row>
    <row r="14" spans="2:8" ht="18.75" x14ac:dyDescent="0.3">
      <c r="D14" s="4" t="s">
        <v>23</v>
      </c>
    </row>
    <row r="16" spans="2:8" x14ac:dyDescent="0.25">
      <c r="B16" s="21" t="s">
        <v>24</v>
      </c>
      <c r="C16" s="21" t="s">
        <v>0</v>
      </c>
      <c r="D16" s="21" t="s">
        <v>25</v>
      </c>
      <c r="E16" s="21" t="s">
        <v>26</v>
      </c>
      <c r="F16" s="21" t="s">
        <v>27</v>
      </c>
      <c r="G16" s="21" t="s">
        <v>28</v>
      </c>
      <c r="H16" s="21" t="s">
        <v>29</v>
      </c>
    </row>
    <row r="17" spans="2:8" x14ac:dyDescent="0.25">
      <c r="B17" s="37">
        <v>42669</v>
      </c>
      <c r="C17" s="37" t="s">
        <v>99</v>
      </c>
      <c r="D17" s="38" t="s">
        <v>644</v>
      </c>
      <c r="E17" s="38" t="s">
        <v>100</v>
      </c>
      <c r="F17" s="38"/>
      <c r="G17" s="38"/>
      <c r="H17" s="39" t="s">
        <v>101</v>
      </c>
    </row>
    <row r="18" spans="2:8" x14ac:dyDescent="0.25">
      <c r="B18" s="168">
        <v>42682</v>
      </c>
      <c r="C18" s="168" t="s">
        <v>639</v>
      </c>
      <c r="D18" s="169" t="s">
        <v>644</v>
      </c>
      <c r="E18" s="169" t="s">
        <v>100</v>
      </c>
      <c r="F18" s="170"/>
      <c r="G18" s="170"/>
      <c r="H18" s="171" t="s">
        <v>645</v>
      </c>
    </row>
    <row r="19" spans="2:8" x14ac:dyDescent="0.25">
      <c r="B19" s="37">
        <v>42997</v>
      </c>
      <c r="C19" s="37" t="s">
        <v>639</v>
      </c>
      <c r="D19" s="38" t="s">
        <v>644</v>
      </c>
      <c r="E19" s="38" t="s">
        <v>685</v>
      </c>
      <c r="F19" s="34"/>
      <c r="G19" s="34"/>
      <c r="H19" s="36" t="s">
        <v>686</v>
      </c>
    </row>
    <row r="20" spans="2:8" x14ac:dyDescent="0.25">
      <c r="B20" s="38"/>
      <c r="C20" s="37"/>
      <c r="D20" s="34"/>
      <c r="E20" s="34"/>
      <c r="F20" s="34"/>
      <c r="G20" s="34"/>
      <c r="H20" s="36"/>
    </row>
    <row r="21" spans="2:8" x14ac:dyDescent="0.25">
      <c r="B21" s="38"/>
      <c r="C21" s="37"/>
      <c r="D21" s="34"/>
      <c r="E21" s="34"/>
      <c r="F21" s="34"/>
      <c r="G21" s="34"/>
      <c r="H21" s="36"/>
    </row>
    <row r="23" spans="2:8" ht="15.75" thickBot="1" x14ac:dyDescent="0.3">
      <c r="B23" s="40"/>
      <c r="C23" s="40"/>
      <c r="D23" s="40"/>
      <c r="E23" s="40"/>
      <c r="F23" s="40"/>
      <c r="G23" s="40"/>
      <c r="H23" s="41"/>
    </row>
    <row r="24" spans="2:8" x14ac:dyDescent="0.25">
      <c r="B24" s="42" t="s">
        <v>30</v>
      </c>
      <c r="C24" s="8"/>
      <c r="D24" s="8"/>
      <c r="E24" s="8"/>
      <c r="F24" s="8"/>
      <c r="G24" s="8"/>
      <c r="H24" s="14"/>
    </row>
    <row r="25" spans="2:8" x14ac:dyDescent="0.25">
      <c r="B25" s="43" t="s">
        <v>88</v>
      </c>
    </row>
    <row r="26" spans="2:8" x14ac:dyDescent="0.25">
      <c r="B26" s="43" t="s">
        <v>89</v>
      </c>
    </row>
    <row r="28" spans="2:8" x14ac:dyDescent="0.25">
      <c r="E28" s="44" t="s">
        <v>31</v>
      </c>
    </row>
  </sheetData>
  <mergeCells count="7">
    <mergeCell ref="B11:C11"/>
    <mergeCell ref="B7:C8"/>
    <mergeCell ref="D7:D8"/>
    <mergeCell ref="E7:E8"/>
    <mergeCell ref="F7:G7"/>
    <mergeCell ref="B9:C9"/>
    <mergeCell ref="B10:C10"/>
  </mergeCells>
  <hyperlinks>
    <hyperlink ref="F9" r:id="rId1"/>
  </hyperlinks>
  <pageMargins left="0.511811024" right="0.511811024" top="0.78740157499999996" bottom="0.78740157499999996" header="0.31496062000000002" footer="0.31496062000000002"/>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82"/>
  <sheetViews>
    <sheetView showGridLines="0" topLeftCell="A46" zoomScaleNormal="100" workbookViewId="0">
      <selection activeCell="B48" sqref="B48:M77"/>
    </sheetView>
  </sheetViews>
  <sheetFormatPr defaultRowHeight="12" customHeight="1" x14ac:dyDescent="0.25"/>
  <cols>
    <col min="1" max="1" width="1.7109375" style="48" customWidth="1"/>
    <col min="2" max="2" width="1.85546875" style="48" customWidth="1"/>
    <col min="3" max="3" width="5.7109375" style="49" customWidth="1"/>
    <col min="4" max="4" width="25.140625" style="49" customWidth="1"/>
    <col min="5" max="5" width="18.28515625" style="48" customWidth="1"/>
    <col min="6" max="10" width="9.28515625" style="48" customWidth="1"/>
    <col min="11" max="11" width="7.7109375" style="48" customWidth="1"/>
    <col min="12" max="12" width="26" style="48" customWidth="1"/>
    <col min="13" max="13" width="1.85546875" style="48" customWidth="1"/>
    <col min="14" max="256" width="9.140625" style="48"/>
    <col min="257" max="257" width="1.7109375" style="48" customWidth="1"/>
    <col min="258" max="258" width="1.85546875" style="48" customWidth="1"/>
    <col min="259" max="259" width="5.7109375" style="48" customWidth="1"/>
    <col min="260" max="260" width="25.140625" style="48" customWidth="1"/>
    <col min="261" max="261" width="18.28515625" style="48" customWidth="1"/>
    <col min="262" max="266" width="9.28515625" style="48" customWidth="1"/>
    <col min="267" max="267" width="7.7109375" style="48" customWidth="1"/>
    <col min="268" max="268" width="26" style="48" customWidth="1"/>
    <col min="269" max="269" width="1.85546875" style="48" customWidth="1"/>
    <col min="270" max="512" width="9.140625" style="48"/>
    <col min="513" max="513" width="1.7109375" style="48" customWidth="1"/>
    <col min="514" max="514" width="1.85546875" style="48" customWidth="1"/>
    <col min="515" max="515" width="5.7109375" style="48" customWidth="1"/>
    <col min="516" max="516" width="25.140625" style="48" customWidth="1"/>
    <col min="517" max="517" width="18.28515625" style="48" customWidth="1"/>
    <col min="518" max="522" width="9.28515625" style="48" customWidth="1"/>
    <col min="523" max="523" width="7.7109375" style="48" customWidth="1"/>
    <col min="524" max="524" width="26" style="48" customWidth="1"/>
    <col min="525" max="525" width="1.85546875" style="48" customWidth="1"/>
    <col min="526" max="768" width="9.140625" style="48"/>
    <col min="769" max="769" width="1.7109375" style="48" customWidth="1"/>
    <col min="770" max="770" width="1.85546875" style="48" customWidth="1"/>
    <col min="771" max="771" width="5.7109375" style="48" customWidth="1"/>
    <col min="772" max="772" width="25.140625" style="48" customWidth="1"/>
    <col min="773" max="773" width="18.28515625" style="48" customWidth="1"/>
    <col min="774" max="778" width="9.28515625" style="48" customWidth="1"/>
    <col min="779" max="779" width="7.7109375" style="48" customWidth="1"/>
    <col min="780" max="780" width="26" style="48" customWidth="1"/>
    <col min="781" max="781" width="1.85546875" style="48" customWidth="1"/>
    <col min="782" max="1024" width="9.140625" style="48"/>
    <col min="1025" max="1025" width="1.7109375" style="48" customWidth="1"/>
    <col min="1026" max="1026" width="1.85546875" style="48" customWidth="1"/>
    <col min="1027" max="1027" width="5.7109375" style="48" customWidth="1"/>
    <col min="1028" max="1028" width="25.140625" style="48" customWidth="1"/>
    <col min="1029" max="1029" width="18.28515625" style="48" customWidth="1"/>
    <col min="1030" max="1034" width="9.28515625" style="48" customWidth="1"/>
    <col min="1035" max="1035" width="7.7109375" style="48" customWidth="1"/>
    <col min="1036" max="1036" width="26" style="48" customWidth="1"/>
    <col min="1037" max="1037" width="1.85546875" style="48" customWidth="1"/>
    <col min="1038" max="1280" width="9.140625" style="48"/>
    <col min="1281" max="1281" width="1.7109375" style="48" customWidth="1"/>
    <col min="1282" max="1282" width="1.85546875" style="48" customWidth="1"/>
    <col min="1283" max="1283" width="5.7109375" style="48" customWidth="1"/>
    <col min="1284" max="1284" width="25.140625" style="48" customWidth="1"/>
    <col min="1285" max="1285" width="18.28515625" style="48" customWidth="1"/>
    <col min="1286" max="1290" width="9.28515625" style="48" customWidth="1"/>
    <col min="1291" max="1291" width="7.7109375" style="48" customWidth="1"/>
    <col min="1292" max="1292" width="26" style="48" customWidth="1"/>
    <col min="1293" max="1293" width="1.85546875" style="48" customWidth="1"/>
    <col min="1294" max="1536" width="9.140625" style="48"/>
    <col min="1537" max="1537" width="1.7109375" style="48" customWidth="1"/>
    <col min="1538" max="1538" width="1.85546875" style="48" customWidth="1"/>
    <col min="1539" max="1539" width="5.7109375" style="48" customWidth="1"/>
    <col min="1540" max="1540" width="25.140625" style="48" customWidth="1"/>
    <col min="1541" max="1541" width="18.28515625" style="48" customWidth="1"/>
    <col min="1542" max="1546" width="9.28515625" style="48" customWidth="1"/>
    <col min="1547" max="1547" width="7.7109375" style="48" customWidth="1"/>
    <col min="1548" max="1548" width="26" style="48" customWidth="1"/>
    <col min="1549" max="1549" width="1.85546875" style="48" customWidth="1"/>
    <col min="1550" max="1792" width="9.140625" style="48"/>
    <col min="1793" max="1793" width="1.7109375" style="48" customWidth="1"/>
    <col min="1794" max="1794" width="1.85546875" style="48" customWidth="1"/>
    <col min="1795" max="1795" width="5.7109375" style="48" customWidth="1"/>
    <col min="1796" max="1796" width="25.140625" style="48" customWidth="1"/>
    <col min="1797" max="1797" width="18.28515625" style="48" customWidth="1"/>
    <col min="1798" max="1802" width="9.28515625" style="48" customWidth="1"/>
    <col min="1803" max="1803" width="7.7109375" style="48" customWidth="1"/>
    <col min="1804" max="1804" width="26" style="48" customWidth="1"/>
    <col min="1805" max="1805" width="1.85546875" style="48" customWidth="1"/>
    <col min="1806" max="2048" width="9.140625" style="48"/>
    <col min="2049" max="2049" width="1.7109375" style="48" customWidth="1"/>
    <col min="2050" max="2050" width="1.85546875" style="48" customWidth="1"/>
    <col min="2051" max="2051" width="5.7109375" style="48" customWidth="1"/>
    <col min="2052" max="2052" width="25.140625" style="48" customWidth="1"/>
    <col min="2053" max="2053" width="18.28515625" style="48" customWidth="1"/>
    <col min="2054" max="2058" width="9.28515625" style="48" customWidth="1"/>
    <col min="2059" max="2059" width="7.7109375" style="48" customWidth="1"/>
    <col min="2060" max="2060" width="26" style="48" customWidth="1"/>
    <col min="2061" max="2061" width="1.85546875" style="48" customWidth="1"/>
    <col min="2062" max="2304" width="9.140625" style="48"/>
    <col min="2305" max="2305" width="1.7109375" style="48" customWidth="1"/>
    <col min="2306" max="2306" width="1.85546875" style="48" customWidth="1"/>
    <col min="2307" max="2307" width="5.7109375" style="48" customWidth="1"/>
    <col min="2308" max="2308" width="25.140625" style="48" customWidth="1"/>
    <col min="2309" max="2309" width="18.28515625" style="48" customWidth="1"/>
    <col min="2310" max="2314" width="9.28515625" style="48" customWidth="1"/>
    <col min="2315" max="2315" width="7.7109375" style="48" customWidth="1"/>
    <col min="2316" max="2316" width="26" style="48" customWidth="1"/>
    <col min="2317" max="2317" width="1.85546875" style="48" customWidth="1"/>
    <col min="2318" max="2560" width="9.140625" style="48"/>
    <col min="2561" max="2561" width="1.7109375" style="48" customWidth="1"/>
    <col min="2562" max="2562" width="1.85546875" style="48" customWidth="1"/>
    <col min="2563" max="2563" width="5.7109375" style="48" customWidth="1"/>
    <col min="2564" max="2564" width="25.140625" style="48" customWidth="1"/>
    <col min="2565" max="2565" width="18.28515625" style="48" customWidth="1"/>
    <col min="2566" max="2570" width="9.28515625" style="48" customWidth="1"/>
    <col min="2571" max="2571" width="7.7109375" style="48" customWidth="1"/>
    <col min="2572" max="2572" width="26" style="48" customWidth="1"/>
    <col min="2573" max="2573" width="1.85546875" style="48" customWidth="1"/>
    <col min="2574" max="2816" width="9.140625" style="48"/>
    <col min="2817" max="2817" width="1.7109375" style="48" customWidth="1"/>
    <col min="2818" max="2818" width="1.85546875" style="48" customWidth="1"/>
    <col min="2819" max="2819" width="5.7109375" style="48" customWidth="1"/>
    <col min="2820" max="2820" width="25.140625" style="48" customWidth="1"/>
    <col min="2821" max="2821" width="18.28515625" style="48" customWidth="1"/>
    <col min="2822" max="2826" width="9.28515625" style="48" customWidth="1"/>
    <col min="2827" max="2827" width="7.7109375" style="48" customWidth="1"/>
    <col min="2828" max="2828" width="26" style="48" customWidth="1"/>
    <col min="2829" max="2829" width="1.85546875" style="48" customWidth="1"/>
    <col min="2830" max="3072" width="9.140625" style="48"/>
    <col min="3073" max="3073" width="1.7109375" style="48" customWidth="1"/>
    <col min="3074" max="3074" width="1.85546875" style="48" customWidth="1"/>
    <col min="3075" max="3075" width="5.7109375" style="48" customWidth="1"/>
    <col min="3076" max="3076" width="25.140625" style="48" customWidth="1"/>
    <col min="3077" max="3077" width="18.28515625" style="48" customWidth="1"/>
    <col min="3078" max="3082" width="9.28515625" style="48" customWidth="1"/>
    <col min="3083" max="3083" width="7.7109375" style="48" customWidth="1"/>
    <col min="3084" max="3084" width="26" style="48" customWidth="1"/>
    <col min="3085" max="3085" width="1.85546875" style="48" customWidth="1"/>
    <col min="3086" max="3328" width="9.140625" style="48"/>
    <col min="3329" max="3329" width="1.7109375" style="48" customWidth="1"/>
    <col min="3330" max="3330" width="1.85546875" style="48" customWidth="1"/>
    <col min="3331" max="3331" width="5.7109375" style="48" customWidth="1"/>
    <col min="3332" max="3332" width="25.140625" style="48" customWidth="1"/>
    <col min="3333" max="3333" width="18.28515625" style="48" customWidth="1"/>
    <col min="3334" max="3338" width="9.28515625" style="48" customWidth="1"/>
    <col min="3339" max="3339" width="7.7109375" style="48" customWidth="1"/>
    <col min="3340" max="3340" width="26" style="48" customWidth="1"/>
    <col min="3341" max="3341" width="1.85546875" style="48" customWidth="1"/>
    <col min="3342" max="3584" width="9.140625" style="48"/>
    <col min="3585" max="3585" width="1.7109375" style="48" customWidth="1"/>
    <col min="3586" max="3586" width="1.85546875" style="48" customWidth="1"/>
    <col min="3587" max="3587" width="5.7109375" style="48" customWidth="1"/>
    <col min="3588" max="3588" width="25.140625" style="48" customWidth="1"/>
    <col min="3589" max="3589" width="18.28515625" style="48" customWidth="1"/>
    <col min="3590" max="3594" width="9.28515625" style="48" customWidth="1"/>
    <col min="3595" max="3595" width="7.7109375" style="48" customWidth="1"/>
    <col min="3596" max="3596" width="26" style="48" customWidth="1"/>
    <col min="3597" max="3597" width="1.85546875" style="48" customWidth="1"/>
    <col min="3598" max="3840" width="9.140625" style="48"/>
    <col min="3841" max="3841" width="1.7109375" style="48" customWidth="1"/>
    <col min="3842" max="3842" width="1.85546875" style="48" customWidth="1"/>
    <col min="3843" max="3843" width="5.7109375" style="48" customWidth="1"/>
    <col min="3844" max="3844" width="25.140625" style="48" customWidth="1"/>
    <col min="3845" max="3845" width="18.28515625" style="48" customWidth="1"/>
    <col min="3846" max="3850" width="9.28515625" style="48" customWidth="1"/>
    <col min="3851" max="3851" width="7.7109375" style="48" customWidth="1"/>
    <col min="3852" max="3852" width="26" style="48" customWidth="1"/>
    <col min="3853" max="3853" width="1.85546875" style="48" customWidth="1"/>
    <col min="3854" max="4096" width="9.140625" style="48"/>
    <col min="4097" max="4097" width="1.7109375" style="48" customWidth="1"/>
    <col min="4098" max="4098" width="1.85546875" style="48" customWidth="1"/>
    <col min="4099" max="4099" width="5.7109375" style="48" customWidth="1"/>
    <col min="4100" max="4100" width="25.140625" style="48" customWidth="1"/>
    <col min="4101" max="4101" width="18.28515625" style="48" customWidth="1"/>
    <col min="4102" max="4106" width="9.28515625" style="48" customWidth="1"/>
    <col min="4107" max="4107" width="7.7109375" style="48" customWidth="1"/>
    <col min="4108" max="4108" width="26" style="48" customWidth="1"/>
    <col min="4109" max="4109" width="1.85546875" style="48" customWidth="1"/>
    <col min="4110" max="4352" width="9.140625" style="48"/>
    <col min="4353" max="4353" width="1.7109375" style="48" customWidth="1"/>
    <col min="4354" max="4354" width="1.85546875" style="48" customWidth="1"/>
    <col min="4355" max="4355" width="5.7109375" style="48" customWidth="1"/>
    <col min="4356" max="4356" width="25.140625" style="48" customWidth="1"/>
    <col min="4357" max="4357" width="18.28515625" style="48" customWidth="1"/>
    <col min="4358" max="4362" width="9.28515625" style="48" customWidth="1"/>
    <col min="4363" max="4363" width="7.7109375" style="48" customWidth="1"/>
    <col min="4364" max="4364" width="26" style="48" customWidth="1"/>
    <col min="4365" max="4365" width="1.85546875" style="48" customWidth="1"/>
    <col min="4366" max="4608" width="9.140625" style="48"/>
    <col min="4609" max="4609" width="1.7109375" style="48" customWidth="1"/>
    <col min="4610" max="4610" width="1.85546875" style="48" customWidth="1"/>
    <col min="4611" max="4611" width="5.7109375" style="48" customWidth="1"/>
    <col min="4612" max="4612" width="25.140625" style="48" customWidth="1"/>
    <col min="4613" max="4613" width="18.28515625" style="48" customWidth="1"/>
    <col min="4614" max="4618" width="9.28515625" style="48" customWidth="1"/>
    <col min="4619" max="4619" width="7.7109375" style="48" customWidth="1"/>
    <col min="4620" max="4620" width="26" style="48" customWidth="1"/>
    <col min="4621" max="4621" width="1.85546875" style="48" customWidth="1"/>
    <col min="4622" max="4864" width="9.140625" style="48"/>
    <col min="4865" max="4865" width="1.7109375" style="48" customWidth="1"/>
    <col min="4866" max="4866" width="1.85546875" style="48" customWidth="1"/>
    <col min="4867" max="4867" width="5.7109375" style="48" customWidth="1"/>
    <col min="4868" max="4868" width="25.140625" style="48" customWidth="1"/>
    <col min="4869" max="4869" width="18.28515625" style="48" customWidth="1"/>
    <col min="4870" max="4874" width="9.28515625" style="48" customWidth="1"/>
    <col min="4875" max="4875" width="7.7109375" style="48" customWidth="1"/>
    <col min="4876" max="4876" width="26" style="48" customWidth="1"/>
    <col min="4877" max="4877" width="1.85546875" style="48" customWidth="1"/>
    <col min="4878" max="5120" width="9.140625" style="48"/>
    <col min="5121" max="5121" width="1.7109375" style="48" customWidth="1"/>
    <col min="5122" max="5122" width="1.85546875" style="48" customWidth="1"/>
    <col min="5123" max="5123" width="5.7109375" style="48" customWidth="1"/>
    <col min="5124" max="5124" width="25.140625" style="48" customWidth="1"/>
    <col min="5125" max="5125" width="18.28515625" style="48" customWidth="1"/>
    <col min="5126" max="5130" width="9.28515625" style="48" customWidth="1"/>
    <col min="5131" max="5131" width="7.7109375" style="48" customWidth="1"/>
    <col min="5132" max="5132" width="26" style="48" customWidth="1"/>
    <col min="5133" max="5133" width="1.85546875" style="48" customWidth="1"/>
    <col min="5134" max="5376" width="9.140625" style="48"/>
    <col min="5377" max="5377" width="1.7109375" style="48" customWidth="1"/>
    <col min="5378" max="5378" width="1.85546875" style="48" customWidth="1"/>
    <col min="5379" max="5379" width="5.7109375" style="48" customWidth="1"/>
    <col min="5380" max="5380" width="25.140625" style="48" customWidth="1"/>
    <col min="5381" max="5381" width="18.28515625" style="48" customWidth="1"/>
    <col min="5382" max="5386" width="9.28515625" style="48" customWidth="1"/>
    <col min="5387" max="5387" width="7.7109375" style="48" customWidth="1"/>
    <col min="5388" max="5388" width="26" style="48" customWidth="1"/>
    <col min="5389" max="5389" width="1.85546875" style="48" customWidth="1"/>
    <col min="5390" max="5632" width="9.140625" style="48"/>
    <col min="5633" max="5633" width="1.7109375" style="48" customWidth="1"/>
    <col min="5634" max="5634" width="1.85546875" style="48" customWidth="1"/>
    <col min="5635" max="5635" width="5.7109375" style="48" customWidth="1"/>
    <col min="5636" max="5636" width="25.140625" style="48" customWidth="1"/>
    <col min="5637" max="5637" width="18.28515625" style="48" customWidth="1"/>
    <col min="5638" max="5642" width="9.28515625" style="48" customWidth="1"/>
    <col min="5643" max="5643" width="7.7109375" style="48" customWidth="1"/>
    <col min="5644" max="5644" width="26" style="48" customWidth="1"/>
    <col min="5645" max="5645" width="1.85546875" style="48" customWidth="1"/>
    <col min="5646" max="5888" width="9.140625" style="48"/>
    <col min="5889" max="5889" width="1.7109375" style="48" customWidth="1"/>
    <col min="5890" max="5890" width="1.85546875" style="48" customWidth="1"/>
    <col min="5891" max="5891" width="5.7109375" style="48" customWidth="1"/>
    <col min="5892" max="5892" width="25.140625" style="48" customWidth="1"/>
    <col min="5893" max="5893" width="18.28515625" style="48" customWidth="1"/>
    <col min="5894" max="5898" width="9.28515625" style="48" customWidth="1"/>
    <col min="5899" max="5899" width="7.7109375" style="48" customWidth="1"/>
    <col min="5900" max="5900" width="26" style="48" customWidth="1"/>
    <col min="5901" max="5901" width="1.85546875" style="48" customWidth="1"/>
    <col min="5902" max="6144" width="9.140625" style="48"/>
    <col min="6145" max="6145" width="1.7109375" style="48" customWidth="1"/>
    <col min="6146" max="6146" width="1.85546875" style="48" customWidth="1"/>
    <col min="6147" max="6147" width="5.7109375" style="48" customWidth="1"/>
    <col min="6148" max="6148" width="25.140625" style="48" customWidth="1"/>
    <col min="6149" max="6149" width="18.28515625" style="48" customWidth="1"/>
    <col min="6150" max="6154" width="9.28515625" style="48" customWidth="1"/>
    <col min="6155" max="6155" width="7.7109375" style="48" customWidth="1"/>
    <col min="6156" max="6156" width="26" style="48" customWidth="1"/>
    <col min="6157" max="6157" width="1.85546875" style="48" customWidth="1"/>
    <col min="6158" max="6400" width="9.140625" style="48"/>
    <col min="6401" max="6401" width="1.7109375" style="48" customWidth="1"/>
    <col min="6402" max="6402" width="1.85546875" style="48" customWidth="1"/>
    <col min="6403" max="6403" width="5.7109375" style="48" customWidth="1"/>
    <col min="6404" max="6404" width="25.140625" style="48" customWidth="1"/>
    <col min="6405" max="6405" width="18.28515625" style="48" customWidth="1"/>
    <col min="6406" max="6410" width="9.28515625" style="48" customWidth="1"/>
    <col min="6411" max="6411" width="7.7109375" style="48" customWidth="1"/>
    <col min="6412" max="6412" width="26" style="48" customWidth="1"/>
    <col min="6413" max="6413" width="1.85546875" style="48" customWidth="1"/>
    <col min="6414" max="6656" width="9.140625" style="48"/>
    <col min="6657" max="6657" width="1.7109375" style="48" customWidth="1"/>
    <col min="6658" max="6658" width="1.85546875" style="48" customWidth="1"/>
    <col min="6659" max="6659" width="5.7109375" style="48" customWidth="1"/>
    <col min="6660" max="6660" width="25.140625" style="48" customWidth="1"/>
    <col min="6661" max="6661" width="18.28515625" style="48" customWidth="1"/>
    <col min="6662" max="6666" width="9.28515625" style="48" customWidth="1"/>
    <col min="6667" max="6667" width="7.7109375" style="48" customWidth="1"/>
    <col min="6668" max="6668" width="26" style="48" customWidth="1"/>
    <col min="6669" max="6669" width="1.85546875" style="48" customWidth="1"/>
    <col min="6670" max="6912" width="9.140625" style="48"/>
    <col min="6913" max="6913" width="1.7109375" style="48" customWidth="1"/>
    <col min="6914" max="6914" width="1.85546875" style="48" customWidth="1"/>
    <col min="6915" max="6915" width="5.7109375" style="48" customWidth="1"/>
    <col min="6916" max="6916" width="25.140625" style="48" customWidth="1"/>
    <col min="6917" max="6917" width="18.28515625" style="48" customWidth="1"/>
    <col min="6918" max="6922" width="9.28515625" style="48" customWidth="1"/>
    <col min="6923" max="6923" width="7.7109375" style="48" customWidth="1"/>
    <col min="6924" max="6924" width="26" style="48" customWidth="1"/>
    <col min="6925" max="6925" width="1.85546875" style="48" customWidth="1"/>
    <col min="6926" max="7168" width="9.140625" style="48"/>
    <col min="7169" max="7169" width="1.7109375" style="48" customWidth="1"/>
    <col min="7170" max="7170" width="1.85546875" style="48" customWidth="1"/>
    <col min="7171" max="7171" width="5.7109375" style="48" customWidth="1"/>
    <col min="7172" max="7172" width="25.140625" style="48" customWidth="1"/>
    <col min="7173" max="7173" width="18.28515625" style="48" customWidth="1"/>
    <col min="7174" max="7178" width="9.28515625" style="48" customWidth="1"/>
    <col min="7179" max="7179" width="7.7109375" style="48" customWidth="1"/>
    <col min="7180" max="7180" width="26" style="48" customWidth="1"/>
    <col min="7181" max="7181" width="1.85546875" style="48" customWidth="1"/>
    <col min="7182" max="7424" width="9.140625" style="48"/>
    <col min="7425" max="7425" width="1.7109375" style="48" customWidth="1"/>
    <col min="7426" max="7426" width="1.85546875" style="48" customWidth="1"/>
    <col min="7427" max="7427" width="5.7109375" style="48" customWidth="1"/>
    <col min="7428" max="7428" width="25.140625" style="48" customWidth="1"/>
    <col min="7429" max="7429" width="18.28515625" style="48" customWidth="1"/>
    <col min="7430" max="7434" width="9.28515625" style="48" customWidth="1"/>
    <col min="7435" max="7435" width="7.7109375" style="48" customWidth="1"/>
    <col min="7436" max="7436" width="26" style="48" customWidth="1"/>
    <col min="7437" max="7437" width="1.85546875" style="48" customWidth="1"/>
    <col min="7438" max="7680" width="9.140625" style="48"/>
    <col min="7681" max="7681" width="1.7109375" style="48" customWidth="1"/>
    <col min="7682" max="7682" width="1.85546875" style="48" customWidth="1"/>
    <col min="7683" max="7683" width="5.7109375" style="48" customWidth="1"/>
    <col min="7684" max="7684" width="25.140625" style="48" customWidth="1"/>
    <col min="7685" max="7685" width="18.28515625" style="48" customWidth="1"/>
    <col min="7686" max="7690" width="9.28515625" style="48" customWidth="1"/>
    <col min="7691" max="7691" width="7.7109375" style="48" customWidth="1"/>
    <col min="7692" max="7692" width="26" style="48" customWidth="1"/>
    <col min="7693" max="7693" width="1.85546875" style="48" customWidth="1"/>
    <col min="7694" max="7936" width="9.140625" style="48"/>
    <col min="7937" max="7937" width="1.7109375" style="48" customWidth="1"/>
    <col min="7938" max="7938" width="1.85546875" style="48" customWidth="1"/>
    <col min="7939" max="7939" width="5.7109375" style="48" customWidth="1"/>
    <col min="7940" max="7940" width="25.140625" style="48" customWidth="1"/>
    <col min="7941" max="7941" width="18.28515625" style="48" customWidth="1"/>
    <col min="7942" max="7946" width="9.28515625" style="48" customWidth="1"/>
    <col min="7947" max="7947" width="7.7109375" style="48" customWidth="1"/>
    <col min="7948" max="7948" width="26" style="48" customWidth="1"/>
    <col min="7949" max="7949" width="1.85546875" style="48" customWidth="1"/>
    <col min="7950" max="8192" width="9.140625" style="48"/>
    <col min="8193" max="8193" width="1.7109375" style="48" customWidth="1"/>
    <col min="8194" max="8194" width="1.85546875" style="48" customWidth="1"/>
    <col min="8195" max="8195" width="5.7109375" style="48" customWidth="1"/>
    <col min="8196" max="8196" width="25.140625" style="48" customWidth="1"/>
    <col min="8197" max="8197" width="18.28515625" style="48" customWidth="1"/>
    <col min="8198" max="8202" width="9.28515625" style="48" customWidth="1"/>
    <col min="8203" max="8203" width="7.7109375" style="48" customWidth="1"/>
    <col min="8204" max="8204" width="26" style="48" customWidth="1"/>
    <col min="8205" max="8205" width="1.85546875" style="48" customWidth="1"/>
    <col min="8206" max="8448" width="9.140625" style="48"/>
    <col min="8449" max="8449" width="1.7109375" style="48" customWidth="1"/>
    <col min="8450" max="8450" width="1.85546875" style="48" customWidth="1"/>
    <col min="8451" max="8451" width="5.7109375" style="48" customWidth="1"/>
    <col min="8452" max="8452" width="25.140625" style="48" customWidth="1"/>
    <col min="8453" max="8453" width="18.28515625" style="48" customWidth="1"/>
    <col min="8454" max="8458" width="9.28515625" style="48" customWidth="1"/>
    <col min="8459" max="8459" width="7.7109375" style="48" customWidth="1"/>
    <col min="8460" max="8460" width="26" style="48" customWidth="1"/>
    <col min="8461" max="8461" width="1.85546875" style="48" customWidth="1"/>
    <col min="8462" max="8704" width="9.140625" style="48"/>
    <col min="8705" max="8705" width="1.7109375" style="48" customWidth="1"/>
    <col min="8706" max="8706" width="1.85546875" style="48" customWidth="1"/>
    <col min="8707" max="8707" width="5.7109375" style="48" customWidth="1"/>
    <col min="8708" max="8708" width="25.140625" style="48" customWidth="1"/>
    <col min="8709" max="8709" width="18.28515625" style="48" customWidth="1"/>
    <col min="8710" max="8714" width="9.28515625" style="48" customWidth="1"/>
    <col min="8715" max="8715" width="7.7109375" style="48" customWidth="1"/>
    <col min="8716" max="8716" width="26" style="48" customWidth="1"/>
    <col min="8717" max="8717" width="1.85546875" style="48" customWidth="1"/>
    <col min="8718" max="8960" width="9.140625" style="48"/>
    <col min="8961" max="8961" width="1.7109375" style="48" customWidth="1"/>
    <col min="8962" max="8962" width="1.85546875" style="48" customWidth="1"/>
    <col min="8963" max="8963" width="5.7109375" style="48" customWidth="1"/>
    <col min="8964" max="8964" width="25.140625" style="48" customWidth="1"/>
    <col min="8965" max="8965" width="18.28515625" style="48" customWidth="1"/>
    <col min="8966" max="8970" width="9.28515625" style="48" customWidth="1"/>
    <col min="8971" max="8971" width="7.7109375" style="48" customWidth="1"/>
    <col min="8972" max="8972" width="26" style="48" customWidth="1"/>
    <col min="8973" max="8973" width="1.85546875" style="48" customWidth="1"/>
    <col min="8974" max="9216" width="9.140625" style="48"/>
    <col min="9217" max="9217" width="1.7109375" style="48" customWidth="1"/>
    <col min="9218" max="9218" width="1.85546875" style="48" customWidth="1"/>
    <col min="9219" max="9219" width="5.7109375" style="48" customWidth="1"/>
    <col min="9220" max="9220" width="25.140625" style="48" customWidth="1"/>
    <col min="9221" max="9221" width="18.28515625" style="48" customWidth="1"/>
    <col min="9222" max="9226" width="9.28515625" style="48" customWidth="1"/>
    <col min="9227" max="9227" width="7.7109375" style="48" customWidth="1"/>
    <col min="9228" max="9228" width="26" style="48" customWidth="1"/>
    <col min="9229" max="9229" width="1.85546875" style="48" customWidth="1"/>
    <col min="9230" max="9472" width="9.140625" style="48"/>
    <col min="9473" max="9473" width="1.7109375" style="48" customWidth="1"/>
    <col min="9474" max="9474" width="1.85546875" style="48" customWidth="1"/>
    <col min="9475" max="9475" width="5.7109375" style="48" customWidth="1"/>
    <col min="9476" max="9476" width="25.140625" style="48" customWidth="1"/>
    <col min="9477" max="9477" width="18.28515625" style="48" customWidth="1"/>
    <col min="9478" max="9482" width="9.28515625" style="48" customWidth="1"/>
    <col min="9483" max="9483" width="7.7109375" style="48" customWidth="1"/>
    <col min="9484" max="9484" width="26" style="48" customWidth="1"/>
    <col min="9485" max="9485" width="1.85546875" style="48" customWidth="1"/>
    <col min="9486" max="9728" width="9.140625" style="48"/>
    <col min="9729" max="9729" width="1.7109375" style="48" customWidth="1"/>
    <col min="9730" max="9730" width="1.85546875" style="48" customWidth="1"/>
    <col min="9731" max="9731" width="5.7109375" style="48" customWidth="1"/>
    <col min="9732" max="9732" width="25.140625" style="48" customWidth="1"/>
    <col min="9733" max="9733" width="18.28515625" style="48" customWidth="1"/>
    <col min="9734" max="9738" width="9.28515625" style="48" customWidth="1"/>
    <col min="9739" max="9739" width="7.7109375" style="48" customWidth="1"/>
    <col min="9740" max="9740" width="26" style="48" customWidth="1"/>
    <col min="9741" max="9741" width="1.85546875" style="48" customWidth="1"/>
    <col min="9742" max="9984" width="9.140625" style="48"/>
    <col min="9985" max="9985" width="1.7109375" style="48" customWidth="1"/>
    <col min="9986" max="9986" width="1.85546875" style="48" customWidth="1"/>
    <col min="9987" max="9987" width="5.7109375" style="48" customWidth="1"/>
    <col min="9988" max="9988" width="25.140625" style="48" customWidth="1"/>
    <col min="9989" max="9989" width="18.28515625" style="48" customWidth="1"/>
    <col min="9990" max="9994" width="9.28515625" style="48" customWidth="1"/>
    <col min="9995" max="9995" width="7.7109375" style="48" customWidth="1"/>
    <col min="9996" max="9996" width="26" style="48" customWidth="1"/>
    <col min="9997" max="9997" width="1.85546875" style="48" customWidth="1"/>
    <col min="9998" max="10240" width="9.140625" style="48"/>
    <col min="10241" max="10241" width="1.7109375" style="48" customWidth="1"/>
    <col min="10242" max="10242" width="1.85546875" style="48" customWidth="1"/>
    <col min="10243" max="10243" width="5.7109375" style="48" customWidth="1"/>
    <col min="10244" max="10244" width="25.140625" style="48" customWidth="1"/>
    <col min="10245" max="10245" width="18.28515625" style="48" customWidth="1"/>
    <col min="10246" max="10250" width="9.28515625" style="48" customWidth="1"/>
    <col min="10251" max="10251" width="7.7109375" style="48" customWidth="1"/>
    <col min="10252" max="10252" width="26" style="48" customWidth="1"/>
    <col min="10253" max="10253" width="1.85546875" style="48" customWidth="1"/>
    <col min="10254" max="10496" width="9.140625" style="48"/>
    <col min="10497" max="10497" width="1.7109375" style="48" customWidth="1"/>
    <col min="10498" max="10498" width="1.85546875" style="48" customWidth="1"/>
    <col min="10499" max="10499" width="5.7109375" style="48" customWidth="1"/>
    <col min="10500" max="10500" width="25.140625" style="48" customWidth="1"/>
    <col min="10501" max="10501" width="18.28515625" style="48" customWidth="1"/>
    <col min="10502" max="10506" width="9.28515625" style="48" customWidth="1"/>
    <col min="10507" max="10507" width="7.7109375" style="48" customWidth="1"/>
    <col min="10508" max="10508" width="26" style="48" customWidth="1"/>
    <col min="10509" max="10509" width="1.85546875" style="48" customWidth="1"/>
    <col min="10510" max="10752" width="9.140625" style="48"/>
    <col min="10753" max="10753" width="1.7109375" style="48" customWidth="1"/>
    <col min="10754" max="10754" width="1.85546875" style="48" customWidth="1"/>
    <col min="10755" max="10755" width="5.7109375" style="48" customWidth="1"/>
    <col min="10756" max="10756" width="25.140625" style="48" customWidth="1"/>
    <col min="10757" max="10757" width="18.28515625" style="48" customWidth="1"/>
    <col min="10758" max="10762" width="9.28515625" style="48" customWidth="1"/>
    <col min="10763" max="10763" width="7.7109375" style="48" customWidth="1"/>
    <col min="10764" max="10764" width="26" style="48" customWidth="1"/>
    <col min="10765" max="10765" width="1.85546875" style="48" customWidth="1"/>
    <col min="10766" max="11008" width="9.140625" style="48"/>
    <col min="11009" max="11009" width="1.7109375" style="48" customWidth="1"/>
    <col min="11010" max="11010" width="1.85546875" style="48" customWidth="1"/>
    <col min="11011" max="11011" width="5.7109375" style="48" customWidth="1"/>
    <col min="11012" max="11012" width="25.140625" style="48" customWidth="1"/>
    <col min="11013" max="11013" width="18.28515625" style="48" customWidth="1"/>
    <col min="11014" max="11018" width="9.28515625" style="48" customWidth="1"/>
    <col min="11019" max="11019" width="7.7109375" style="48" customWidth="1"/>
    <col min="11020" max="11020" width="26" style="48" customWidth="1"/>
    <col min="11021" max="11021" width="1.85546875" style="48" customWidth="1"/>
    <col min="11022" max="11264" width="9.140625" style="48"/>
    <col min="11265" max="11265" width="1.7109375" style="48" customWidth="1"/>
    <col min="11266" max="11266" width="1.85546875" style="48" customWidth="1"/>
    <col min="11267" max="11267" width="5.7109375" style="48" customWidth="1"/>
    <col min="11268" max="11268" width="25.140625" style="48" customWidth="1"/>
    <col min="11269" max="11269" width="18.28515625" style="48" customWidth="1"/>
    <col min="11270" max="11274" width="9.28515625" style="48" customWidth="1"/>
    <col min="11275" max="11275" width="7.7109375" style="48" customWidth="1"/>
    <col min="11276" max="11276" width="26" style="48" customWidth="1"/>
    <col min="11277" max="11277" width="1.85546875" style="48" customWidth="1"/>
    <col min="11278" max="11520" width="9.140625" style="48"/>
    <col min="11521" max="11521" width="1.7109375" style="48" customWidth="1"/>
    <col min="11522" max="11522" width="1.85546875" style="48" customWidth="1"/>
    <col min="11523" max="11523" width="5.7109375" style="48" customWidth="1"/>
    <col min="11524" max="11524" width="25.140625" style="48" customWidth="1"/>
    <col min="11525" max="11525" width="18.28515625" style="48" customWidth="1"/>
    <col min="11526" max="11530" width="9.28515625" style="48" customWidth="1"/>
    <col min="11531" max="11531" width="7.7109375" style="48" customWidth="1"/>
    <col min="11532" max="11532" width="26" style="48" customWidth="1"/>
    <col min="11533" max="11533" width="1.85546875" style="48" customWidth="1"/>
    <col min="11534" max="11776" width="9.140625" style="48"/>
    <col min="11777" max="11777" width="1.7109375" style="48" customWidth="1"/>
    <col min="11778" max="11778" width="1.85546875" style="48" customWidth="1"/>
    <col min="11779" max="11779" width="5.7109375" style="48" customWidth="1"/>
    <col min="11780" max="11780" width="25.140625" style="48" customWidth="1"/>
    <col min="11781" max="11781" width="18.28515625" style="48" customWidth="1"/>
    <col min="11782" max="11786" width="9.28515625" style="48" customWidth="1"/>
    <col min="11787" max="11787" width="7.7109375" style="48" customWidth="1"/>
    <col min="11788" max="11788" width="26" style="48" customWidth="1"/>
    <col min="11789" max="11789" width="1.85546875" style="48" customWidth="1"/>
    <col min="11790" max="12032" width="9.140625" style="48"/>
    <col min="12033" max="12033" width="1.7109375" style="48" customWidth="1"/>
    <col min="12034" max="12034" width="1.85546875" style="48" customWidth="1"/>
    <col min="12035" max="12035" width="5.7109375" style="48" customWidth="1"/>
    <col min="12036" max="12036" width="25.140625" style="48" customWidth="1"/>
    <col min="12037" max="12037" width="18.28515625" style="48" customWidth="1"/>
    <col min="12038" max="12042" width="9.28515625" style="48" customWidth="1"/>
    <col min="12043" max="12043" width="7.7109375" style="48" customWidth="1"/>
    <col min="12044" max="12044" width="26" style="48" customWidth="1"/>
    <col min="12045" max="12045" width="1.85546875" style="48" customWidth="1"/>
    <col min="12046" max="12288" width="9.140625" style="48"/>
    <col min="12289" max="12289" width="1.7109375" style="48" customWidth="1"/>
    <col min="12290" max="12290" width="1.85546875" style="48" customWidth="1"/>
    <col min="12291" max="12291" width="5.7109375" style="48" customWidth="1"/>
    <col min="12292" max="12292" width="25.140625" style="48" customWidth="1"/>
    <col min="12293" max="12293" width="18.28515625" style="48" customWidth="1"/>
    <col min="12294" max="12298" width="9.28515625" style="48" customWidth="1"/>
    <col min="12299" max="12299" width="7.7109375" style="48" customWidth="1"/>
    <col min="12300" max="12300" width="26" style="48" customWidth="1"/>
    <col min="12301" max="12301" width="1.85546875" style="48" customWidth="1"/>
    <col min="12302" max="12544" width="9.140625" style="48"/>
    <col min="12545" max="12545" width="1.7109375" style="48" customWidth="1"/>
    <col min="12546" max="12546" width="1.85546875" style="48" customWidth="1"/>
    <col min="12547" max="12547" width="5.7109375" style="48" customWidth="1"/>
    <col min="12548" max="12548" width="25.140625" style="48" customWidth="1"/>
    <col min="12549" max="12549" width="18.28515625" style="48" customWidth="1"/>
    <col min="12550" max="12554" width="9.28515625" style="48" customWidth="1"/>
    <col min="12555" max="12555" width="7.7109375" style="48" customWidth="1"/>
    <col min="12556" max="12556" width="26" style="48" customWidth="1"/>
    <col min="12557" max="12557" width="1.85546875" style="48" customWidth="1"/>
    <col min="12558" max="12800" width="9.140625" style="48"/>
    <col min="12801" max="12801" width="1.7109375" style="48" customWidth="1"/>
    <col min="12802" max="12802" width="1.85546875" style="48" customWidth="1"/>
    <col min="12803" max="12803" width="5.7109375" style="48" customWidth="1"/>
    <col min="12804" max="12804" width="25.140625" style="48" customWidth="1"/>
    <col min="12805" max="12805" width="18.28515625" style="48" customWidth="1"/>
    <col min="12806" max="12810" width="9.28515625" style="48" customWidth="1"/>
    <col min="12811" max="12811" width="7.7109375" style="48" customWidth="1"/>
    <col min="12812" max="12812" width="26" style="48" customWidth="1"/>
    <col min="12813" max="12813" width="1.85546875" style="48" customWidth="1"/>
    <col min="12814" max="13056" width="9.140625" style="48"/>
    <col min="13057" max="13057" width="1.7109375" style="48" customWidth="1"/>
    <col min="13058" max="13058" width="1.85546875" style="48" customWidth="1"/>
    <col min="13059" max="13059" width="5.7109375" style="48" customWidth="1"/>
    <col min="13060" max="13060" width="25.140625" style="48" customWidth="1"/>
    <col min="13061" max="13061" width="18.28515625" style="48" customWidth="1"/>
    <col min="13062" max="13066" width="9.28515625" style="48" customWidth="1"/>
    <col min="13067" max="13067" width="7.7109375" style="48" customWidth="1"/>
    <col min="13068" max="13068" width="26" style="48" customWidth="1"/>
    <col min="13069" max="13069" width="1.85546875" style="48" customWidth="1"/>
    <col min="13070" max="13312" width="9.140625" style="48"/>
    <col min="13313" max="13313" width="1.7109375" style="48" customWidth="1"/>
    <col min="13314" max="13314" width="1.85546875" style="48" customWidth="1"/>
    <col min="13315" max="13315" width="5.7109375" style="48" customWidth="1"/>
    <col min="13316" max="13316" width="25.140625" style="48" customWidth="1"/>
    <col min="13317" max="13317" width="18.28515625" style="48" customWidth="1"/>
    <col min="13318" max="13322" width="9.28515625" style="48" customWidth="1"/>
    <col min="13323" max="13323" width="7.7109375" style="48" customWidth="1"/>
    <col min="13324" max="13324" width="26" style="48" customWidth="1"/>
    <col min="13325" max="13325" width="1.85546875" style="48" customWidth="1"/>
    <col min="13326" max="13568" width="9.140625" style="48"/>
    <col min="13569" max="13569" width="1.7109375" style="48" customWidth="1"/>
    <col min="13570" max="13570" width="1.85546875" style="48" customWidth="1"/>
    <col min="13571" max="13571" width="5.7109375" style="48" customWidth="1"/>
    <col min="13572" max="13572" width="25.140625" style="48" customWidth="1"/>
    <col min="13573" max="13573" width="18.28515625" style="48" customWidth="1"/>
    <col min="13574" max="13578" width="9.28515625" style="48" customWidth="1"/>
    <col min="13579" max="13579" width="7.7109375" style="48" customWidth="1"/>
    <col min="13580" max="13580" width="26" style="48" customWidth="1"/>
    <col min="13581" max="13581" width="1.85546875" style="48" customWidth="1"/>
    <col min="13582" max="13824" width="9.140625" style="48"/>
    <col min="13825" max="13825" width="1.7109375" style="48" customWidth="1"/>
    <col min="13826" max="13826" width="1.85546875" style="48" customWidth="1"/>
    <col min="13827" max="13827" width="5.7109375" style="48" customWidth="1"/>
    <col min="13828" max="13828" width="25.140625" style="48" customWidth="1"/>
    <col min="13829" max="13829" width="18.28515625" style="48" customWidth="1"/>
    <col min="13830" max="13834" width="9.28515625" style="48" customWidth="1"/>
    <col min="13835" max="13835" width="7.7109375" style="48" customWidth="1"/>
    <col min="13836" max="13836" width="26" style="48" customWidth="1"/>
    <col min="13837" max="13837" width="1.85546875" style="48" customWidth="1"/>
    <col min="13838" max="14080" width="9.140625" style="48"/>
    <col min="14081" max="14081" width="1.7109375" style="48" customWidth="1"/>
    <col min="14082" max="14082" width="1.85546875" style="48" customWidth="1"/>
    <col min="14083" max="14083" width="5.7109375" style="48" customWidth="1"/>
    <col min="14084" max="14084" width="25.140625" style="48" customWidth="1"/>
    <col min="14085" max="14085" width="18.28515625" style="48" customWidth="1"/>
    <col min="14086" max="14090" width="9.28515625" style="48" customWidth="1"/>
    <col min="14091" max="14091" width="7.7109375" style="48" customWidth="1"/>
    <col min="14092" max="14092" width="26" style="48" customWidth="1"/>
    <col min="14093" max="14093" width="1.85546875" style="48" customWidth="1"/>
    <col min="14094" max="14336" width="9.140625" style="48"/>
    <col min="14337" max="14337" width="1.7109375" style="48" customWidth="1"/>
    <col min="14338" max="14338" width="1.85546875" style="48" customWidth="1"/>
    <col min="14339" max="14339" width="5.7109375" style="48" customWidth="1"/>
    <col min="14340" max="14340" width="25.140625" style="48" customWidth="1"/>
    <col min="14341" max="14341" width="18.28515625" style="48" customWidth="1"/>
    <col min="14342" max="14346" width="9.28515625" style="48" customWidth="1"/>
    <col min="14347" max="14347" width="7.7109375" style="48" customWidth="1"/>
    <col min="14348" max="14348" width="26" style="48" customWidth="1"/>
    <col min="14349" max="14349" width="1.85546875" style="48" customWidth="1"/>
    <col min="14350" max="14592" width="9.140625" style="48"/>
    <col min="14593" max="14593" width="1.7109375" style="48" customWidth="1"/>
    <col min="14594" max="14594" width="1.85546875" style="48" customWidth="1"/>
    <col min="14595" max="14595" width="5.7109375" style="48" customWidth="1"/>
    <col min="14596" max="14596" width="25.140625" style="48" customWidth="1"/>
    <col min="14597" max="14597" width="18.28515625" style="48" customWidth="1"/>
    <col min="14598" max="14602" width="9.28515625" style="48" customWidth="1"/>
    <col min="14603" max="14603" width="7.7109375" style="48" customWidth="1"/>
    <col min="14604" max="14604" width="26" style="48" customWidth="1"/>
    <col min="14605" max="14605" width="1.85546875" style="48" customWidth="1"/>
    <col min="14606" max="14848" width="9.140625" style="48"/>
    <col min="14849" max="14849" width="1.7109375" style="48" customWidth="1"/>
    <col min="14850" max="14850" width="1.85546875" style="48" customWidth="1"/>
    <col min="14851" max="14851" width="5.7109375" style="48" customWidth="1"/>
    <col min="14852" max="14852" width="25.140625" style="48" customWidth="1"/>
    <col min="14853" max="14853" width="18.28515625" style="48" customWidth="1"/>
    <col min="14854" max="14858" width="9.28515625" style="48" customWidth="1"/>
    <col min="14859" max="14859" width="7.7109375" style="48" customWidth="1"/>
    <col min="14860" max="14860" width="26" style="48" customWidth="1"/>
    <col min="14861" max="14861" width="1.85546875" style="48" customWidth="1"/>
    <col min="14862" max="15104" width="9.140625" style="48"/>
    <col min="15105" max="15105" width="1.7109375" style="48" customWidth="1"/>
    <col min="15106" max="15106" width="1.85546875" style="48" customWidth="1"/>
    <col min="15107" max="15107" width="5.7109375" style="48" customWidth="1"/>
    <col min="15108" max="15108" width="25.140625" style="48" customWidth="1"/>
    <col min="15109" max="15109" width="18.28515625" style="48" customWidth="1"/>
    <col min="15110" max="15114" width="9.28515625" style="48" customWidth="1"/>
    <col min="15115" max="15115" width="7.7109375" style="48" customWidth="1"/>
    <col min="15116" max="15116" width="26" style="48" customWidth="1"/>
    <col min="15117" max="15117" width="1.85546875" style="48" customWidth="1"/>
    <col min="15118" max="15360" width="9.140625" style="48"/>
    <col min="15361" max="15361" width="1.7109375" style="48" customWidth="1"/>
    <col min="15362" max="15362" width="1.85546875" style="48" customWidth="1"/>
    <col min="15363" max="15363" width="5.7109375" style="48" customWidth="1"/>
    <col min="15364" max="15364" width="25.140625" style="48" customWidth="1"/>
    <col min="15365" max="15365" width="18.28515625" style="48" customWidth="1"/>
    <col min="15366" max="15370" width="9.28515625" style="48" customWidth="1"/>
    <col min="15371" max="15371" width="7.7109375" style="48" customWidth="1"/>
    <col min="15372" max="15372" width="26" style="48" customWidth="1"/>
    <col min="15373" max="15373" width="1.85546875" style="48" customWidth="1"/>
    <col min="15374" max="15616" width="9.140625" style="48"/>
    <col min="15617" max="15617" width="1.7109375" style="48" customWidth="1"/>
    <col min="15618" max="15618" width="1.85546875" style="48" customWidth="1"/>
    <col min="15619" max="15619" width="5.7109375" style="48" customWidth="1"/>
    <col min="15620" max="15620" width="25.140625" style="48" customWidth="1"/>
    <col min="15621" max="15621" width="18.28515625" style="48" customWidth="1"/>
    <col min="15622" max="15626" width="9.28515625" style="48" customWidth="1"/>
    <col min="15627" max="15627" width="7.7109375" style="48" customWidth="1"/>
    <col min="15628" max="15628" width="26" style="48" customWidth="1"/>
    <col min="15629" max="15629" width="1.85546875" style="48" customWidth="1"/>
    <col min="15630" max="15872" width="9.140625" style="48"/>
    <col min="15873" max="15873" width="1.7109375" style="48" customWidth="1"/>
    <col min="15874" max="15874" width="1.85546875" style="48" customWidth="1"/>
    <col min="15875" max="15875" width="5.7109375" style="48" customWidth="1"/>
    <col min="15876" max="15876" width="25.140625" style="48" customWidth="1"/>
    <col min="15877" max="15877" width="18.28515625" style="48" customWidth="1"/>
    <col min="15878" max="15882" width="9.28515625" style="48" customWidth="1"/>
    <col min="15883" max="15883" width="7.7109375" style="48" customWidth="1"/>
    <col min="15884" max="15884" width="26" style="48" customWidth="1"/>
    <col min="15885" max="15885" width="1.85546875" style="48" customWidth="1"/>
    <col min="15886" max="16128" width="9.140625" style="48"/>
    <col min="16129" max="16129" width="1.7109375" style="48" customWidth="1"/>
    <col min="16130" max="16130" width="1.85546875" style="48" customWidth="1"/>
    <col min="16131" max="16131" width="5.7109375" style="48" customWidth="1"/>
    <col min="16132" max="16132" width="25.140625" style="48" customWidth="1"/>
    <col min="16133" max="16133" width="18.28515625" style="48" customWidth="1"/>
    <col min="16134" max="16138" width="9.28515625" style="48" customWidth="1"/>
    <col min="16139" max="16139" width="7.7109375" style="48" customWidth="1"/>
    <col min="16140" max="16140" width="26" style="48" customWidth="1"/>
    <col min="16141" max="16141" width="1.85546875" style="48" customWidth="1"/>
    <col min="16142" max="16384" width="9.140625" style="48"/>
  </cols>
  <sheetData>
    <row r="1" spans="2:13" ht="6.75" customHeight="1" x14ac:dyDescent="0.25"/>
    <row r="2" spans="2:13" ht="39.950000000000003" customHeight="1" x14ac:dyDescent="0.2">
      <c r="B2" s="357" t="str">
        <f>CONCATENATE("Especificação de Interface",IF(Geral!E5="",""," - "),Geral!$E$5)</f>
        <v>Especificação de Interface - DI00001 - SolicitarAnaliseCredito</v>
      </c>
      <c r="C2" s="358"/>
      <c r="D2" s="358"/>
      <c r="E2" s="358"/>
      <c r="F2" s="358"/>
      <c r="G2" s="358"/>
      <c r="H2" s="358"/>
      <c r="I2" s="358"/>
      <c r="J2" s="359" t="s">
        <v>87</v>
      </c>
      <c r="K2" s="359"/>
      <c r="L2" s="359"/>
      <c r="M2" s="359"/>
    </row>
    <row r="3" spans="2:13" ht="6.75" customHeight="1" thickBot="1" x14ac:dyDescent="0.3">
      <c r="B3" s="50"/>
      <c r="C3" s="51"/>
      <c r="D3" s="48"/>
      <c r="H3" s="52"/>
      <c r="I3" s="52"/>
      <c r="J3" s="53"/>
    </row>
    <row r="4" spans="2:13" ht="13.5" thickBot="1" x14ac:dyDescent="0.3">
      <c r="B4" s="360" t="s">
        <v>40</v>
      </c>
      <c r="C4" s="361"/>
      <c r="D4" s="361"/>
      <c r="E4" s="361"/>
      <c r="F4" s="361"/>
      <c r="G4" s="361"/>
      <c r="H4" s="361"/>
      <c r="I4" s="361"/>
      <c r="J4" s="361"/>
      <c r="K4" s="361"/>
      <c r="L4" s="362"/>
      <c r="M4" s="363"/>
    </row>
    <row r="5" spans="2:13" s="54" customFormat="1" x14ac:dyDescent="0.2">
      <c r="B5" s="364" t="s">
        <v>41</v>
      </c>
      <c r="C5" s="365"/>
      <c r="D5" s="365"/>
      <c r="E5" s="366" t="s">
        <v>638</v>
      </c>
      <c r="F5" s="366"/>
      <c r="G5" s="366"/>
      <c r="H5" s="366"/>
      <c r="I5" s="366"/>
      <c r="J5" s="366"/>
      <c r="K5" s="366"/>
      <c r="L5" s="367"/>
      <c r="M5" s="368"/>
    </row>
    <row r="6" spans="2:13" s="54" customFormat="1" x14ac:dyDescent="0.2">
      <c r="B6" s="344" t="s">
        <v>42</v>
      </c>
      <c r="C6" s="345"/>
      <c r="D6" s="345"/>
      <c r="E6" s="369" t="s">
        <v>102</v>
      </c>
      <c r="F6" s="369"/>
      <c r="G6" s="369"/>
      <c r="H6" s="369"/>
      <c r="I6" s="369"/>
      <c r="J6" s="369"/>
      <c r="K6" s="369"/>
      <c r="L6" s="370"/>
      <c r="M6" s="371"/>
    </row>
    <row r="7" spans="2:13" s="54" customFormat="1" x14ac:dyDescent="0.25">
      <c r="B7" s="344" t="s">
        <v>43</v>
      </c>
      <c r="C7" s="345"/>
      <c r="D7" s="345"/>
      <c r="E7" s="346" t="s">
        <v>103</v>
      </c>
      <c r="F7" s="372"/>
      <c r="G7" s="372"/>
      <c r="H7" s="372"/>
      <c r="I7" s="346"/>
      <c r="J7" s="346"/>
      <c r="K7" s="346"/>
      <c r="L7" s="347"/>
      <c r="M7" s="348"/>
    </row>
    <row r="8" spans="2:13" s="54" customFormat="1" x14ac:dyDescent="0.25">
      <c r="B8" s="344" t="s">
        <v>44</v>
      </c>
      <c r="C8" s="345"/>
      <c r="D8" s="345"/>
      <c r="E8" s="55" t="s">
        <v>90</v>
      </c>
      <c r="F8" s="373" t="s">
        <v>45</v>
      </c>
      <c r="G8" s="374"/>
      <c r="H8" s="375"/>
      <c r="I8" s="376" t="s">
        <v>104</v>
      </c>
      <c r="J8" s="377"/>
      <c r="K8" s="377"/>
      <c r="L8" s="377"/>
      <c r="M8" s="378"/>
    </row>
    <row r="9" spans="2:13" s="54" customFormat="1" x14ac:dyDescent="0.25">
      <c r="B9" s="344" t="s">
        <v>46</v>
      </c>
      <c r="C9" s="345"/>
      <c r="D9" s="345"/>
      <c r="E9" s="346" t="s">
        <v>91</v>
      </c>
      <c r="F9" s="349"/>
      <c r="G9" s="349"/>
      <c r="H9" s="349"/>
      <c r="I9" s="346"/>
      <c r="J9" s="346"/>
      <c r="K9" s="346"/>
      <c r="L9" s="347"/>
      <c r="M9" s="348"/>
    </row>
    <row r="10" spans="2:13" s="54" customFormat="1" ht="12" customHeight="1" x14ac:dyDescent="0.25">
      <c r="B10" s="344" t="s">
        <v>47</v>
      </c>
      <c r="C10" s="345"/>
      <c r="D10" s="345"/>
      <c r="E10" s="346" t="s">
        <v>661</v>
      </c>
      <c r="F10" s="346"/>
      <c r="G10" s="346"/>
      <c r="H10" s="346"/>
      <c r="I10" s="346"/>
      <c r="J10" s="346"/>
      <c r="K10" s="346"/>
      <c r="L10" s="347"/>
      <c r="M10" s="348"/>
    </row>
    <row r="11" spans="2:13" s="54" customFormat="1" x14ac:dyDescent="0.25">
      <c r="B11" s="344" t="s">
        <v>48</v>
      </c>
      <c r="C11" s="345"/>
      <c r="D11" s="345"/>
      <c r="E11" s="349" t="s">
        <v>93</v>
      </c>
      <c r="F11" s="349"/>
      <c r="G11" s="349"/>
      <c r="H11" s="349"/>
      <c r="I11" s="349"/>
      <c r="J11" s="349"/>
      <c r="K11" s="349"/>
      <c r="L11" s="350"/>
      <c r="M11" s="351"/>
    </row>
    <row r="12" spans="2:13" s="54" customFormat="1" ht="12.75" thickBot="1" x14ac:dyDescent="0.3">
      <c r="B12" s="352" t="s">
        <v>49</v>
      </c>
      <c r="C12" s="353"/>
      <c r="D12" s="353"/>
      <c r="E12" s="354" t="s">
        <v>93</v>
      </c>
      <c r="F12" s="354"/>
      <c r="G12" s="354"/>
      <c r="H12" s="354"/>
      <c r="I12" s="354"/>
      <c r="J12" s="354"/>
      <c r="K12" s="354"/>
      <c r="L12" s="355"/>
      <c r="M12" s="356"/>
    </row>
    <row r="13" spans="2:13" ht="12.75" thickBot="1" x14ac:dyDescent="0.25">
      <c r="C13" s="56"/>
      <c r="D13" s="56"/>
      <c r="E13" s="56"/>
      <c r="F13" s="56"/>
      <c r="G13" s="56"/>
      <c r="H13" s="56"/>
      <c r="I13" s="56"/>
      <c r="J13" s="56"/>
      <c r="K13" s="56"/>
      <c r="L13" s="56"/>
    </row>
    <row r="14" spans="2:13" ht="13.5" thickBot="1" x14ac:dyDescent="0.3">
      <c r="B14" s="341" t="s">
        <v>50</v>
      </c>
      <c r="C14" s="342"/>
      <c r="D14" s="342"/>
      <c r="E14" s="342"/>
      <c r="F14" s="342"/>
      <c r="G14" s="342"/>
      <c r="H14" s="342"/>
      <c r="I14" s="342"/>
      <c r="J14" s="342"/>
      <c r="K14" s="342"/>
      <c r="L14" s="342"/>
      <c r="M14" s="343"/>
    </row>
    <row r="15" spans="2:13" ht="10.5" customHeight="1" x14ac:dyDescent="0.2">
      <c r="B15" s="57"/>
      <c r="C15" s="58"/>
      <c r="D15" s="58"/>
      <c r="E15" s="59"/>
      <c r="F15" s="59"/>
      <c r="G15" s="59"/>
      <c r="H15" s="59"/>
      <c r="I15" s="59"/>
      <c r="J15" s="59"/>
      <c r="K15" s="59"/>
      <c r="L15" s="59"/>
      <c r="M15" s="60"/>
    </row>
    <row r="16" spans="2:13" ht="10.5" customHeight="1" thickBot="1" x14ac:dyDescent="0.25">
      <c r="B16" s="61"/>
      <c r="C16" s="66"/>
      <c r="D16" s="66"/>
      <c r="E16" s="67"/>
      <c r="F16" s="67"/>
      <c r="G16" s="67"/>
      <c r="H16" s="67"/>
      <c r="I16" s="67"/>
      <c r="J16" s="67"/>
      <c r="K16" s="67"/>
      <c r="L16" s="67"/>
      <c r="M16" s="62"/>
    </row>
    <row r="17" spans="2:13" ht="12" customHeight="1" thickBot="1" x14ac:dyDescent="0.3">
      <c r="B17" s="61"/>
      <c r="C17" s="319" t="s">
        <v>51</v>
      </c>
      <c r="D17" s="320"/>
      <c r="E17" s="320"/>
      <c r="F17" s="320"/>
      <c r="G17" s="320"/>
      <c r="H17" s="320"/>
      <c r="I17" s="320"/>
      <c r="J17" s="320"/>
      <c r="K17" s="320"/>
      <c r="L17" s="321"/>
      <c r="M17" s="62"/>
    </row>
    <row r="18" spans="2:13" x14ac:dyDescent="0.25">
      <c r="B18" s="61"/>
      <c r="C18" s="322" t="s">
        <v>52</v>
      </c>
      <c r="D18" s="323"/>
      <c r="E18" s="324" t="s">
        <v>96</v>
      </c>
      <c r="F18" s="324"/>
      <c r="G18" s="324"/>
      <c r="H18" s="324"/>
      <c r="I18" s="324"/>
      <c r="J18" s="324"/>
      <c r="K18" s="324"/>
      <c r="L18" s="325"/>
      <c r="M18" s="62"/>
    </row>
    <row r="19" spans="2:13" ht="12.75" customHeight="1" x14ac:dyDescent="0.25">
      <c r="B19" s="61"/>
      <c r="C19" s="328" t="s">
        <v>53</v>
      </c>
      <c r="D19" s="329"/>
      <c r="E19" s="332" t="s">
        <v>54</v>
      </c>
      <c r="F19" s="332"/>
      <c r="G19" s="332" t="s">
        <v>94</v>
      </c>
      <c r="H19" s="332"/>
      <c r="I19" s="332"/>
      <c r="J19" s="332" t="s">
        <v>55</v>
      </c>
      <c r="K19" s="332"/>
      <c r="L19" s="332"/>
      <c r="M19" s="62"/>
    </row>
    <row r="20" spans="2:13" x14ac:dyDescent="0.2">
      <c r="B20" s="61"/>
      <c r="C20" s="330"/>
      <c r="D20" s="331"/>
      <c r="E20" s="333" t="s">
        <v>105</v>
      </c>
      <c r="F20" s="333"/>
      <c r="G20" s="333" t="s">
        <v>106</v>
      </c>
      <c r="H20" s="333"/>
      <c r="I20" s="333"/>
      <c r="J20" s="334" t="s">
        <v>33</v>
      </c>
      <c r="K20" s="334"/>
      <c r="L20" s="334"/>
      <c r="M20" s="62"/>
    </row>
    <row r="21" spans="2:13" x14ac:dyDescent="0.25">
      <c r="B21" s="61"/>
      <c r="C21" s="302" t="s">
        <v>56</v>
      </c>
      <c r="D21" s="335"/>
      <c r="E21" s="336" t="s">
        <v>93</v>
      </c>
      <c r="F21" s="337"/>
      <c r="G21" s="337"/>
      <c r="H21" s="337"/>
      <c r="I21" s="337"/>
      <c r="J21" s="337"/>
      <c r="K21" s="337"/>
      <c r="L21" s="338"/>
      <c r="M21" s="62"/>
    </row>
    <row r="22" spans="2:13" x14ac:dyDescent="0.25">
      <c r="B22" s="61"/>
      <c r="C22" s="302" t="s">
        <v>57</v>
      </c>
      <c r="D22" s="335"/>
      <c r="E22" s="339" t="s">
        <v>92</v>
      </c>
      <c r="F22" s="339"/>
      <c r="G22" s="339"/>
      <c r="H22" s="339"/>
      <c r="I22" s="339"/>
      <c r="J22" s="339"/>
      <c r="K22" s="339"/>
      <c r="L22" s="340"/>
      <c r="M22" s="62"/>
    </row>
    <row r="23" spans="2:13" x14ac:dyDescent="0.25">
      <c r="B23" s="61"/>
      <c r="C23" s="302" t="s">
        <v>58</v>
      </c>
      <c r="D23" s="303"/>
      <c r="E23" s="304" t="s">
        <v>107</v>
      </c>
      <c r="F23" s="304"/>
      <c r="G23" s="304"/>
      <c r="H23" s="304"/>
      <c r="I23" s="304"/>
      <c r="J23" s="304"/>
      <c r="K23" s="304"/>
      <c r="L23" s="305"/>
      <c r="M23" s="62"/>
    </row>
    <row r="24" spans="2:13" x14ac:dyDescent="0.25">
      <c r="B24" s="61"/>
      <c r="C24" s="326" t="s">
        <v>59</v>
      </c>
      <c r="D24" s="327"/>
      <c r="E24" s="304" t="s">
        <v>108</v>
      </c>
      <c r="F24" s="304"/>
      <c r="G24" s="304"/>
      <c r="H24" s="304"/>
      <c r="I24" s="304"/>
      <c r="J24" s="304"/>
      <c r="K24" s="304"/>
      <c r="L24" s="305"/>
      <c r="M24" s="62"/>
    </row>
    <row r="25" spans="2:13" ht="12.75" thickBot="1" x14ac:dyDescent="0.3">
      <c r="B25" s="61"/>
      <c r="C25" s="310" t="s">
        <v>60</v>
      </c>
      <c r="D25" s="311"/>
      <c r="E25" s="312">
        <v>30</v>
      </c>
      <c r="F25" s="312"/>
      <c r="G25" s="312"/>
      <c r="H25" s="312"/>
      <c r="I25" s="312"/>
      <c r="J25" s="312"/>
      <c r="K25" s="312"/>
      <c r="L25" s="313"/>
      <c r="M25" s="62"/>
    </row>
    <row r="26" spans="2:13" ht="10.5" customHeight="1" thickBot="1" x14ac:dyDescent="0.25">
      <c r="B26" s="68"/>
      <c r="C26" s="69"/>
      <c r="D26" s="69"/>
      <c r="E26" s="70"/>
      <c r="F26" s="70"/>
      <c r="G26" s="70"/>
      <c r="H26" s="70"/>
      <c r="I26" s="70"/>
      <c r="J26" s="70"/>
      <c r="K26" s="70"/>
      <c r="L26" s="70"/>
      <c r="M26" s="71"/>
    </row>
    <row r="27" spans="2:13" ht="12.75" thickBot="1" x14ac:dyDescent="0.3">
      <c r="C27" s="314"/>
      <c r="D27" s="314"/>
      <c r="E27" s="314"/>
      <c r="F27" s="314"/>
      <c r="G27" s="314"/>
      <c r="H27" s="314"/>
      <c r="I27" s="314"/>
      <c r="J27" s="314"/>
      <c r="K27" s="314"/>
      <c r="L27" s="72"/>
    </row>
    <row r="28" spans="2:13" ht="13.5" customHeight="1" thickBot="1" x14ac:dyDescent="0.3">
      <c r="B28" s="299" t="s">
        <v>61</v>
      </c>
      <c r="C28" s="300"/>
      <c r="D28" s="300"/>
      <c r="E28" s="300"/>
      <c r="F28" s="300"/>
      <c r="G28" s="300"/>
      <c r="H28" s="300"/>
      <c r="I28" s="300"/>
      <c r="J28" s="300"/>
      <c r="K28" s="300"/>
      <c r="L28" s="300"/>
      <c r="M28" s="301"/>
    </row>
    <row r="29" spans="2:13" ht="10.5" customHeight="1" thickBot="1" x14ac:dyDescent="0.3">
      <c r="B29" s="61"/>
      <c r="C29" s="73"/>
      <c r="D29" s="73"/>
      <c r="E29" s="73"/>
      <c r="F29" s="73"/>
      <c r="G29" s="73"/>
      <c r="H29" s="73"/>
      <c r="I29" s="73"/>
      <c r="J29" s="73"/>
      <c r="K29" s="73"/>
      <c r="L29" s="73"/>
      <c r="M29" s="62"/>
    </row>
    <row r="30" spans="2:13" ht="12" customHeight="1" thickBot="1" x14ac:dyDescent="0.3">
      <c r="B30" s="61"/>
      <c r="C30" s="316" t="s">
        <v>62</v>
      </c>
      <c r="D30" s="317"/>
      <c r="E30" s="317"/>
      <c r="F30" s="317"/>
      <c r="G30" s="317"/>
      <c r="H30" s="317"/>
      <c r="I30" s="317"/>
      <c r="J30" s="317"/>
      <c r="K30" s="317"/>
      <c r="L30" s="318"/>
      <c r="M30" s="62"/>
    </row>
    <row r="31" spans="2:13" ht="12.75" thickBot="1" x14ac:dyDescent="0.3">
      <c r="B31" s="61"/>
      <c r="C31" s="74" t="s">
        <v>63</v>
      </c>
      <c r="D31" s="75" t="s">
        <v>33</v>
      </c>
      <c r="E31" s="75" t="s">
        <v>64</v>
      </c>
      <c r="F31" s="287" t="s">
        <v>65</v>
      </c>
      <c r="G31" s="287"/>
      <c r="H31" s="287"/>
      <c r="I31" s="287" t="s">
        <v>1</v>
      </c>
      <c r="J31" s="287"/>
      <c r="K31" s="287"/>
      <c r="L31" s="76" t="s">
        <v>66</v>
      </c>
      <c r="M31" s="62"/>
    </row>
    <row r="32" spans="2:13" s="65" customFormat="1" x14ac:dyDescent="0.2">
      <c r="B32" s="63"/>
      <c r="C32" s="77">
        <v>1</v>
      </c>
      <c r="D32" s="78" t="s">
        <v>109</v>
      </c>
      <c r="E32" s="79" t="s">
        <v>95</v>
      </c>
      <c r="F32" s="286" t="s">
        <v>110</v>
      </c>
      <c r="G32" s="286"/>
      <c r="H32" s="286"/>
      <c r="I32" s="286" t="s">
        <v>111</v>
      </c>
      <c r="J32" s="286"/>
      <c r="K32" s="286"/>
      <c r="L32" s="80"/>
      <c r="M32" s="64"/>
    </row>
    <row r="33" spans="2:13" s="65" customFormat="1" x14ac:dyDescent="0.2">
      <c r="B33" s="63"/>
      <c r="C33" s="81">
        <v>2</v>
      </c>
      <c r="D33" s="82"/>
      <c r="E33" s="83"/>
      <c r="F33" s="306"/>
      <c r="G33" s="306"/>
      <c r="H33" s="306"/>
      <c r="I33" s="306"/>
      <c r="J33" s="306"/>
      <c r="K33" s="306"/>
      <c r="L33" s="84"/>
      <c r="M33" s="64"/>
    </row>
    <row r="34" spans="2:13" s="65" customFormat="1" x14ac:dyDescent="0.2">
      <c r="B34" s="63"/>
      <c r="C34" s="81">
        <v>3</v>
      </c>
      <c r="D34" s="82"/>
      <c r="E34" s="83"/>
      <c r="F34" s="306"/>
      <c r="G34" s="306"/>
      <c r="H34" s="306"/>
      <c r="I34" s="306"/>
      <c r="J34" s="306"/>
      <c r="K34" s="306"/>
      <c r="L34" s="84"/>
      <c r="M34" s="64"/>
    </row>
    <row r="35" spans="2:13" s="65" customFormat="1" x14ac:dyDescent="0.2">
      <c r="B35" s="63"/>
      <c r="C35" s="81">
        <v>4</v>
      </c>
      <c r="D35" s="82"/>
      <c r="E35" s="83"/>
      <c r="F35" s="306"/>
      <c r="G35" s="306"/>
      <c r="H35" s="306"/>
      <c r="I35" s="306"/>
      <c r="J35" s="306"/>
      <c r="K35" s="306"/>
      <c r="L35" s="84"/>
      <c r="M35" s="64"/>
    </row>
    <row r="36" spans="2:13" s="65" customFormat="1" ht="12.75" thickBot="1" x14ac:dyDescent="0.25">
      <c r="B36" s="63"/>
      <c r="C36" s="85">
        <v>5</v>
      </c>
      <c r="D36" s="86"/>
      <c r="E36" s="87"/>
      <c r="F36" s="315"/>
      <c r="G36" s="315"/>
      <c r="H36" s="315"/>
      <c r="I36" s="315"/>
      <c r="J36" s="315"/>
      <c r="K36" s="315"/>
      <c r="L36" s="88"/>
      <c r="M36" s="64"/>
    </row>
    <row r="37" spans="2:13" ht="10.5" customHeight="1" x14ac:dyDescent="0.25">
      <c r="B37" s="61"/>
      <c r="C37" s="89"/>
      <c r="D37" s="90"/>
      <c r="E37" s="90"/>
      <c r="F37" s="91"/>
      <c r="G37" s="89"/>
      <c r="H37" s="90"/>
      <c r="I37" s="90"/>
      <c r="J37" s="91"/>
      <c r="K37" s="91"/>
      <c r="L37" s="91"/>
      <c r="M37" s="62"/>
    </row>
    <row r="38" spans="2:13" ht="12" customHeight="1" thickBot="1" x14ac:dyDescent="0.3">
      <c r="B38" s="61"/>
      <c r="C38" s="307" t="s">
        <v>67</v>
      </c>
      <c r="D38" s="308"/>
      <c r="E38" s="308"/>
      <c r="F38" s="308"/>
      <c r="G38" s="308"/>
      <c r="H38" s="308"/>
      <c r="I38" s="308"/>
      <c r="J38" s="308"/>
      <c r="K38" s="308"/>
      <c r="L38" s="309"/>
      <c r="M38" s="62"/>
    </row>
    <row r="39" spans="2:13" ht="12" customHeight="1" thickBot="1" x14ac:dyDescent="0.3">
      <c r="B39" s="61"/>
      <c r="C39" s="74" t="s">
        <v>63</v>
      </c>
      <c r="D39" s="75" t="s">
        <v>33</v>
      </c>
      <c r="E39" s="75" t="s">
        <v>64</v>
      </c>
      <c r="F39" s="287" t="s">
        <v>65</v>
      </c>
      <c r="G39" s="287"/>
      <c r="H39" s="287"/>
      <c r="I39" s="287" t="s">
        <v>1</v>
      </c>
      <c r="J39" s="287"/>
      <c r="K39" s="287"/>
      <c r="L39" s="76" t="s">
        <v>66</v>
      </c>
      <c r="M39" s="62"/>
    </row>
    <row r="40" spans="2:13" s="65" customFormat="1" ht="12" customHeight="1" x14ac:dyDescent="0.2">
      <c r="B40" s="63"/>
      <c r="C40" s="77">
        <v>1</v>
      </c>
      <c r="D40" s="92" t="s">
        <v>112</v>
      </c>
      <c r="E40" s="79" t="s">
        <v>113</v>
      </c>
      <c r="F40" s="286" t="s">
        <v>110</v>
      </c>
      <c r="G40" s="286"/>
      <c r="H40" s="286"/>
      <c r="I40" s="286" t="s">
        <v>111</v>
      </c>
      <c r="J40" s="286"/>
      <c r="K40" s="286"/>
      <c r="L40" s="93"/>
      <c r="M40" s="64"/>
    </row>
    <row r="41" spans="2:13" s="65" customFormat="1" ht="12" customHeight="1" x14ac:dyDescent="0.2">
      <c r="B41" s="63"/>
      <c r="C41" s="81">
        <v>2</v>
      </c>
      <c r="D41" s="94" t="s">
        <v>114</v>
      </c>
      <c r="E41" s="79" t="s">
        <v>95</v>
      </c>
      <c r="F41" s="286" t="s">
        <v>110</v>
      </c>
      <c r="G41" s="286"/>
      <c r="H41" s="286"/>
      <c r="I41" s="286" t="s">
        <v>111</v>
      </c>
      <c r="J41" s="286"/>
      <c r="K41" s="286"/>
      <c r="L41" s="96"/>
      <c r="M41" s="64"/>
    </row>
    <row r="42" spans="2:13" s="65" customFormat="1" x14ac:dyDescent="0.2">
      <c r="B42" s="63"/>
      <c r="C42" s="81">
        <v>3</v>
      </c>
      <c r="D42" s="94"/>
      <c r="E42" s="95"/>
      <c r="F42" s="297"/>
      <c r="G42" s="297"/>
      <c r="H42" s="297"/>
      <c r="I42" s="297"/>
      <c r="J42" s="297"/>
      <c r="K42" s="297"/>
      <c r="L42" s="96"/>
      <c r="M42" s="64"/>
    </row>
    <row r="43" spans="2:13" s="65" customFormat="1" x14ac:dyDescent="0.2">
      <c r="B43" s="63"/>
      <c r="C43" s="81">
        <v>4</v>
      </c>
      <c r="D43" s="94"/>
      <c r="E43" s="95"/>
      <c r="F43" s="297"/>
      <c r="G43" s="297"/>
      <c r="H43" s="297"/>
      <c r="I43" s="297"/>
      <c r="J43" s="297"/>
      <c r="K43" s="297"/>
      <c r="L43" s="96"/>
      <c r="M43" s="64"/>
    </row>
    <row r="44" spans="2:13" s="65" customFormat="1" ht="12.75" thickBot="1" x14ac:dyDescent="0.25">
      <c r="B44" s="63"/>
      <c r="C44" s="85">
        <v>5</v>
      </c>
      <c r="D44" s="97"/>
      <c r="E44" s="98"/>
      <c r="F44" s="298"/>
      <c r="G44" s="298"/>
      <c r="H44" s="298"/>
      <c r="I44" s="298"/>
      <c r="J44" s="298"/>
      <c r="K44" s="298"/>
      <c r="L44" s="99"/>
      <c r="M44" s="64"/>
    </row>
    <row r="45" spans="2:13" ht="10.5" customHeight="1" thickBot="1" x14ac:dyDescent="0.25">
      <c r="B45" s="68"/>
      <c r="C45" s="100"/>
      <c r="D45" s="101"/>
      <c r="E45" s="102"/>
      <c r="F45" s="103"/>
      <c r="G45" s="103"/>
      <c r="H45" s="103"/>
      <c r="I45" s="103"/>
      <c r="J45" s="103"/>
      <c r="K45" s="103"/>
      <c r="L45" s="103"/>
      <c r="M45" s="71"/>
    </row>
    <row r="46" spans="2:13" ht="12.75" customHeight="1" thickBot="1" x14ac:dyDescent="0.3">
      <c r="C46" s="50"/>
      <c r="D46" s="51"/>
    </row>
    <row r="47" spans="2:13" ht="13.5" thickBot="1" x14ac:dyDescent="0.3">
      <c r="B47" s="299" t="s">
        <v>68</v>
      </c>
      <c r="C47" s="300"/>
      <c r="D47" s="300"/>
      <c r="E47" s="300"/>
      <c r="F47" s="300"/>
      <c r="G47" s="300"/>
      <c r="H47" s="300"/>
      <c r="I47" s="300"/>
      <c r="J47" s="300"/>
      <c r="K47" s="300"/>
      <c r="L47" s="300"/>
      <c r="M47" s="301"/>
    </row>
    <row r="48" spans="2:13" s="65" customFormat="1" ht="12" customHeight="1" x14ac:dyDescent="0.25">
      <c r="B48" s="288"/>
      <c r="C48" s="289"/>
      <c r="D48" s="289"/>
      <c r="E48" s="289"/>
      <c r="F48" s="289"/>
      <c r="G48" s="289"/>
      <c r="H48" s="289"/>
      <c r="I48" s="289"/>
      <c r="J48" s="289"/>
      <c r="K48" s="289"/>
      <c r="L48" s="289"/>
      <c r="M48" s="290"/>
    </row>
    <row r="49" spans="2:13" s="65" customFormat="1" ht="12" customHeight="1" x14ac:dyDescent="0.25">
      <c r="B49" s="291"/>
      <c r="C49" s="292"/>
      <c r="D49" s="292"/>
      <c r="E49" s="292"/>
      <c r="F49" s="292"/>
      <c r="G49" s="292"/>
      <c r="H49" s="292"/>
      <c r="I49" s="292"/>
      <c r="J49" s="292"/>
      <c r="K49" s="292"/>
      <c r="L49" s="292"/>
      <c r="M49" s="293"/>
    </row>
    <row r="50" spans="2:13" s="65" customFormat="1" ht="12" customHeight="1" x14ac:dyDescent="0.25">
      <c r="B50" s="291"/>
      <c r="C50" s="292"/>
      <c r="D50" s="292"/>
      <c r="E50" s="292"/>
      <c r="F50" s="292"/>
      <c r="G50" s="292"/>
      <c r="H50" s="292"/>
      <c r="I50" s="292"/>
      <c r="J50" s="292"/>
      <c r="K50" s="292"/>
      <c r="L50" s="292"/>
      <c r="M50" s="293"/>
    </row>
    <row r="51" spans="2:13" s="65" customFormat="1" ht="12" customHeight="1" x14ac:dyDescent="0.25">
      <c r="B51" s="291"/>
      <c r="C51" s="292"/>
      <c r="D51" s="292"/>
      <c r="E51" s="292"/>
      <c r="F51" s="292"/>
      <c r="G51" s="292"/>
      <c r="H51" s="292"/>
      <c r="I51" s="292"/>
      <c r="J51" s="292"/>
      <c r="K51" s="292"/>
      <c r="L51" s="292"/>
      <c r="M51" s="293"/>
    </row>
    <row r="52" spans="2:13" s="65" customFormat="1" ht="12" customHeight="1" x14ac:dyDescent="0.25">
      <c r="B52" s="291"/>
      <c r="C52" s="292"/>
      <c r="D52" s="292"/>
      <c r="E52" s="292"/>
      <c r="F52" s="292"/>
      <c r="G52" s="292"/>
      <c r="H52" s="292"/>
      <c r="I52" s="292"/>
      <c r="J52" s="292"/>
      <c r="K52" s="292"/>
      <c r="L52" s="292"/>
      <c r="M52" s="293"/>
    </row>
    <row r="53" spans="2:13" s="65" customFormat="1" ht="12" customHeight="1" x14ac:dyDescent="0.25">
      <c r="B53" s="291"/>
      <c r="C53" s="292"/>
      <c r="D53" s="292"/>
      <c r="E53" s="292"/>
      <c r="F53" s="292"/>
      <c r="G53" s="292"/>
      <c r="H53" s="292"/>
      <c r="I53" s="292"/>
      <c r="J53" s="292"/>
      <c r="K53" s="292"/>
      <c r="L53" s="292"/>
      <c r="M53" s="293"/>
    </row>
    <row r="54" spans="2:13" s="65" customFormat="1" ht="12" customHeight="1" x14ac:dyDescent="0.25">
      <c r="B54" s="291"/>
      <c r="C54" s="292"/>
      <c r="D54" s="292"/>
      <c r="E54" s="292"/>
      <c r="F54" s="292"/>
      <c r="G54" s="292"/>
      <c r="H54" s="292"/>
      <c r="I54" s="292"/>
      <c r="J54" s="292"/>
      <c r="K54" s="292"/>
      <c r="L54" s="292"/>
      <c r="M54" s="293"/>
    </row>
    <row r="55" spans="2:13" s="65" customFormat="1" ht="12" customHeight="1" x14ac:dyDescent="0.25">
      <c r="B55" s="291"/>
      <c r="C55" s="292"/>
      <c r="D55" s="292"/>
      <c r="E55" s="292"/>
      <c r="F55" s="292"/>
      <c r="G55" s="292"/>
      <c r="H55" s="292"/>
      <c r="I55" s="292"/>
      <c r="J55" s="292"/>
      <c r="K55" s="292"/>
      <c r="L55" s="292"/>
      <c r="M55" s="293"/>
    </row>
    <row r="56" spans="2:13" s="65" customFormat="1" ht="12" customHeight="1" x14ac:dyDescent="0.25">
      <c r="B56" s="291"/>
      <c r="C56" s="292"/>
      <c r="D56" s="292"/>
      <c r="E56" s="292"/>
      <c r="F56" s="292"/>
      <c r="G56" s="292"/>
      <c r="H56" s="292"/>
      <c r="I56" s="292"/>
      <c r="J56" s="292"/>
      <c r="K56" s="292"/>
      <c r="L56" s="292"/>
      <c r="M56" s="293"/>
    </row>
    <row r="57" spans="2:13" s="65" customFormat="1" ht="12" customHeight="1" x14ac:dyDescent="0.25">
      <c r="B57" s="291"/>
      <c r="C57" s="292"/>
      <c r="D57" s="292"/>
      <c r="E57" s="292"/>
      <c r="F57" s="292"/>
      <c r="G57" s="292"/>
      <c r="H57" s="292"/>
      <c r="I57" s="292"/>
      <c r="J57" s="292"/>
      <c r="K57" s="292"/>
      <c r="L57" s="292"/>
      <c r="M57" s="293"/>
    </row>
    <row r="58" spans="2:13" s="65" customFormat="1" ht="12" customHeight="1" x14ac:dyDescent="0.25">
      <c r="B58" s="291"/>
      <c r="C58" s="292"/>
      <c r="D58" s="292"/>
      <c r="E58" s="292"/>
      <c r="F58" s="292"/>
      <c r="G58" s="292"/>
      <c r="H58" s="292"/>
      <c r="I58" s="292"/>
      <c r="J58" s="292"/>
      <c r="K58" s="292"/>
      <c r="L58" s="292"/>
      <c r="M58" s="293"/>
    </row>
    <row r="59" spans="2:13" s="65" customFormat="1" ht="12" customHeight="1" x14ac:dyDescent="0.25">
      <c r="B59" s="291"/>
      <c r="C59" s="292"/>
      <c r="D59" s="292"/>
      <c r="E59" s="292"/>
      <c r="F59" s="292"/>
      <c r="G59" s="292"/>
      <c r="H59" s="292"/>
      <c r="I59" s="292"/>
      <c r="J59" s="292"/>
      <c r="K59" s="292"/>
      <c r="L59" s="292"/>
      <c r="M59" s="293"/>
    </row>
    <row r="60" spans="2:13" s="65" customFormat="1" ht="12" customHeight="1" x14ac:dyDescent="0.25">
      <c r="B60" s="291"/>
      <c r="C60" s="292"/>
      <c r="D60" s="292"/>
      <c r="E60" s="292"/>
      <c r="F60" s="292"/>
      <c r="G60" s="292"/>
      <c r="H60" s="292"/>
      <c r="I60" s="292"/>
      <c r="J60" s="292"/>
      <c r="K60" s="292"/>
      <c r="L60" s="292"/>
      <c r="M60" s="293"/>
    </row>
    <row r="61" spans="2:13" s="65" customFormat="1" ht="12" customHeight="1" x14ac:dyDescent="0.25">
      <c r="B61" s="291"/>
      <c r="C61" s="292"/>
      <c r="D61" s="292"/>
      <c r="E61" s="292"/>
      <c r="F61" s="292"/>
      <c r="G61" s="292"/>
      <c r="H61" s="292"/>
      <c r="I61" s="292"/>
      <c r="J61" s="292"/>
      <c r="K61" s="292"/>
      <c r="L61" s="292"/>
      <c r="M61" s="293"/>
    </row>
    <row r="62" spans="2:13" s="65" customFormat="1" ht="12" customHeight="1" x14ac:dyDescent="0.25">
      <c r="B62" s="291"/>
      <c r="C62" s="292"/>
      <c r="D62" s="292"/>
      <c r="E62" s="292"/>
      <c r="F62" s="292"/>
      <c r="G62" s="292"/>
      <c r="H62" s="292"/>
      <c r="I62" s="292"/>
      <c r="J62" s="292"/>
      <c r="K62" s="292"/>
      <c r="L62" s="292"/>
      <c r="M62" s="293"/>
    </row>
    <row r="63" spans="2:13" s="65" customFormat="1" ht="12" customHeight="1" x14ac:dyDescent="0.25">
      <c r="B63" s="291"/>
      <c r="C63" s="292"/>
      <c r="D63" s="292"/>
      <c r="E63" s="292"/>
      <c r="F63" s="292"/>
      <c r="G63" s="292"/>
      <c r="H63" s="292"/>
      <c r="I63" s="292"/>
      <c r="J63" s="292"/>
      <c r="K63" s="292"/>
      <c r="L63" s="292"/>
      <c r="M63" s="293"/>
    </row>
    <row r="64" spans="2:13" s="65" customFormat="1" ht="12" customHeight="1" x14ac:dyDescent="0.25">
      <c r="B64" s="291"/>
      <c r="C64" s="292"/>
      <c r="D64" s="292"/>
      <c r="E64" s="292"/>
      <c r="F64" s="292"/>
      <c r="G64" s="292"/>
      <c r="H64" s="292"/>
      <c r="I64" s="292"/>
      <c r="J64" s="292"/>
      <c r="K64" s="292"/>
      <c r="L64" s="292"/>
      <c r="M64" s="293"/>
    </row>
    <row r="65" spans="2:13" s="65" customFormat="1" ht="12" customHeight="1" x14ac:dyDescent="0.25">
      <c r="B65" s="291"/>
      <c r="C65" s="292"/>
      <c r="D65" s="292"/>
      <c r="E65" s="292"/>
      <c r="F65" s="292"/>
      <c r="G65" s="292"/>
      <c r="H65" s="292"/>
      <c r="I65" s="292"/>
      <c r="J65" s="292"/>
      <c r="K65" s="292"/>
      <c r="L65" s="292"/>
      <c r="M65" s="293"/>
    </row>
    <row r="66" spans="2:13" s="65" customFormat="1" ht="12" customHeight="1" x14ac:dyDescent="0.25">
      <c r="B66" s="291"/>
      <c r="C66" s="292"/>
      <c r="D66" s="292"/>
      <c r="E66" s="292"/>
      <c r="F66" s="292"/>
      <c r="G66" s="292"/>
      <c r="H66" s="292"/>
      <c r="I66" s="292"/>
      <c r="J66" s="292"/>
      <c r="K66" s="292"/>
      <c r="L66" s="292"/>
      <c r="M66" s="293"/>
    </row>
    <row r="67" spans="2:13" s="65" customFormat="1" ht="12" customHeight="1" x14ac:dyDescent="0.25">
      <c r="B67" s="291"/>
      <c r="C67" s="292"/>
      <c r="D67" s="292"/>
      <c r="E67" s="292"/>
      <c r="F67" s="292"/>
      <c r="G67" s="292"/>
      <c r="H67" s="292"/>
      <c r="I67" s="292"/>
      <c r="J67" s="292"/>
      <c r="K67" s="292"/>
      <c r="L67" s="292"/>
      <c r="M67" s="293"/>
    </row>
    <row r="68" spans="2:13" s="65" customFormat="1" ht="12" customHeight="1" x14ac:dyDescent="0.25">
      <c r="B68" s="291"/>
      <c r="C68" s="292"/>
      <c r="D68" s="292"/>
      <c r="E68" s="292"/>
      <c r="F68" s="292"/>
      <c r="G68" s="292"/>
      <c r="H68" s="292"/>
      <c r="I68" s="292"/>
      <c r="J68" s="292"/>
      <c r="K68" s="292"/>
      <c r="L68" s="292"/>
      <c r="M68" s="293"/>
    </row>
    <row r="69" spans="2:13" s="65" customFormat="1" ht="12" customHeight="1" x14ac:dyDescent="0.25">
      <c r="B69" s="291"/>
      <c r="C69" s="292"/>
      <c r="D69" s="292"/>
      <c r="E69" s="292"/>
      <c r="F69" s="292"/>
      <c r="G69" s="292"/>
      <c r="H69" s="292"/>
      <c r="I69" s="292"/>
      <c r="J69" s="292"/>
      <c r="K69" s="292"/>
      <c r="L69" s="292"/>
      <c r="M69" s="293"/>
    </row>
    <row r="70" spans="2:13" s="65" customFormat="1" ht="12" customHeight="1" x14ac:dyDescent="0.25">
      <c r="B70" s="291"/>
      <c r="C70" s="292"/>
      <c r="D70" s="292"/>
      <c r="E70" s="292"/>
      <c r="F70" s="292"/>
      <c r="G70" s="292"/>
      <c r="H70" s="292"/>
      <c r="I70" s="292"/>
      <c r="J70" s="292"/>
      <c r="K70" s="292"/>
      <c r="L70" s="292"/>
      <c r="M70" s="293"/>
    </row>
    <row r="71" spans="2:13" s="65" customFormat="1" ht="12" customHeight="1" x14ac:dyDescent="0.25">
      <c r="B71" s="291"/>
      <c r="C71" s="292"/>
      <c r="D71" s="292"/>
      <c r="E71" s="292"/>
      <c r="F71" s="292"/>
      <c r="G71" s="292"/>
      <c r="H71" s="292"/>
      <c r="I71" s="292"/>
      <c r="J71" s="292"/>
      <c r="K71" s="292"/>
      <c r="L71" s="292"/>
      <c r="M71" s="293"/>
    </row>
    <row r="72" spans="2:13" s="65" customFormat="1" ht="12" customHeight="1" x14ac:dyDescent="0.25">
      <c r="B72" s="291"/>
      <c r="C72" s="292"/>
      <c r="D72" s="292"/>
      <c r="E72" s="292"/>
      <c r="F72" s="292"/>
      <c r="G72" s="292"/>
      <c r="H72" s="292"/>
      <c r="I72" s="292"/>
      <c r="J72" s="292"/>
      <c r="K72" s="292"/>
      <c r="L72" s="292"/>
      <c r="M72" s="293"/>
    </row>
    <row r="73" spans="2:13" s="65" customFormat="1" ht="12" customHeight="1" x14ac:dyDescent="0.25">
      <c r="B73" s="291"/>
      <c r="C73" s="292"/>
      <c r="D73" s="292"/>
      <c r="E73" s="292"/>
      <c r="F73" s="292"/>
      <c r="G73" s="292"/>
      <c r="H73" s="292"/>
      <c r="I73" s="292"/>
      <c r="J73" s="292"/>
      <c r="K73" s="292"/>
      <c r="L73" s="292"/>
      <c r="M73" s="293"/>
    </row>
    <row r="74" spans="2:13" s="65" customFormat="1" ht="12" customHeight="1" x14ac:dyDescent="0.25">
      <c r="B74" s="291"/>
      <c r="C74" s="292"/>
      <c r="D74" s="292"/>
      <c r="E74" s="292"/>
      <c r="F74" s="292"/>
      <c r="G74" s="292"/>
      <c r="H74" s="292"/>
      <c r="I74" s="292"/>
      <c r="J74" s="292"/>
      <c r="K74" s="292"/>
      <c r="L74" s="292"/>
      <c r="M74" s="293"/>
    </row>
    <row r="75" spans="2:13" s="65" customFormat="1" ht="12" customHeight="1" x14ac:dyDescent="0.25">
      <c r="B75" s="291"/>
      <c r="C75" s="292"/>
      <c r="D75" s="292"/>
      <c r="E75" s="292"/>
      <c r="F75" s="292"/>
      <c r="G75" s="292"/>
      <c r="H75" s="292"/>
      <c r="I75" s="292"/>
      <c r="J75" s="292"/>
      <c r="K75" s="292"/>
      <c r="L75" s="292"/>
      <c r="M75" s="293"/>
    </row>
    <row r="76" spans="2:13" s="65" customFormat="1" ht="12" customHeight="1" x14ac:dyDescent="0.25">
      <c r="B76" s="291"/>
      <c r="C76" s="292"/>
      <c r="D76" s="292"/>
      <c r="E76" s="292"/>
      <c r="F76" s="292"/>
      <c r="G76" s="292"/>
      <c r="H76" s="292"/>
      <c r="I76" s="292"/>
      <c r="J76" s="292"/>
      <c r="K76" s="292"/>
      <c r="L76" s="292"/>
      <c r="M76" s="293"/>
    </row>
    <row r="77" spans="2:13" s="65" customFormat="1" ht="12" customHeight="1" thickBot="1" x14ac:dyDescent="0.3">
      <c r="B77" s="294"/>
      <c r="C77" s="295"/>
      <c r="D77" s="295"/>
      <c r="E77" s="295"/>
      <c r="F77" s="295"/>
      <c r="G77" s="295"/>
      <c r="H77" s="295"/>
      <c r="I77" s="295"/>
      <c r="J77" s="295"/>
      <c r="K77" s="295"/>
      <c r="L77" s="295"/>
      <c r="M77" s="296"/>
    </row>
    <row r="79" spans="2:13" s="104" customFormat="1" ht="12" customHeight="1" x14ac:dyDescent="0.2">
      <c r="B79" s="104" t="s">
        <v>69</v>
      </c>
      <c r="C79" s="105"/>
      <c r="D79" s="105"/>
    </row>
    <row r="80" spans="2:13" ht="12" customHeight="1" x14ac:dyDescent="0.25">
      <c r="B80" s="106" t="s">
        <v>85</v>
      </c>
      <c r="C80" s="106"/>
      <c r="D80" s="48"/>
    </row>
    <row r="81" spans="2:7" ht="12" customHeight="1" x14ac:dyDescent="0.2">
      <c r="B81" s="49" t="s">
        <v>86</v>
      </c>
      <c r="C81" s="107"/>
      <c r="D81" s="107"/>
    </row>
    <row r="82" spans="2:7" s="104" customFormat="1" ht="12" customHeight="1" x14ac:dyDescent="0.25">
      <c r="B82" s="108" t="s">
        <v>31</v>
      </c>
      <c r="C82" s="108"/>
      <c r="D82" s="108"/>
      <c r="E82" s="108"/>
      <c r="F82" s="108"/>
      <c r="G82" s="108"/>
    </row>
  </sheetData>
  <sheetProtection insertRows="0" deleteRows="0"/>
  <mergeCells count="71">
    <mergeCell ref="B9:D9"/>
    <mergeCell ref="E9:M9"/>
    <mergeCell ref="B2:I2"/>
    <mergeCell ref="J2:M2"/>
    <mergeCell ref="B4:M4"/>
    <mergeCell ref="B5:D5"/>
    <mergeCell ref="E5:M5"/>
    <mergeCell ref="B6:D6"/>
    <mergeCell ref="E6:M6"/>
    <mergeCell ref="B7:D7"/>
    <mergeCell ref="E7:M7"/>
    <mergeCell ref="B8:D8"/>
    <mergeCell ref="F8:H8"/>
    <mergeCell ref="I8:M8"/>
    <mergeCell ref="B14:M14"/>
    <mergeCell ref="B10:D10"/>
    <mergeCell ref="E10:M10"/>
    <mergeCell ref="B11:D11"/>
    <mergeCell ref="E11:M11"/>
    <mergeCell ref="B12:D12"/>
    <mergeCell ref="E12:M12"/>
    <mergeCell ref="C17:L17"/>
    <mergeCell ref="C18:D18"/>
    <mergeCell ref="E18:L18"/>
    <mergeCell ref="C24:D24"/>
    <mergeCell ref="E24:L24"/>
    <mergeCell ref="C19:D20"/>
    <mergeCell ref="E19:F19"/>
    <mergeCell ref="G19:I19"/>
    <mergeCell ref="J19:L19"/>
    <mergeCell ref="E20:F20"/>
    <mergeCell ref="G20:I20"/>
    <mergeCell ref="J20:L20"/>
    <mergeCell ref="C21:D21"/>
    <mergeCell ref="E21:L21"/>
    <mergeCell ref="C22:D22"/>
    <mergeCell ref="E22:L22"/>
    <mergeCell ref="C23:D23"/>
    <mergeCell ref="E23:L23"/>
    <mergeCell ref="F33:H33"/>
    <mergeCell ref="I33:K33"/>
    <mergeCell ref="C38:L38"/>
    <mergeCell ref="C25:D25"/>
    <mergeCell ref="E25:L25"/>
    <mergeCell ref="C27:K27"/>
    <mergeCell ref="B28:M28"/>
    <mergeCell ref="F34:H34"/>
    <mergeCell ref="I34:K34"/>
    <mergeCell ref="F35:H35"/>
    <mergeCell ref="I35:K35"/>
    <mergeCell ref="F36:H36"/>
    <mergeCell ref="I36:K36"/>
    <mergeCell ref="C30:L30"/>
    <mergeCell ref="B48:M77"/>
    <mergeCell ref="F42:H42"/>
    <mergeCell ref="I42:K42"/>
    <mergeCell ref="F43:H43"/>
    <mergeCell ref="I43:K43"/>
    <mergeCell ref="F44:H44"/>
    <mergeCell ref="I44:K44"/>
    <mergeCell ref="B47:M47"/>
    <mergeCell ref="F41:H41"/>
    <mergeCell ref="I41:K41"/>
    <mergeCell ref="F31:H31"/>
    <mergeCell ref="I31:K31"/>
    <mergeCell ref="F32:H32"/>
    <mergeCell ref="I32:K32"/>
    <mergeCell ref="F39:H39"/>
    <mergeCell ref="I39:K39"/>
    <mergeCell ref="F40:H40"/>
    <mergeCell ref="I40:K40"/>
  </mergeCells>
  <dataValidations count="7">
    <dataValidation type="list" allowBlank="1" showInputMessage="1" showErrorMessage="1" sqref="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formula1>"Selecionar,N/A,ConnectDirect,Pelican,Outro - Detalhar"</formula1>
    </dataValidation>
    <dataValidation type="list" allowBlank="1" showInputMessage="1" showErrorMessage="1" sqref="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formula1>"Selecionar,Hora,Dia,Semana,Mês,Ciclo,Outro - Detalhar"</formula1>
    </dataValidation>
    <dataValidation type="list" allowBlank="1" showInputMessage="1" showErrorMessage="1" sqref="WVM983042:WVU983042 JA9:JI9 SW9:TE9 ACS9:ADA9 AMO9:AMW9 AWK9:AWS9 BGG9:BGO9 BQC9:BQK9 BZY9:CAG9 CJU9:CKC9 CTQ9:CTY9 DDM9:DDU9 DNI9:DNQ9 DXE9:DXM9 EHA9:EHI9 EQW9:ERE9 FAS9:FBA9 FKO9:FKW9 FUK9:FUS9 GEG9:GEO9 GOC9:GOK9 GXY9:GYG9 HHU9:HIC9 HRQ9:HRY9 IBM9:IBU9 ILI9:ILQ9 IVE9:IVM9 JFA9:JFI9 JOW9:JPE9 JYS9:JZA9 KIO9:KIW9 KSK9:KSS9 LCG9:LCO9 LMC9:LMK9 LVY9:LWG9 MFU9:MGC9 MPQ9:MPY9 MZM9:MZU9 NJI9:NJQ9 NTE9:NTM9 ODA9:ODI9 OMW9:ONE9 OWS9:OXA9 PGO9:PGW9 PQK9:PQS9 QAG9:QAO9 QKC9:QKK9 QTY9:QUG9 RDU9:REC9 RNQ9:RNY9 RXM9:RXU9 SHI9:SHQ9 SRE9:SRM9 TBA9:TBI9 TKW9:TLE9 TUS9:TVA9 UEO9:UEW9 UOK9:UOS9 UYG9:UYO9 VIC9:VIK9 VRY9:VSG9 WBU9:WCC9 WLQ9:WLY9 WVM9:WVU9 E65538:M65538 JA65538:JI65538 SW65538:TE65538 ACS65538:ADA65538 AMO65538:AMW65538 AWK65538:AWS65538 BGG65538:BGO65538 BQC65538:BQK65538 BZY65538:CAG65538 CJU65538:CKC65538 CTQ65538:CTY65538 DDM65538:DDU65538 DNI65538:DNQ65538 DXE65538:DXM65538 EHA65538:EHI65538 EQW65538:ERE65538 FAS65538:FBA65538 FKO65538:FKW65538 FUK65538:FUS65538 GEG65538:GEO65538 GOC65538:GOK65538 GXY65538:GYG65538 HHU65538:HIC65538 HRQ65538:HRY65538 IBM65538:IBU65538 ILI65538:ILQ65538 IVE65538:IVM65538 JFA65538:JFI65538 JOW65538:JPE65538 JYS65538:JZA65538 KIO65538:KIW65538 KSK65538:KSS65538 LCG65538:LCO65538 LMC65538:LMK65538 LVY65538:LWG65538 MFU65538:MGC65538 MPQ65538:MPY65538 MZM65538:MZU65538 NJI65538:NJQ65538 NTE65538:NTM65538 ODA65538:ODI65538 OMW65538:ONE65538 OWS65538:OXA65538 PGO65538:PGW65538 PQK65538:PQS65538 QAG65538:QAO65538 QKC65538:QKK65538 QTY65538:QUG65538 RDU65538:REC65538 RNQ65538:RNY65538 RXM65538:RXU65538 SHI65538:SHQ65538 SRE65538:SRM65538 TBA65538:TBI65538 TKW65538:TLE65538 TUS65538:TVA65538 UEO65538:UEW65538 UOK65538:UOS65538 UYG65538:UYO65538 VIC65538:VIK65538 VRY65538:VSG65538 WBU65538:WCC65538 WLQ65538:WLY65538 WVM65538:WVU65538 E131074:M131074 JA131074:JI131074 SW131074:TE131074 ACS131074:ADA131074 AMO131074:AMW131074 AWK131074:AWS131074 BGG131074:BGO131074 BQC131074:BQK131074 BZY131074:CAG131074 CJU131074:CKC131074 CTQ131074:CTY131074 DDM131074:DDU131074 DNI131074:DNQ131074 DXE131074:DXM131074 EHA131074:EHI131074 EQW131074:ERE131074 FAS131074:FBA131074 FKO131074:FKW131074 FUK131074:FUS131074 GEG131074:GEO131074 GOC131074:GOK131074 GXY131074:GYG131074 HHU131074:HIC131074 HRQ131074:HRY131074 IBM131074:IBU131074 ILI131074:ILQ131074 IVE131074:IVM131074 JFA131074:JFI131074 JOW131074:JPE131074 JYS131074:JZA131074 KIO131074:KIW131074 KSK131074:KSS131074 LCG131074:LCO131074 LMC131074:LMK131074 LVY131074:LWG131074 MFU131074:MGC131074 MPQ131074:MPY131074 MZM131074:MZU131074 NJI131074:NJQ131074 NTE131074:NTM131074 ODA131074:ODI131074 OMW131074:ONE131074 OWS131074:OXA131074 PGO131074:PGW131074 PQK131074:PQS131074 QAG131074:QAO131074 QKC131074:QKK131074 QTY131074:QUG131074 RDU131074:REC131074 RNQ131074:RNY131074 RXM131074:RXU131074 SHI131074:SHQ131074 SRE131074:SRM131074 TBA131074:TBI131074 TKW131074:TLE131074 TUS131074:TVA131074 UEO131074:UEW131074 UOK131074:UOS131074 UYG131074:UYO131074 VIC131074:VIK131074 VRY131074:VSG131074 WBU131074:WCC131074 WLQ131074:WLY131074 WVM131074:WVU131074 E196610:M196610 JA196610:JI196610 SW196610:TE196610 ACS196610:ADA196610 AMO196610:AMW196610 AWK196610:AWS196610 BGG196610:BGO196610 BQC196610:BQK196610 BZY196610:CAG196610 CJU196610:CKC196610 CTQ196610:CTY196610 DDM196610:DDU196610 DNI196610:DNQ196610 DXE196610:DXM196610 EHA196610:EHI196610 EQW196610:ERE196610 FAS196610:FBA196610 FKO196610:FKW196610 FUK196610:FUS196610 GEG196610:GEO196610 GOC196610:GOK196610 GXY196610:GYG196610 HHU196610:HIC196610 HRQ196610:HRY196610 IBM196610:IBU196610 ILI196610:ILQ196610 IVE196610:IVM196610 JFA196610:JFI196610 JOW196610:JPE196610 JYS196610:JZA196610 KIO196610:KIW196610 KSK196610:KSS196610 LCG196610:LCO196610 LMC196610:LMK196610 LVY196610:LWG196610 MFU196610:MGC196610 MPQ196610:MPY196610 MZM196610:MZU196610 NJI196610:NJQ196610 NTE196610:NTM196610 ODA196610:ODI196610 OMW196610:ONE196610 OWS196610:OXA196610 PGO196610:PGW196610 PQK196610:PQS196610 QAG196610:QAO196610 QKC196610:QKK196610 QTY196610:QUG196610 RDU196610:REC196610 RNQ196610:RNY196610 RXM196610:RXU196610 SHI196610:SHQ196610 SRE196610:SRM196610 TBA196610:TBI196610 TKW196610:TLE196610 TUS196610:TVA196610 UEO196610:UEW196610 UOK196610:UOS196610 UYG196610:UYO196610 VIC196610:VIK196610 VRY196610:VSG196610 WBU196610:WCC196610 WLQ196610:WLY196610 WVM196610:WVU196610 E262146:M262146 JA262146:JI262146 SW262146:TE262146 ACS262146:ADA262146 AMO262146:AMW262146 AWK262146:AWS262146 BGG262146:BGO262146 BQC262146:BQK262146 BZY262146:CAG262146 CJU262146:CKC262146 CTQ262146:CTY262146 DDM262146:DDU262146 DNI262146:DNQ262146 DXE262146:DXM262146 EHA262146:EHI262146 EQW262146:ERE262146 FAS262146:FBA262146 FKO262146:FKW262146 FUK262146:FUS262146 GEG262146:GEO262146 GOC262146:GOK262146 GXY262146:GYG262146 HHU262146:HIC262146 HRQ262146:HRY262146 IBM262146:IBU262146 ILI262146:ILQ262146 IVE262146:IVM262146 JFA262146:JFI262146 JOW262146:JPE262146 JYS262146:JZA262146 KIO262146:KIW262146 KSK262146:KSS262146 LCG262146:LCO262146 LMC262146:LMK262146 LVY262146:LWG262146 MFU262146:MGC262146 MPQ262146:MPY262146 MZM262146:MZU262146 NJI262146:NJQ262146 NTE262146:NTM262146 ODA262146:ODI262146 OMW262146:ONE262146 OWS262146:OXA262146 PGO262146:PGW262146 PQK262146:PQS262146 QAG262146:QAO262146 QKC262146:QKK262146 QTY262146:QUG262146 RDU262146:REC262146 RNQ262146:RNY262146 RXM262146:RXU262146 SHI262146:SHQ262146 SRE262146:SRM262146 TBA262146:TBI262146 TKW262146:TLE262146 TUS262146:TVA262146 UEO262146:UEW262146 UOK262146:UOS262146 UYG262146:UYO262146 VIC262146:VIK262146 VRY262146:VSG262146 WBU262146:WCC262146 WLQ262146:WLY262146 WVM262146:WVU262146 E327682:M327682 JA327682:JI327682 SW327682:TE327682 ACS327682:ADA327682 AMO327682:AMW327682 AWK327682:AWS327682 BGG327682:BGO327682 BQC327682:BQK327682 BZY327682:CAG327682 CJU327682:CKC327682 CTQ327682:CTY327682 DDM327682:DDU327682 DNI327682:DNQ327682 DXE327682:DXM327682 EHA327682:EHI327682 EQW327682:ERE327682 FAS327682:FBA327682 FKO327682:FKW327682 FUK327682:FUS327682 GEG327682:GEO327682 GOC327682:GOK327682 GXY327682:GYG327682 HHU327682:HIC327682 HRQ327682:HRY327682 IBM327682:IBU327682 ILI327682:ILQ327682 IVE327682:IVM327682 JFA327682:JFI327682 JOW327682:JPE327682 JYS327682:JZA327682 KIO327682:KIW327682 KSK327682:KSS327682 LCG327682:LCO327682 LMC327682:LMK327682 LVY327682:LWG327682 MFU327682:MGC327682 MPQ327682:MPY327682 MZM327682:MZU327682 NJI327682:NJQ327682 NTE327682:NTM327682 ODA327682:ODI327682 OMW327682:ONE327682 OWS327682:OXA327682 PGO327682:PGW327682 PQK327682:PQS327682 QAG327682:QAO327682 QKC327682:QKK327682 QTY327682:QUG327682 RDU327682:REC327682 RNQ327682:RNY327682 RXM327682:RXU327682 SHI327682:SHQ327682 SRE327682:SRM327682 TBA327682:TBI327682 TKW327682:TLE327682 TUS327682:TVA327682 UEO327682:UEW327682 UOK327682:UOS327682 UYG327682:UYO327682 VIC327682:VIK327682 VRY327682:VSG327682 WBU327682:WCC327682 WLQ327682:WLY327682 WVM327682:WVU327682 E393218:M393218 JA393218:JI393218 SW393218:TE393218 ACS393218:ADA393218 AMO393218:AMW393218 AWK393218:AWS393218 BGG393218:BGO393218 BQC393218:BQK393218 BZY393218:CAG393218 CJU393218:CKC393218 CTQ393218:CTY393218 DDM393218:DDU393218 DNI393218:DNQ393218 DXE393218:DXM393218 EHA393218:EHI393218 EQW393218:ERE393218 FAS393218:FBA393218 FKO393218:FKW393218 FUK393218:FUS393218 GEG393218:GEO393218 GOC393218:GOK393218 GXY393218:GYG393218 HHU393218:HIC393218 HRQ393218:HRY393218 IBM393218:IBU393218 ILI393218:ILQ393218 IVE393218:IVM393218 JFA393218:JFI393218 JOW393218:JPE393218 JYS393218:JZA393218 KIO393218:KIW393218 KSK393218:KSS393218 LCG393218:LCO393218 LMC393218:LMK393218 LVY393218:LWG393218 MFU393218:MGC393218 MPQ393218:MPY393218 MZM393218:MZU393218 NJI393218:NJQ393218 NTE393218:NTM393218 ODA393218:ODI393218 OMW393218:ONE393218 OWS393218:OXA393218 PGO393218:PGW393218 PQK393218:PQS393218 QAG393218:QAO393218 QKC393218:QKK393218 QTY393218:QUG393218 RDU393218:REC393218 RNQ393218:RNY393218 RXM393218:RXU393218 SHI393218:SHQ393218 SRE393218:SRM393218 TBA393218:TBI393218 TKW393218:TLE393218 TUS393218:TVA393218 UEO393218:UEW393218 UOK393218:UOS393218 UYG393218:UYO393218 VIC393218:VIK393218 VRY393218:VSG393218 WBU393218:WCC393218 WLQ393218:WLY393218 WVM393218:WVU393218 E458754:M458754 JA458754:JI458754 SW458754:TE458754 ACS458754:ADA458754 AMO458754:AMW458754 AWK458754:AWS458754 BGG458754:BGO458754 BQC458754:BQK458754 BZY458754:CAG458754 CJU458754:CKC458754 CTQ458754:CTY458754 DDM458754:DDU458754 DNI458754:DNQ458754 DXE458754:DXM458754 EHA458754:EHI458754 EQW458754:ERE458754 FAS458754:FBA458754 FKO458754:FKW458754 FUK458754:FUS458754 GEG458754:GEO458754 GOC458754:GOK458754 GXY458754:GYG458754 HHU458754:HIC458754 HRQ458754:HRY458754 IBM458754:IBU458754 ILI458754:ILQ458754 IVE458754:IVM458754 JFA458754:JFI458754 JOW458754:JPE458754 JYS458754:JZA458754 KIO458754:KIW458754 KSK458754:KSS458754 LCG458754:LCO458754 LMC458754:LMK458754 LVY458754:LWG458754 MFU458754:MGC458754 MPQ458754:MPY458754 MZM458754:MZU458754 NJI458754:NJQ458754 NTE458754:NTM458754 ODA458754:ODI458754 OMW458754:ONE458754 OWS458754:OXA458754 PGO458754:PGW458754 PQK458754:PQS458754 QAG458754:QAO458754 QKC458754:QKK458754 QTY458754:QUG458754 RDU458754:REC458754 RNQ458754:RNY458754 RXM458754:RXU458754 SHI458754:SHQ458754 SRE458754:SRM458754 TBA458754:TBI458754 TKW458754:TLE458754 TUS458754:TVA458754 UEO458754:UEW458754 UOK458754:UOS458754 UYG458754:UYO458754 VIC458754:VIK458754 VRY458754:VSG458754 WBU458754:WCC458754 WLQ458754:WLY458754 WVM458754:WVU458754 E524290:M524290 JA524290:JI524290 SW524290:TE524290 ACS524290:ADA524290 AMO524290:AMW524290 AWK524290:AWS524290 BGG524290:BGO524290 BQC524290:BQK524290 BZY524290:CAG524290 CJU524290:CKC524290 CTQ524290:CTY524290 DDM524290:DDU524290 DNI524290:DNQ524290 DXE524290:DXM524290 EHA524290:EHI524290 EQW524290:ERE524290 FAS524290:FBA524290 FKO524290:FKW524290 FUK524290:FUS524290 GEG524290:GEO524290 GOC524290:GOK524290 GXY524290:GYG524290 HHU524290:HIC524290 HRQ524290:HRY524290 IBM524290:IBU524290 ILI524290:ILQ524290 IVE524290:IVM524290 JFA524290:JFI524290 JOW524290:JPE524290 JYS524290:JZA524290 KIO524290:KIW524290 KSK524290:KSS524290 LCG524290:LCO524290 LMC524290:LMK524290 LVY524290:LWG524290 MFU524290:MGC524290 MPQ524290:MPY524290 MZM524290:MZU524290 NJI524290:NJQ524290 NTE524290:NTM524290 ODA524290:ODI524290 OMW524290:ONE524290 OWS524290:OXA524290 PGO524290:PGW524290 PQK524290:PQS524290 QAG524290:QAO524290 QKC524290:QKK524290 QTY524290:QUG524290 RDU524290:REC524290 RNQ524290:RNY524290 RXM524290:RXU524290 SHI524290:SHQ524290 SRE524290:SRM524290 TBA524290:TBI524290 TKW524290:TLE524290 TUS524290:TVA524290 UEO524290:UEW524290 UOK524290:UOS524290 UYG524290:UYO524290 VIC524290:VIK524290 VRY524290:VSG524290 WBU524290:WCC524290 WLQ524290:WLY524290 WVM524290:WVU524290 E589826:M589826 JA589826:JI589826 SW589826:TE589826 ACS589826:ADA589826 AMO589826:AMW589826 AWK589826:AWS589826 BGG589826:BGO589826 BQC589826:BQK589826 BZY589826:CAG589826 CJU589826:CKC589826 CTQ589826:CTY589826 DDM589826:DDU589826 DNI589826:DNQ589826 DXE589826:DXM589826 EHA589826:EHI589826 EQW589826:ERE589826 FAS589826:FBA589826 FKO589826:FKW589826 FUK589826:FUS589826 GEG589826:GEO589826 GOC589826:GOK589826 GXY589826:GYG589826 HHU589826:HIC589826 HRQ589826:HRY589826 IBM589826:IBU589826 ILI589826:ILQ589826 IVE589826:IVM589826 JFA589826:JFI589826 JOW589826:JPE589826 JYS589826:JZA589826 KIO589826:KIW589826 KSK589826:KSS589826 LCG589826:LCO589826 LMC589826:LMK589826 LVY589826:LWG589826 MFU589826:MGC589826 MPQ589826:MPY589826 MZM589826:MZU589826 NJI589826:NJQ589826 NTE589826:NTM589826 ODA589826:ODI589826 OMW589826:ONE589826 OWS589826:OXA589826 PGO589826:PGW589826 PQK589826:PQS589826 QAG589826:QAO589826 QKC589826:QKK589826 QTY589826:QUG589826 RDU589826:REC589826 RNQ589826:RNY589826 RXM589826:RXU589826 SHI589826:SHQ589826 SRE589826:SRM589826 TBA589826:TBI589826 TKW589826:TLE589826 TUS589826:TVA589826 UEO589826:UEW589826 UOK589826:UOS589826 UYG589826:UYO589826 VIC589826:VIK589826 VRY589826:VSG589826 WBU589826:WCC589826 WLQ589826:WLY589826 WVM589826:WVU589826 E655362:M655362 JA655362:JI655362 SW655362:TE655362 ACS655362:ADA655362 AMO655362:AMW655362 AWK655362:AWS655362 BGG655362:BGO655362 BQC655362:BQK655362 BZY655362:CAG655362 CJU655362:CKC655362 CTQ655362:CTY655362 DDM655362:DDU655362 DNI655362:DNQ655362 DXE655362:DXM655362 EHA655362:EHI655362 EQW655362:ERE655362 FAS655362:FBA655362 FKO655362:FKW655362 FUK655362:FUS655362 GEG655362:GEO655362 GOC655362:GOK655362 GXY655362:GYG655362 HHU655362:HIC655362 HRQ655362:HRY655362 IBM655362:IBU655362 ILI655362:ILQ655362 IVE655362:IVM655362 JFA655362:JFI655362 JOW655362:JPE655362 JYS655362:JZA655362 KIO655362:KIW655362 KSK655362:KSS655362 LCG655362:LCO655362 LMC655362:LMK655362 LVY655362:LWG655362 MFU655362:MGC655362 MPQ655362:MPY655362 MZM655362:MZU655362 NJI655362:NJQ655362 NTE655362:NTM655362 ODA655362:ODI655362 OMW655362:ONE655362 OWS655362:OXA655362 PGO655362:PGW655362 PQK655362:PQS655362 QAG655362:QAO655362 QKC655362:QKK655362 QTY655362:QUG655362 RDU655362:REC655362 RNQ655362:RNY655362 RXM655362:RXU655362 SHI655362:SHQ655362 SRE655362:SRM655362 TBA655362:TBI655362 TKW655362:TLE655362 TUS655362:TVA655362 UEO655362:UEW655362 UOK655362:UOS655362 UYG655362:UYO655362 VIC655362:VIK655362 VRY655362:VSG655362 WBU655362:WCC655362 WLQ655362:WLY655362 WVM655362:WVU655362 E720898:M720898 JA720898:JI720898 SW720898:TE720898 ACS720898:ADA720898 AMO720898:AMW720898 AWK720898:AWS720898 BGG720898:BGO720898 BQC720898:BQK720898 BZY720898:CAG720898 CJU720898:CKC720898 CTQ720898:CTY720898 DDM720898:DDU720898 DNI720898:DNQ720898 DXE720898:DXM720898 EHA720898:EHI720898 EQW720898:ERE720898 FAS720898:FBA720898 FKO720898:FKW720898 FUK720898:FUS720898 GEG720898:GEO720898 GOC720898:GOK720898 GXY720898:GYG720898 HHU720898:HIC720898 HRQ720898:HRY720898 IBM720898:IBU720898 ILI720898:ILQ720898 IVE720898:IVM720898 JFA720898:JFI720898 JOW720898:JPE720898 JYS720898:JZA720898 KIO720898:KIW720898 KSK720898:KSS720898 LCG720898:LCO720898 LMC720898:LMK720898 LVY720898:LWG720898 MFU720898:MGC720898 MPQ720898:MPY720898 MZM720898:MZU720898 NJI720898:NJQ720898 NTE720898:NTM720898 ODA720898:ODI720898 OMW720898:ONE720898 OWS720898:OXA720898 PGO720898:PGW720898 PQK720898:PQS720898 QAG720898:QAO720898 QKC720898:QKK720898 QTY720898:QUG720898 RDU720898:REC720898 RNQ720898:RNY720898 RXM720898:RXU720898 SHI720898:SHQ720898 SRE720898:SRM720898 TBA720898:TBI720898 TKW720898:TLE720898 TUS720898:TVA720898 UEO720898:UEW720898 UOK720898:UOS720898 UYG720898:UYO720898 VIC720898:VIK720898 VRY720898:VSG720898 WBU720898:WCC720898 WLQ720898:WLY720898 WVM720898:WVU720898 E786434:M786434 JA786434:JI786434 SW786434:TE786434 ACS786434:ADA786434 AMO786434:AMW786434 AWK786434:AWS786434 BGG786434:BGO786434 BQC786434:BQK786434 BZY786434:CAG786434 CJU786434:CKC786434 CTQ786434:CTY786434 DDM786434:DDU786434 DNI786434:DNQ786434 DXE786434:DXM786434 EHA786434:EHI786434 EQW786434:ERE786434 FAS786434:FBA786434 FKO786434:FKW786434 FUK786434:FUS786434 GEG786434:GEO786434 GOC786434:GOK786434 GXY786434:GYG786434 HHU786434:HIC786434 HRQ786434:HRY786434 IBM786434:IBU786434 ILI786434:ILQ786434 IVE786434:IVM786434 JFA786434:JFI786434 JOW786434:JPE786434 JYS786434:JZA786434 KIO786434:KIW786434 KSK786434:KSS786434 LCG786434:LCO786434 LMC786434:LMK786434 LVY786434:LWG786434 MFU786434:MGC786434 MPQ786434:MPY786434 MZM786434:MZU786434 NJI786434:NJQ786434 NTE786434:NTM786434 ODA786434:ODI786434 OMW786434:ONE786434 OWS786434:OXA786434 PGO786434:PGW786434 PQK786434:PQS786434 QAG786434:QAO786434 QKC786434:QKK786434 QTY786434:QUG786434 RDU786434:REC786434 RNQ786434:RNY786434 RXM786434:RXU786434 SHI786434:SHQ786434 SRE786434:SRM786434 TBA786434:TBI786434 TKW786434:TLE786434 TUS786434:TVA786434 UEO786434:UEW786434 UOK786434:UOS786434 UYG786434:UYO786434 VIC786434:VIK786434 VRY786434:VSG786434 WBU786434:WCC786434 WLQ786434:WLY786434 WVM786434:WVU786434 E851970:M851970 JA851970:JI851970 SW851970:TE851970 ACS851970:ADA851970 AMO851970:AMW851970 AWK851970:AWS851970 BGG851970:BGO851970 BQC851970:BQK851970 BZY851970:CAG851970 CJU851970:CKC851970 CTQ851970:CTY851970 DDM851970:DDU851970 DNI851970:DNQ851970 DXE851970:DXM851970 EHA851970:EHI851970 EQW851970:ERE851970 FAS851970:FBA851970 FKO851970:FKW851970 FUK851970:FUS851970 GEG851970:GEO851970 GOC851970:GOK851970 GXY851970:GYG851970 HHU851970:HIC851970 HRQ851970:HRY851970 IBM851970:IBU851970 ILI851970:ILQ851970 IVE851970:IVM851970 JFA851970:JFI851970 JOW851970:JPE851970 JYS851970:JZA851970 KIO851970:KIW851970 KSK851970:KSS851970 LCG851970:LCO851970 LMC851970:LMK851970 LVY851970:LWG851970 MFU851970:MGC851970 MPQ851970:MPY851970 MZM851970:MZU851970 NJI851970:NJQ851970 NTE851970:NTM851970 ODA851970:ODI851970 OMW851970:ONE851970 OWS851970:OXA851970 PGO851970:PGW851970 PQK851970:PQS851970 QAG851970:QAO851970 QKC851970:QKK851970 QTY851970:QUG851970 RDU851970:REC851970 RNQ851970:RNY851970 RXM851970:RXU851970 SHI851970:SHQ851970 SRE851970:SRM851970 TBA851970:TBI851970 TKW851970:TLE851970 TUS851970:TVA851970 UEO851970:UEW851970 UOK851970:UOS851970 UYG851970:UYO851970 VIC851970:VIK851970 VRY851970:VSG851970 WBU851970:WCC851970 WLQ851970:WLY851970 WVM851970:WVU851970 E917506:M917506 JA917506:JI917506 SW917506:TE917506 ACS917506:ADA917506 AMO917506:AMW917506 AWK917506:AWS917506 BGG917506:BGO917506 BQC917506:BQK917506 BZY917506:CAG917506 CJU917506:CKC917506 CTQ917506:CTY917506 DDM917506:DDU917506 DNI917506:DNQ917506 DXE917506:DXM917506 EHA917506:EHI917506 EQW917506:ERE917506 FAS917506:FBA917506 FKO917506:FKW917506 FUK917506:FUS917506 GEG917506:GEO917506 GOC917506:GOK917506 GXY917506:GYG917506 HHU917506:HIC917506 HRQ917506:HRY917506 IBM917506:IBU917506 ILI917506:ILQ917506 IVE917506:IVM917506 JFA917506:JFI917506 JOW917506:JPE917506 JYS917506:JZA917506 KIO917506:KIW917506 KSK917506:KSS917506 LCG917506:LCO917506 LMC917506:LMK917506 LVY917506:LWG917506 MFU917506:MGC917506 MPQ917506:MPY917506 MZM917506:MZU917506 NJI917506:NJQ917506 NTE917506:NTM917506 ODA917506:ODI917506 OMW917506:ONE917506 OWS917506:OXA917506 PGO917506:PGW917506 PQK917506:PQS917506 QAG917506:QAO917506 QKC917506:QKK917506 QTY917506:QUG917506 RDU917506:REC917506 RNQ917506:RNY917506 RXM917506:RXU917506 SHI917506:SHQ917506 SRE917506:SRM917506 TBA917506:TBI917506 TKW917506:TLE917506 TUS917506:TVA917506 UEO917506:UEW917506 UOK917506:UOS917506 UYG917506:UYO917506 VIC917506:VIK917506 VRY917506:VSG917506 WBU917506:WCC917506 WLQ917506:WLY917506 WVM917506:WVU917506 E983042:M983042 JA983042:JI983042 SW983042:TE983042 ACS983042:ADA983042 AMO983042:AMW983042 AWK983042:AWS983042 BGG983042:BGO983042 BQC983042:BQK983042 BZY983042:CAG983042 CJU983042:CKC983042 CTQ983042:CTY983042 DDM983042:DDU983042 DNI983042:DNQ983042 DXE983042:DXM983042 EHA983042:EHI983042 EQW983042:ERE983042 FAS983042:FBA983042 FKO983042:FKW983042 FUK983042:FUS983042 GEG983042:GEO983042 GOC983042:GOK983042 GXY983042:GYG983042 HHU983042:HIC983042 HRQ983042:HRY983042 IBM983042:IBU983042 ILI983042:ILQ983042 IVE983042:IVM983042 JFA983042:JFI983042 JOW983042:JPE983042 JYS983042:JZA983042 KIO983042:KIW983042 KSK983042:KSS983042 LCG983042:LCO983042 LMC983042:LMK983042 LVY983042:LWG983042 MFU983042:MGC983042 MPQ983042:MPY983042 MZM983042:MZU983042 NJI983042:NJQ983042 NTE983042:NTM983042 ODA983042:ODI983042 OMW983042:ONE983042 OWS983042:OXA983042 PGO983042:PGW983042 PQK983042:PQS983042 QAG983042:QAO983042 QKC983042:QKK983042 QTY983042:QUG983042 RDU983042:REC983042 RNQ983042:RNY983042 RXM983042:RXU983042 SHI983042:SHQ983042 SRE983042:SRM983042 TBA983042:TBI983042 TKW983042:TLE983042 TUS983042:TVA983042 UEO983042:UEW983042 UOK983042:UOS983042 UYG983042:UYO983042 VIC983042:VIK983042 VRY983042:VSG983042 WBU983042:WCC983042 WLQ983042:WLY983042">
      <formula1>"Selecionar,SOA Assíncrona,SOA Síncrona,IPC Incremental,IPC Full,Ponto a Ponto"</formula1>
    </dataValidation>
    <dataValidation type="list" allowBlank="1" showInputMessage="1" showErrorMessage="1" sqref="WVM983041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formula1>"Selecionar,Informatica,SOA,Ponto a Ponto"</formula1>
    </dataValidation>
    <dataValidation type="list" allowBlank="1" showInputMessage="1" showErrorMessage="1" sqref="E18:L18 JA18:JH18 SW18:TD18 ACS18:ACZ18 AMO18:AMV18 AWK18:AWR18 BGG18:BGN18 BQC18:BQJ18 BZY18:CAF18 CJU18:CKB18 CTQ18:CTX18 DDM18:DDT18 DNI18:DNP18 DXE18:DXL18 EHA18:EHH18 EQW18:ERD18 FAS18:FAZ18 FKO18:FKV18 FUK18:FUR18 GEG18:GEN18 GOC18:GOJ18 GXY18:GYF18 HHU18:HIB18 HRQ18:HRX18 IBM18:IBT18 ILI18:ILP18 IVE18:IVL18 JFA18:JFH18 JOW18:JPD18 JYS18:JYZ18 KIO18:KIV18 KSK18:KSR18 LCG18:LCN18 LMC18:LMJ18 LVY18:LWF18 MFU18:MGB18 MPQ18:MPX18 MZM18:MZT18 NJI18:NJP18 NTE18:NTL18 ODA18:ODH18 OMW18:OND18 OWS18:OWZ18 PGO18:PGV18 PQK18:PQR18 QAG18:QAN18 QKC18:QKJ18 QTY18:QUF18 RDU18:REB18 RNQ18:RNX18 RXM18:RXT18 SHI18:SHP18 SRE18:SRL18 TBA18:TBH18 TKW18:TLD18 TUS18:TUZ18 UEO18:UEV18 UOK18:UOR18 UYG18:UYN18 VIC18:VIJ18 VRY18:VSF18 WBU18:WCB18 WLQ18:WLX18 WVM18:WVT18 E65561:L65561 JA65561:JH65561 SW65561:TD65561 ACS65561:ACZ65561 AMO65561:AMV65561 AWK65561:AWR65561 BGG65561:BGN65561 BQC65561:BQJ65561 BZY65561:CAF65561 CJU65561:CKB65561 CTQ65561:CTX65561 DDM65561:DDT65561 DNI65561:DNP65561 DXE65561:DXL65561 EHA65561:EHH65561 EQW65561:ERD65561 FAS65561:FAZ65561 FKO65561:FKV65561 FUK65561:FUR65561 GEG65561:GEN65561 GOC65561:GOJ65561 GXY65561:GYF65561 HHU65561:HIB65561 HRQ65561:HRX65561 IBM65561:IBT65561 ILI65561:ILP65561 IVE65561:IVL65561 JFA65561:JFH65561 JOW65561:JPD65561 JYS65561:JYZ65561 KIO65561:KIV65561 KSK65561:KSR65561 LCG65561:LCN65561 LMC65561:LMJ65561 LVY65561:LWF65561 MFU65561:MGB65561 MPQ65561:MPX65561 MZM65561:MZT65561 NJI65561:NJP65561 NTE65561:NTL65561 ODA65561:ODH65561 OMW65561:OND65561 OWS65561:OWZ65561 PGO65561:PGV65561 PQK65561:PQR65561 QAG65561:QAN65561 QKC65561:QKJ65561 QTY65561:QUF65561 RDU65561:REB65561 RNQ65561:RNX65561 RXM65561:RXT65561 SHI65561:SHP65561 SRE65561:SRL65561 TBA65561:TBH65561 TKW65561:TLD65561 TUS65561:TUZ65561 UEO65561:UEV65561 UOK65561:UOR65561 UYG65561:UYN65561 VIC65561:VIJ65561 VRY65561:VSF65561 WBU65561:WCB65561 WLQ65561:WLX65561 WVM65561:WVT65561 E131097:L131097 JA131097:JH131097 SW131097:TD131097 ACS131097:ACZ131097 AMO131097:AMV131097 AWK131097:AWR131097 BGG131097:BGN131097 BQC131097:BQJ131097 BZY131097:CAF131097 CJU131097:CKB131097 CTQ131097:CTX131097 DDM131097:DDT131097 DNI131097:DNP131097 DXE131097:DXL131097 EHA131097:EHH131097 EQW131097:ERD131097 FAS131097:FAZ131097 FKO131097:FKV131097 FUK131097:FUR131097 GEG131097:GEN131097 GOC131097:GOJ131097 GXY131097:GYF131097 HHU131097:HIB131097 HRQ131097:HRX131097 IBM131097:IBT131097 ILI131097:ILP131097 IVE131097:IVL131097 JFA131097:JFH131097 JOW131097:JPD131097 JYS131097:JYZ131097 KIO131097:KIV131097 KSK131097:KSR131097 LCG131097:LCN131097 LMC131097:LMJ131097 LVY131097:LWF131097 MFU131097:MGB131097 MPQ131097:MPX131097 MZM131097:MZT131097 NJI131097:NJP131097 NTE131097:NTL131097 ODA131097:ODH131097 OMW131097:OND131097 OWS131097:OWZ131097 PGO131097:PGV131097 PQK131097:PQR131097 QAG131097:QAN131097 QKC131097:QKJ131097 QTY131097:QUF131097 RDU131097:REB131097 RNQ131097:RNX131097 RXM131097:RXT131097 SHI131097:SHP131097 SRE131097:SRL131097 TBA131097:TBH131097 TKW131097:TLD131097 TUS131097:TUZ131097 UEO131097:UEV131097 UOK131097:UOR131097 UYG131097:UYN131097 VIC131097:VIJ131097 VRY131097:VSF131097 WBU131097:WCB131097 WLQ131097:WLX131097 WVM131097:WVT131097 E196633:L196633 JA196633:JH196633 SW196633:TD196633 ACS196633:ACZ196633 AMO196633:AMV196633 AWK196633:AWR196633 BGG196633:BGN196633 BQC196633:BQJ196633 BZY196633:CAF196633 CJU196633:CKB196633 CTQ196633:CTX196633 DDM196633:DDT196633 DNI196633:DNP196633 DXE196633:DXL196633 EHA196633:EHH196633 EQW196633:ERD196633 FAS196633:FAZ196633 FKO196633:FKV196633 FUK196633:FUR196633 GEG196633:GEN196633 GOC196633:GOJ196633 GXY196633:GYF196633 HHU196633:HIB196633 HRQ196633:HRX196633 IBM196633:IBT196633 ILI196633:ILP196633 IVE196633:IVL196633 JFA196633:JFH196633 JOW196633:JPD196633 JYS196633:JYZ196633 KIO196633:KIV196633 KSK196633:KSR196633 LCG196633:LCN196633 LMC196633:LMJ196633 LVY196633:LWF196633 MFU196633:MGB196633 MPQ196633:MPX196633 MZM196633:MZT196633 NJI196633:NJP196633 NTE196633:NTL196633 ODA196633:ODH196633 OMW196633:OND196633 OWS196633:OWZ196633 PGO196633:PGV196633 PQK196633:PQR196633 QAG196633:QAN196633 QKC196633:QKJ196633 QTY196633:QUF196633 RDU196633:REB196633 RNQ196633:RNX196633 RXM196633:RXT196633 SHI196633:SHP196633 SRE196633:SRL196633 TBA196633:TBH196633 TKW196633:TLD196633 TUS196633:TUZ196633 UEO196633:UEV196633 UOK196633:UOR196633 UYG196633:UYN196633 VIC196633:VIJ196633 VRY196633:VSF196633 WBU196633:WCB196633 WLQ196633:WLX196633 WVM196633:WVT196633 E262169:L262169 JA262169:JH262169 SW262169:TD262169 ACS262169:ACZ262169 AMO262169:AMV262169 AWK262169:AWR262169 BGG262169:BGN262169 BQC262169:BQJ262169 BZY262169:CAF262169 CJU262169:CKB262169 CTQ262169:CTX262169 DDM262169:DDT262169 DNI262169:DNP262169 DXE262169:DXL262169 EHA262169:EHH262169 EQW262169:ERD262169 FAS262169:FAZ262169 FKO262169:FKV262169 FUK262169:FUR262169 GEG262169:GEN262169 GOC262169:GOJ262169 GXY262169:GYF262169 HHU262169:HIB262169 HRQ262169:HRX262169 IBM262169:IBT262169 ILI262169:ILP262169 IVE262169:IVL262169 JFA262169:JFH262169 JOW262169:JPD262169 JYS262169:JYZ262169 KIO262169:KIV262169 KSK262169:KSR262169 LCG262169:LCN262169 LMC262169:LMJ262169 LVY262169:LWF262169 MFU262169:MGB262169 MPQ262169:MPX262169 MZM262169:MZT262169 NJI262169:NJP262169 NTE262169:NTL262169 ODA262169:ODH262169 OMW262169:OND262169 OWS262169:OWZ262169 PGO262169:PGV262169 PQK262169:PQR262169 QAG262169:QAN262169 QKC262169:QKJ262169 QTY262169:QUF262169 RDU262169:REB262169 RNQ262169:RNX262169 RXM262169:RXT262169 SHI262169:SHP262169 SRE262169:SRL262169 TBA262169:TBH262169 TKW262169:TLD262169 TUS262169:TUZ262169 UEO262169:UEV262169 UOK262169:UOR262169 UYG262169:UYN262169 VIC262169:VIJ262169 VRY262169:VSF262169 WBU262169:WCB262169 WLQ262169:WLX262169 WVM262169:WVT262169 E327705:L327705 JA327705:JH327705 SW327705:TD327705 ACS327705:ACZ327705 AMO327705:AMV327705 AWK327705:AWR327705 BGG327705:BGN327705 BQC327705:BQJ327705 BZY327705:CAF327705 CJU327705:CKB327705 CTQ327705:CTX327705 DDM327705:DDT327705 DNI327705:DNP327705 DXE327705:DXL327705 EHA327705:EHH327705 EQW327705:ERD327705 FAS327705:FAZ327705 FKO327705:FKV327705 FUK327705:FUR327705 GEG327705:GEN327705 GOC327705:GOJ327705 GXY327705:GYF327705 HHU327705:HIB327705 HRQ327705:HRX327705 IBM327705:IBT327705 ILI327705:ILP327705 IVE327705:IVL327705 JFA327705:JFH327705 JOW327705:JPD327705 JYS327705:JYZ327705 KIO327705:KIV327705 KSK327705:KSR327705 LCG327705:LCN327705 LMC327705:LMJ327705 LVY327705:LWF327705 MFU327705:MGB327705 MPQ327705:MPX327705 MZM327705:MZT327705 NJI327705:NJP327705 NTE327705:NTL327705 ODA327705:ODH327705 OMW327705:OND327705 OWS327705:OWZ327705 PGO327705:PGV327705 PQK327705:PQR327705 QAG327705:QAN327705 QKC327705:QKJ327705 QTY327705:QUF327705 RDU327705:REB327705 RNQ327705:RNX327705 RXM327705:RXT327705 SHI327705:SHP327705 SRE327705:SRL327705 TBA327705:TBH327705 TKW327705:TLD327705 TUS327705:TUZ327705 UEO327705:UEV327705 UOK327705:UOR327705 UYG327705:UYN327705 VIC327705:VIJ327705 VRY327705:VSF327705 WBU327705:WCB327705 WLQ327705:WLX327705 WVM327705:WVT327705 E393241:L393241 JA393241:JH393241 SW393241:TD393241 ACS393241:ACZ393241 AMO393241:AMV393241 AWK393241:AWR393241 BGG393241:BGN393241 BQC393241:BQJ393241 BZY393241:CAF393241 CJU393241:CKB393241 CTQ393241:CTX393241 DDM393241:DDT393241 DNI393241:DNP393241 DXE393241:DXL393241 EHA393241:EHH393241 EQW393241:ERD393241 FAS393241:FAZ393241 FKO393241:FKV393241 FUK393241:FUR393241 GEG393241:GEN393241 GOC393241:GOJ393241 GXY393241:GYF393241 HHU393241:HIB393241 HRQ393241:HRX393241 IBM393241:IBT393241 ILI393241:ILP393241 IVE393241:IVL393241 JFA393241:JFH393241 JOW393241:JPD393241 JYS393241:JYZ393241 KIO393241:KIV393241 KSK393241:KSR393241 LCG393241:LCN393241 LMC393241:LMJ393241 LVY393241:LWF393241 MFU393241:MGB393241 MPQ393241:MPX393241 MZM393241:MZT393241 NJI393241:NJP393241 NTE393241:NTL393241 ODA393241:ODH393241 OMW393241:OND393241 OWS393241:OWZ393241 PGO393241:PGV393241 PQK393241:PQR393241 QAG393241:QAN393241 QKC393241:QKJ393241 QTY393241:QUF393241 RDU393241:REB393241 RNQ393241:RNX393241 RXM393241:RXT393241 SHI393241:SHP393241 SRE393241:SRL393241 TBA393241:TBH393241 TKW393241:TLD393241 TUS393241:TUZ393241 UEO393241:UEV393241 UOK393241:UOR393241 UYG393241:UYN393241 VIC393241:VIJ393241 VRY393241:VSF393241 WBU393241:WCB393241 WLQ393241:WLX393241 WVM393241:WVT393241 E458777:L458777 JA458777:JH458777 SW458777:TD458777 ACS458777:ACZ458777 AMO458777:AMV458777 AWK458777:AWR458777 BGG458777:BGN458777 BQC458777:BQJ458777 BZY458777:CAF458777 CJU458777:CKB458777 CTQ458777:CTX458777 DDM458777:DDT458777 DNI458777:DNP458777 DXE458777:DXL458777 EHA458777:EHH458777 EQW458777:ERD458777 FAS458777:FAZ458777 FKO458777:FKV458777 FUK458777:FUR458777 GEG458777:GEN458777 GOC458777:GOJ458777 GXY458777:GYF458777 HHU458777:HIB458777 HRQ458777:HRX458777 IBM458777:IBT458777 ILI458777:ILP458777 IVE458777:IVL458777 JFA458777:JFH458777 JOW458777:JPD458777 JYS458777:JYZ458777 KIO458777:KIV458777 KSK458777:KSR458777 LCG458777:LCN458777 LMC458777:LMJ458777 LVY458777:LWF458777 MFU458777:MGB458777 MPQ458777:MPX458777 MZM458777:MZT458777 NJI458777:NJP458777 NTE458777:NTL458777 ODA458777:ODH458777 OMW458777:OND458777 OWS458777:OWZ458777 PGO458777:PGV458777 PQK458777:PQR458777 QAG458777:QAN458777 QKC458777:QKJ458777 QTY458777:QUF458777 RDU458777:REB458777 RNQ458777:RNX458777 RXM458777:RXT458777 SHI458777:SHP458777 SRE458777:SRL458777 TBA458777:TBH458777 TKW458777:TLD458777 TUS458777:TUZ458777 UEO458777:UEV458777 UOK458777:UOR458777 UYG458777:UYN458777 VIC458777:VIJ458777 VRY458777:VSF458777 WBU458777:WCB458777 WLQ458777:WLX458777 WVM458777:WVT458777 E524313:L524313 JA524313:JH524313 SW524313:TD524313 ACS524313:ACZ524313 AMO524313:AMV524313 AWK524313:AWR524313 BGG524313:BGN524313 BQC524313:BQJ524313 BZY524313:CAF524313 CJU524313:CKB524313 CTQ524313:CTX524313 DDM524313:DDT524313 DNI524313:DNP524313 DXE524313:DXL524313 EHA524313:EHH524313 EQW524313:ERD524313 FAS524313:FAZ524313 FKO524313:FKV524313 FUK524313:FUR524313 GEG524313:GEN524313 GOC524313:GOJ524313 GXY524313:GYF524313 HHU524313:HIB524313 HRQ524313:HRX524313 IBM524313:IBT524313 ILI524313:ILP524313 IVE524313:IVL524313 JFA524313:JFH524313 JOW524313:JPD524313 JYS524313:JYZ524313 KIO524313:KIV524313 KSK524313:KSR524313 LCG524313:LCN524313 LMC524313:LMJ524313 LVY524313:LWF524313 MFU524313:MGB524313 MPQ524313:MPX524313 MZM524313:MZT524313 NJI524313:NJP524313 NTE524313:NTL524313 ODA524313:ODH524313 OMW524313:OND524313 OWS524313:OWZ524313 PGO524313:PGV524313 PQK524313:PQR524313 QAG524313:QAN524313 QKC524313:QKJ524313 QTY524313:QUF524313 RDU524313:REB524313 RNQ524313:RNX524313 RXM524313:RXT524313 SHI524313:SHP524313 SRE524313:SRL524313 TBA524313:TBH524313 TKW524313:TLD524313 TUS524313:TUZ524313 UEO524313:UEV524313 UOK524313:UOR524313 UYG524313:UYN524313 VIC524313:VIJ524313 VRY524313:VSF524313 WBU524313:WCB524313 WLQ524313:WLX524313 WVM524313:WVT524313 E589849:L589849 JA589849:JH589849 SW589849:TD589849 ACS589849:ACZ589849 AMO589849:AMV589849 AWK589849:AWR589849 BGG589849:BGN589849 BQC589849:BQJ589849 BZY589849:CAF589849 CJU589849:CKB589849 CTQ589849:CTX589849 DDM589849:DDT589849 DNI589849:DNP589849 DXE589849:DXL589849 EHA589849:EHH589849 EQW589849:ERD589849 FAS589849:FAZ589849 FKO589849:FKV589849 FUK589849:FUR589849 GEG589849:GEN589849 GOC589849:GOJ589849 GXY589849:GYF589849 HHU589849:HIB589849 HRQ589849:HRX589849 IBM589849:IBT589849 ILI589849:ILP589849 IVE589849:IVL589849 JFA589849:JFH589849 JOW589849:JPD589849 JYS589849:JYZ589849 KIO589849:KIV589849 KSK589849:KSR589849 LCG589849:LCN589849 LMC589849:LMJ589849 LVY589849:LWF589849 MFU589849:MGB589849 MPQ589849:MPX589849 MZM589849:MZT589849 NJI589849:NJP589849 NTE589849:NTL589849 ODA589849:ODH589849 OMW589849:OND589849 OWS589849:OWZ589849 PGO589849:PGV589849 PQK589849:PQR589849 QAG589849:QAN589849 QKC589849:QKJ589849 QTY589849:QUF589849 RDU589849:REB589849 RNQ589849:RNX589849 RXM589849:RXT589849 SHI589849:SHP589849 SRE589849:SRL589849 TBA589849:TBH589849 TKW589849:TLD589849 TUS589849:TUZ589849 UEO589849:UEV589849 UOK589849:UOR589849 UYG589849:UYN589849 VIC589849:VIJ589849 VRY589849:VSF589849 WBU589849:WCB589849 WLQ589849:WLX589849 WVM589849:WVT589849 E655385:L655385 JA655385:JH655385 SW655385:TD655385 ACS655385:ACZ655385 AMO655385:AMV655385 AWK655385:AWR655385 BGG655385:BGN655385 BQC655385:BQJ655385 BZY655385:CAF655385 CJU655385:CKB655385 CTQ655385:CTX655385 DDM655385:DDT655385 DNI655385:DNP655385 DXE655385:DXL655385 EHA655385:EHH655385 EQW655385:ERD655385 FAS655385:FAZ655385 FKO655385:FKV655385 FUK655385:FUR655385 GEG655385:GEN655385 GOC655385:GOJ655385 GXY655385:GYF655385 HHU655385:HIB655385 HRQ655385:HRX655385 IBM655385:IBT655385 ILI655385:ILP655385 IVE655385:IVL655385 JFA655385:JFH655385 JOW655385:JPD655385 JYS655385:JYZ655385 KIO655385:KIV655385 KSK655385:KSR655385 LCG655385:LCN655385 LMC655385:LMJ655385 LVY655385:LWF655385 MFU655385:MGB655385 MPQ655385:MPX655385 MZM655385:MZT655385 NJI655385:NJP655385 NTE655385:NTL655385 ODA655385:ODH655385 OMW655385:OND655385 OWS655385:OWZ655385 PGO655385:PGV655385 PQK655385:PQR655385 QAG655385:QAN655385 QKC655385:QKJ655385 QTY655385:QUF655385 RDU655385:REB655385 RNQ655385:RNX655385 RXM655385:RXT655385 SHI655385:SHP655385 SRE655385:SRL655385 TBA655385:TBH655385 TKW655385:TLD655385 TUS655385:TUZ655385 UEO655385:UEV655385 UOK655385:UOR655385 UYG655385:UYN655385 VIC655385:VIJ655385 VRY655385:VSF655385 WBU655385:WCB655385 WLQ655385:WLX655385 WVM655385:WVT655385 E720921:L720921 JA720921:JH720921 SW720921:TD720921 ACS720921:ACZ720921 AMO720921:AMV720921 AWK720921:AWR720921 BGG720921:BGN720921 BQC720921:BQJ720921 BZY720921:CAF720921 CJU720921:CKB720921 CTQ720921:CTX720921 DDM720921:DDT720921 DNI720921:DNP720921 DXE720921:DXL720921 EHA720921:EHH720921 EQW720921:ERD720921 FAS720921:FAZ720921 FKO720921:FKV720921 FUK720921:FUR720921 GEG720921:GEN720921 GOC720921:GOJ720921 GXY720921:GYF720921 HHU720921:HIB720921 HRQ720921:HRX720921 IBM720921:IBT720921 ILI720921:ILP720921 IVE720921:IVL720921 JFA720921:JFH720921 JOW720921:JPD720921 JYS720921:JYZ720921 KIO720921:KIV720921 KSK720921:KSR720921 LCG720921:LCN720921 LMC720921:LMJ720921 LVY720921:LWF720921 MFU720921:MGB720921 MPQ720921:MPX720921 MZM720921:MZT720921 NJI720921:NJP720921 NTE720921:NTL720921 ODA720921:ODH720921 OMW720921:OND720921 OWS720921:OWZ720921 PGO720921:PGV720921 PQK720921:PQR720921 QAG720921:QAN720921 QKC720921:QKJ720921 QTY720921:QUF720921 RDU720921:REB720921 RNQ720921:RNX720921 RXM720921:RXT720921 SHI720921:SHP720921 SRE720921:SRL720921 TBA720921:TBH720921 TKW720921:TLD720921 TUS720921:TUZ720921 UEO720921:UEV720921 UOK720921:UOR720921 UYG720921:UYN720921 VIC720921:VIJ720921 VRY720921:VSF720921 WBU720921:WCB720921 WLQ720921:WLX720921 WVM720921:WVT720921 E786457:L786457 JA786457:JH786457 SW786457:TD786457 ACS786457:ACZ786457 AMO786457:AMV786457 AWK786457:AWR786457 BGG786457:BGN786457 BQC786457:BQJ786457 BZY786457:CAF786457 CJU786457:CKB786457 CTQ786457:CTX786457 DDM786457:DDT786457 DNI786457:DNP786457 DXE786457:DXL786457 EHA786457:EHH786457 EQW786457:ERD786457 FAS786457:FAZ786457 FKO786457:FKV786457 FUK786457:FUR786457 GEG786457:GEN786457 GOC786457:GOJ786457 GXY786457:GYF786457 HHU786457:HIB786457 HRQ786457:HRX786457 IBM786457:IBT786457 ILI786457:ILP786457 IVE786457:IVL786457 JFA786457:JFH786457 JOW786457:JPD786457 JYS786457:JYZ786457 KIO786457:KIV786457 KSK786457:KSR786457 LCG786457:LCN786457 LMC786457:LMJ786457 LVY786457:LWF786457 MFU786457:MGB786457 MPQ786457:MPX786457 MZM786457:MZT786457 NJI786457:NJP786457 NTE786457:NTL786457 ODA786457:ODH786457 OMW786457:OND786457 OWS786457:OWZ786457 PGO786457:PGV786457 PQK786457:PQR786457 QAG786457:QAN786457 QKC786457:QKJ786457 QTY786457:QUF786457 RDU786457:REB786457 RNQ786457:RNX786457 RXM786457:RXT786457 SHI786457:SHP786457 SRE786457:SRL786457 TBA786457:TBH786457 TKW786457:TLD786457 TUS786457:TUZ786457 UEO786457:UEV786457 UOK786457:UOR786457 UYG786457:UYN786457 VIC786457:VIJ786457 VRY786457:VSF786457 WBU786457:WCB786457 WLQ786457:WLX786457 WVM786457:WVT786457 E851993:L851993 JA851993:JH851993 SW851993:TD851993 ACS851993:ACZ851993 AMO851993:AMV851993 AWK851993:AWR851993 BGG851993:BGN851993 BQC851993:BQJ851993 BZY851993:CAF851993 CJU851993:CKB851993 CTQ851993:CTX851993 DDM851993:DDT851993 DNI851993:DNP851993 DXE851993:DXL851993 EHA851993:EHH851993 EQW851993:ERD851993 FAS851993:FAZ851993 FKO851993:FKV851993 FUK851993:FUR851993 GEG851993:GEN851993 GOC851993:GOJ851993 GXY851993:GYF851993 HHU851993:HIB851993 HRQ851993:HRX851993 IBM851993:IBT851993 ILI851993:ILP851993 IVE851993:IVL851993 JFA851993:JFH851993 JOW851993:JPD851993 JYS851993:JYZ851993 KIO851993:KIV851993 KSK851993:KSR851993 LCG851993:LCN851993 LMC851993:LMJ851993 LVY851993:LWF851993 MFU851993:MGB851993 MPQ851993:MPX851993 MZM851993:MZT851993 NJI851993:NJP851993 NTE851993:NTL851993 ODA851993:ODH851993 OMW851993:OND851993 OWS851993:OWZ851993 PGO851993:PGV851993 PQK851993:PQR851993 QAG851993:QAN851993 QKC851993:QKJ851993 QTY851993:QUF851993 RDU851993:REB851993 RNQ851993:RNX851993 RXM851993:RXT851993 SHI851993:SHP851993 SRE851993:SRL851993 TBA851993:TBH851993 TKW851993:TLD851993 TUS851993:TUZ851993 UEO851993:UEV851993 UOK851993:UOR851993 UYG851993:UYN851993 VIC851993:VIJ851993 VRY851993:VSF851993 WBU851993:WCB851993 WLQ851993:WLX851993 WVM851993:WVT851993 E917529:L917529 JA917529:JH917529 SW917529:TD917529 ACS917529:ACZ917529 AMO917529:AMV917529 AWK917529:AWR917529 BGG917529:BGN917529 BQC917529:BQJ917529 BZY917529:CAF917529 CJU917529:CKB917529 CTQ917529:CTX917529 DDM917529:DDT917529 DNI917529:DNP917529 DXE917529:DXL917529 EHA917529:EHH917529 EQW917529:ERD917529 FAS917529:FAZ917529 FKO917529:FKV917529 FUK917529:FUR917529 GEG917529:GEN917529 GOC917529:GOJ917529 GXY917529:GYF917529 HHU917529:HIB917529 HRQ917529:HRX917529 IBM917529:IBT917529 ILI917529:ILP917529 IVE917529:IVL917529 JFA917529:JFH917529 JOW917529:JPD917529 JYS917529:JYZ917529 KIO917529:KIV917529 KSK917529:KSR917529 LCG917529:LCN917529 LMC917529:LMJ917529 LVY917529:LWF917529 MFU917529:MGB917529 MPQ917529:MPX917529 MZM917529:MZT917529 NJI917529:NJP917529 NTE917529:NTL917529 ODA917529:ODH917529 OMW917529:OND917529 OWS917529:OWZ917529 PGO917529:PGV917529 PQK917529:PQR917529 QAG917529:QAN917529 QKC917529:QKJ917529 QTY917529:QUF917529 RDU917529:REB917529 RNQ917529:RNX917529 RXM917529:RXT917529 SHI917529:SHP917529 SRE917529:SRL917529 TBA917529:TBH917529 TKW917529:TLD917529 TUS917529:TUZ917529 UEO917529:UEV917529 UOK917529:UOR917529 UYG917529:UYN917529 VIC917529:VIJ917529 VRY917529:VSF917529 WBU917529:WCB917529 WLQ917529:WLX917529 WVM917529:WVT917529 E983065:L983065 JA983065:JH983065 SW983065:TD983065 ACS983065:ACZ983065 AMO983065:AMV983065 AWK983065:AWR983065 BGG983065:BGN983065 BQC983065:BQJ983065 BZY983065:CAF983065 CJU983065:CKB983065 CTQ983065:CTX983065 DDM983065:DDT983065 DNI983065:DNP983065 DXE983065:DXL983065 EHA983065:EHH983065 EQW983065:ERD983065 FAS983065:FAZ983065 FKO983065:FKV983065 FUK983065:FUR983065 GEG983065:GEN983065 GOC983065:GOJ983065 GXY983065:GYF983065 HHU983065:HIB983065 HRQ983065:HRX983065 IBM983065:IBT983065 ILI983065:ILP983065 IVE983065:IVL983065 JFA983065:JFH983065 JOW983065:JPD983065 JYS983065:JYZ983065 KIO983065:KIV983065 KSK983065:KSR983065 LCG983065:LCN983065 LMC983065:LMJ983065 LVY983065:LWF983065 MFU983065:MGB983065 MPQ983065:MPX983065 MZM983065:MZT983065 NJI983065:NJP983065 NTE983065:NTL983065 ODA983065:ODH983065 OMW983065:OND983065 OWS983065:OWZ983065 PGO983065:PGV983065 PQK983065:PQR983065 QAG983065:QAN983065 QKC983065:QKJ983065 QTY983065:QUF983065 RDU983065:REB983065 RNQ983065:RNX983065 RXM983065:RXT983065 SHI983065:SHP983065 SRE983065:SRL983065 TBA983065:TBH983065 TKW983065:TLD983065 TUS983065:TUZ983065 UEO983065:UEV983065 UOK983065:UOR983065 UYG983065:UYN983065 VIC983065:VIJ983065 VRY983065:VSF983065 WBU983065:WCB983065 WLQ983065:WLX983065 WVM983065:WVT983065 E22:L22 JA22:JH22 SW22:TD22 ACS22:ACZ22 AMO22:AMV22 AWK22:AWR22 BGG22:BGN22 BQC22:BQJ22 BZY22:CAF22 CJU22:CKB22 CTQ22:CTX22 DDM22:DDT22 DNI22:DNP22 DXE22:DXL22 EHA22:EHH22 EQW22:ERD22 FAS22:FAZ22 FKO22:FKV22 FUK22:FUR22 GEG22:GEN22 GOC22:GOJ22 GXY22:GYF22 HHU22:HIB22 HRQ22:HRX22 IBM22:IBT22 ILI22:ILP22 IVE22:IVL22 JFA22:JFH22 JOW22:JPD22 JYS22:JYZ22 KIO22:KIV22 KSK22:KSR22 LCG22:LCN22 LMC22:LMJ22 LVY22:LWF22 MFU22:MGB22 MPQ22:MPX22 MZM22:MZT22 NJI22:NJP22 NTE22:NTL22 ODA22:ODH22 OMW22:OND22 OWS22:OWZ22 PGO22:PGV22 PQK22:PQR22 QAG22:QAN22 QKC22:QKJ22 QTY22:QUF22 RDU22:REB22 RNQ22:RNX22 RXM22:RXT22 SHI22:SHP22 SRE22:SRL22 TBA22:TBH22 TKW22:TLD22 TUS22:TUZ22 UEO22:UEV22 UOK22:UOR22 UYG22:UYN22 VIC22:VIJ22 VRY22:VSF22 WBU22:WCB22 WLQ22:WLX22 WVM22:WVT22 E65565:L65565 JA65565:JH65565 SW65565:TD65565 ACS65565:ACZ65565 AMO65565:AMV65565 AWK65565:AWR65565 BGG65565:BGN65565 BQC65565:BQJ65565 BZY65565:CAF65565 CJU65565:CKB65565 CTQ65565:CTX65565 DDM65565:DDT65565 DNI65565:DNP65565 DXE65565:DXL65565 EHA65565:EHH65565 EQW65565:ERD65565 FAS65565:FAZ65565 FKO65565:FKV65565 FUK65565:FUR65565 GEG65565:GEN65565 GOC65565:GOJ65565 GXY65565:GYF65565 HHU65565:HIB65565 HRQ65565:HRX65565 IBM65565:IBT65565 ILI65565:ILP65565 IVE65565:IVL65565 JFA65565:JFH65565 JOW65565:JPD65565 JYS65565:JYZ65565 KIO65565:KIV65565 KSK65565:KSR65565 LCG65565:LCN65565 LMC65565:LMJ65565 LVY65565:LWF65565 MFU65565:MGB65565 MPQ65565:MPX65565 MZM65565:MZT65565 NJI65565:NJP65565 NTE65565:NTL65565 ODA65565:ODH65565 OMW65565:OND65565 OWS65565:OWZ65565 PGO65565:PGV65565 PQK65565:PQR65565 QAG65565:QAN65565 QKC65565:QKJ65565 QTY65565:QUF65565 RDU65565:REB65565 RNQ65565:RNX65565 RXM65565:RXT65565 SHI65565:SHP65565 SRE65565:SRL65565 TBA65565:TBH65565 TKW65565:TLD65565 TUS65565:TUZ65565 UEO65565:UEV65565 UOK65565:UOR65565 UYG65565:UYN65565 VIC65565:VIJ65565 VRY65565:VSF65565 WBU65565:WCB65565 WLQ65565:WLX65565 WVM65565:WVT65565 E131101:L131101 JA131101:JH131101 SW131101:TD131101 ACS131101:ACZ131101 AMO131101:AMV131101 AWK131101:AWR131101 BGG131101:BGN131101 BQC131101:BQJ131101 BZY131101:CAF131101 CJU131101:CKB131101 CTQ131101:CTX131101 DDM131101:DDT131101 DNI131101:DNP131101 DXE131101:DXL131101 EHA131101:EHH131101 EQW131101:ERD131101 FAS131101:FAZ131101 FKO131101:FKV131101 FUK131101:FUR131101 GEG131101:GEN131101 GOC131101:GOJ131101 GXY131101:GYF131101 HHU131101:HIB131101 HRQ131101:HRX131101 IBM131101:IBT131101 ILI131101:ILP131101 IVE131101:IVL131101 JFA131101:JFH131101 JOW131101:JPD131101 JYS131101:JYZ131101 KIO131101:KIV131101 KSK131101:KSR131101 LCG131101:LCN131101 LMC131101:LMJ131101 LVY131101:LWF131101 MFU131101:MGB131101 MPQ131101:MPX131101 MZM131101:MZT131101 NJI131101:NJP131101 NTE131101:NTL131101 ODA131101:ODH131101 OMW131101:OND131101 OWS131101:OWZ131101 PGO131101:PGV131101 PQK131101:PQR131101 QAG131101:QAN131101 QKC131101:QKJ131101 QTY131101:QUF131101 RDU131101:REB131101 RNQ131101:RNX131101 RXM131101:RXT131101 SHI131101:SHP131101 SRE131101:SRL131101 TBA131101:TBH131101 TKW131101:TLD131101 TUS131101:TUZ131101 UEO131101:UEV131101 UOK131101:UOR131101 UYG131101:UYN131101 VIC131101:VIJ131101 VRY131101:VSF131101 WBU131101:WCB131101 WLQ131101:WLX131101 WVM131101:WVT131101 E196637:L196637 JA196637:JH196637 SW196637:TD196637 ACS196637:ACZ196637 AMO196637:AMV196637 AWK196637:AWR196637 BGG196637:BGN196637 BQC196637:BQJ196637 BZY196637:CAF196637 CJU196637:CKB196637 CTQ196637:CTX196637 DDM196637:DDT196637 DNI196637:DNP196637 DXE196637:DXL196637 EHA196637:EHH196637 EQW196637:ERD196637 FAS196637:FAZ196637 FKO196637:FKV196637 FUK196637:FUR196637 GEG196637:GEN196637 GOC196637:GOJ196637 GXY196637:GYF196637 HHU196637:HIB196637 HRQ196637:HRX196637 IBM196637:IBT196637 ILI196637:ILP196637 IVE196637:IVL196637 JFA196637:JFH196637 JOW196637:JPD196637 JYS196637:JYZ196637 KIO196637:KIV196637 KSK196637:KSR196637 LCG196637:LCN196637 LMC196637:LMJ196637 LVY196637:LWF196637 MFU196637:MGB196637 MPQ196637:MPX196637 MZM196637:MZT196637 NJI196637:NJP196637 NTE196637:NTL196637 ODA196637:ODH196637 OMW196637:OND196637 OWS196637:OWZ196637 PGO196637:PGV196637 PQK196637:PQR196637 QAG196637:QAN196637 QKC196637:QKJ196637 QTY196637:QUF196637 RDU196637:REB196637 RNQ196637:RNX196637 RXM196637:RXT196637 SHI196637:SHP196637 SRE196637:SRL196637 TBA196637:TBH196637 TKW196637:TLD196637 TUS196637:TUZ196637 UEO196637:UEV196637 UOK196637:UOR196637 UYG196637:UYN196637 VIC196637:VIJ196637 VRY196637:VSF196637 WBU196637:WCB196637 WLQ196637:WLX196637 WVM196637:WVT196637 E262173:L262173 JA262173:JH262173 SW262173:TD262173 ACS262173:ACZ262173 AMO262173:AMV262173 AWK262173:AWR262173 BGG262173:BGN262173 BQC262173:BQJ262173 BZY262173:CAF262173 CJU262173:CKB262173 CTQ262173:CTX262173 DDM262173:DDT262173 DNI262173:DNP262173 DXE262173:DXL262173 EHA262173:EHH262173 EQW262173:ERD262173 FAS262173:FAZ262173 FKO262173:FKV262173 FUK262173:FUR262173 GEG262173:GEN262173 GOC262173:GOJ262173 GXY262173:GYF262173 HHU262173:HIB262173 HRQ262173:HRX262173 IBM262173:IBT262173 ILI262173:ILP262173 IVE262173:IVL262173 JFA262173:JFH262173 JOW262173:JPD262173 JYS262173:JYZ262173 KIO262173:KIV262173 KSK262173:KSR262173 LCG262173:LCN262173 LMC262173:LMJ262173 LVY262173:LWF262173 MFU262173:MGB262173 MPQ262173:MPX262173 MZM262173:MZT262173 NJI262173:NJP262173 NTE262173:NTL262173 ODA262173:ODH262173 OMW262173:OND262173 OWS262173:OWZ262173 PGO262173:PGV262173 PQK262173:PQR262173 QAG262173:QAN262173 QKC262173:QKJ262173 QTY262173:QUF262173 RDU262173:REB262173 RNQ262173:RNX262173 RXM262173:RXT262173 SHI262173:SHP262173 SRE262173:SRL262173 TBA262173:TBH262173 TKW262173:TLD262173 TUS262173:TUZ262173 UEO262173:UEV262173 UOK262173:UOR262173 UYG262173:UYN262173 VIC262173:VIJ262173 VRY262173:VSF262173 WBU262173:WCB262173 WLQ262173:WLX262173 WVM262173:WVT262173 E327709:L327709 JA327709:JH327709 SW327709:TD327709 ACS327709:ACZ327709 AMO327709:AMV327709 AWK327709:AWR327709 BGG327709:BGN327709 BQC327709:BQJ327709 BZY327709:CAF327709 CJU327709:CKB327709 CTQ327709:CTX327709 DDM327709:DDT327709 DNI327709:DNP327709 DXE327709:DXL327709 EHA327709:EHH327709 EQW327709:ERD327709 FAS327709:FAZ327709 FKO327709:FKV327709 FUK327709:FUR327709 GEG327709:GEN327709 GOC327709:GOJ327709 GXY327709:GYF327709 HHU327709:HIB327709 HRQ327709:HRX327709 IBM327709:IBT327709 ILI327709:ILP327709 IVE327709:IVL327709 JFA327709:JFH327709 JOW327709:JPD327709 JYS327709:JYZ327709 KIO327709:KIV327709 KSK327709:KSR327709 LCG327709:LCN327709 LMC327709:LMJ327709 LVY327709:LWF327709 MFU327709:MGB327709 MPQ327709:MPX327709 MZM327709:MZT327709 NJI327709:NJP327709 NTE327709:NTL327709 ODA327709:ODH327709 OMW327709:OND327709 OWS327709:OWZ327709 PGO327709:PGV327709 PQK327709:PQR327709 QAG327709:QAN327709 QKC327709:QKJ327709 QTY327709:QUF327709 RDU327709:REB327709 RNQ327709:RNX327709 RXM327709:RXT327709 SHI327709:SHP327709 SRE327709:SRL327709 TBA327709:TBH327709 TKW327709:TLD327709 TUS327709:TUZ327709 UEO327709:UEV327709 UOK327709:UOR327709 UYG327709:UYN327709 VIC327709:VIJ327709 VRY327709:VSF327709 WBU327709:WCB327709 WLQ327709:WLX327709 WVM327709:WVT327709 E393245:L393245 JA393245:JH393245 SW393245:TD393245 ACS393245:ACZ393245 AMO393245:AMV393245 AWK393245:AWR393245 BGG393245:BGN393245 BQC393245:BQJ393245 BZY393245:CAF393245 CJU393245:CKB393245 CTQ393245:CTX393245 DDM393245:DDT393245 DNI393245:DNP393245 DXE393245:DXL393245 EHA393245:EHH393245 EQW393245:ERD393245 FAS393245:FAZ393245 FKO393245:FKV393245 FUK393245:FUR393245 GEG393245:GEN393245 GOC393245:GOJ393245 GXY393245:GYF393245 HHU393245:HIB393245 HRQ393245:HRX393245 IBM393245:IBT393245 ILI393245:ILP393245 IVE393245:IVL393245 JFA393245:JFH393245 JOW393245:JPD393245 JYS393245:JYZ393245 KIO393245:KIV393245 KSK393245:KSR393245 LCG393245:LCN393245 LMC393245:LMJ393245 LVY393245:LWF393245 MFU393245:MGB393245 MPQ393245:MPX393245 MZM393245:MZT393245 NJI393245:NJP393245 NTE393245:NTL393245 ODA393245:ODH393245 OMW393245:OND393245 OWS393245:OWZ393245 PGO393245:PGV393245 PQK393245:PQR393245 QAG393245:QAN393245 QKC393245:QKJ393245 QTY393245:QUF393245 RDU393245:REB393245 RNQ393245:RNX393245 RXM393245:RXT393245 SHI393245:SHP393245 SRE393245:SRL393245 TBA393245:TBH393245 TKW393245:TLD393245 TUS393245:TUZ393245 UEO393245:UEV393245 UOK393245:UOR393245 UYG393245:UYN393245 VIC393245:VIJ393245 VRY393245:VSF393245 WBU393245:WCB393245 WLQ393245:WLX393245 WVM393245:WVT393245 E458781:L458781 JA458781:JH458781 SW458781:TD458781 ACS458781:ACZ458781 AMO458781:AMV458781 AWK458781:AWR458781 BGG458781:BGN458781 BQC458781:BQJ458781 BZY458781:CAF458781 CJU458781:CKB458781 CTQ458781:CTX458781 DDM458781:DDT458781 DNI458781:DNP458781 DXE458781:DXL458781 EHA458781:EHH458781 EQW458781:ERD458781 FAS458781:FAZ458781 FKO458781:FKV458781 FUK458781:FUR458781 GEG458781:GEN458781 GOC458781:GOJ458781 GXY458781:GYF458781 HHU458781:HIB458781 HRQ458781:HRX458781 IBM458781:IBT458781 ILI458781:ILP458781 IVE458781:IVL458781 JFA458781:JFH458781 JOW458781:JPD458781 JYS458781:JYZ458781 KIO458781:KIV458781 KSK458781:KSR458781 LCG458781:LCN458781 LMC458781:LMJ458781 LVY458781:LWF458781 MFU458781:MGB458781 MPQ458781:MPX458781 MZM458781:MZT458781 NJI458781:NJP458781 NTE458781:NTL458781 ODA458781:ODH458781 OMW458781:OND458781 OWS458781:OWZ458781 PGO458781:PGV458781 PQK458781:PQR458781 QAG458781:QAN458781 QKC458781:QKJ458781 QTY458781:QUF458781 RDU458781:REB458781 RNQ458781:RNX458781 RXM458781:RXT458781 SHI458781:SHP458781 SRE458781:SRL458781 TBA458781:TBH458781 TKW458781:TLD458781 TUS458781:TUZ458781 UEO458781:UEV458781 UOK458781:UOR458781 UYG458781:UYN458781 VIC458781:VIJ458781 VRY458781:VSF458781 WBU458781:WCB458781 WLQ458781:WLX458781 WVM458781:WVT458781 E524317:L524317 JA524317:JH524317 SW524317:TD524317 ACS524317:ACZ524317 AMO524317:AMV524317 AWK524317:AWR524317 BGG524317:BGN524317 BQC524317:BQJ524317 BZY524317:CAF524317 CJU524317:CKB524317 CTQ524317:CTX524317 DDM524317:DDT524317 DNI524317:DNP524317 DXE524317:DXL524317 EHA524317:EHH524317 EQW524317:ERD524317 FAS524317:FAZ524317 FKO524317:FKV524317 FUK524317:FUR524317 GEG524317:GEN524317 GOC524317:GOJ524317 GXY524317:GYF524317 HHU524317:HIB524317 HRQ524317:HRX524317 IBM524317:IBT524317 ILI524317:ILP524317 IVE524317:IVL524317 JFA524317:JFH524317 JOW524317:JPD524317 JYS524317:JYZ524317 KIO524317:KIV524317 KSK524317:KSR524317 LCG524317:LCN524317 LMC524317:LMJ524317 LVY524317:LWF524317 MFU524317:MGB524317 MPQ524317:MPX524317 MZM524317:MZT524317 NJI524317:NJP524317 NTE524317:NTL524317 ODA524317:ODH524317 OMW524317:OND524317 OWS524317:OWZ524317 PGO524317:PGV524317 PQK524317:PQR524317 QAG524317:QAN524317 QKC524317:QKJ524317 QTY524317:QUF524317 RDU524317:REB524317 RNQ524317:RNX524317 RXM524317:RXT524317 SHI524317:SHP524317 SRE524317:SRL524317 TBA524317:TBH524317 TKW524317:TLD524317 TUS524317:TUZ524317 UEO524317:UEV524317 UOK524317:UOR524317 UYG524317:UYN524317 VIC524317:VIJ524317 VRY524317:VSF524317 WBU524317:WCB524317 WLQ524317:WLX524317 WVM524317:WVT524317 E589853:L589853 JA589853:JH589853 SW589853:TD589853 ACS589853:ACZ589853 AMO589853:AMV589853 AWK589853:AWR589853 BGG589853:BGN589853 BQC589853:BQJ589853 BZY589853:CAF589853 CJU589853:CKB589853 CTQ589853:CTX589853 DDM589853:DDT589853 DNI589853:DNP589853 DXE589853:DXL589853 EHA589853:EHH589853 EQW589853:ERD589853 FAS589853:FAZ589853 FKO589853:FKV589853 FUK589853:FUR589853 GEG589853:GEN589853 GOC589853:GOJ589853 GXY589853:GYF589853 HHU589853:HIB589853 HRQ589853:HRX589853 IBM589853:IBT589853 ILI589853:ILP589853 IVE589853:IVL589853 JFA589853:JFH589853 JOW589853:JPD589853 JYS589853:JYZ589853 KIO589853:KIV589853 KSK589853:KSR589853 LCG589853:LCN589853 LMC589853:LMJ589853 LVY589853:LWF589853 MFU589853:MGB589853 MPQ589853:MPX589853 MZM589853:MZT589853 NJI589853:NJP589853 NTE589853:NTL589853 ODA589853:ODH589853 OMW589853:OND589853 OWS589853:OWZ589853 PGO589853:PGV589853 PQK589853:PQR589853 QAG589853:QAN589853 QKC589853:QKJ589853 QTY589853:QUF589853 RDU589853:REB589853 RNQ589853:RNX589853 RXM589853:RXT589853 SHI589853:SHP589853 SRE589853:SRL589853 TBA589853:TBH589853 TKW589853:TLD589853 TUS589853:TUZ589853 UEO589853:UEV589853 UOK589853:UOR589853 UYG589853:UYN589853 VIC589853:VIJ589853 VRY589853:VSF589853 WBU589853:WCB589853 WLQ589853:WLX589853 WVM589853:WVT589853 E655389:L655389 JA655389:JH655389 SW655389:TD655389 ACS655389:ACZ655389 AMO655389:AMV655389 AWK655389:AWR655389 BGG655389:BGN655389 BQC655389:BQJ655389 BZY655389:CAF655389 CJU655389:CKB655389 CTQ655389:CTX655389 DDM655389:DDT655389 DNI655389:DNP655389 DXE655389:DXL655389 EHA655389:EHH655389 EQW655389:ERD655389 FAS655389:FAZ655389 FKO655389:FKV655389 FUK655389:FUR655389 GEG655389:GEN655389 GOC655389:GOJ655389 GXY655389:GYF655389 HHU655389:HIB655389 HRQ655389:HRX655389 IBM655389:IBT655389 ILI655389:ILP655389 IVE655389:IVL655389 JFA655389:JFH655389 JOW655389:JPD655389 JYS655389:JYZ655389 KIO655389:KIV655389 KSK655389:KSR655389 LCG655389:LCN655389 LMC655389:LMJ655389 LVY655389:LWF655389 MFU655389:MGB655389 MPQ655389:MPX655389 MZM655389:MZT655389 NJI655389:NJP655389 NTE655389:NTL655389 ODA655389:ODH655389 OMW655389:OND655389 OWS655389:OWZ655389 PGO655389:PGV655389 PQK655389:PQR655389 QAG655389:QAN655389 QKC655389:QKJ655389 QTY655389:QUF655389 RDU655389:REB655389 RNQ655389:RNX655389 RXM655389:RXT655389 SHI655389:SHP655389 SRE655389:SRL655389 TBA655389:TBH655389 TKW655389:TLD655389 TUS655389:TUZ655389 UEO655389:UEV655389 UOK655389:UOR655389 UYG655389:UYN655389 VIC655389:VIJ655389 VRY655389:VSF655389 WBU655389:WCB655389 WLQ655389:WLX655389 WVM655389:WVT655389 E720925:L720925 JA720925:JH720925 SW720925:TD720925 ACS720925:ACZ720925 AMO720925:AMV720925 AWK720925:AWR720925 BGG720925:BGN720925 BQC720925:BQJ720925 BZY720925:CAF720925 CJU720925:CKB720925 CTQ720925:CTX720925 DDM720925:DDT720925 DNI720925:DNP720925 DXE720925:DXL720925 EHA720925:EHH720925 EQW720925:ERD720925 FAS720925:FAZ720925 FKO720925:FKV720925 FUK720925:FUR720925 GEG720925:GEN720925 GOC720925:GOJ720925 GXY720925:GYF720925 HHU720925:HIB720925 HRQ720925:HRX720925 IBM720925:IBT720925 ILI720925:ILP720925 IVE720925:IVL720925 JFA720925:JFH720925 JOW720925:JPD720925 JYS720925:JYZ720925 KIO720925:KIV720925 KSK720925:KSR720925 LCG720925:LCN720925 LMC720925:LMJ720925 LVY720925:LWF720925 MFU720925:MGB720925 MPQ720925:MPX720925 MZM720925:MZT720925 NJI720925:NJP720925 NTE720925:NTL720925 ODA720925:ODH720925 OMW720925:OND720925 OWS720925:OWZ720925 PGO720925:PGV720925 PQK720925:PQR720925 QAG720925:QAN720925 QKC720925:QKJ720925 QTY720925:QUF720925 RDU720925:REB720925 RNQ720925:RNX720925 RXM720925:RXT720925 SHI720925:SHP720925 SRE720925:SRL720925 TBA720925:TBH720925 TKW720925:TLD720925 TUS720925:TUZ720925 UEO720925:UEV720925 UOK720925:UOR720925 UYG720925:UYN720925 VIC720925:VIJ720925 VRY720925:VSF720925 WBU720925:WCB720925 WLQ720925:WLX720925 WVM720925:WVT720925 E786461:L786461 JA786461:JH786461 SW786461:TD786461 ACS786461:ACZ786461 AMO786461:AMV786461 AWK786461:AWR786461 BGG786461:BGN786461 BQC786461:BQJ786461 BZY786461:CAF786461 CJU786461:CKB786461 CTQ786461:CTX786461 DDM786461:DDT786461 DNI786461:DNP786461 DXE786461:DXL786461 EHA786461:EHH786461 EQW786461:ERD786461 FAS786461:FAZ786461 FKO786461:FKV786461 FUK786461:FUR786461 GEG786461:GEN786461 GOC786461:GOJ786461 GXY786461:GYF786461 HHU786461:HIB786461 HRQ786461:HRX786461 IBM786461:IBT786461 ILI786461:ILP786461 IVE786461:IVL786461 JFA786461:JFH786461 JOW786461:JPD786461 JYS786461:JYZ786461 KIO786461:KIV786461 KSK786461:KSR786461 LCG786461:LCN786461 LMC786461:LMJ786461 LVY786461:LWF786461 MFU786461:MGB786461 MPQ786461:MPX786461 MZM786461:MZT786461 NJI786461:NJP786461 NTE786461:NTL786461 ODA786461:ODH786461 OMW786461:OND786461 OWS786461:OWZ786461 PGO786461:PGV786461 PQK786461:PQR786461 QAG786461:QAN786461 QKC786461:QKJ786461 QTY786461:QUF786461 RDU786461:REB786461 RNQ786461:RNX786461 RXM786461:RXT786461 SHI786461:SHP786461 SRE786461:SRL786461 TBA786461:TBH786461 TKW786461:TLD786461 TUS786461:TUZ786461 UEO786461:UEV786461 UOK786461:UOR786461 UYG786461:UYN786461 VIC786461:VIJ786461 VRY786461:VSF786461 WBU786461:WCB786461 WLQ786461:WLX786461 WVM786461:WVT786461 E851997:L851997 JA851997:JH851997 SW851997:TD851997 ACS851997:ACZ851997 AMO851997:AMV851997 AWK851997:AWR851997 BGG851997:BGN851997 BQC851997:BQJ851997 BZY851997:CAF851997 CJU851997:CKB851997 CTQ851997:CTX851997 DDM851997:DDT851997 DNI851997:DNP851997 DXE851997:DXL851997 EHA851997:EHH851997 EQW851997:ERD851997 FAS851997:FAZ851997 FKO851997:FKV851997 FUK851997:FUR851997 GEG851997:GEN851997 GOC851997:GOJ851997 GXY851997:GYF851997 HHU851997:HIB851997 HRQ851997:HRX851997 IBM851997:IBT851997 ILI851997:ILP851997 IVE851997:IVL851997 JFA851997:JFH851997 JOW851997:JPD851997 JYS851997:JYZ851997 KIO851997:KIV851997 KSK851997:KSR851997 LCG851997:LCN851997 LMC851997:LMJ851997 LVY851997:LWF851997 MFU851997:MGB851997 MPQ851997:MPX851997 MZM851997:MZT851997 NJI851997:NJP851997 NTE851997:NTL851997 ODA851997:ODH851997 OMW851997:OND851997 OWS851997:OWZ851997 PGO851997:PGV851997 PQK851997:PQR851997 QAG851997:QAN851997 QKC851997:QKJ851997 QTY851997:QUF851997 RDU851997:REB851997 RNQ851997:RNX851997 RXM851997:RXT851997 SHI851997:SHP851997 SRE851997:SRL851997 TBA851997:TBH851997 TKW851997:TLD851997 TUS851997:TUZ851997 UEO851997:UEV851997 UOK851997:UOR851997 UYG851997:UYN851997 VIC851997:VIJ851997 VRY851997:VSF851997 WBU851997:WCB851997 WLQ851997:WLX851997 WVM851997:WVT851997 E917533:L917533 JA917533:JH917533 SW917533:TD917533 ACS917533:ACZ917533 AMO917533:AMV917533 AWK917533:AWR917533 BGG917533:BGN917533 BQC917533:BQJ917533 BZY917533:CAF917533 CJU917533:CKB917533 CTQ917533:CTX917533 DDM917533:DDT917533 DNI917533:DNP917533 DXE917533:DXL917533 EHA917533:EHH917533 EQW917533:ERD917533 FAS917533:FAZ917533 FKO917533:FKV917533 FUK917533:FUR917533 GEG917533:GEN917533 GOC917533:GOJ917533 GXY917533:GYF917533 HHU917533:HIB917533 HRQ917533:HRX917533 IBM917533:IBT917533 ILI917533:ILP917533 IVE917533:IVL917533 JFA917533:JFH917533 JOW917533:JPD917533 JYS917533:JYZ917533 KIO917533:KIV917533 KSK917533:KSR917533 LCG917533:LCN917533 LMC917533:LMJ917533 LVY917533:LWF917533 MFU917533:MGB917533 MPQ917533:MPX917533 MZM917533:MZT917533 NJI917533:NJP917533 NTE917533:NTL917533 ODA917533:ODH917533 OMW917533:OND917533 OWS917533:OWZ917533 PGO917533:PGV917533 PQK917533:PQR917533 QAG917533:QAN917533 QKC917533:QKJ917533 QTY917533:QUF917533 RDU917533:REB917533 RNQ917533:RNX917533 RXM917533:RXT917533 SHI917533:SHP917533 SRE917533:SRL917533 TBA917533:TBH917533 TKW917533:TLD917533 TUS917533:TUZ917533 UEO917533:UEV917533 UOK917533:UOR917533 UYG917533:UYN917533 VIC917533:VIJ917533 VRY917533:VSF917533 WBU917533:WCB917533 WLQ917533:WLX917533 WVM917533:WVT917533 E983069:L983069 JA983069:JH983069 SW983069:TD983069 ACS983069:ACZ983069 AMO983069:AMV983069 AWK983069:AWR983069 BGG983069:BGN983069 BQC983069:BQJ983069 BZY983069:CAF983069 CJU983069:CKB983069 CTQ983069:CTX983069 DDM983069:DDT983069 DNI983069:DNP983069 DXE983069:DXL983069 EHA983069:EHH983069 EQW983069:ERD983069 FAS983069:FAZ983069 FKO983069:FKV983069 FUK983069:FUR983069 GEG983069:GEN983069 GOC983069:GOJ983069 GXY983069:GYF983069 HHU983069:HIB983069 HRQ983069:HRX983069 IBM983069:IBT983069 ILI983069:ILP983069 IVE983069:IVL983069 JFA983069:JFH983069 JOW983069:JPD983069 JYS983069:JYZ983069 KIO983069:KIV983069 KSK983069:KSR983069 LCG983069:LCN983069 LMC983069:LMJ983069 LVY983069:LWF983069 MFU983069:MGB983069 MPQ983069:MPX983069 MZM983069:MZT983069 NJI983069:NJP983069 NTE983069:NTL983069 ODA983069:ODH983069 OMW983069:OND983069 OWS983069:OWZ983069 PGO983069:PGV983069 PQK983069:PQR983069 QAG983069:QAN983069 QKC983069:QKJ983069 QTY983069:QUF983069 RDU983069:REB983069 RNQ983069:RNX983069 RXM983069:RXT983069 SHI983069:SHP983069 SRE983069:SRL983069 TBA983069:TBH983069 TKW983069:TLD983069 TUS983069:TUZ983069 UEO983069:UEV983069 UOK983069:UOR983069 UYG983069:UYN983069 VIC983069:VIJ983069 VRY983069:VSF983069 WBU983069:WCB983069 WLQ983069:WLX983069 WVM983069:WVT983069">
      <formula1>"Selecionar...,Não,Sim"</formula1>
    </dataValidation>
    <dataValidation type="list" allowBlank="1" showInputMessage="1" showErrorMessage="1" sqref="E8">
      <formula1>"Selecionar,SOA,Ponto a Ponto"</formula1>
    </dataValidation>
    <dataValidation type="list" allowBlank="1" showInputMessage="1" showErrorMessage="1" sqref="E9:M9">
      <formula1>"Selecionar,SOA Assíncrona,SOA Síncrona,Ponto a Ponto"</formula1>
    </dataValidation>
  </dataValidations>
  <pageMargins left="0.7" right="0.7" top="0.75" bottom="0.75" header="0.3" footer="0.3"/>
  <pageSetup paperSize="9" orientation="portrait" r:id="rId1"/>
  <headerFooter>
    <oddFooter xml:space="preserve">&amp;L
</oddFooter>
  </headerFooter>
  <drawing r:id="rId2"/>
  <legacyDrawing r:id="rId3"/>
  <oleObjects>
    <mc:AlternateContent xmlns:mc="http://schemas.openxmlformats.org/markup-compatibility/2006">
      <mc:Choice Requires="x14">
        <oleObject progId="Visio.Drawing.11" shapeId="26661" r:id="rId4">
          <objectPr defaultSize="0" autoPict="0" r:id="rId5">
            <anchor moveWithCells="1" sizeWithCells="1">
              <from>
                <xdr:col>2</xdr:col>
                <xdr:colOff>123825</xdr:colOff>
                <xdr:row>47</xdr:row>
                <xdr:rowOff>66675</xdr:rowOff>
              </from>
              <to>
                <xdr:col>8</xdr:col>
                <xdr:colOff>171450</xdr:colOff>
                <xdr:row>75</xdr:row>
                <xdr:rowOff>104775</xdr:rowOff>
              </to>
            </anchor>
          </objectPr>
        </oleObject>
      </mc:Choice>
      <mc:Fallback>
        <oleObject progId="Visio.Drawing.11" shapeId="26661"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5"/>
  <sheetViews>
    <sheetView showGridLines="0" zoomScaleNormal="100" workbookViewId="0">
      <selection activeCell="B5" sqref="B5:H33"/>
    </sheetView>
  </sheetViews>
  <sheetFormatPr defaultRowHeight="12.75" x14ac:dyDescent="0.2"/>
  <cols>
    <col min="1" max="1" width="1.7109375" style="109" customWidth="1"/>
    <col min="2" max="3" width="25.7109375" style="109" customWidth="1"/>
    <col min="4" max="4" width="24.42578125" style="109" customWidth="1"/>
    <col min="5" max="8" width="25.7109375" style="109" customWidth="1"/>
    <col min="9" max="256" width="9.140625" style="109"/>
    <col min="257" max="257" width="1.7109375" style="109" customWidth="1"/>
    <col min="258" max="259" width="25.7109375" style="109" customWidth="1"/>
    <col min="260" max="260" width="24.42578125" style="109" customWidth="1"/>
    <col min="261" max="264" width="25.7109375" style="109" customWidth="1"/>
    <col min="265" max="512" width="9.140625" style="109"/>
    <col min="513" max="513" width="1.7109375" style="109" customWidth="1"/>
    <col min="514" max="515" width="25.7109375" style="109" customWidth="1"/>
    <col min="516" max="516" width="24.42578125" style="109" customWidth="1"/>
    <col min="517" max="520" width="25.7109375" style="109" customWidth="1"/>
    <col min="521" max="768" width="9.140625" style="109"/>
    <col min="769" max="769" width="1.7109375" style="109" customWidth="1"/>
    <col min="770" max="771" width="25.7109375" style="109" customWidth="1"/>
    <col min="772" max="772" width="24.42578125" style="109" customWidth="1"/>
    <col min="773" max="776" width="25.7109375" style="109" customWidth="1"/>
    <col min="777" max="1024" width="9.140625" style="109"/>
    <col min="1025" max="1025" width="1.7109375" style="109" customWidth="1"/>
    <col min="1026" max="1027" width="25.7109375" style="109" customWidth="1"/>
    <col min="1028" max="1028" width="24.42578125" style="109" customWidth="1"/>
    <col min="1029" max="1032" width="25.7109375" style="109" customWidth="1"/>
    <col min="1033" max="1280" width="9.140625" style="109"/>
    <col min="1281" max="1281" width="1.7109375" style="109" customWidth="1"/>
    <col min="1282" max="1283" width="25.7109375" style="109" customWidth="1"/>
    <col min="1284" max="1284" width="24.42578125" style="109" customWidth="1"/>
    <col min="1285" max="1288" width="25.7109375" style="109" customWidth="1"/>
    <col min="1289" max="1536" width="9.140625" style="109"/>
    <col min="1537" max="1537" width="1.7109375" style="109" customWidth="1"/>
    <col min="1538" max="1539" width="25.7109375" style="109" customWidth="1"/>
    <col min="1540" max="1540" width="24.42578125" style="109" customWidth="1"/>
    <col min="1541" max="1544" width="25.7109375" style="109" customWidth="1"/>
    <col min="1545" max="1792" width="9.140625" style="109"/>
    <col min="1793" max="1793" width="1.7109375" style="109" customWidth="1"/>
    <col min="1794" max="1795" width="25.7109375" style="109" customWidth="1"/>
    <col min="1796" max="1796" width="24.42578125" style="109" customWidth="1"/>
    <col min="1797" max="1800" width="25.7109375" style="109" customWidth="1"/>
    <col min="1801" max="2048" width="9.140625" style="109"/>
    <col min="2049" max="2049" width="1.7109375" style="109" customWidth="1"/>
    <col min="2050" max="2051" width="25.7109375" style="109" customWidth="1"/>
    <col min="2052" max="2052" width="24.42578125" style="109" customWidth="1"/>
    <col min="2053" max="2056" width="25.7109375" style="109" customWidth="1"/>
    <col min="2057" max="2304" width="9.140625" style="109"/>
    <col min="2305" max="2305" width="1.7109375" style="109" customWidth="1"/>
    <col min="2306" max="2307" width="25.7109375" style="109" customWidth="1"/>
    <col min="2308" max="2308" width="24.42578125" style="109" customWidth="1"/>
    <col min="2309" max="2312" width="25.7109375" style="109" customWidth="1"/>
    <col min="2313" max="2560" width="9.140625" style="109"/>
    <col min="2561" max="2561" width="1.7109375" style="109" customWidth="1"/>
    <col min="2562" max="2563" width="25.7109375" style="109" customWidth="1"/>
    <col min="2564" max="2564" width="24.42578125" style="109" customWidth="1"/>
    <col min="2565" max="2568" width="25.7109375" style="109" customWidth="1"/>
    <col min="2569" max="2816" width="9.140625" style="109"/>
    <col min="2817" max="2817" width="1.7109375" style="109" customWidth="1"/>
    <col min="2818" max="2819" width="25.7109375" style="109" customWidth="1"/>
    <col min="2820" max="2820" width="24.42578125" style="109" customWidth="1"/>
    <col min="2821" max="2824" width="25.7109375" style="109" customWidth="1"/>
    <col min="2825" max="3072" width="9.140625" style="109"/>
    <col min="3073" max="3073" width="1.7109375" style="109" customWidth="1"/>
    <col min="3074" max="3075" width="25.7109375" style="109" customWidth="1"/>
    <col min="3076" max="3076" width="24.42578125" style="109" customWidth="1"/>
    <col min="3077" max="3080" width="25.7109375" style="109" customWidth="1"/>
    <col min="3081" max="3328" width="9.140625" style="109"/>
    <col min="3329" max="3329" width="1.7109375" style="109" customWidth="1"/>
    <col min="3330" max="3331" width="25.7109375" style="109" customWidth="1"/>
    <col min="3332" max="3332" width="24.42578125" style="109" customWidth="1"/>
    <col min="3333" max="3336" width="25.7109375" style="109" customWidth="1"/>
    <col min="3337" max="3584" width="9.140625" style="109"/>
    <col min="3585" max="3585" width="1.7109375" style="109" customWidth="1"/>
    <col min="3586" max="3587" width="25.7109375" style="109" customWidth="1"/>
    <col min="3588" max="3588" width="24.42578125" style="109" customWidth="1"/>
    <col min="3589" max="3592" width="25.7109375" style="109" customWidth="1"/>
    <col min="3593" max="3840" width="9.140625" style="109"/>
    <col min="3841" max="3841" width="1.7109375" style="109" customWidth="1"/>
    <col min="3842" max="3843" width="25.7109375" style="109" customWidth="1"/>
    <col min="3844" max="3844" width="24.42578125" style="109" customWidth="1"/>
    <col min="3845" max="3848" width="25.7109375" style="109" customWidth="1"/>
    <col min="3849" max="4096" width="9.140625" style="109"/>
    <col min="4097" max="4097" width="1.7109375" style="109" customWidth="1"/>
    <col min="4098" max="4099" width="25.7109375" style="109" customWidth="1"/>
    <col min="4100" max="4100" width="24.42578125" style="109" customWidth="1"/>
    <col min="4101" max="4104" width="25.7109375" style="109" customWidth="1"/>
    <col min="4105" max="4352" width="9.140625" style="109"/>
    <col min="4353" max="4353" width="1.7109375" style="109" customWidth="1"/>
    <col min="4354" max="4355" width="25.7109375" style="109" customWidth="1"/>
    <col min="4356" max="4356" width="24.42578125" style="109" customWidth="1"/>
    <col min="4357" max="4360" width="25.7109375" style="109" customWidth="1"/>
    <col min="4361" max="4608" width="9.140625" style="109"/>
    <col min="4609" max="4609" width="1.7109375" style="109" customWidth="1"/>
    <col min="4610" max="4611" width="25.7109375" style="109" customWidth="1"/>
    <col min="4612" max="4612" width="24.42578125" style="109" customWidth="1"/>
    <col min="4613" max="4616" width="25.7109375" style="109" customWidth="1"/>
    <col min="4617" max="4864" width="9.140625" style="109"/>
    <col min="4865" max="4865" width="1.7109375" style="109" customWidth="1"/>
    <col min="4866" max="4867" width="25.7109375" style="109" customWidth="1"/>
    <col min="4868" max="4868" width="24.42578125" style="109" customWidth="1"/>
    <col min="4869" max="4872" width="25.7109375" style="109" customWidth="1"/>
    <col min="4873" max="5120" width="9.140625" style="109"/>
    <col min="5121" max="5121" width="1.7109375" style="109" customWidth="1"/>
    <col min="5122" max="5123" width="25.7109375" style="109" customWidth="1"/>
    <col min="5124" max="5124" width="24.42578125" style="109" customWidth="1"/>
    <col min="5125" max="5128" width="25.7109375" style="109" customWidth="1"/>
    <col min="5129" max="5376" width="9.140625" style="109"/>
    <col min="5377" max="5377" width="1.7109375" style="109" customWidth="1"/>
    <col min="5378" max="5379" width="25.7109375" style="109" customWidth="1"/>
    <col min="5380" max="5380" width="24.42578125" style="109" customWidth="1"/>
    <col min="5381" max="5384" width="25.7109375" style="109" customWidth="1"/>
    <col min="5385" max="5632" width="9.140625" style="109"/>
    <col min="5633" max="5633" width="1.7109375" style="109" customWidth="1"/>
    <col min="5634" max="5635" width="25.7109375" style="109" customWidth="1"/>
    <col min="5636" max="5636" width="24.42578125" style="109" customWidth="1"/>
    <col min="5637" max="5640" width="25.7109375" style="109" customWidth="1"/>
    <col min="5641" max="5888" width="9.140625" style="109"/>
    <col min="5889" max="5889" width="1.7109375" style="109" customWidth="1"/>
    <col min="5890" max="5891" width="25.7109375" style="109" customWidth="1"/>
    <col min="5892" max="5892" width="24.42578125" style="109" customWidth="1"/>
    <col min="5893" max="5896" width="25.7109375" style="109" customWidth="1"/>
    <col min="5897" max="6144" width="9.140625" style="109"/>
    <col min="6145" max="6145" width="1.7109375" style="109" customWidth="1"/>
    <col min="6146" max="6147" width="25.7109375" style="109" customWidth="1"/>
    <col min="6148" max="6148" width="24.42578125" style="109" customWidth="1"/>
    <col min="6149" max="6152" width="25.7109375" style="109" customWidth="1"/>
    <col min="6153" max="6400" width="9.140625" style="109"/>
    <col min="6401" max="6401" width="1.7109375" style="109" customWidth="1"/>
    <col min="6402" max="6403" width="25.7109375" style="109" customWidth="1"/>
    <col min="6404" max="6404" width="24.42578125" style="109" customWidth="1"/>
    <col min="6405" max="6408" width="25.7109375" style="109" customWidth="1"/>
    <col min="6409" max="6656" width="9.140625" style="109"/>
    <col min="6657" max="6657" width="1.7109375" style="109" customWidth="1"/>
    <col min="6658" max="6659" width="25.7109375" style="109" customWidth="1"/>
    <col min="6660" max="6660" width="24.42578125" style="109" customWidth="1"/>
    <col min="6661" max="6664" width="25.7109375" style="109" customWidth="1"/>
    <col min="6665" max="6912" width="9.140625" style="109"/>
    <col min="6913" max="6913" width="1.7109375" style="109" customWidth="1"/>
    <col min="6914" max="6915" width="25.7109375" style="109" customWidth="1"/>
    <col min="6916" max="6916" width="24.42578125" style="109" customWidth="1"/>
    <col min="6917" max="6920" width="25.7109375" style="109" customWidth="1"/>
    <col min="6921" max="7168" width="9.140625" style="109"/>
    <col min="7169" max="7169" width="1.7109375" style="109" customWidth="1"/>
    <col min="7170" max="7171" width="25.7109375" style="109" customWidth="1"/>
    <col min="7172" max="7172" width="24.42578125" style="109" customWidth="1"/>
    <col min="7173" max="7176" width="25.7109375" style="109" customWidth="1"/>
    <col min="7177" max="7424" width="9.140625" style="109"/>
    <col min="7425" max="7425" width="1.7109375" style="109" customWidth="1"/>
    <col min="7426" max="7427" width="25.7109375" style="109" customWidth="1"/>
    <col min="7428" max="7428" width="24.42578125" style="109" customWidth="1"/>
    <col min="7429" max="7432" width="25.7109375" style="109" customWidth="1"/>
    <col min="7433" max="7680" width="9.140625" style="109"/>
    <col min="7681" max="7681" width="1.7109375" style="109" customWidth="1"/>
    <col min="7682" max="7683" width="25.7109375" style="109" customWidth="1"/>
    <col min="7684" max="7684" width="24.42578125" style="109" customWidth="1"/>
    <col min="7685" max="7688" width="25.7109375" style="109" customWidth="1"/>
    <col min="7689" max="7936" width="9.140625" style="109"/>
    <col min="7937" max="7937" width="1.7109375" style="109" customWidth="1"/>
    <col min="7938" max="7939" width="25.7109375" style="109" customWidth="1"/>
    <col min="7940" max="7940" width="24.42578125" style="109" customWidth="1"/>
    <col min="7941" max="7944" width="25.7109375" style="109" customWidth="1"/>
    <col min="7945" max="8192" width="9.140625" style="109"/>
    <col min="8193" max="8193" width="1.7109375" style="109" customWidth="1"/>
    <col min="8194" max="8195" width="25.7109375" style="109" customWidth="1"/>
    <col min="8196" max="8196" width="24.42578125" style="109" customWidth="1"/>
    <col min="8197" max="8200" width="25.7109375" style="109" customWidth="1"/>
    <col min="8201" max="8448" width="9.140625" style="109"/>
    <col min="8449" max="8449" width="1.7109375" style="109" customWidth="1"/>
    <col min="8450" max="8451" width="25.7109375" style="109" customWidth="1"/>
    <col min="8452" max="8452" width="24.42578125" style="109" customWidth="1"/>
    <col min="8453" max="8456" width="25.7109375" style="109" customWidth="1"/>
    <col min="8457" max="8704" width="9.140625" style="109"/>
    <col min="8705" max="8705" width="1.7109375" style="109" customWidth="1"/>
    <col min="8706" max="8707" width="25.7109375" style="109" customWidth="1"/>
    <col min="8708" max="8708" width="24.42578125" style="109" customWidth="1"/>
    <col min="8709" max="8712" width="25.7109375" style="109" customWidth="1"/>
    <col min="8713" max="8960" width="9.140625" style="109"/>
    <col min="8961" max="8961" width="1.7109375" style="109" customWidth="1"/>
    <col min="8962" max="8963" width="25.7109375" style="109" customWidth="1"/>
    <col min="8964" max="8964" width="24.42578125" style="109" customWidth="1"/>
    <col min="8965" max="8968" width="25.7109375" style="109" customWidth="1"/>
    <col min="8969" max="9216" width="9.140625" style="109"/>
    <col min="9217" max="9217" width="1.7109375" style="109" customWidth="1"/>
    <col min="9218" max="9219" width="25.7109375" style="109" customWidth="1"/>
    <col min="9220" max="9220" width="24.42578125" style="109" customWidth="1"/>
    <col min="9221" max="9224" width="25.7109375" style="109" customWidth="1"/>
    <col min="9225" max="9472" width="9.140625" style="109"/>
    <col min="9473" max="9473" width="1.7109375" style="109" customWidth="1"/>
    <col min="9474" max="9475" width="25.7109375" style="109" customWidth="1"/>
    <col min="9476" max="9476" width="24.42578125" style="109" customWidth="1"/>
    <col min="9477" max="9480" width="25.7109375" style="109" customWidth="1"/>
    <col min="9481" max="9728" width="9.140625" style="109"/>
    <col min="9729" max="9729" width="1.7109375" style="109" customWidth="1"/>
    <col min="9730" max="9731" width="25.7109375" style="109" customWidth="1"/>
    <col min="9732" max="9732" width="24.42578125" style="109" customWidth="1"/>
    <col min="9733" max="9736" width="25.7109375" style="109" customWidth="1"/>
    <col min="9737" max="9984" width="9.140625" style="109"/>
    <col min="9985" max="9985" width="1.7109375" style="109" customWidth="1"/>
    <col min="9986" max="9987" width="25.7109375" style="109" customWidth="1"/>
    <col min="9988" max="9988" width="24.42578125" style="109" customWidth="1"/>
    <col min="9989" max="9992" width="25.7109375" style="109" customWidth="1"/>
    <col min="9993" max="10240" width="9.140625" style="109"/>
    <col min="10241" max="10241" width="1.7109375" style="109" customWidth="1"/>
    <col min="10242" max="10243" width="25.7109375" style="109" customWidth="1"/>
    <col min="10244" max="10244" width="24.42578125" style="109" customWidth="1"/>
    <col min="10245" max="10248" width="25.7109375" style="109" customWidth="1"/>
    <col min="10249" max="10496" width="9.140625" style="109"/>
    <col min="10497" max="10497" width="1.7109375" style="109" customWidth="1"/>
    <col min="10498" max="10499" width="25.7109375" style="109" customWidth="1"/>
    <col min="10500" max="10500" width="24.42578125" style="109" customWidth="1"/>
    <col min="10501" max="10504" width="25.7109375" style="109" customWidth="1"/>
    <col min="10505" max="10752" width="9.140625" style="109"/>
    <col min="10753" max="10753" width="1.7109375" style="109" customWidth="1"/>
    <col min="10754" max="10755" width="25.7109375" style="109" customWidth="1"/>
    <col min="10756" max="10756" width="24.42578125" style="109" customWidth="1"/>
    <col min="10757" max="10760" width="25.7109375" style="109" customWidth="1"/>
    <col min="10761" max="11008" width="9.140625" style="109"/>
    <col min="11009" max="11009" width="1.7109375" style="109" customWidth="1"/>
    <col min="11010" max="11011" width="25.7109375" style="109" customWidth="1"/>
    <col min="11012" max="11012" width="24.42578125" style="109" customWidth="1"/>
    <col min="11013" max="11016" width="25.7109375" style="109" customWidth="1"/>
    <col min="11017" max="11264" width="9.140625" style="109"/>
    <col min="11265" max="11265" width="1.7109375" style="109" customWidth="1"/>
    <col min="11266" max="11267" width="25.7109375" style="109" customWidth="1"/>
    <col min="11268" max="11268" width="24.42578125" style="109" customWidth="1"/>
    <col min="11269" max="11272" width="25.7109375" style="109" customWidth="1"/>
    <col min="11273" max="11520" width="9.140625" style="109"/>
    <col min="11521" max="11521" width="1.7109375" style="109" customWidth="1"/>
    <col min="11522" max="11523" width="25.7109375" style="109" customWidth="1"/>
    <col min="11524" max="11524" width="24.42578125" style="109" customWidth="1"/>
    <col min="11525" max="11528" width="25.7109375" style="109" customWidth="1"/>
    <col min="11529" max="11776" width="9.140625" style="109"/>
    <col min="11777" max="11777" width="1.7109375" style="109" customWidth="1"/>
    <col min="11778" max="11779" width="25.7109375" style="109" customWidth="1"/>
    <col min="11780" max="11780" width="24.42578125" style="109" customWidth="1"/>
    <col min="11781" max="11784" width="25.7109375" style="109" customWidth="1"/>
    <col min="11785" max="12032" width="9.140625" style="109"/>
    <col min="12033" max="12033" width="1.7109375" style="109" customWidth="1"/>
    <col min="12034" max="12035" width="25.7109375" style="109" customWidth="1"/>
    <col min="12036" max="12036" width="24.42578125" style="109" customWidth="1"/>
    <col min="12037" max="12040" width="25.7109375" style="109" customWidth="1"/>
    <col min="12041" max="12288" width="9.140625" style="109"/>
    <col min="12289" max="12289" width="1.7109375" style="109" customWidth="1"/>
    <col min="12290" max="12291" width="25.7109375" style="109" customWidth="1"/>
    <col min="12292" max="12292" width="24.42578125" style="109" customWidth="1"/>
    <col min="12293" max="12296" width="25.7109375" style="109" customWidth="1"/>
    <col min="12297" max="12544" width="9.140625" style="109"/>
    <col min="12545" max="12545" width="1.7109375" style="109" customWidth="1"/>
    <col min="12546" max="12547" width="25.7109375" style="109" customWidth="1"/>
    <col min="12548" max="12548" width="24.42578125" style="109" customWidth="1"/>
    <col min="12549" max="12552" width="25.7109375" style="109" customWidth="1"/>
    <col min="12553" max="12800" width="9.140625" style="109"/>
    <col min="12801" max="12801" width="1.7109375" style="109" customWidth="1"/>
    <col min="12802" max="12803" width="25.7109375" style="109" customWidth="1"/>
    <col min="12804" max="12804" width="24.42578125" style="109" customWidth="1"/>
    <col min="12805" max="12808" width="25.7109375" style="109" customWidth="1"/>
    <col min="12809" max="13056" width="9.140625" style="109"/>
    <col min="13057" max="13057" width="1.7109375" style="109" customWidth="1"/>
    <col min="13058" max="13059" width="25.7109375" style="109" customWidth="1"/>
    <col min="13060" max="13060" width="24.42578125" style="109" customWidth="1"/>
    <col min="13061" max="13064" width="25.7109375" style="109" customWidth="1"/>
    <col min="13065" max="13312" width="9.140625" style="109"/>
    <col min="13313" max="13313" width="1.7109375" style="109" customWidth="1"/>
    <col min="13314" max="13315" width="25.7109375" style="109" customWidth="1"/>
    <col min="13316" max="13316" width="24.42578125" style="109" customWidth="1"/>
    <col min="13317" max="13320" width="25.7109375" style="109" customWidth="1"/>
    <col min="13321" max="13568" width="9.140625" style="109"/>
    <col min="13569" max="13569" width="1.7109375" style="109" customWidth="1"/>
    <col min="13570" max="13571" width="25.7109375" style="109" customWidth="1"/>
    <col min="13572" max="13572" width="24.42578125" style="109" customWidth="1"/>
    <col min="13573" max="13576" width="25.7109375" style="109" customWidth="1"/>
    <col min="13577" max="13824" width="9.140625" style="109"/>
    <col min="13825" max="13825" width="1.7109375" style="109" customWidth="1"/>
    <col min="13826" max="13827" width="25.7109375" style="109" customWidth="1"/>
    <col min="13828" max="13828" width="24.42578125" style="109" customWidth="1"/>
    <col min="13829" max="13832" width="25.7109375" style="109" customWidth="1"/>
    <col min="13833" max="14080" width="9.140625" style="109"/>
    <col min="14081" max="14081" width="1.7109375" style="109" customWidth="1"/>
    <col min="14082" max="14083" width="25.7109375" style="109" customWidth="1"/>
    <col min="14084" max="14084" width="24.42578125" style="109" customWidth="1"/>
    <col min="14085" max="14088" width="25.7109375" style="109" customWidth="1"/>
    <col min="14089" max="14336" width="9.140625" style="109"/>
    <col min="14337" max="14337" width="1.7109375" style="109" customWidth="1"/>
    <col min="14338" max="14339" width="25.7109375" style="109" customWidth="1"/>
    <col min="14340" max="14340" width="24.42578125" style="109" customWidth="1"/>
    <col min="14341" max="14344" width="25.7109375" style="109" customWidth="1"/>
    <col min="14345" max="14592" width="9.140625" style="109"/>
    <col min="14593" max="14593" width="1.7109375" style="109" customWidth="1"/>
    <col min="14594" max="14595" width="25.7109375" style="109" customWidth="1"/>
    <col min="14596" max="14596" width="24.42578125" style="109" customWidth="1"/>
    <col min="14597" max="14600" width="25.7109375" style="109" customWidth="1"/>
    <col min="14601" max="14848" width="9.140625" style="109"/>
    <col min="14849" max="14849" width="1.7109375" style="109" customWidth="1"/>
    <col min="14850" max="14851" width="25.7109375" style="109" customWidth="1"/>
    <col min="14852" max="14852" width="24.42578125" style="109" customWidth="1"/>
    <col min="14853" max="14856" width="25.7109375" style="109" customWidth="1"/>
    <col min="14857" max="15104" width="9.140625" style="109"/>
    <col min="15105" max="15105" width="1.7109375" style="109" customWidth="1"/>
    <col min="15106" max="15107" width="25.7109375" style="109" customWidth="1"/>
    <col min="15108" max="15108" width="24.42578125" style="109" customWidth="1"/>
    <col min="15109" max="15112" width="25.7109375" style="109" customWidth="1"/>
    <col min="15113" max="15360" width="9.140625" style="109"/>
    <col min="15361" max="15361" width="1.7109375" style="109" customWidth="1"/>
    <col min="15362" max="15363" width="25.7109375" style="109" customWidth="1"/>
    <col min="15364" max="15364" width="24.42578125" style="109" customWidth="1"/>
    <col min="15365" max="15368" width="25.7109375" style="109" customWidth="1"/>
    <col min="15369" max="15616" width="9.140625" style="109"/>
    <col min="15617" max="15617" width="1.7109375" style="109" customWidth="1"/>
    <col min="15618" max="15619" width="25.7109375" style="109" customWidth="1"/>
    <col min="15620" max="15620" width="24.42578125" style="109" customWidth="1"/>
    <col min="15621" max="15624" width="25.7109375" style="109" customWidth="1"/>
    <col min="15625" max="15872" width="9.140625" style="109"/>
    <col min="15873" max="15873" width="1.7109375" style="109" customWidth="1"/>
    <col min="15874" max="15875" width="25.7109375" style="109" customWidth="1"/>
    <col min="15876" max="15876" width="24.42578125" style="109" customWidth="1"/>
    <col min="15877" max="15880" width="25.7109375" style="109" customWidth="1"/>
    <col min="15881" max="16128" width="9.140625" style="109"/>
    <col min="16129" max="16129" width="1.7109375" style="109" customWidth="1"/>
    <col min="16130" max="16131" width="25.7109375" style="109" customWidth="1"/>
    <col min="16132" max="16132" width="24.42578125" style="109" customWidth="1"/>
    <col min="16133" max="16136" width="25.7109375" style="109" customWidth="1"/>
    <col min="16137" max="16384" width="9.140625" style="109"/>
  </cols>
  <sheetData>
    <row r="1" spans="1:8" s="110" customFormat="1" ht="9" customHeight="1" thickBot="1" x14ac:dyDescent="0.25">
      <c r="A1" s="109"/>
    </row>
    <row r="2" spans="1:8" s="110" customFormat="1" ht="39.950000000000003" customHeight="1" thickBot="1" x14ac:dyDescent="0.25">
      <c r="A2" s="109"/>
      <c r="B2" s="384" t="str">
        <f>CONCATENATE("Diagramas da Interface",IF(Geral!E5="",""," - "),Geral!$E$5)</f>
        <v>Diagramas da Interface - DI00001 - SolicitarAnaliseCredito</v>
      </c>
      <c r="C2" s="385"/>
      <c r="D2" s="385"/>
      <c r="E2" s="385"/>
      <c r="F2" s="385"/>
      <c r="G2" s="385"/>
      <c r="H2" s="386"/>
    </row>
    <row r="3" spans="1:8" s="110" customFormat="1" ht="9" customHeight="1" x14ac:dyDescent="0.2">
      <c r="A3" s="109"/>
    </row>
    <row r="4" spans="1:8" ht="13.5" thickBot="1" x14ac:dyDescent="0.25">
      <c r="B4" s="387" t="s">
        <v>70</v>
      </c>
      <c r="C4" s="387"/>
      <c r="D4" s="387"/>
      <c r="E4" s="387"/>
      <c r="F4" s="387"/>
      <c r="G4" s="387"/>
      <c r="H4" s="387"/>
    </row>
    <row r="5" spans="1:8" x14ac:dyDescent="0.2">
      <c r="B5" s="388"/>
      <c r="C5" s="389"/>
      <c r="D5" s="389"/>
      <c r="E5" s="389"/>
      <c r="F5" s="389"/>
      <c r="G5" s="389"/>
      <c r="H5" s="390"/>
    </row>
    <row r="6" spans="1:8" x14ac:dyDescent="0.2">
      <c r="B6" s="391"/>
      <c r="C6" s="392"/>
      <c r="D6" s="392"/>
      <c r="E6" s="392"/>
      <c r="F6" s="392"/>
      <c r="G6" s="392"/>
      <c r="H6" s="393"/>
    </row>
    <row r="7" spans="1:8" x14ac:dyDescent="0.2">
      <c r="B7" s="391"/>
      <c r="C7" s="392"/>
      <c r="D7" s="392"/>
      <c r="E7" s="392"/>
      <c r="F7" s="392"/>
      <c r="G7" s="392"/>
      <c r="H7" s="393"/>
    </row>
    <row r="8" spans="1:8" x14ac:dyDescent="0.2">
      <c r="B8" s="391"/>
      <c r="C8" s="392"/>
      <c r="D8" s="392"/>
      <c r="E8" s="392"/>
      <c r="F8" s="392"/>
      <c r="G8" s="392"/>
      <c r="H8" s="393"/>
    </row>
    <row r="9" spans="1:8" x14ac:dyDescent="0.2">
      <c r="B9" s="391"/>
      <c r="C9" s="392"/>
      <c r="D9" s="392"/>
      <c r="E9" s="392"/>
      <c r="F9" s="392"/>
      <c r="G9" s="392"/>
      <c r="H9" s="393"/>
    </row>
    <row r="10" spans="1:8" x14ac:dyDescent="0.2">
      <c r="B10" s="391"/>
      <c r="C10" s="392"/>
      <c r="D10" s="392"/>
      <c r="E10" s="392"/>
      <c r="F10" s="392"/>
      <c r="G10" s="392"/>
      <c r="H10" s="393"/>
    </row>
    <row r="11" spans="1:8" x14ac:dyDescent="0.2">
      <c r="B11" s="391"/>
      <c r="C11" s="392"/>
      <c r="D11" s="392"/>
      <c r="E11" s="392"/>
      <c r="F11" s="392"/>
      <c r="G11" s="392"/>
      <c r="H11" s="393"/>
    </row>
    <row r="12" spans="1:8" x14ac:dyDescent="0.2">
      <c r="B12" s="391"/>
      <c r="C12" s="392"/>
      <c r="D12" s="392"/>
      <c r="E12" s="392"/>
      <c r="F12" s="392"/>
      <c r="G12" s="392"/>
      <c r="H12" s="393"/>
    </row>
    <row r="13" spans="1:8" x14ac:dyDescent="0.2">
      <c r="B13" s="391"/>
      <c r="C13" s="392"/>
      <c r="D13" s="392"/>
      <c r="E13" s="392"/>
      <c r="F13" s="392"/>
      <c r="G13" s="392"/>
      <c r="H13" s="393"/>
    </row>
    <row r="14" spans="1:8" x14ac:dyDescent="0.2">
      <c r="B14" s="391"/>
      <c r="C14" s="392"/>
      <c r="D14" s="392"/>
      <c r="E14" s="392"/>
      <c r="F14" s="392"/>
      <c r="G14" s="392"/>
      <c r="H14" s="393"/>
    </row>
    <row r="15" spans="1:8" x14ac:dyDescent="0.2">
      <c r="B15" s="391"/>
      <c r="C15" s="392"/>
      <c r="D15" s="392"/>
      <c r="E15" s="392"/>
      <c r="F15" s="392"/>
      <c r="G15" s="392"/>
      <c r="H15" s="393"/>
    </row>
    <row r="16" spans="1:8" x14ac:dyDescent="0.2">
      <c r="B16" s="391"/>
      <c r="C16" s="392"/>
      <c r="D16" s="392"/>
      <c r="E16" s="392"/>
      <c r="F16" s="392"/>
      <c r="G16" s="392"/>
      <c r="H16" s="393"/>
    </row>
    <row r="17" spans="2:8" x14ac:dyDescent="0.2">
      <c r="B17" s="391"/>
      <c r="C17" s="392"/>
      <c r="D17" s="392"/>
      <c r="E17" s="392"/>
      <c r="F17" s="392"/>
      <c r="G17" s="392"/>
      <c r="H17" s="393"/>
    </row>
    <row r="18" spans="2:8" x14ac:dyDescent="0.2">
      <c r="B18" s="391"/>
      <c r="C18" s="392"/>
      <c r="D18" s="392"/>
      <c r="E18" s="392"/>
      <c r="F18" s="392"/>
      <c r="G18" s="392"/>
      <c r="H18" s="393"/>
    </row>
    <row r="19" spans="2:8" x14ac:dyDescent="0.2">
      <c r="B19" s="391"/>
      <c r="C19" s="392"/>
      <c r="D19" s="392"/>
      <c r="E19" s="392"/>
      <c r="F19" s="392"/>
      <c r="G19" s="392"/>
      <c r="H19" s="393"/>
    </row>
    <row r="20" spans="2:8" x14ac:dyDescent="0.2">
      <c r="B20" s="391"/>
      <c r="C20" s="392"/>
      <c r="D20" s="392"/>
      <c r="E20" s="392"/>
      <c r="F20" s="392"/>
      <c r="G20" s="392"/>
      <c r="H20" s="393"/>
    </row>
    <row r="21" spans="2:8" x14ac:dyDescent="0.2">
      <c r="B21" s="391"/>
      <c r="C21" s="392"/>
      <c r="D21" s="392"/>
      <c r="E21" s="392"/>
      <c r="F21" s="392"/>
      <c r="G21" s="392"/>
      <c r="H21" s="393"/>
    </row>
    <row r="22" spans="2:8" x14ac:dyDescent="0.2">
      <c r="B22" s="391"/>
      <c r="C22" s="392"/>
      <c r="D22" s="392"/>
      <c r="E22" s="392"/>
      <c r="F22" s="392"/>
      <c r="G22" s="392"/>
      <c r="H22" s="393"/>
    </row>
    <row r="23" spans="2:8" x14ac:dyDescent="0.2">
      <c r="B23" s="391"/>
      <c r="C23" s="392"/>
      <c r="D23" s="392"/>
      <c r="E23" s="392"/>
      <c r="F23" s="392"/>
      <c r="G23" s="392"/>
      <c r="H23" s="393"/>
    </row>
    <row r="24" spans="2:8" x14ac:dyDescent="0.2">
      <c r="B24" s="391"/>
      <c r="C24" s="392"/>
      <c r="D24" s="392"/>
      <c r="E24" s="392"/>
      <c r="F24" s="392"/>
      <c r="G24" s="392"/>
      <c r="H24" s="393"/>
    </row>
    <row r="25" spans="2:8" x14ac:dyDescent="0.2">
      <c r="B25" s="391"/>
      <c r="C25" s="392"/>
      <c r="D25" s="392"/>
      <c r="E25" s="392"/>
      <c r="F25" s="392"/>
      <c r="G25" s="392"/>
      <c r="H25" s="393"/>
    </row>
    <row r="26" spans="2:8" x14ac:dyDescent="0.2">
      <c r="B26" s="391"/>
      <c r="C26" s="392"/>
      <c r="D26" s="392"/>
      <c r="E26" s="392"/>
      <c r="F26" s="392"/>
      <c r="G26" s="392"/>
      <c r="H26" s="393"/>
    </row>
    <row r="27" spans="2:8" x14ac:dyDescent="0.2">
      <c r="B27" s="391"/>
      <c r="C27" s="392"/>
      <c r="D27" s="392"/>
      <c r="E27" s="392"/>
      <c r="F27" s="392"/>
      <c r="G27" s="392"/>
      <c r="H27" s="393"/>
    </row>
    <row r="28" spans="2:8" x14ac:dyDescent="0.2">
      <c r="B28" s="391"/>
      <c r="C28" s="392"/>
      <c r="D28" s="392"/>
      <c r="E28" s="392"/>
      <c r="F28" s="392"/>
      <c r="G28" s="392"/>
      <c r="H28" s="393"/>
    </row>
    <row r="29" spans="2:8" x14ac:dyDescent="0.2">
      <c r="B29" s="391"/>
      <c r="C29" s="392"/>
      <c r="D29" s="392"/>
      <c r="E29" s="392"/>
      <c r="F29" s="392"/>
      <c r="G29" s="392"/>
      <c r="H29" s="393"/>
    </row>
    <row r="30" spans="2:8" x14ac:dyDescent="0.2">
      <c r="B30" s="391"/>
      <c r="C30" s="392"/>
      <c r="D30" s="392"/>
      <c r="E30" s="392"/>
      <c r="F30" s="392"/>
      <c r="G30" s="392"/>
      <c r="H30" s="393"/>
    </row>
    <row r="31" spans="2:8" x14ac:dyDescent="0.2">
      <c r="B31" s="391"/>
      <c r="C31" s="392"/>
      <c r="D31" s="392"/>
      <c r="E31" s="392"/>
      <c r="F31" s="392"/>
      <c r="G31" s="392"/>
      <c r="H31" s="393"/>
    </row>
    <row r="32" spans="2:8" x14ac:dyDescent="0.2">
      <c r="B32" s="391"/>
      <c r="C32" s="392"/>
      <c r="D32" s="392"/>
      <c r="E32" s="392"/>
      <c r="F32" s="392"/>
      <c r="G32" s="392"/>
      <c r="H32" s="393"/>
    </row>
    <row r="33" spans="2:8" ht="13.5" thickBot="1" x14ac:dyDescent="0.25">
      <c r="B33" s="394"/>
      <c r="C33" s="395"/>
      <c r="D33" s="395"/>
      <c r="E33" s="395"/>
      <c r="F33" s="395"/>
      <c r="G33" s="395"/>
      <c r="H33" s="396"/>
    </row>
    <row r="35" spans="2:8" ht="13.5" thickBot="1" x14ac:dyDescent="0.25">
      <c r="B35" s="387" t="s">
        <v>71</v>
      </c>
      <c r="C35" s="387"/>
      <c r="D35" s="387"/>
      <c r="E35" s="387"/>
      <c r="F35" s="387"/>
      <c r="G35" s="387"/>
      <c r="H35" s="387"/>
    </row>
    <row r="36" spans="2:8" x14ac:dyDescent="0.2">
      <c r="B36" s="388"/>
      <c r="C36" s="389"/>
      <c r="D36" s="389"/>
      <c r="E36" s="389"/>
      <c r="F36" s="389"/>
      <c r="G36" s="389"/>
      <c r="H36" s="390"/>
    </row>
    <row r="37" spans="2:8" x14ac:dyDescent="0.2">
      <c r="B37" s="391"/>
      <c r="C37" s="392"/>
      <c r="D37" s="392"/>
      <c r="E37" s="392"/>
      <c r="F37" s="392"/>
      <c r="G37" s="392"/>
      <c r="H37" s="393"/>
    </row>
    <row r="38" spans="2:8" x14ac:dyDescent="0.2">
      <c r="B38" s="391"/>
      <c r="C38" s="392"/>
      <c r="D38" s="392"/>
      <c r="E38" s="392"/>
      <c r="F38" s="392"/>
      <c r="G38" s="392"/>
      <c r="H38" s="393"/>
    </row>
    <row r="39" spans="2:8" x14ac:dyDescent="0.2">
      <c r="B39" s="391"/>
      <c r="C39" s="392"/>
      <c r="D39" s="392"/>
      <c r="E39" s="392"/>
      <c r="F39" s="392"/>
      <c r="G39" s="392"/>
      <c r="H39" s="393"/>
    </row>
    <row r="40" spans="2:8" x14ac:dyDescent="0.2">
      <c r="B40" s="391"/>
      <c r="C40" s="392"/>
      <c r="D40" s="392"/>
      <c r="E40" s="392"/>
      <c r="F40" s="392"/>
      <c r="G40" s="392"/>
      <c r="H40" s="393"/>
    </row>
    <row r="41" spans="2:8" x14ac:dyDescent="0.2">
      <c r="B41" s="391"/>
      <c r="C41" s="392"/>
      <c r="D41" s="392"/>
      <c r="E41" s="392"/>
      <c r="F41" s="392"/>
      <c r="G41" s="392"/>
      <c r="H41" s="393"/>
    </row>
    <row r="42" spans="2:8" x14ac:dyDescent="0.2">
      <c r="B42" s="391"/>
      <c r="C42" s="392"/>
      <c r="D42" s="392"/>
      <c r="E42" s="392"/>
      <c r="F42" s="392"/>
      <c r="G42" s="392"/>
      <c r="H42" s="393"/>
    </row>
    <row r="43" spans="2:8" x14ac:dyDescent="0.2">
      <c r="B43" s="391"/>
      <c r="C43" s="392"/>
      <c r="D43" s="392"/>
      <c r="E43" s="392"/>
      <c r="F43" s="392"/>
      <c r="G43" s="392"/>
      <c r="H43" s="393"/>
    </row>
    <row r="44" spans="2:8" ht="13.5" customHeight="1" x14ac:dyDescent="0.2">
      <c r="B44" s="391"/>
      <c r="C44" s="392"/>
      <c r="D44" s="392"/>
      <c r="E44" s="392"/>
      <c r="F44" s="392"/>
      <c r="G44" s="392"/>
      <c r="H44" s="393"/>
    </row>
    <row r="45" spans="2:8" ht="13.5" customHeight="1" x14ac:dyDescent="0.2">
      <c r="B45" s="391"/>
      <c r="C45" s="392"/>
      <c r="D45" s="392"/>
      <c r="E45" s="392"/>
      <c r="F45" s="392"/>
      <c r="G45" s="392"/>
      <c r="H45" s="393"/>
    </row>
    <row r="46" spans="2:8" ht="13.5" customHeight="1" x14ac:dyDescent="0.2">
      <c r="B46" s="391"/>
      <c r="C46" s="392"/>
      <c r="D46" s="392"/>
      <c r="E46" s="392"/>
      <c r="F46" s="392"/>
      <c r="G46" s="392"/>
      <c r="H46" s="393"/>
    </row>
    <row r="47" spans="2:8" x14ac:dyDescent="0.2">
      <c r="B47" s="391"/>
      <c r="C47" s="392"/>
      <c r="D47" s="392"/>
      <c r="E47" s="392"/>
      <c r="F47" s="392"/>
      <c r="G47" s="392"/>
      <c r="H47" s="393"/>
    </row>
    <row r="48" spans="2:8" x14ac:dyDescent="0.2">
      <c r="B48" s="391"/>
      <c r="C48" s="392"/>
      <c r="D48" s="392"/>
      <c r="E48" s="392"/>
      <c r="F48" s="392"/>
      <c r="G48" s="392"/>
      <c r="H48" s="393"/>
    </row>
    <row r="49" spans="2:8" x14ac:dyDescent="0.2">
      <c r="B49" s="391"/>
      <c r="C49" s="392"/>
      <c r="D49" s="392"/>
      <c r="E49" s="392"/>
      <c r="F49" s="392"/>
      <c r="G49" s="392"/>
      <c r="H49" s="393"/>
    </row>
    <row r="50" spans="2:8" x14ac:dyDescent="0.2">
      <c r="B50" s="391"/>
      <c r="C50" s="392"/>
      <c r="D50" s="392"/>
      <c r="E50" s="392"/>
      <c r="F50" s="392"/>
      <c r="G50" s="392"/>
      <c r="H50" s="393"/>
    </row>
    <row r="51" spans="2:8" x14ac:dyDescent="0.2">
      <c r="B51" s="391"/>
      <c r="C51" s="392"/>
      <c r="D51" s="392"/>
      <c r="E51" s="392"/>
      <c r="F51" s="392"/>
      <c r="G51" s="392"/>
      <c r="H51" s="393"/>
    </row>
    <row r="52" spans="2:8" x14ac:dyDescent="0.2">
      <c r="B52" s="391"/>
      <c r="C52" s="392"/>
      <c r="D52" s="392"/>
      <c r="E52" s="392"/>
      <c r="F52" s="392"/>
      <c r="G52" s="392"/>
      <c r="H52" s="393"/>
    </row>
    <row r="53" spans="2:8" x14ac:dyDescent="0.2">
      <c r="B53" s="391"/>
      <c r="C53" s="392"/>
      <c r="D53" s="392"/>
      <c r="E53" s="392"/>
      <c r="F53" s="392"/>
      <c r="G53" s="392"/>
      <c r="H53" s="393"/>
    </row>
    <row r="54" spans="2:8" x14ac:dyDescent="0.2">
      <c r="B54" s="391"/>
      <c r="C54" s="392"/>
      <c r="D54" s="392"/>
      <c r="E54" s="392"/>
      <c r="F54" s="392"/>
      <c r="G54" s="392"/>
      <c r="H54" s="393"/>
    </row>
    <row r="55" spans="2:8" x14ac:dyDescent="0.2">
      <c r="B55" s="391"/>
      <c r="C55" s="392"/>
      <c r="D55" s="392"/>
      <c r="E55" s="392"/>
      <c r="F55" s="392"/>
      <c r="G55" s="392"/>
      <c r="H55" s="393"/>
    </row>
    <row r="56" spans="2:8" x14ac:dyDescent="0.2">
      <c r="B56" s="391"/>
      <c r="C56" s="392"/>
      <c r="D56" s="392"/>
      <c r="E56" s="392"/>
      <c r="F56" s="392"/>
      <c r="G56" s="392"/>
      <c r="H56" s="393"/>
    </row>
    <row r="57" spans="2:8" x14ac:dyDescent="0.2">
      <c r="B57" s="391"/>
      <c r="C57" s="392"/>
      <c r="D57" s="392"/>
      <c r="E57" s="392"/>
      <c r="F57" s="392"/>
      <c r="G57" s="392"/>
      <c r="H57" s="393"/>
    </row>
    <row r="58" spans="2:8" x14ac:dyDescent="0.2">
      <c r="B58" s="391"/>
      <c r="C58" s="392"/>
      <c r="D58" s="392"/>
      <c r="E58" s="392"/>
      <c r="F58" s="392"/>
      <c r="G58" s="392"/>
      <c r="H58" s="393"/>
    </row>
    <row r="59" spans="2:8" x14ac:dyDescent="0.2">
      <c r="B59" s="391"/>
      <c r="C59" s="392"/>
      <c r="D59" s="392"/>
      <c r="E59" s="392"/>
      <c r="F59" s="392"/>
      <c r="G59" s="392"/>
      <c r="H59" s="393"/>
    </row>
    <row r="60" spans="2:8" x14ac:dyDescent="0.2">
      <c r="B60" s="391"/>
      <c r="C60" s="392"/>
      <c r="D60" s="392"/>
      <c r="E60" s="392"/>
      <c r="F60" s="392"/>
      <c r="G60" s="392"/>
      <c r="H60" s="393"/>
    </row>
    <row r="61" spans="2:8" ht="13.5" thickBot="1" x14ac:dyDescent="0.25">
      <c r="B61" s="394"/>
      <c r="C61" s="395"/>
      <c r="D61" s="395"/>
      <c r="E61" s="395"/>
      <c r="F61" s="395"/>
      <c r="G61" s="395"/>
      <c r="H61" s="396"/>
    </row>
    <row r="62" spans="2:8" ht="13.5" thickBot="1" x14ac:dyDescent="0.25"/>
    <row r="63" spans="2:8" x14ac:dyDescent="0.2">
      <c r="B63" s="382" t="s">
        <v>72</v>
      </c>
      <c r="C63" s="383"/>
      <c r="D63" s="383"/>
      <c r="E63" s="383"/>
      <c r="F63" s="383"/>
      <c r="G63" s="383"/>
      <c r="H63" s="383"/>
    </row>
    <row r="64" spans="2:8" x14ac:dyDescent="0.2">
      <c r="B64" s="379"/>
      <c r="C64" s="380"/>
      <c r="D64" s="380"/>
      <c r="E64" s="380"/>
      <c r="F64" s="380"/>
      <c r="G64" s="380"/>
      <c r="H64" s="381"/>
    </row>
    <row r="65" spans="2:8" x14ac:dyDescent="0.2">
      <c r="B65" s="379"/>
      <c r="C65" s="380"/>
      <c r="D65" s="380"/>
      <c r="E65" s="380"/>
      <c r="F65" s="380"/>
      <c r="G65" s="380"/>
      <c r="H65" s="381"/>
    </row>
    <row r="66" spans="2:8" x14ac:dyDescent="0.2">
      <c r="B66" s="379"/>
      <c r="C66" s="380"/>
      <c r="D66" s="380"/>
      <c r="E66" s="380"/>
      <c r="F66" s="380"/>
      <c r="G66" s="380"/>
      <c r="H66" s="381"/>
    </row>
    <row r="67" spans="2:8" x14ac:dyDescent="0.2">
      <c r="B67" s="379"/>
      <c r="C67" s="380"/>
      <c r="D67" s="380"/>
      <c r="E67" s="380"/>
      <c r="F67" s="380"/>
      <c r="G67" s="380"/>
      <c r="H67" s="381"/>
    </row>
    <row r="68" spans="2:8" x14ac:dyDescent="0.2">
      <c r="B68" s="379"/>
      <c r="C68" s="380"/>
      <c r="D68" s="380"/>
      <c r="E68" s="380"/>
      <c r="F68" s="380"/>
      <c r="G68" s="380"/>
      <c r="H68" s="381"/>
    </row>
    <row r="69" spans="2:8" x14ac:dyDescent="0.2">
      <c r="B69" s="379"/>
      <c r="C69" s="380"/>
      <c r="D69" s="380"/>
      <c r="E69" s="380"/>
      <c r="F69" s="380"/>
      <c r="G69" s="380"/>
      <c r="H69" s="381"/>
    </row>
    <row r="70" spans="2:8" x14ac:dyDescent="0.2">
      <c r="B70" s="379"/>
      <c r="C70" s="380"/>
      <c r="D70" s="380"/>
      <c r="E70" s="380"/>
      <c r="F70" s="380"/>
      <c r="G70" s="380"/>
      <c r="H70" s="381"/>
    </row>
    <row r="71" spans="2:8" x14ac:dyDescent="0.2">
      <c r="B71" s="379"/>
      <c r="C71" s="380"/>
      <c r="D71" s="380"/>
      <c r="E71" s="380"/>
      <c r="F71" s="380"/>
      <c r="G71" s="380"/>
      <c r="H71" s="381"/>
    </row>
    <row r="72" spans="2:8" x14ac:dyDescent="0.2">
      <c r="B72" s="379"/>
      <c r="C72" s="380"/>
      <c r="D72" s="380"/>
      <c r="E72" s="380"/>
      <c r="F72" s="380"/>
      <c r="G72" s="380"/>
      <c r="H72" s="381"/>
    </row>
    <row r="73" spans="2:8" x14ac:dyDescent="0.2">
      <c r="B73" s="379"/>
      <c r="C73" s="380"/>
      <c r="D73" s="380"/>
      <c r="E73" s="380"/>
      <c r="F73" s="380"/>
      <c r="G73" s="380"/>
      <c r="H73" s="381"/>
    </row>
    <row r="74" spans="2:8" x14ac:dyDescent="0.2">
      <c r="B74" s="379"/>
      <c r="C74" s="380"/>
      <c r="D74" s="380"/>
      <c r="E74" s="380"/>
      <c r="F74" s="380"/>
      <c r="G74" s="380"/>
      <c r="H74" s="381"/>
    </row>
    <row r="75" spans="2:8" x14ac:dyDescent="0.2">
      <c r="B75" s="379"/>
      <c r="C75" s="380"/>
      <c r="D75" s="380"/>
      <c r="E75" s="380"/>
      <c r="F75" s="380"/>
      <c r="G75" s="380"/>
      <c r="H75" s="381"/>
    </row>
  </sheetData>
  <sheetProtection formatColumns="0" insertRows="0" deleteRows="0"/>
  <mergeCells count="18">
    <mergeCell ref="B63:H63"/>
    <mergeCell ref="B2:H2"/>
    <mergeCell ref="B4:H4"/>
    <mergeCell ref="B5:H33"/>
    <mergeCell ref="B35:H35"/>
    <mergeCell ref="B36:H61"/>
    <mergeCell ref="B75:H75"/>
    <mergeCell ref="B64:H64"/>
    <mergeCell ref="B65:H65"/>
    <mergeCell ref="B66:H66"/>
    <mergeCell ref="B67:H67"/>
    <mergeCell ref="B68:H68"/>
    <mergeCell ref="B69:H69"/>
    <mergeCell ref="B70:H70"/>
    <mergeCell ref="B71:H71"/>
    <mergeCell ref="B72:H72"/>
    <mergeCell ref="B73:H73"/>
    <mergeCell ref="B74:H7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27650" r:id="rId4">
          <objectPr defaultSize="0" autoPict="0" r:id="rId5">
            <anchor moveWithCells="1">
              <from>
                <xdr:col>1</xdr:col>
                <xdr:colOff>247650</xdr:colOff>
                <xdr:row>35</xdr:row>
                <xdr:rowOff>142875</xdr:rowOff>
              </from>
              <to>
                <xdr:col>4</xdr:col>
                <xdr:colOff>762000</xdr:colOff>
                <xdr:row>55</xdr:row>
                <xdr:rowOff>152400</xdr:rowOff>
              </to>
            </anchor>
          </objectPr>
        </oleObject>
      </mc:Choice>
      <mc:Fallback>
        <oleObject progId="Visio.Drawing.11" shapeId="27650" r:id="rId4"/>
      </mc:Fallback>
    </mc:AlternateContent>
    <mc:AlternateContent xmlns:mc="http://schemas.openxmlformats.org/markup-compatibility/2006">
      <mc:Choice Requires="x14">
        <oleObject progId="Visio.Drawing.11" shapeId="27651" r:id="rId6">
          <objectPr defaultSize="0" autoPict="0" r:id="rId7">
            <anchor moveWithCells="1">
              <from>
                <xdr:col>1</xdr:col>
                <xdr:colOff>247650</xdr:colOff>
                <xdr:row>6</xdr:row>
                <xdr:rowOff>104775</xdr:rowOff>
              </from>
              <to>
                <xdr:col>4</xdr:col>
                <xdr:colOff>390525</xdr:colOff>
                <xdr:row>29</xdr:row>
                <xdr:rowOff>38100</xdr:rowOff>
              </to>
            </anchor>
          </objectPr>
        </oleObject>
      </mc:Choice>
      <mc:Fallback>
        <oleObject progId="Visio.Drawing.11" shapeId="27651" r:id="rId6"/>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F397"/>
  <sheetViews>
    <sheetView showGridLines="0" topLeftCell="A112" zoomScaleNormal="100" workbookViewId="0">
      <selection activeCell="BE10" sqref="BE10"/>
    </sheetView>
  </sheetViews>
  <sheetFormatPr defaultRowHeight="11.25" outlineLevelCol="1" x14ac:dyDescent="0.25"/>
  <cols>
    <col min="1" max="1" width="1.7109375" style="111" customWidth="1"/>
    <col min="2" max="2" width="3.28515625" style="111" customWidth="1"/>
    <col min="3" max="3" width="31.28515625" style="111" bestFit="1" customWidth="1" outlineLevel="1"/>
    <col min="4" max="4" width="27.42578125" style="111" bestFit="1" customWidth="1" outlineLevel="1"/>
    <col min="5" max="5" width="18.28515625" style="111" bestFit="1" customWidth="1" outlineLevel="1"/>
    <col min="6" max="6" width="7" style="111" bestFit="1" customWidth="1" outlineLevel="1"/>
    <col min="7" max="7" width="12.7109375" style="111" customWidth="1" outlineLevel="1"/>
    <col min="8" max="8" width="16.7109375" style="111" bestFit="1" customWidth="1" outlineLevel="1"/>
    <col min="9" max="9" width="3.28515625" style="111" customWidth="1"/>
    <col min="10" max="10" width="10.7109375" style="112" customWidth="1" outlineLevel="1"/>
    <col min="11" max="12" width="25.7109375" style="111" customWidth="1" outlineLevel="1"/>
    <col min="13" max="13" width="15.7109375" style="111" customWidth="1" outlineLevel="1"/>
    <col min="14" max="17" width="12.7109375" style="111" customWidth="1" outlineLevel="1"/>
    <col min="18" max="18" width="20.7109375" style="111" customWidth="1" outlineLevel="1"/>
    <col min="19" max="19" width="2.7109375" style="111" customWidth="1"/>
    <col min="20" max="20" width="3.28515625" style="111" customWidth="1"/>
    <col min="21" max="21" width="19.5703125" style="111" bestFit="1" customWidth="1" outlineLevel="1"/>
    <col min="22" max="22" width="47" style="111" bestFit="1" customWidth="1" outlineLevel="1"/>
    <col min="23" max="23" width="18.28515625" style="111" bestFit="1" customWidth="1" outlineLevel="1"/>
    <col min="24" max="24" width="7" style="111" bestFit="1" customWidth="1" outlineLevel="1"/>
    <col min="25" max="25" width="12.7109375" style="111" customWidth="1" outlineLevel="1"/>
    <col min="26" max="26" width="16.7109375" style="111" bestFit="1" customWidth="1" outlineLevel="1"/>
    <col min="27" max="27" width="3.28515625" style="111" customWidth="1"/>
    <col min="28" max="28" width="10.7109375" style="111" customWidth="1" outlineLevel="1"/>
    <col min="29" max="30" width="25.7109375" style="111" customWidth="1" outlineLevel="1"/>
    <col min="31" max="31" width="15.7109375" style="111" customWidth="1" outlineLevel="1"/>
    <col min="32" max="35" width="12.7109375" style="111" customWidth="1" outlineLevel="1"/>
    <col min="36" max="36" width="20.7109375" style="111" customWidth="1" outlineLevel="1"/>
    <col min="37" max="37" width="2.7109375" style="111" customWidth="1"/>
    <col min="38" max="38" width="22.140625" style="111" customWidth="1"/>
    <col min="39" max="39" width="2.7109375" style="112" customWidth="1"/>
    <col min="40" max="40" width="3.28515625" style="112" customWidth="1"/>
    <col min="41" max="41" width="14.28515625" style="112" bestFit="1" customWidth="1"/>
    <col min="42" max="42" width="34.5703125" style="112" bestFit="1" customWidth="1" outlineLevel="1"/>
    <col min="43" max="43" width="27.42578125" style="112" bestFit="1" customWidth="1" outlineLevel="1"/>
    <col min="44" max="44" width="12.85546875" style="113" bestFit="1" customWidth="1" outlineLevel="1"/>
    <col min="45" max="45" width="7" style="113" bestFit="1" customWidth="1" outlineLevel="1"/>
    <col min="46" max="46" width="8.5703125" style="114" bestFit="1" customWidth="1" outlineLevel="1"/>
    <col min="47" max="47" width="16.7109375" style="112" bestFit="1" customWidth="1" outlineLevel="1"/>
    <col min="48" max="48" width="3.28515625" style="112" customWidth="1"/>
    <col min="49" max="49" width="10.7109375" style="112" customWidth="1" outlineLevel="1"/>
    <col min="50" max="51" width="25.7109375" style="112" customWidth="1" outlineLevel="1"/>
    <col min="52" max="52" width="15.7109375" style="112" customWidth="1" outlineLevel="1"/>
    <col min="53" max="56" width="12.7109375" style="112" customWidth="1" outlineLevel="1"/>
    <col min="57" max="57" width="20.7109375" style="112" customWidth="1" outlineLevel="1"/>
    <col min="58" max="58" width="2.7109375" style="111" customWidth="1"/>
    <col min="59" max="236" width="9.140625" style="111"/>
    <col min="237" max="237" width="1.7109375" style="111" customWidth="1"/>
    <col min="238" max="238" width="3.28515625" style="111" customWidth="1"/>
    <col min="239" max="240" width="25.7109375" style="111" customWidth="1"/>
    <col min="241" max="241" width="15.7109375" style="111" customWidth="1"/>
    <col min="242" max="243" width="12.7109375" style="111" customWidth="1"/>
    <col min="244" max="244" width="20.7109375" style="111" customWidth="1"/>
    <col min="245" max="245" width="3.28515625" style="111" customWidth="1"/>
    <col min="246" max="246" width="10.7109375" style="111" customWidth="1"/>
    <col min="247" max="248" width="25.7109375" style="111" customWidth="1"/>
    <col min="249" max="249" width="15.7109375" style="111" customWidth="1"/>
    <col min="250" max="253" width="12.7109375" style="111" customWidth="1"/>
    <col min="254" max="254" width="20.7109375" style="111" customWidth="1"/>
    <col min="255" max="255" width="2.7109375" style="111" customWidth="1"/>
    <col min="256" max="256" width="3.28515625" style="111" customWidth="1"/>
    <col min="257" max="258" width="25.7109375" style="111" customWidth="1"/>
    <col min="259" max="259" width="15.7109375" style="111" customWidth="1"/>
    <col min="260" max="261" width="12.7109375" style="111" customWidth="1"/>
    <col min="262" max="262" width="20.7109375" style="111" customWidth="1"/>
    <col min="263" max="263" width="3.28515625" style="111" customWidth="1"/>
    <col min="264" max="264" width="10.7109375" style="111" customWidth="1"/>
    <col min="265" max="266" width="25.7109375" style="111" customWidth="1"/>
    <col min="267" max="267" width="15.7109375" style="111" customWidth="1"/>
    <col min="268" max="271" width="12.7109375" style="111" customWidth="1"/>
    <col min="272" max="272" width="20.7109375" style="111" customWidth="1"/>
    <col min="273" max="273" width="2.7109375" style="111" customWidth="1"/>
    <col min="274" max="274" width="30.7109375" style="111" customWidth="1"/>
    <col min="275" max="275" width="2.7109375" style="111" customWidth="1"/>
    <col min="276" max="276" width="3.28515625" style="111" customWidth="1"/>
    <col min="277" max="277" width="30.7109375" style="111" customWidth="1"/>
    <col min="278" max="279" width="25.7109375" style="111" customWidth="1"/>
    <col min="280" max="280" width="15.7109375" style="111" customWidth="1"/>
    <col min="281" max="282" width="10.7109375" style="111" customWidth="1"/>
    <col min="283" max="283" width="20.7109375" style="111" customWidth="1"/>
    <col min="284" max="284" width="3.28515625" style="111" customWidth="1"/>
    <col min="285" max="285" width="10.7109375" style="111" customWidth="1"/>
    <col min="286" max="287" width="25.7109375" style="111" customWidth="1"/>
    <col min="288" max="288" width="15.7109375" style="111" customWidth="1"/>
    <col min="289" max="292" width="12.7109375" style="111" customWidth="1"/>
    <col min="293" max="293" width="20.7109375" style="111" customWidth="1"/>
    <col min="294" max="294" width="2.7109375" style="111" customWidth="1"/>
    <col min="295" max="295" width="3.28515625" style="111" customWidth="1"/>
    <col min="296" max="296" width="30.7109375" style="111" customWidth="1"/>
    <col min="297" max="298" width="25.7109375" style="111" customWidth="1"/>
    <col min="299" max="299" width="15.7109375" style="111" customWidth="1"/>
    <col min="300" max="301" width="10.7109375" style="111" customWidth="1"/>
    <col min="302" max="302" width="20.7109375" style="111" customWidth="1"/>
    <col min="303" max="303" width="3.28515625" style="111" customWidth="1"/>
    <col min="304" max="304" width="10.7109375" style="111" customWidth="1"/>
    <col min="305" max="306" width="25.7109375" style="111" customWidth="1"/>
    <col min="307" max="307" width="15.7109375" style="111" customWidth="1"/>
    <col min="308" max="311" width="12.7109375" style="111" customWidth="1"/>
    <col min="312" max="312" width="20.7109375" style="111" customWidth="1"/>
    <col min="313" max="313" width="2.7109375" style="111" customWidth="1"/>
    <col min="314" max="492" width="9.140625" style="111"/>
    <col min="493" max="493" width="1.7109375" style="111" customWidth="1"/>
    <col min="494" max="494" width="3.28515625" style="111" customWidth="1"/>
    <col min="495" max="496" width="25.7109375" style="111" customWidth="1"/>
    <col min="497" max="497" width="15.7109375" style="111" customWidth="1"/>
    <col min="498" max="499" width="12.7109375" style="111" customWidth="1"/>
    <col min="500" max="500" width="20.7109375" style="111" customWidth="1"/>
    <col min="501" max="501" width="3.28515625" style="111" customWidth="1"/>
    <col min="502" max="502" width="10.7109375" style="111" customWidth="1"/>
    <col min="503" max="504" width="25.7109375" style="111" customWidth="1"/>
    <col min="505" max="505" width="15.7109375" style="111" customWidth="1"/>
    <col min="506" max="509" width="12.7109375" style="111" customWidth="1"/>
    <col min="510" max="510" width="20.7109375" style="111" customWidth="1"/>
    <col min="511" max="511" width="2.7109375" style="111" customWidth="1"/>
    <col min="512" max="512" width="3.28515625" style="111" customWidth="1"/>
    <col min="513" max="514" width="25.7109375" style="111" customWidth="1"/>
    <col min="515" max="515" width="15.7109375" style="111" customWidth="1"/>
    <col min="516" max="517" width="12.7109375" style="111" customWidth="1"/>
    <col min="518" max="518" width="20.7109375" style="111" customWidth="1"/>
    <col min="519" max="519" width="3.28515625" style="111" customWidth="1"/>
    <col min="520" max="520" width="10.7109375" style="111" customWidth="1"/>
    <col min="521" max="522" width="25.7109375" style="111" customWidth="1"/>
    <col min="523" max="523" width="15.7109375" style="111" customWidth="1"/>
    <col min="524" max="527" width="12.7109375" style="111" customWidth="1"/>
    <col min="528" max="528" width="20.7109375" style="111" customWidth="1"/>
    <col min="529" max="529" width="2.7109375" style="111" customWidth="1"/>
    <col min="530" max="530" width="30.7109375" style="111" customWidth="1"/>
    <col min="531" max="531" width="2.7109375" style="111" customWidth="1"/>
    <col min="532" max="532" width="3.28515625" style="111" customWidth="1"/>
    <col min="533" max="533" width="30.7109375" style="111" customWidth="1"/>
    <col min="534" max="535" width="25.7109375" style="111" customWidth="1"/>
    <col min="536" max="536" width="15.7109375" style="111" customWidth="1"/>
    <col min="537" max="538" width="10.7109375" style="111" customWidth="1"/>
    <col min="539" max="539" width="20.7109375" style="111" customWidth="1"/>
    <col min="540" max="540" width="3.28515625" style="111" customWidth="1"/>
    <col min="541" max="541" width="10.7109375" style="111" customWidth="1"/>
    <col min="542" max="543" width="25.7109375" style="111" customWidth="1"/>
    <col min="544" max="544" width="15.7109375" style="111" customWidth="1"/>
    <col min="545" max="548" width="12.7109375" style="111" customWidth="1"/>
    <col min="549" max="549" width="20.7109375" style="111" customWidth="1"/>
    <col min="550" max="550" width="2.7109375" style="111" customWidth="1"/>
    <col min="551" max="551" width="3.28515625" style="111" customWidth="1"/>
    <col min="552" max="552" width="30.7109375" style="111" customWidth="1"/>
    <col min="553" max="554" width="25.7109375" style="111" customWidth="1"/>
    <col min="555" max="555" width="15.7109375" style="111" customWidth="1"/>
    <col min="556" max="557" width="10.7109375" style="111" customWidth="1"/>
    <col min="558" max="558" width="20.7109375" style="111" customWidth="1"/>
    <col min="559" max="559" width="3.28515625" style="111" customWidth="1"/>
    <col min="560" max="560" width="10.7109375" style="111" customWidth="1"/>
    <col min="561" max="562" width="25.7109375" style="111" customWidth="1"/>
    <col min="563" max="563" width="15.7109375" style="111" customWidth="1"/>
    <col min="564" max="567" width="12.7109375" style="111" customWidth="1"/>
    <col min="568" max="568" width="20.7109375" style="111" customWidth="1"/>
    <col min="569" max="569" width="2.7109375" style="111" customWidth="1"/>
    <col min="570" max="748" width="9.140625" style="111"/>
    <col min="749" max="749" width="1.7109375" style="111" customWidth="1"/>
    <col min="750" max="750" width="3.28515625" style="111" customWidth="1"/>
    <col min="751" max="752" width="25.7109375" style="111" customWidth="1"/>
    <col min="753" max="753" width="15.7109375" style="111" customWidth="1"/>
    <col min="754" max="755" width="12.7109375" style="111" customWidth="1"/>
    <col min="756" max="756" width="20.7109375" style="111" customWidth="1"/>
    <col min="757" max="757" width="3.28515625" style="111" customWidth="1"/>
    <col min="758" max="758" width="10.7109375" style="111" customWidth="1"/>
    <col min="759" max="760" width="25.7109375" style="111" customWidth="1"/>
    <col min="761" max="761" width="15.7109375" style="111" customWidth="1"/>
    <col min="762" max="765" width="12.7109375" style="111" customWidth="1"/>
    <col min="766" max="766" width="20.7109375" style="111" customWidth="1"/>
    <col min="767" max="767" width="2.7109375" style="111" customWidth="1"/>
    <col min="768" max="768" width="3.28515625" style="111" customWidth="1"/>
    <col min="769" max="770" width="25.7109375" style="111" customWidth="1"/>
    <col min="771" max="771" width="15.7109375" style="111" customWidth="1"/>
    <col min="772" max="773" width="12.7109375" style="111" customWidth="1"/>
    <col min="774" max="774" width="20.7109375" style="111" customWidth="1"/>
    <col min="775" max="775" width="3.28515625" style="111" customWidth="1"/>
    <col min="776" max="776" width="10.7109375" style="111" customWidth="1"/>
    <col min="777" max="778" width="25.7109375" style="111" customWidth="1"/>
    <col min="779" max="779" width="15.7109375" style="111" customWidth="1"/>
    <col min="780" max="783" width="12.7109375" style="111" customWidth="1"/>
    <col min="784" max="784" width="20.7109375" style="111" customWidth="1"/>
    <col min="785" max="785" width="2.7109375" style="111" customWidth="1"/>
    <col min="786" max="786" width="30.7109375" style="111" customWidth="1"/>
    <col min="787" max="787" width="2.7109375" style="111" customWidth="1"/>
    <col min="788" max="788" width="3.28515625" style="111" customWidth="1"/>
    <col min="789" max="789" width="30.7109375" style="111" customWidth="1"/>
    <col min="790" max="791" width="25.7109375" style="111" customWidth="1"/>
    <col min="792" max="792" width="15.7109375" style="111" customWidth="1"/>
    <col min="793" max="794" width="10.7109375" style="111" customWidth="1"/>
    <col min="795" max="795" width="20.7109375" style="111" customWidth="1"/>
    <col min="796" max="796" width="3.28515625" style="111" customWidth="1"/>
    <col min="797" max="797" width="10.7109375" style="111" customWidth="1"/>
    <col min="798" max="799" width="25.7109375" style="111" customWidth="1"/>
    <col min="800" max="800" width="15.7109375" style="111" customWidth="1"/>
    <col min="801" max="804" width="12.7109375" style="111" customWidth="1"/>
    <col min="805" max="805" width="20.7109375" style="111" customWidth="1"/>
    <col min="806" max="806" width="2.7109375" style="111" customWidth="1"/>
    <col min="807" max="807" width="3.28515625" style="111" customWidth="1"/>
    <col min="808" max="808" width="30.7109375" style="111" customWidth="1"/>
    <col min="809" max="810" width="25.7109375" style="111" customWidth="1"/>
    <col min="811" max="811" width="15.7109375" style="111" customWidth="1"/>
    <col min="812" max="813" width="10.7109375" style="111" customWidth="1"/>
    <col min="814" max="814" width="20.7109375" style="111" customWidth="1"/>
    <col min="815" max="815" width="3.28515625" style="111" customWidth="1"/>
    <col min="816" max="816" width="10.7109375" style="111" customWidth="1"/>
    <col min="817" max="818" width="25.7109375" style="111" customWidth="1"/>
    <col min="819" max="819" width="15.7109375" style="111" customWidth="1"/>
    <col min="820" max="823" width="12.7109375" style="111" customWidth="1"/>
    <col min="824" max="824" width="20.7109375" style="111" customWidth="1"/>
    <col min="825" max="825" width="2.7109375" style="111" customWidth="1"/>
    <col min="826" max="1004" width="9.140625" style="111"/>
    <col min="1005" max="1005" width="1.7109375" style="111" customWidth="1"/>
    <col min="1006" max="1006" width="3.28515625" style="111" customWidth="1"/>
    <col min="1007" max="1008" width="25.7109375" style="111" customWidth="1"/>
    <col min="1009" max="1009" width="15.7109375" style="111" customWidth="1"/>
    <col min="1010" max="1011" width="12.7109375" style="111" customWidth="1"/>
    <col min="1012" max="1012" width="20.7109375" style="111" customWidth="1"/>
    <col min="1013" max="1013" width="3.28515625" style="111" customWidth="1"/>
    <col min="1014" max="1014" width="10.7109375" style="111" customWidth="1"/>
    <col min="1015" max="1016" width="25.7109375" style="111" customWidth="1"/>
    <col min="1017" max="1017" width="15.7109375" style="111" customWidth="1"/>
    <col min="1018" max="1021" width="12.7109375" style="111" customWidth="1"/>
    <col min="1022" max="1022" width="20.7109375" style="111" customWidth="1"/>
    <col min="1023" max="1023" width="2.7109375" style="111" customWidth="1"/>
    <col min="1024" max="1024" width="3.28515625" style="111" customWidth="1"/>
    <col min="1025" max="1026" width="25.7109375" style="111" customWidth="1"/>
    <col min="1027" max="1027" width="15.7109375" style="111" customWidth="1"/>
    <col min="1028" max="1029" width="12.7109375" style="111" customWidth="1"/>
    <col min="1030" max="1030" width="20.7109375" style="111" customWidth="1"/>
    <col min="1031" max="1031" width="3.28515625" style="111" customWidth="1"/>
    <col min="1032" max="1032" width="10.7109375" style="111" customWidth="1"/>
    <col min="1033" max="1034" width="25.7109375" style="111" customWidth="1"/>
    <col min="1035" max="1035" width="15.7109375" style="111" customWidth="1"/>
    <col min="1036" max="1039" width="12.7109375" style="111" customWidth="1"/>
    <col min="1040" max="1040" width="20.7109375" style="111" customWidth="1"/>
    <col min="1041" max="1041" width="2.7109375" style="111" customWidth="1"/>
    <col min="1042" max="1042" width="30.7109375" style="111" customWidth="1"/>
    <col min="1043" max="1043" width="2.7109375" style="111" customWidth="1"/>
    <col min="1044" max="1044" width="3.28515625" style="111" customWidth="1"/>
    <col min="1045" max="1045" width="30.7109375" style="111" customWidth="1"/>
    <col min="1046" max="1047" width="25.7109375" style="111" customWidth="1"/>
    <col min="1048" max="1048" width="15.7109375" style="111" customWidth="1"/>
    <col min="1049" max="1050" width="10.7109375" style="111" customWidth="1"/>
    <col min="1051" max="1051" width="20.7109375" style="111" customWidth="1"/>
    <col min="1052" max="1052" width="3.28515625" style="111" customWidth="1"/>
    <col min="1053" max="1053" width="10.7109375" style="111" customWidth="1"/>
    <col min="1054" max="1055" width="25.7109375" style="111" customWidth="1"/>
    <col min="1056" max="1056" width="15.7109375" style="111" customWidth="1"/>
    <col min="1057" max="1060" width="12.7109375" style="111" customWidth="1"/>
    <col min="1061" max="1061" width="20.7109375" style="111" customWidth="1"/>
    <col min="1062" max="1062" width="2.7109375" style="111" customWidth="1"/>
    <col min="1063" max="1063" width="3.28515625" style="111" customWidth="1"/>
    <col min="1064" max="1064" width="30.7109375" style="111" customWidth="1"/>
    <col min="1065" max="1066" width="25.7109375" style="111" customWidth="1"/>
    <col min="1067" max="1067" width="15.7109375" style="111" customWidth="1"/>
    <col min="1068" max="1069" width="10.7109375" style="111" customWidth="1"/>
    <col min="1070" max="1070" width="20.7109375" style="111" customWidth="1"/>
    <col min="1071" max="1071" width="3.28515625" style="111" customWidth="1"/>
    <col min="1072" max="1072" width="10.7109375" style="111" customWidth="1"/>
    <col min="1073" max="1074" width="25.7109375" style="111" customWidth="1"/>
    <col min="1075" max="1075" width="15.7109375" style="111" customWidth="1"/>
    <col min="1076" max="1079" width="12.7109375" style="111" customWidth="1"/>
    <col min="1080" max="1080" width="20.7109375" style="111" customWidth="1"/>
    <col min="1081" max="1081" width="2.7109375" style="111" customWidth="1"/>
    <col min="1082" max="1260" width="9.140625" style="111"/>
    <col min="1261" max="1261" width="1.7109375" style="111" customWidth="1"/>
    <col min="1262" max="1262" width="3.28515625" style="111" customWidth="1"/>
    <col min="1263" max="1264" width="25.7109375" style="111" customWidth="1"/>
    <col min="1265" max="1265" width="15.7109375" style="111" customWidth="1"/>
    <col min="1266" max="1267" width="12.7109375" style="111" customWidth="1"/>
    <col min="1268" max="1268" width="20.7109375" style="111" customWidth="1"/>
    <col min="1269" max="1269" width="3.28515625" style="111" customWidth="1"/>
    <col min="1270" max="1270" width="10.7109375" style="111" customWidth="1"/>
    <col min="1271" max="1272" width="25.7109375" style="111" customWidth="1"/>
    <col min="1273" max="1273" width="15.7109375" style="111" customWidth="1"/>
    <col min="1274" max="1277" width="12.7109375" style="111" customWidth="1"/>
    <col min="1278" max="1278" width="20.7109375" style="111" customWidth="1"/>
    <col min="1279" max="1279" width="2.7109375" style="111" customWidth="1"/>
    <col min="1280" max="1280" width="3.28515625" style="111" customWidth="1"/>
    <col min="1281" max="1282" width="25.7109375" style="111" customWidth="1"/>
    <col min="1283" max="1283" width="15.7109375" style="111" customWidth="1"/>
    <col min="1284" max="1285" width="12.7109375" style="111" customWidth="1"/>
    <col min="1286" max="1286" width="20.7109375" style="111" customWidth="1"/>
    <col min="1287" max="1287" width="3.28515625" style="111" customWidth="1"/>
    <col min="1288" max="1288" width="10.7109375" style="111" customWidth="1"/>
    <col min="1289" max="1290" width="25.7109375" style="111" customWidth="1"/>
    <col min="1291" max="1291" width="15.7109375" style="111" customWidth="1"/>
    <col min="1292" max="1295" width="12.7109375" style="111" customWidth="1"/>
    <col min="1296" max="1296" width="20.7109375" style="111" customWidth="1"/>
    <col min="1297" max="1297" width="2.7109375" style="111" customWidth="1"/>
    <col min="1298" max="1298" width="30.7109375" style="111" customWidth="1"/>
    <col min="1299" max="1299" width="2.7109375" style="111" customWidth="1"/>
    <col min="1300" max="1300" width="3.28515625" style="111" customWidth="1"/>
    <col min="1301" max="1301" width="30.7109375" style="111" customWidth="1"/>
    <col min="1302" max="1303" width="25.7109375" style="111" customWidth="1"/>
    <col min="1304" max="1304" width="15.7109375" style="111" customWidth="1"/>
    <col min="1305" max="1306" width="10.7109375" style="111" customWidth="1"/>
    <col min="1307" max="1307" width="20.7109375" style="111" customWidth="1"/>
    <col min="1308" max="1308" width="3.28515625" style="111" customWidth="1"/>
    <col min="1309" max="1309" width="10.7109375" style="111" customWidth="1"/>
    <col min="1310" max="1311" width="25.7109375" style="111" customWidth="1"/>
    <col min="1312" max="1312" width="15.7109375" style="111" customWidth="1"/>
    <col min="1313" max="1316" width="12.7109375" style="111" customWidth="1"/>
    <col min="1317" max="1317" width="20.7109375" style="111" customWidth="1"/>
    <col min="1318" max="1318" width="2.7109375" style="111" customWidth="1"/>
    <col min="1319" max="1319" width="3.28515625" style="111" customWidth="1"/>
    <col min="1320" max="1320" width="30.7109375" style="111" customWidth="1"/>
    <col min="1321" max="1322" width="25.7109375" style="111" customWidth="1"/>
    <col min="1323" max="1323" width="15.7109375" style="111" customWidth="1"/>
    <col min="1324" max="1325" width="10.7109375" style="111" customWidth="1"/>
    <col min="1326" max="1326" width="20.7109375" style="111" customWidth="1"/>
    <col min="1327" max="1327" width="3.28515625" style="111" customWidth="1"/>
    <col min="1328" max="1328" width="10.7109375" style="111" customWidth="1"/>
    <col min="1329" max="1330" width="25.7109375" style="111" customWidth="1"/>
    <col min="1331" max="1331" width="15.7109375" style="111" customWidth="1"/>
    <col min="1332" max="1335" width="12.7109375" style="111" customWidth="1"/>
    <col min="1336" max="1336" width="20.7109375" style="111" customWidth="1"/>
    <col min="1337" max="1337" width="2.7109375" style="111" customWidth="1"/>
    <col min="1338" max="1516" width="9.140625" style="111"/>
    <col min="1517" max="1517" width="1.7109375" style="111" customWidth="1"/>
    <col min="1518" max="1518" width="3.28515625" style="111" customWidth="1"/>
    <col min="1519" max="1520" width="25.7109375" style="111" customWidth="1"/>
    <col min="1521" max="1521" width="15.7109375" style="111" customWidth="1"/>
    <col min="1522" max="1523" width="12.7109375" style="111" customWidth="1"/>
    <col min="1524" max="1524" width="20.7109375" style="111" customWidth="1"/>
    <col min="1525" max="1525" width="3.28515625" style="111" customWidth="1"/>
    <col min="1526" max="1526" width="10.7109375" style="111" customWidth="1"/>
    <col min="1527" max="1528" width="25.7109375" style="111" customWidth="1"/>
    <col min="1529" max="1529" width="15.7109375" style="111" customWidth="1"/>
    <col min="1530" max="1533" width="12.7109375" style="111" customWidth="1"/>
    <col min="1534" max="1534" width="20.7109375" style="111" customWidth="1"/>
    <col min="1535" max="1535" width="2.7109375" style="111" customWidth="1"/>
    <col min="1536" max="1536" width="3.28515625" style="111" customWidth="1"/>
    <col min="1537" max="1538" width="25.7109375" style="111" customWidth="1"/>
    <col min="1539" max="1539" width="15.7109375" style="111" customWidth="1"/>
    <col min="1540" max="1541" width="12.7109375" style="111" customWidth="1"/>
    <col min="1542" max="1542" width="20.7109375" style="111" customWidth="1"/>
    <col min="1543" max="1543" width="3.28515625" style="111" customWidth="1"/>
    <col min="1544" max="1544" width="10.7109375" style="111" customWidth="1"/>
    <col min="1545" max="1546" width="25.7109375" style="111" customWidth="1"/>
    <col min="1547" max="1547" width="15.7109375" style="111" customWidth="1"/>
    <col min="1548" max="1551" width="12.7109375" style="111" customWidth="1"/>
    <col min="1552" max="1552" width="20.7109375" style="111" customWidth="1"/>
    <col min="1553" max="1553" width="2.7109375" style="111" customWidth="1"/>
    <col min="1554" max="1554" width="30.7109375" style="111" customWidth="1"/>
    <col min="1555" max="1555" width="2.7109375" style="111" customWidth="1"/>
    <col min="1556" max="1556" width="3.28515625" style="111" customWidth="1"/>
    <col min="1557" max="1557" width="30.7109375" style="111" customWidth="1"/>
    <col min="1558" max="1559" width="25.7109375" style="111" customWidth="1"/>
    <col min="1560" max="1560" width="15.7109375" style="111" customWidth="1"/>
    <col min="1561" max="1562" width="10.7109375" style="111" customWidth="1"/>
    <col min="1563" max="1563" width="20.7109375" style="111" customWidth="1"/>
    <col min="1564" max="1564" width="3.28515625" style="111" customWidth="1"/>
    <col min="1565" max="1565" width="10.7109375" style="111" customWidth="1"/>
    <col min="1566" max="1567" width="25.7109375" style="111" customWidth="1"/>
    <col min="1568" max="1568" width="15.7109375" style="111" customWidth="1"/>
    <col min="1569" max="1572" width="12.7109375" style="111" customWidth="1"/>
    <col min="1573" max="1573" width="20.7109375" style="111" customWidth="1"/>
    <col min="1574" max="1574" width="2.7109375" style="111" customWidth="1"/>
    <col min="1575" max="1575" width="3.28515625" style="111" customWidth="1"/>
    <col min="1576" max="1576" width="30.7109375" style="111" customWidth="1"/>
    <col min="1577" max="1578" width="25.7109375" style="111" customWidth="1"/>
    <col min="1579" max="1579" width="15.7109375" style="111" customWidth="1"/>
    <col min="1580" max="1581" width="10.7109375" style="111" customWidth="1"/>
    <col min="1582" max="1582" width="20.7109375" style="111" customWidth="1"/>
    <col min="1583" max="1583" width="3.28515625" style="111" customWidth="1"/>
    <col min="1584" max="1584" width="10.7109375" style="111" customWidth="1"/>
    <col min="1585" max="1586" width="25.7109375" style="111" customWidth="1"/>
    <col min="1587" max="1587" width="15.7109375" style="111" customWidth="1"/>
    <col min="1588" max="1591" width="12.7109375" style="111" customWidth="1"/>
    <col min="1592" max="1592" width="20.7109375" style="111" customWidth="1"/>
    <col min="1593" max="1593" width="2.7109375" style="111" customWidth="1"/>
    <col min="1594" max="1772" width="9.140625" style="111"/>
    <col min="1773" max="1773" width="1.7109375" style="111" customWidth="1"/>
    <col min="1774" max="1774" width="3.28515625" style="111" customWidth="1"/>
    <col min="1775" max="1776" width="25.7109375" style="111" customWidth="1"/>
    <col min="1777" max="1777" width="15.7109375" style="111" customWidth="1"/>
    <col min="1778" max="1779" width="12.7109375" style="111" customWidth="1"/>
    <col min="1780" max="1780" width="20.7109375" style="111" customWidth="1"/>
    <col min="1781" max="1781" width="3.28515625" style="111" customWidth="1"/>
    <col min="1782" max="1782" width="10.7109375" style="111" customWidth="1"/>
    <col min="1783" max="1784" width="25.7109375" style="111" customWidth="1"/>
    <col min="1785" max="1785" width="15.7109375" style="111" customWidth="1"/>
    <col min="1786" max="1789" width="12.7109375" style="111" customWidth="1"/>
    <col min="1790" max="1790" width="20.7109375" style="111" customWidth="1"/>
    <col min="1791" max="1791" width="2.7109375" style="111" customWidth="1"/>
    <col min="1792" max="1792" width="3.28515625" style="111" customWidth="1"/>
    <col min="1793" max="1794" width="25.7109375" style="111" customWidth="1"/>
    <col min="1795" max="1795" width="15.7109375" style="111" customWidth="1"/>
    <col min="1796" max="1797" width="12.7109375" style="111" customWidth="1"/>
    <col min="1798" max="1798" width="20.7109375" style="111" customWidth="1"/>
    <col min="1799" max="1799" width="3.28515625" style="111" customWidth="1"/>
    <col min="1800" max="1800" width="10.7109375" style="111" customWidth="1"/>
    <col min="1801" max="1802" width="25.7109375" style="111" customWidth="1"/>
    <col min="1803" max="1803" width="15.7109375" style="111" customWidth="1"/>
    <col min="1804" max="1807" width="12.7109375" style="111" customWidth="1"/>
    <col min="1808" max="1808" width="20.7109375" style="111" customWidth="1"/>
    <col min="1809" max="1809" width="2.7109375" style="111" customWidth="1"/>
    <col min="1810" max="1810" width="30.7109375" style="111" customWidth="1"/>
    <col min="1811" max="1811" width="2.7109375" style="111" customWidth="1"/>
    <col min="1812" max="1812" width="3.28515625" style="111" customWidth="1"/>
    <col min="1813" max="1813" width="30.7109375" style="111" customWidth="1"/>
    <col min="1814" max="1815" width="25.7109375" style="111" customWidth="1"/>
    <col min="1816" max="1816" width="15.7109375" style="111" customWidth="1"/>
    <col min="1817" max="1818" width="10.7109375" style="111" customWidth="1"/>
    <col min="1819" max="1819" width="20.7109375" style="111" customWidth="1"/>
    <col min="1820" max="1820" width="3.28515625" style="111" customWidth="1"/>
    <col min="1821" max="1821" width="10.7109375" style="111" customWidth="1"/>
    <col min="1822" max="1823" width="25.7109375" style="111" customWidth="1"/>
    <col min="1824" max="1824" width="15.7109375" style="111" customWidth="1"/>
    <col min="1825" max="1828" width="12.7109375" style="111" customWidth="1"/>
    <col min="1829" max="1829" width="20.7109375" style="111" customWidth="1"/>
    <col min="1830" max="1830" width="2.7109375" style="111" customWidth="1"/>
    <col min="1831" max="1831" width="3.28515625" style="111" customWidth="1"/>
    <col min="1832" max="1832" width="30.7109375" style="111" customWidth="1"/>
    <col min="1833" max="1834" width="25.7109375" style="111" customWidth="1"/>
    <col min="1835" max="1835" width="15.7109375" style="111" customWidth="1"/>
    <col min="1836" max="1837" width="10.7109375" style="111" customWidth="1"/>
    <col min="1838" max="1838" width="20.7109375" style="111" customWidth="1"/>
    <col min="1839" max="1839" width="3.28515625" style="111" customWidth="1"/>
    <col min="1840" max="1840" width="10.7109375" style="111" customWidth="1"/>
    <col min="1841" max="1842" width="25.7109375" style="111" customWidth="1"/>
    <col min="1843" max="1843" width="15.7109375" style="111" customWidth="1"/>
    <col min="1844" max="1847" width="12.7109375" style="111" customWidth="1"/>
    <col min="1848" max="1848" width="20.7109375" style="111" customWidth="1"/>
    <col min="1849" max="1849" width="2.7109375" style="111" customWidth="1"/>
    <col min="1850" max="2028" width="9.140625" style="111"/>
    <col min="2029" max="2029" width="1.7109375" style="111" customWidth="1"/>
    <col min="2030" max="2030" width="3.28515625" style="111" customWidth="1"/>
    <col min="2031" max="2032" width="25.7109375" style="111" customWidth="1"/>
    <col min="2033" max="2033" width="15.7109375" style="111" customWidth="1"/>
    <col min="2034" max="2035" width="12.7109375" style="111" customWidth="1"/>
    <col min="2036" max="2036" width="20.7109375" style="111" customWidth="1"/>
    <col min="2037" max="2037" width="3.28515625" style="111" customWidth="1"/>
    <col min="2038" max="2038" width="10.7109375" style="111" customWidth="1"/>
    <col min="2039" max="2040" width="25.7109375" style="111" customWidth="1"/>
    <col min="2041" max="2041" width="15.7109375" style="111" customWidth="1"/>
    <col min="2042" max="2045" width="12.7109375" style="111" customWidth="1"/>
    <col min="2046" max="2046" width="20.7109375" style="111" customWidth="1"/>
    <col min="2047" max="2047" width="2.7109375" style="111" customWidth="1"/>
    <col min="2048" max="2048" width="3.28515625" style="111" customWidth="1"/>
    <col min="2049" max="2050" width="25.7109375" style="111" customWidth="1"/>
    <col min="2051" max="2051" width="15.7109375" style="111" customWidth="1"/>
    <col min="2052" max="2053" width="12.7109375" style="111" customWidth="1"/>
    <col min="2054" max="2054" width="20.7109375" style="111" customWidth="1"/>
    <col min="2055" max="2055" width="3.28515625" style="111" customWidth="1"/>
    <col min="2056" max="2056" width="10.7109375" style="111" customWidth="1"/>
    <col min="2057" max="2058" width="25.7109375" style="111" customWidth="1"/>
    <col min="2059" max="2059" width="15.7109375" style="111" customWidth="1"/>
    <col min="2060" max="2063" width="12.7109375" style="111" customWidth="1"/>
    <col min="2064" max="2064" width="20.7109375" style="111" customWidth="1"/>
    <col min="2065" max="2065" width="2.7109375" style="111" customWidth="1"/>
    <col min="2066" max="2066" width="30.7109375" style="111" customWidth="1"/>
    <col min="2067" max="2067" width="2.7109375" style="111" customWidth="1"/>
    <col min="2068" max="2068" width="3.28515625" style="111" customWidth="1"/>
    <col min="2069" max="2069" width="30.7109375" style="111" customWidth="1"/>
    <col min="2070" max="2071" width="25.7109375" style="111" customWidth="1"/>
    <col min="2072" max="2072" width="15.7109375" style="111" customWidth="1"/>
    <col min="2073" max="2074" width="10.7109375" style="111" customWidth="1"/>
    <col min="2075" max="2075" width="20.7109375" style="111" customWidth="1"/>
    <col min="2076" max="2076" width="3.28515625" style="111" customWidth="1"/>
    <col min="2077" max="2077" width="10.7109375" style="111" customWidth="1"/>
    <col min="2078" max="2079" width="25.7109375" style="111" customWidth="1"/>
    <col min="2080" max="2080" width="15.7109375" style="111" customWidth="1"/>
    <col min="2081" max="2084" width="12.7109375" style="111" customWidth="1"/>
    <col min="2085" max="2085" width="20.7109375" style="111" customWidth="1"/>
    <col min="2086" max="2086" width="2.7109375" style="111" customWidth="1"/>
    <col min="2087" max="2087" width="3.28515625" style="111" customWidth="1"/>
    <col min="2088" max="2088" width="30.7109375" style="111" customWidth="1"/>
    <col min="2089" max="2090" width="25.7109375" style="111" customWidth="1"/>
    <col min="2091" max="2091" width="15.7109375" style="111" customWidth="1"/>
    <col min="2092" max="2093" width="10.7109375" style="111" customWidth="1"/>
    <col min="2094" max="2094" width="20.7109375" style="111" customWidth="1"/>
    <col min="2095" max="2095" width="3.28515625" style="111" customWidth="1"/>
    <col min="2096" max="2096" width="10.7109375" style="111" customWidth="1"/>
    <col min="2097" max="2098" width="25.7109375" style="111" customWidth="1"/>
    <col min="2099" max="2099" width="15.7109375" style="111" customWidth="1"/>
    <col min="2100" max="2103" width="12.7109375" style="111" customWidth="1"/>
    <col min="2104" max="2104" width="20.7109375" style="111" customWidth="1"/>
    <col min="2105" max="2105" width="2.7109375" style="111" customWidth="1"/>
    <col min="2106" max="2284" width="9.140625" style="111"/>
    <col min="2285" max="2285" width="1.7109375" style="111" customWidth="1"/>
    <col min="2286" max="2286" width="3.28515625" style="111" customWidth="1"/>
    <col min="2287" max="2288" width="25.7109375" style="111" customWidth="1"/>
    <col min="2289" max="2289" width="15.7109375" style="111" customWidth="1"/>
    <col min="2290" max="2291" width="12.7109375" style="111" customWidth="1"/>
    <col min="2292" max="2292" width="20.7109375" style="111" customWidth="1"/>
    <col min="2293" max="2293" width="3.28515625" style="111" customWidth="1"/>
    <col min="2294" max="2294" width="10.7109375" style="111" customWidth="1"/>
    <col min="2295" max="2296" width="25.7109375" style="111" customWidth="1"/>
    <col min="2297" max="2297" width="15.7109375" style="111" customWidth="1"/>
    <col min="2298" max="2301" width="12.7109375" style="111" customWidth="1"/>
    <col min="2302" max="2302" width="20.7109375" style="111" customWidth="1"/>
    <col min="2303" max="2303" width="2.7109375" style="111" customWidth="1"/>
    <col min="2304" max="2304" width="3.28515625" style="111" customWidth="1"/>
    <col min="2305" max="2306" width="25.7109375" style="111" customWidth="1"/>
    <col min="2307" max="2307" width="15.7109375" style="111" customWidth="1"/>
    <col min="2308" max="2309" width="12.7109375" style="111" customWidth="1"/>
    <col min="2310" max="2310" width="20.7109375" style="111" customWidth="1"/>
    <col min="2311" max="2311" width="3.28515625" style="111" customWidth="1"/>
    <col min="2312" max="2312" width="10.7109375" style="111" customWidth="1"/>
    <col min="2313" max="2314" width="25.7109375" style="111" customWidth="1"/>
    <col min="2315" max="2315" width="15.7109375" style="111" customWidth="1"/>
    <col min="2316" max="2319" width="12.7109375" style="111" customWidth="1"/>
    <col min="2320" max="2320" width="20.7109375" style="111" customWidth="1"/>
    <col min="2321" max="2321" width="2.7109375" style="111" customWidth="1"/>
    <col min="2322" max="2322" width="30.7109375" style="111" customWidth="1"/>
    <col min="2323" max="2323" width="2.7109375" style="111" customWidth="1"/>
    <col min="2324" max="2324" width="3.28515625" style="111" customWidth="1"/>
    <col min="2325" max="2325" width="30.7109375" style="111" customWidth="1"/>
    <col min="2326" max="2327" width="25.7109375" style="111" customWidth="1"/>
    <col min="2328" max="2328" width="15.7109375" style="111" customWidth="1"/>
    <col min="2329" max="2330" width="10.7109375" style="111" customWidth="1"/>
    <col min="2331" max="2331" width="20.7109375" style="111" customWidth="1"/>
    <col min="2332" max="2332" width="3.28515625" style="111" customWidth="1"/>
    <col min="2333" max="2333" width="10.7109375" style="111" customWidth="1"/>
    <col min="2334" max="2335" width="25.7109375" style="111" customWidth="1"/>
    <col min="2336" max="2336" width="15.7109375" style="111" customWidth="1"/>
    <col min="2337" max="2340" width="12.7109375" style="111" customWidth="1"/>
    <col min="2341" max="2341" width="20.7109375" style="111" customWidth="1"/>
    <col min="2342" max="2342" width="2.7109375" style="111" customWidth="1"/>
    <col min="2343" max="2343" width="3.28515625" style="111" customWidth="1"/>
    <col min="2344" max="2344" width="30.7109375" style="111" customWidth="1"/>
    <col min="2345" max="2346" width="25.7109375" style="111" customWidth="1"/>
    <col min="2347" max="2347" width="15.7109375" style="111" customWidth="1"/>
    <col min="2348" max="2349" width="10.7109375" style="111" customWidth="1"/>
    <col min="2350" max="2350" width="20.7109375" style="111" customWidth="1"/>
    <col min="2351" max="2351" width="3.28515625" style="111" customWidth="1"/>
    <col min="2352" max="2352" width="10.7109375" style="111" customWidth="1"/>
    <col min="2353" max="2354" width="25.7109375" style="111" customWidth="1"/>
    <col min="2355" max="2355" width="15.7109375" style="111" customWidth="1"/>
    <col min="2356" max="2359" width="12.7109375" style="111" customWidth="1"/>
    <col min="2360" max="2360" width="20.7109375" style="111" customWidth="1"/>
    <col min="2361" max="2361" width="2.7109375" style="111" customWidth="1"/>
    <col min="2362" max="2540" width="9.140625" style="111"/>
    <col min="2541" max="2541" width="1.7109375" style="111" customWidth="1"/>
    <col min="2542" max="2542" width="3.28515625" style="111" customWidth="1"/>
    <col min="2543" max="2544" width="25.7109375" style="111" customWidth="1"/>
    <col min="2545" max="2545" width="15.7109375" style="111" customWidth="1"/>
    <col min="2546" max="2547" width="12.7109375" style="111" customWidth="1"/>
    <col min="2548" max="2548" width="20.7109375" style="111" customWidth="1"/>
    <col min="2549" max="2549" width="3.28515625" style="111" customWidth="1"/>
    <col min="2550" max="2550" width="10.7109375" style="111" customWidth="1"/>
    <col min="2551" max="2552" width="25.7109375" style="111" customWidth="1"/>
    <col min="2553" max="2553" width="15.7109375" style="111" customWidth="1"/>
    <col min="2554" max="2557" width="12.7109375" style="111" customWidth="1"/>
    <col min="2558" max="2558" width="20.7109375" style="111" customWidth="1"/>
    <col min="2559" max="2559" width="2.7109375" style="111" customWidth="1"/>
    <col min="2560" max="2560" width="3.28515625" style="111" customWidth="1"/>
    <col min="2561" max="2562" width="25.7109375" style="111" customWidth="1"/>
    <col min="2563" max="2563" width="15.7109375" style="111" customWidth="1"/>
    <col min="2564" max="2565" width="12.7109375" style="111" customWidth="1"/>
    <col min="2566" max="2566" width="20.7109375" style="111" customWidth="1"/>
    <col min="2567" max="2567" width="3.28515625" style="111" customWidth="1"/>
    <col min="2568" max="2568" width="10.7109375" style="111" customWidth="1"/>
    <col min="2569" max="2570" width="25.7109375" style="111" customWidth="1"/>
    <col min="2571" max="2571" width="15.7109375" style="111" customWidth="1"/>
    <col min="2572" max="2575" width="12.7109375" style="111" customWidth="1"/>
    <col min="2576" max="2576" width="20.7109375" style="111" customWidth="1"/>
    <col min="2577" max="2577" width="2.7109375" style="111" customWidth="1"/>
    <col min="2578" max="2578" width="30.7109375" style="111" customWidth="1"/>
    <col min="2579" max="2579" width="2.7109375" style="111" customWidth="1"/>
    <col min="2580" max="2580" width="3.28515625" style="111" customWidth="1"/>
    <col min="2581" max="2581" width="30.7109375" style="111" customWidth="1"/>
    <col min="2582" max="2583" width="25.7109375" style="111" customWidth="1"/>
    <col min="2584" max="2584" width="15.7109375" style="111" customWidth="1"/>
    <col min="2585" max="2586" width="10.7109375" style="111" customWidth="1"/>
    <col min="2587" max="2587" width="20.7109375" style="111" customWidth="1"/>
    <col min="2588" max="2588" width="3.28515625" style="111" customWidth="1"/>
    <col min="2589" max="2589" width="10.7109375" style="111" customWidth="1"/>
    <col min="2590" max="2591" width="25.7109375" style="111" customWidth="1"/>
    <col min="2592" max="2592" width="15.7109375" style="111" customWidth="1"/>
    <col min="2593" max="2596" width="12.7109375" style="111" customWidth="1"/>
    <col min="2597" max="2597" width="20.7109375" style="111" customWidth="1"/>
    <col min="2598" max="2598" width="2.7109375" style="111" customWidth="1"/>
    <col min="2599" max="2599" width="3.28515625" style="111" customWidth="1"/>
    <col min="2600" max="2600" width="30.7109375" style="111" customWidth="1"/>
    <col min="2601" max="2602" width="25.7109375" style="111" customWidth="1"/>
    <col min="2603" max="2603" width="15.7109375" style="111" customWidth="1"/>
    <col min="2604" max="2605" width="10.7109375" style="111" customWidth="1"/>
    <col min="2606" max="2606" width="20.7109375" style="111" customWidth="1"/>
    <col min="2607" max="2607" width="3.28515625" style="111" customWidth="1"/>
    <col min="2608" max="2608" width="10.7109375" style="111" customWidth="1"/>
    <col min="2609" max="2610" width="25.7109375" style="111" customWidth="1"/>
    <col min="2611" max="2611" width="15.7109375" style="111" customWidth="1"/>
    <col min="2612" max="2615" width="12.7109375" style="111" customWidth="1"/>
    <col min="2616" max="2616" width="20.7109375" style="111" customWidth="1"/>
    <col min="2617" max="2617" width="2.7109375" style="111" customWidth="1"/>
    <col min="2618" max="2796" width="9.140625" style="111"/>
    <col min="2797" max="2797" width="1.7109375" style="111" customWidth="1"/>
    <col min="2798" max="2798" width="3.28515625" style="111" customWidth="1"/>
    <col min="2799" max="2800" width="25.7109375" style="111" customWidth="1"/>
    <col min="2801" max="2801" width="15.7109375" style="111" customWidth="1"/>
    <col min="2802" max="2803" width="12.7109375" style="111" customWidth="1"/>
    <col min="2804" max="2804" width="20.7109375" style="111" customWidth="1"/>
    <col min="2805" max="2805" width="3.28515625" style="111" customWidth="1"/>
    <col min="2806" max="2806" width="10.7109375" style="111" customWidth="1"/>
    <col min="2807" max="2808" width="25.7109375" style="111" customWidth="1"/>
    <col min="2809" max="2809" width="15.7109375" style="111" customWidth="1"/>
    <col min="2810" max="2813" width="12.7109375" style="111" customWidth="1"/>
    <col min="2814" max="2814" width="20.7109375" style="111" customWidth="1"/>
    <col min="2815" max="2815" width="2.7109375" style="111" customWidth="1"/>
    <col min="2816" max="2816" width="3.28515625" style="111" customWidth="1"/>
    <col min="2817" max="2818" width="25.7109375" style="111" customWidth="1"/>
    <col min="2819" max="2819" width="15.7109375" style="111" customWidth="1"/>
    <col min="2820" max="2821" width="12.7109375" style="111" customWidth="1"/>
    <col min="2822" max="2822" width="20.7109375" style="111" customWidth="1"/>
    <col min="2823" max="2823" width="3.28515625" style="111" customWidth="1"/>
    <col min="2824" max="2824" width="10.7109375" style="111" customWidth="1"/>
    <col min="2825" max="2826" width="25.7109375" style="111" customWidth="1"/>
    <col min="2827" max="2827" width="15.7109375" style="111" customWidth="1"/>
    <col min="2828" max="2831" width="12.7109375" style="111" customWidth="1"/>
    <col min="2832" max="2832" width="20.7109375" style="111" customWidth="1"/>
    <col min="2833" max="2833" width="2.7109375" style="111" customWidth="1"/>
    <col min="2834" max="2834" width="30.7109375" style="111" customWidth="1"/>
    <col min="2835" max="2835" width="2.7109375" style="111" customWidth="1"/>
    <col min="2836" max="2836" width="3.28515625" style="111" customWidth="1"/>
    <col min="2837" max="2837" width="30.7109375" style="111" customWidth="1"/>
    <col min="2838" max="2839" width="25.7109375" style="111" customWidth="1"/>
    <col min="2840" max="2840" width="15.7109375" style="111" customWidth="1"/>
    <col min="2841" max="2842" width="10.7109375" style="111" customWidth="1"/>
    <col min="2843" max="2843" width="20.7109375" style="111" customWidth="1"/>
    <col min="2844" max="2844" width="3.28515625" style="111" customWidth="1"/>
    <col min="2845" max="2845" width="10.7109375" style="111" customWidth="1"/>
    <col min="2846" max="2847" width="25.7109375" style="111" customWidth="1"/>
    <col min="2848" max="2848" width="15.7109375" style="111" customWidth="1"/>
    <col min="2849" max="2852" width="12.7109375" style="111" customWidth="1"/>
    <col min="2853" max="2853" width="20.7109375" style="111" customWidth="1"/>
    <col min="2854" max="2854" width="2.7109375" style="111" customWidth="1"/>
    <col min="2855" max="2855" width="3.28515625" style="111" customWidth="1"/>
    <col min="2856" max="2856" width="30.7109375" style="111" customWidth="1"/>
    <col min="2857" max="2858" width="25.7109375" style="111" customWidth="1"/>
    <col min="2859" max="2859" width="15.7109375" style="111" customWidth="1"/>
    <col min="2860" max="2861" width="10.7109375" style="111" customWidth="1"/>
    <col min="2862" max="2862" width="20.7109375" style="111" customWidth="1"/>
    <col min="2863" max="2863" width="3.28515625" style="111" customWidth="1"/>
    <col min="2864" max="2864" width="10.7109375" style="111" customWidth="1"/>
    <col min="2865" max="2866" width="25.7109375" style="111" customWidth="1"/>
    <col min="2867" max="2867" width="15.7109375" style="111" customWidth="1"/>
    <col min="2868" max="2871" width="12.7109375" style="111" customWidth="1"/>
    <col min="2872" max="2872" width="20.7109375" style="111" customWidth="1"/>
    <col min="2873" max="2873" width="2.7109375" style="111" customWidth="1"/>
    <col min="2874" max="3052" width="9.140625" style="111"/>
    <col min="3053" max="3053" width="1.7109375" style="111" customWidth="1"/>
    <col min="3054" max="3054" width="3.28515625" style="111" customWidth="1"/>
    <col min="3055" max="3056" width="25.7109375" style="111" customWidth="1"/>
    <col min="3057" max="3057" width="15.7109375" style="111" customWidth="1"/>
    <col min="3058" max="3059" width="12.7109375" style="111" customWidth="1"/>
    <col min="3060" max="3060" width="20.7109375" style="111" customWidth="1"/>
    <col min="3061" max="3061" width="3.28515625" style="111" customWidth="1"/>
    <col min="3062" max="3062" width="10.7109375" style="111" customWidth="1"/>
    <col min="3063" max="3064" width="25.7109375" style="111" customWidth="1"/>
    <col min="3065" max="3065" width="15.7109375" style="111" customWidth="1"/>
    <col min="3066" max="3069" width="12.7109375" style="111" customWidth="1"/>
    <col min="3070" max="3070" width="20.7109375" style="111" customWidth="1"/>
    <col min="3071" max="3071" width="2.7109375" style="111" customWidth="1"/>
    <col min="3072" max="3072" width="3.28515625" style="111" customWidth="1"/>
    <col min="3073" max="3074" width="25.7109375" style="111" customWidth="1"/>
    <col min="3075" max="3075" width="15.7109375" style="111" customWidth="1"/>
    <col min="3076" max="3077" width="12.7109375" style="111" customWidth="1"/>
    <col min="3078" max="3078" width="20.7109375" style="111" customWidth="1"/>
    <col min="3079" max="3079" width="3.28515625" style="111" customWidth="1"/>
    <col min="3080" max="3080" width="10.7109375" style="111" customWidth="1"/>
    <col min="3081" max="3082" width="25.7109375" style="111" customWidth="1"/>
    <col min="3083" max="3083" width="15.7109375" style="111" customWidth="1"/>
    <col min="3084" max="3087" width="12.7109375" style="111" customWidth="1"/>
    <col min="3088" max="3088" width="20.7109375" style="111" customWidth="1"/>
    <col min="3089" max="3089" width="2.7109375" style="111" customWidth="1"/>
    <col min="3090" max="3090" width="30.7109375" style="111" customWidth="1"/>
    <col min="3091" max="3091" width="2.7109375" style="111" customWidth="1"/>
    <col min="3092" max="3092" width="3.28515625" style="111" customWidth="1"/>
    <col min="3093" max="3093" width="30.7109375" style="111" customWidth="1"/>
    <col min="3094" max="3095" width="25.7109375" style="111" customWidth="1"/>
    <col min="3096" max="3096" width="15.7109375" style="111" customWidth="1"/>
    <col min="3097" max="3098" width="10.7109375" style="111" customWidth="1"/>
    <col min="3099" max="3099" width="20.7109375" style="111" customWidth="1"/>
    <col min="3100" max="3100" width="3.28515625" style="111" customWidth="1"/>
    <col min="3101" max="3101" width="10.7109375" style="111" customWidth="1"/>
    <col min="3102" max="3103" width="25.7109375" style="111" customWidth="1"/>
    <col min="3104" max="3104" width="15.7109375" style="111" customWidth="1"/>
    <col min="3105" max="3108" width="12.7109375" style="111" customWidth="1"/>
    <col min="3109" max="3109" width="20.7109375" style="111" customWidth="1"/>
    <col min="3110" max="3110" width="2.7109375" style="111" customWidth="1"/>
    <col min="3111" max="3111" width="3.28515625" style="111" customWidth="1"/>
    <col min="3112" max="3112" width="30.7109375" style="111" customWidth="1"/>
    <col min="3113" max="3114" width="25.7109375" style="111" customWidth="1"/>
    <col min="3115" max="3115" width="15.7109375" style="111" customWidth="1"/>
    <col min="3116" max="3117" width="10.7109375" style="111" customWidth="1"/>
    <col min="3118" max="3118" width="20.7109375" style="111" customWidth="1"/>
    <col min="3119" max="3119" width="3.28515625" style="111" customWidth="1"/>
    <col min="3120" max="3120" width="10.7109375" style="111" customWidth="1"/>
    <col min="3121" max="3122" width="25.7109375" style="111" customWidth="1"/>
    <col min="3123" max="3123" width="15.7109375" style="111" customWidth="1"/>
    <col min="3124" max="3127" width="12.7109375" style="111" customWidth="1"/>
    <col min="3128" max="3128" width="20.7109375" style="111" customWidth="1"/>
    <col min="3129" max="3129" width="2.7109375" style="111" customWidth="1"/>
    <col min="3130" max="3308" width="9.140625" style="111"/>
    <col min="3309" max="3309" width="1.7109375" style="111" customWidth="1"/>
    <col min="3310" max="3310" width="3.28515625" style="111" customWidth="1"/>
    <col min="3311" max="3312" width="25.7109375" style="111" customWidth="1"/>
    <col min="3313" max="3313" width="15.7109375" style="111" customWidth="1"/>
    <col min="3314" max="3315" width="12.7109375" style="111" customWidth="1"/>
    <col min="3316" max="3316" width="20.7109375" style="111" customWidth="1"/>
    <col min="3317" max="3317" width="3.28515625" style="111" customWidth="1"/>
    <col min="3318" max="3318" width="10.7109375" style="111" customWidth="1"/>
    <col min="3319" max="3320" width="25.7109375" style="111" customWidth="1"/>
    <col min="3321" max="3321" width="15.7109375" style="111" customWidth="1"/>
    <col min="3322" max="3325" width="12.7109375" style="111" customWidth="1"/>
    <col min="3326" max="3326" width="20.7109375" style="111" customWidth="1"/>
    <col min="3327" max="3327" width="2.7109375" style="111" customWidth="1"/>
    <col min="3328" max="3328" width="3.28515625" style="111" customWidth="1"/>
    <col min="3329" max="3330" width="25.7109375" style="111" customWidth="1"/>
    <col min="3331" max="3331" width="15.7109375" style="111" customWidth="1"/>
    <col min="3332" max="3333" width="12.7109375" style="111" customWidth="1"/>
    <col min="3334" max="3334" width="20.7109375" style="111" customWidth="1"/>
    <col min="3335" max="3335" width="3.28515625" style="111" customWidth="1"/>
    <col min="3336" max="3336" width="10.7109375" style="111" customWidth="1"/>
    <col min="3337" max="3338" width="25.7109375" style="111" customWidth="1"/>
    <col min="3339" max="3339" width="15.7109375" style="111" customWidth="1"/>
    <col min="3340" max="3343" width="12.7109375" style="111" customWidth="1"/>
    <col min="3344" max="3344" width="20.7109375" style="111" customWidth="1"/>
    <col min="3345" max="3345" width="2.7109375" style="111" customWidth="1"/>
    <col min="3346" max="3346" width="30.7109375" style="111" customWidth="1"/>
    <col min="3347" max="3347" width="2.7109375" style="111" customWidth="1"/>
    <col min="3348" max="3348" width="3.28515625" style="111" customWidth="1"/>
    <col min="3349" max="3349" width="30.7109375" style="111" customWidth="1"/>
    <col min="3350" max="3351" width="25.7109375" style="111" customWidth="1"/>
    <col min="3352" max="3352" width="15.7109375" style="111" customWidth="1"/>
    <col min="3353" max="3354" width="10.7109375" style="111" customWidth="1"/>
    <col min="3355" max="3355" width="20.7109375" style="111" customWidth="1"/>
    <col min="3356" max="3356" width="3.28515625" style="111" customWidth="1"/>
    <col min="3357" max="3357" width="10.7109375" style="111" customWidth="1"/>
    <col min="3358" max="3359" width="25.7109375" style="111" customWidth="1"/>
    <col min="3360" max="3360" width="15.7109375" style="111" customWidth="1"/>
    <col min="3361" max="3364" width="12.7109375" style="111" customWidth="1"/>
    <col min="3365" max="3365" width="20.7109375" style="111" customWidth="1"/>
    <col min="3366" max="3366" width="2.7109375" style="111" customWidth="1"/>
    <col min="3367" max="3367" width="3.28515625" style="111" customWidth="1"/>
    <col min="3368" max="3368" width="30.7109375" style="111" customWidth="1"/>
    <col min="3369" max="3370" width="25.7109375" style="111" customWidth="1"/>
    <col min="3371" max="3371" width="15.7109375" style="111" customWidth="1"/>
    <col min="3372" max="3373" width="10.7109375" style="111" customWidth="1"/>
    <col min="3374" max="3374" width="20.7109375" style="111" customWidth="1"/>
    <col min="3375" max="3375" width="3.28515625" style="111" customWidth="1"/>
    <col min="3376" max="3376" width="10.7109375" style="111" customWidth="1"/>
    <col min="3377" max="3378" width="25.7109375" style="111" customWidth="1"/>
    <col min="3379" max="3379" width="15.7109375" style="111" customWidth="1"/>
    <col min="3380" max="3383" width="12.7109375" style="111" customWidth="1"/>
    <col min="3384" max="3384" width="20.7109375" style="111" customWidth="1"/>
    <col min="3385" max="3385" width="2.7109375" style="111" customWidth="1"/>
    <col min="3386" max="3564" width="9.140625" style="111"/>
    <col min="3565" max="3565" width="1.7109375" style="111" customWidth="1"/>
    <col min="3566" max="3566" width="3.28515625" style="111" customWidth="1"/>
    <col min="3567" max="3568" width="25.7109375" style="111" customWidth="1"/>
    <col min="3569" max="3569" width="15.7109375" style="111" customWidth="1"/>
    <col min="3570" max="3571" width="12.7109375" style="111" customWidth="1"/>
    <col min="3572" max="3572" width="20.7109375" style="111" customWidth="1"/>
    <col min="3573" max="3573" width="3.28515625" style="111" customWidth="1"/>
    <col min="3574" max="3574" width="10.7109375" style="111" customWidth="1"/>
    <col min="3575" max="3576" width="25.7109375" style="111" customWidth="1"/>
    <col min="3577" max="3577" width="15.7109375" style="111" customWidth="1"/>
    <col min="3578" max="3581" width="12.7109375" style="111" customWidth="1"/>
    <col min="3582" max="3582" width="20.7109375" style="111" customWidth="1"/>
    <col min="3583" max="3583" width="2.7109375" style="111" customWidth="1"/>
    <col min="3584" max="3584" width="3.28515625" style="111" customWidth="1"/>
    <col min="3585" max="3586" width="25.7109375" style="111" customWidth="1"/>
    <col min="3587" max="3587" width="15.7109375" style="111" customWidth="1"/>
    <col min="3588" max="3589" width="12.7109375" style="111" customWidth="1"/>
    <col min="3590" max="3590" width="20.7109375" style="111" customWidth="1"/>
    <col min="3591" max="3591" width="3.28515625" style="111" customWidth="1"/>
    <col min="3592" max="3592" width="10.7109375" style="111" customWidth="1"/>
    <col min="3593" max="3594" width="25.7109375" style="111" customWidth="1"/>
    <col min="3595" max="3595" width="15.7109375" style="111" customWidth="1"/>
    <col min="3596" max="3599" width="12.7109375" style="111" customWidth="1"/>
    <col min="3600" max="3600" width="20.7109375" style="111" customWidth="1"/>
    <col min="3601" max="3601" width="2.7109375" style="111" customWidth="1"/>
    <col min="3602" max="3602" width="30.7109375" style="111" customWidth="1"/>
    <col min="3603" max="3603" width="2.7109375" style="111" customWidth="1"/>
    <col min="3604" max="3604" width="3.28515625" style="111" customWidth="1"/>
    <col min="3605" max="3605" width="30.7109375" style="111" customWidth="1"/>
    <col min="3606" max="3607" width="25.7109375" style="111" customWidth="1"/>
    <col min="3608" max="3608" width="15.7109375" style="111" customWidth="1"/>
    <col min="3609" max="3610" width="10.7109375" style="111" customWidth="1"/>
    <col min="3611" max="3611" width="20.7109375" style="111" customWidth="1"/>
    <col min="3612" max="3612" width="3.28515625" style="111" customWidth="1"/>
    <col min="3613" max="3613" width="10.7109375" style="111" customWidth="1"/>
    <col min="3614" max="3615" width="25.7109375" style="111" customWidth="1"/>
    <col min="3616" max="3616" width="15.7109375" style="111" customWidth="1"/>
    <col min="3617" max="3620" width="12.7109375" style="111" customWidth="1"/>
    <col min="3621" max="3621" width="20.7109375" style="111" customWidth="1"/>
    <col min="3622" max="3622" width="2.7109375" style="111" customWidth="1"/>
    <col min="3623" max="3623" width="3.28515625" style="111" customWidth="1"/>
    <col min="3624" max="3624" width="30.7109375" style="111" customWidth="1"/>
    <col min="3625" max="3626" width="25.7109375" style="111" customWidth="1"/>
    <col min="3627" max="3627" width="15.7109375" style="111" customWidth="1"/>
    <col min="3628" max="3629" width="10.7109375" style="111" customWidth="1"/>
    <col min="3630" max="3630" width="20.7109375" style="111" customWidth="1"/>
    <col min="3631" max="3631" width="3.28515625" style="111" customWidth="1"/>
    <col min="3632" max="3632" width="10.7109375" style="111" customWidth="1"/>
    <col min="3633" max="3634" width="25.7109375" style="111" customWidth="1"/>
    <col min="3635" max="3635" width="15.7109375" style="111" customWidth="1"/>
    <col min="3636" max="3639" width="12.7109375" style="111" customWidth="1"/>
    <col min="3640" max="3640" width="20.7109375" style="111" customWidth="1"/>
    <col min="3641" max="3641" width="2.7109375" style="111" customWidth="1"/>
    <col min="3642" max="3820" width="9.140625" style="111"/>
    <col min="3821" max="3821" width="1.7109375" style="111" customWidth="1"/>
    <col min="3822" max="3822" width="3.28515625" style="111" customWidth="1"/>
    <col min="3823" max="3824" width="25.7109375" style="111" customWidth="1"/>
    <col min="3825" max="3825" width="15.7109375" style="111" customWidth="1"/>
    <col min="3826" max="3827" width="12.7109375" style="111" customWidth="1"/>
    <col min="3828" max="3828" width="20.7109375" style="111" customWidth="1"/>
    <col min="3829" max="3829" width="3.28515625" style="111" customWidth="1"/>
    <col min="3830" max="3830" width="10.7109375" style="111" customWidth="1"/>
    <col min="3831" max="3832" width="25.7109375" style="111" customWidth="1"/>
    <col min="3833" max="3833" width="15.7109375" style="111" customWidth="1"/>
    <col min="3834" max="3837" width="12.7109375" style="111" customWidth="1"/>
    <col min="3838" max="3838" width="20.7109375" style="111" customWidth="1"/>
    <col min="3839" max="3839" width="2.7109375" style="111" customWidth="1"/>
    <col min="3840" max="3840" width="3.28515625" style="111" customWidth="1"/>
    <col min="3841" max="3842" width="25.7109375" style="111" customWidth="1"/>
    <col min="3843" max="3843" width="15.7109375" style="111" customWidth="1"/>
    <col min="3844" max="3845" width="12.7109375" style="111" customWidth="1"/>
    <col min="3846" max="3846" width="20.7109375" style="111" customWidth="1"/>
    <col min="3847" max="3847" width="3.28515625" style="111" customWidth="1"/>
    <col min="3848" max="3848" width="10.7109375" style="111" customWidth="1"/>
    <col min="3849" max="3850" width="25.7109375" style="111" customWidth="1"/>
    <col min="3851" max="3851" width="15.7109375" style="111" customWidth="1"/>
    <col min="3852" max="3855" width="12.7109375" style="111" customWidth="1"/>
    <col min="3856" max="3856" width="20.7109375" style="111" customWidth="1"/>
    <col min="3857" max="3857" width="2.7109375" style="111" customWidth="1"/>
    <col min="3858" max="3858" width="30.7109375" style="111" customWidth="1"/>
    <col min="3859" max="3859" width="2.7109375" style="111" customWidth="1"/>
    <col min="3860" max="3860" width="3.28515625" style="111" customWidth="1"/>
    <col min="3861" max="3861" width="30.7109375" style="111" customWidth="1"/>
    <col min="3862" max="3863" width="25.7109375" style="111" customWidth="1"/>
    <col min="3864" max="3864" width="15.7109375" style="111" customWidth="1"/>
    <col min="3865" max="3866" width="10.7109375" style="111" customWidth="1"/>
    <col min="3867" max="3867" width="20.7109375" style="111" customWidth="1"/>
    <col min="3868" max="3868" width="3.28515625" style="111" customWidth="1"/>
    <col min="3869" max="3869" width="10.7109375" style="111" customWidth="1"/>
    <col min="3870" max="3871" width="25.7109375" style="111" customWidth="1"/>
    <col min="3872" max="3872" width="15.7109375" style="111" customWidth="1"/>
    <col min="3873" max="3876" width="12.7109375" style="111" customWidth="1"/>
    <col min="3877" max="3877" width="20.7109375" style="111" customWidth="1"/>
    <col min="3878" max="3878" width="2.7109375" style="111" customWidth="1"/>
    <col min="3879" max="3879" width="3.28515625" style="111" customWidth="1"/>
    <col min="3880" max="3880" width="30.7109375" style="111" customWidth="1"/>
    <col min="3881" max="3882" width="25.7109375" style="111" customWidth="1"/>
    <col min="3883" max="3883" width="15.7109375" style="111" customWidth="1"/>
    <col min="3884" max="3885" width="10.7109375" style="111" customWidth="1"/>
    <col min="3886" max="3886" width="20.7109375" style="111" customWidth="1"/>
    <col min="3887" max="3887" width="3.28515625" style="111" customWidth="1"/>
    <col min="3888" max="3888" width="10.7109375" style="111" customWidth="1"/>
    <col min="3889" max="3890" width="25.7109375" style="111" customWidth="1"/>
    <col min="3891" max="3891" width="15.7109375" style="111" customWidth="1"/>
    <col min="3892" max="3895" width="12.7109375" style="111" customWidth="1"/>
    <col min="3896" max="3896" width="20.7109375" style="111" customWidth="1"/>
    <col min="3897" max="3897" width="2.7109375" style="111" customWidth="1"/>
    <col min="3898" max="4076" width="9.140625" style="111"/>
    <col min="4077" max="4077" width="1.7109375" style="111" customWidth="1"/>
    <col min="4078" max="4078" width="3.28515625" style="111" customWidth="1"/>
    <col min="4079" max="4080" width="25.7109375" style="111" customWidth="1"/>
    <col min="4081" max="4081" width="15.7109375" style="111" customWidth="1"/>
    <col min="4082" max="4083" width="12.7109375" style="111" customWidth="1"/>
    <col min="4084" max="4084" width="20.7109375" style="111" customWidth="1"/>
    <col min="4085" max="4085" width="3.28515625" style="111" customWidth="1"/>
    <col min="4086" max="4086" width="10.7109375" style="111" customWidth="1"/>
    <col min="4087" max="4088" width="25.7109375" style="111" customWidth="1"/>
    <col min="4089" max="4089" width="15.7109375" style="111" customWidth="1"/>
    <col min="4090" max="4093" width="12.7109375" style="111" customWidth="1"/>
    <col min="4094" max="4094" width="20.7109375" style="111" customWidth="1"/>
    <col min="4095" max="4095" width="2.7109375" style="111" customWidth="1"/>
    <col min="4096" max="4096" width="3.28515625" style="111" customWidth="1"/>
    <col min="4097" max="4098" width="25.7109375" style="111" customWidth="1"/>
    <col min="4099" max="4099" width="15.7109375" style="111" customWidth="1"/>
    <col min="4100" max="4101" width="12.7109375" style="111" customWidth="1"/>
    <col min="4102" max="4102" width="20.7109375" style="111" customWidth="1"/>
    <col min="4103" max="4103" width="3.28515625" style="111" customWidth="1"/>
    <col min="4104" max="4104" width="10.7109375" style="111" customWidth="1"/>
    <col min="4105" max="4106" width="25.7109375" style="111" customWidth="1"/>
    <col min="4107" max="4107" width="15.7109375" style="111" customWidth="1"/>
    <col min="4108" max="4111" width="12.7109375" style="111" customWidth="1"/>
    <col min="4112" max="4112" width="20.7109375" style="111" customWidth="1"/>
    <col min="4113" max="4113" width="2.7109375" style="111" customWidth="1"/>
    <col min="4114" max="4114" width="30.7109375" style="111" customWidth="1"/>
    <col min="4115" max="4115" width="2.7109375" style="111" customWidth="1"/>
    <col min="4116" max="4116" width="3.28515625" style="111" customWidth="1"/>
    <col min="4117" max="4117" width="30.7109375" style="111" customWidth="1"/>
    <col min="4118" max="4119" width="25.7109375" style="111" customWidth="1"/>
    <col min="4120" max="4120" width="15.7109375" style="111" customWidth="1"/>
    <col min="4121" max="4122" width="10.7109375" style="111" customWidth="1"/>
    <col min="4123" max="4123" width="20.7109375" style="111" customWidth="1"/>
    <col min="4124" max="4124" width="3.28515625" style="111" customWidth="1"/>
    <col min="4125" max="4125" width="10.7109375" style="111" customWidth="1"/>
    <col min="4126" max="4127" width="25.7109375" style="111" customWidth="1"/>
    <col min="4128" max="4128" width="15.7109375" style="111" customWidth="1"/>
    <col min="4129" max="4132" width="12.7109375" style="111" customWidth="1"/>
    <col min="4133" max="4133" width="20.7109375" style="111" customWidth="1"/>
    <col min="4134" max="4134" width="2.7109375" style="111" customWidth="1"/>
    <col min="4135" max="4135" width="3.28515625" style="111" customWidth="1"/>
    <col min="4136" max="4136" width="30.7109375" style="111" customWidth="1"/>
    <col min="4137" max="4138" width="25.7109375" style="111" customWidth="1"/>
    <col min="4139" max="4139" width="15.7109375" style="111" customWidth="1"/>
    <col min="4140" max="4141" width="10.7109375" style="111" customWidth="1"/>
    <col min="4142" max="4142" width="20.7109375" style="111" customWidth="1"/>
    <col min="4143" max="4143" width="3.28515625" style="111" customWidth="1"/>
    <col min="4144" max="4144" width="10.7109375" style="111" customWidth="1"/>
    <col min="4145" max="4146" width="25.7109375" style="111" customWidth="1"/>
    <col min="4147" max="4147" width="15.7109375" style="111" customWidth="1"/>
    <col min="4148" max="4151" width="12.7109375" style="111" customWidth="1"/>
    <col min="4152" max="4152" width="20.7109375" style="111" customWidth="1"/>
    <col min="4153" max="4153" width="2.7109375" style="111" customWidth="1"/>
    <col min="4154" max="4332" width="9.140625" style="111"/>
    <col min="4333" max="4333" width="1.7109375" style="111" customWidth="1"/>
    <col min="4334" max="4334" width="3.28515625" style="111" customWidth="1"/>
    <col min="4335" max="4336" width="25.7109375" style="111" customWidth="1"/>
    <col min="4337" max="4337" width="15.7109375" style="111" customWidth="1"/>
    <col min="4338" max="4339" width="12.7109375" style="111" customWidth="1"/>
    <col min="4340" max="4340" width="20.7109375" style="111" customWidth="1"/>
    <col min="4341" max="4341" width="3.28515625" style="111" customWidth="1"/>
    <col min="4342" max="4342" width="10.7109375" style="111" customWidth="1"/>
    <col min="4343" max="4344" width="25.7109375" style="111" customWidth="1"/>
    <col min="4345" max="4345" width="15.7109375" style="111" customWidth="1"/>
    <col min="4346" max="4349" width="12.7109375" style="111" customWidth="1"/>
    <col min="4350" max="4350" width="20.7109375" style="111" customWidth="1"/>
    <col min="4351" max="4351" width="2.7109375" style="111" customWidth="1"/>
    <col min="4352" max="4352" width="3.28515625" style="111" customWidth="1"/>
    <col min="4353" max="4354" width="25.7109375" style="111" customWidth="1"/>
    <col min="4355" max="4355" width="15.7109375" style="111" customWidth="1"/>
    <col min="4356" max="4357" width="12.7109375" style="111" customWidth="1"/>
    <col min="4358" max="4358" width="20.7109375" style="111" customWidth="1"/>
    <col min="4359" max="4359" width="3.28515625" style="111" customWidth="1"/>
    <col min="4360" max="4360" width="10.7109375" style="111" customWidth="1"/>
    <col min="4361" max="4362" width="25.7109375" style="111" customWidth="1"/>
    <col min="4363" max="4363" width="15.7109375" style="111" customWidth="1"/>
    <col min="4364" max="4367" width="12.7109375" style="111" customWidth="1"/>
    <col min="4368" max="4368" width="20.7109375" style="111" customWidth="1"/>
    <col min="4369" max="4369" width="2.7109375" style="111" customWidth="1"/>
    <col min="4370" max="4370" width="30.7109375" style="111" customWidth="1"/>
    <col min="4371" max="4371" width="2.7109375" style="111" customWidth="1"/>
    <col min="4372" max="4372" width="3.28515625" style="111" customWidth="1"/>
    <col min="4373" max="4373" width="30.7109375" style="111" customWidth="1"/>
    <col min="4374" max="4375" width="25.7109375" style="111" customWidth="1"/>
    <col min="4376" max="4376" width="15.7109375" style="111" customWidth="1"/>
    <col min="4377" max="4378" width="10.7109375" style="111" customWidth="1"/>
    <col min="4379" max="4379" width="20.7109375" style="111" customWidth="1"/>
    <col min="4380" max="4380" width="3.28515625" style="111" customWidth="1"/>
    <col min="4381" max="4381" width="10.7109375" style="111" customWidth="1"/>
    <col min="4382" max="4383" width="25.7109375" style="111" customWidth="1"/>
    <col min="4384" max="4384" width="15.7109375" style="111" customWidth="1"/>
    <col min="4385" max="4388" width="12.7109375" style="111" customWidth="1"/>
    <col min="4389" max="4389" width="20.7109375" style="111" customWidth="1"/>
    <col min="4390" max="4390" width="2.7109375" style="111" customWidth="1"/>
    <col min="4391" max="4391" width="3.28515625" style="111" customWidth="1"/>
    <col min="4392" max="4392" width="30.7109375" style="111" customWidth="1"/>
    <col min="4393" max="4394" width="25.7109375" style="111" customWidth="1"/>
    <col min="4395" max="4395" width="15.7109375" style="111" customWidth="1"/>
    <col min="4396" max="4397" width="10.7109375" style="111" customWidth="1"/>
    <col min="4398" max="4398" width="20.7109375" style="111" customWidth="1"/>
    <col min="4399" max="4399" width="3.28515625" style="111" customWidth="1"/>
    <col min="4400" max="4400" width="10.7109375" style="111" customWidth="1"/>
    <col min="4401" max="4402" width="25.7109375" style="111" customWidth="1"/>
    <col min="4403" max="4403" width="15.7109375" style="111" customWidth="1"/>
    <col min="4404" max="4407" width="12.7109375" style="111" customWidth="1"/>
    <col min="4408" max="4408" width="20.7109375" style="111" customWidth="1"/>
    <col min="4409" max="4409" width="2.7109375" style="111" customWidth="1"/>
    <col min="4410" max="4588" width="9.140625" style="111"/>
    <col min="4589" max="4589" width="1.7109375" style="111" customWidth="1"/>
    <col min="4590" max="4590" width="3.28515625" style="111" customWidth="1"/>
    <col min="4591" max="4592" width="25.7109375" style="111" customWidth="1"/>
    <col min="4593" max="4593" width="15.7109375" style="111" customWidth="1"/>
    <col min="4594" max="4595" width="12.7109375" style="111" customWidth="1"/>
    <col min="4596" max="4596" width="20.7109375" style="111" customWidth="1"/>
    <col min="4597" max="4597" width="3.28515625" style="111" customWidth="1"/>
    <col min="4598" max="4598" width="10.7109375" style="111" customWidth="1"/>
    <col min="4599" max="4600" width="25.7109375" style="111" customWidth="1"/>
    <col min="4601" max="4601" width="15.7109375" style="111" customWidth="1"/>
    <col min="4602" max="4605" width="12.7109375" style="111" customWidth="1"/>
    <col min="4606" max="4606" width="20.7109375" style="111" customWidth="1"/>
    <col min="4607" max="4607" width="2.7109375" style="111" customWidth="1"/>
    <col min="4608" max="4608" width="3.28515625" style="111" customWidth="1"/>
    <col min="4609" max="4610" width="25.7109375" style="111" customWidth="1"/>
    <col min="4611" max="4611" width="15.7109375" style="111" customWidth="1"/>
    <col min="4612" max="4613" width="12.7109375" style="111" customWidth="1"/>
    <col min="4614" max="4614" width="20.7109375" style="111" customWidth="1"/>
    <col min="4615" max="4615" width="3.28515625" style="111" customWidth="1"/>
    <col min="4616" max="4616" width="10.7109375" style="111" customWidth="1"/>
    <col min="4617" max="4618" width="25.7109375" style="111" customWidth="1"/>
    <col min="4619" max="4619" width="15.7109375" style="111" customWidth="1"/>
    <col min="4620" max="4623" width="12.7109375" style="111" customWidth="1"/>
    <col min="4624" max="4624" width="20.7109375" style="111" customWidth="1"/>
    <col min="4625" max="4625" width="2.7109375" style="111" customWidth="1"/>
    <col min="4626" max="4626" width="30.7109375" style="111" customWidth="1"/>
    <col min="4627" max="4627" width="2.7109375" style="111" customWidth="1"/>
    <col min="4628" max="4628" width="3.28515625" style="111" customWidth="1"/>
    <col min="4629" max="4629" width="30.7109375" style="111" customWidth="1"/>
    <col min="4630" max="4631" width="25.7109375" style="111" customWidth="1"/>
    <col min="4632" max="4632" width="15.7109375" style="111" customWidth="1"/>
    <col min="4633" max="4634" width="10.7109375" style="111" customWidth="1"/>
    <col min="4635" max="4635" width="20.7109375" style="111" customWidth="1"/>
    <col min="4636" max="4636" width="3.28515625" style="111" customWidth="1"/>
    <col min="4637" max="4637" width="10.7109375" style="111" customWidth="1"/>
    <col min="4638" max="4639" width="25.7109375" style="111" customWidth="1"/>
    <col min="4640" max="4640" width="15.7109375" style="111" customWidth="1"/>
    <col min="4641" max="4644" width="12.7109375" style="111" customWidth="1"/>
    <col min="4645" max="4645" width="20.7109375" style="111" customWidth="1"/>
    <col min="4646" max="4646" width="2.7109375" style="111" customWidth="1"/>
    <col min="4647" max="4647" width="3.28515625" style="111" customWidth="1"/>
    <col min="4648" max="4648" width="30.7109375" style="111" customWidth="1"/>
    <col min="4649" max="4650" width="25.7109375" style="111" customWidth="1"/>
    <col min="4651" max="4651" width="15.7109375" style="111" customWidth="1"/>
    <col min="4652" max="4653" width="10.7109375" style="111" customWidth="1"/>
    <col min="4654" max="4654" width="20.7109375" style="111" customWidth="1"/>
    <col min="4655" max="4655" width="3.28515625" style="111" customWidth="1"/>
    <col min="4656" max="4656" width="10.7109375" style="111" customWidth="1"/>
    <col min="4657" max="4658" width="25.7109375" style="111" customWidth="1"/>
    <col min="4659" max="4659" width="15.7109375" style="111" customWidth="1"/>
    <col min="4660" max="4663" width="12.7109375" style="111" customWidth="1"/>
    <col min="4664" max="4664" width="20.7109375" style="111" customWidth="1"/>
    <col min="4665" max="4665" width="2.7109375" style="111" customWidth="1"/>
    <col min="4666" max="4844" width="9.140625" style="111"/>
    <col min="4845" max="4845" width="1.7109375" style="111" customWidth="1"/>
    <col min="4846" max="4846" width="3.28515625" style="111" customWidth="1"/>
    <col min="4847" max="4848" width="25.7109375" style="111" customWidth="1"/>
    <col min="4849" max="4849" width="15.7109375" style="111" customWidth="1"/>
    <col min="4850" max="4851" width="12.7109375" style="111" customWidth="1"/>
    <col min="4852" max="4852" width="20.7109375" style="111" customWidth="1"/>
    <col min="4853" max="4853" width="3.28515625" style="111" customWidth="1"/>
    <col min="4854" max="4854" width="10.7109375" style="111" customWidth="1"/>
    <col min="4855" max="4856" width="25.7109375" style="111" customWidth="1"/>
    <col min="4857" max="4857" width="15.7109375" style="111" customWidth="1"/>
    <col min="4858" max="4861" width="12.7109375" style="111" customWidth="1"/>
    <col min="4862" max="4862" width="20.7109375" style="111" customWidth="1"/>
    <col min="4863" max="4863" width="2.7109375" style="111" customWidth="1"/>
    <col min="4864" max="4864" width="3.28515625" style="111" customWidth="1"/>
    <col min="4865" max="4866" width="25.7109375" style="111" customWidth="1"/>
    <col min="4867" max="4867" width="15.7109375" style="111" customWidth="1"/>
    <col min="4868" max="4869" width="12.7109375" style="111" customWidth="1"/>
    <col min="4870" max="4870" width="20.7109375" style="111" customWidth="1"/>
    <col min="4871" max="4871" width="3.28515625" style="111" customWidth="1"/>
    <col min="4872" max="4872" width="10.7109375" style="111" customWidth="1"/>
    <col min="4873" max="4874" width="25.7109375" style="111" customWidth="1"/>
    <col min="4875" max="4875" width="15.7109375" style="111" customWidth="1"/>
    <col min="4876" max="4879" width="12.7109375" style="111" customWidth="1"/>
    <col min="4880" max="4880" width="20.7109375" style="111" customWidth="1"/>
    <col min="4881" max="4881" width="2.7109375" style="111" customWidth="1"/>
    <col min="4882" max="4882" width="30.7109375" style="111" customWidth="1"/>
    <col min="4883" max="4883" width="2.7109375" style="111" customWidth="1"/>
    <col min="4884" max="4884" width="3.28515625" style="111" customWidth="1"/>
    <col min="4885" max="4885" width="30.7109375" style="111" customWidth="1"/>
    <col min="4886" max="4887" width="25.7109375" style="111" customWidth="1"/>
    <col min="4888" max="4888" width="15.7109375" style="111" customWidth="1"/>
    <col min="4889" max="4890" width="10.7109375" style="111" customWidth="1"/>
    <col min="4891" max="4891" width="20.7109375" style="111" customWidth="1"/>
    <col min="4892" max="4892" width="3.28515625" style="111" customWidth="1"/>
    <col min="4893" max="4893" width="10.7109375" style="111" customWidth="1"/>
    <col min="4894" max="4895" width="25.7109375" style="111" customWidth="1"/>
    <col min="4896" max="4896" width="15.7109375" style="111" customWidth="1"/>
    <col min="4897" max="4900" width="12.7109375" style="111" customWidth="1"/>
    <col min="4901" max="4901" width="20.7109375" style="111" customWidth="1"/>
    <col min="4902" max="4902" width="2.7109375" style="111" customWidth="1"/>
    <col min="4903" max="4903" width="3.28515625" style="111" customWidth="1"/>
    <col min="4904" max="4904" width="30.7109375" style="111" customWidth="1"/>
    <col min="4905" max="4906" width="25.7109375" style="111" customWidth="1"/>
    <col min="4907" max="4907" width="15.7109375" style="111" customWidth="1"/>
    <col min="4908" max="4909" width="10.7109375" style="111" customWidth="1"/>
    <col min="4910" max="4910" width="20.7109375" style="111" customWidth="1"/>
    <col min="4911" max="4911" width="3.28515625" style="111" customWidth="1"/>
    <col min="4912" max="4912" width="10.7109375" style="111" customWidth="1"/>
    <col min="4913" max="4914" width="25.7109375" style="111" customWidth="1"/>
    <col min="4915" max="4915" width="15.7109375" style="111" customWidth="1"/>
    <col min="4916" max="4919" width="12.7109375" style="111" customWidth="1"/>
    <col min="4920" max="4920" width="20.7109375" style="111" customWidth="1"/>
    <col min="4921" max="4921" width="2.7109375" style="111" customWidth="1"/>
    <col min="4922" max="5100" width="9.140625" style="111"/>
    <col min="5101" max="5101" width="1.7109375" style="111" customWidth="1"/>
    <col min="5102" max="5102" width="3.28515625" style="111" customWidth="1"/>
    <col min="5103" max="5104" width="25.7109375" style="111" customWidth="1"/>
    <col min="5105" max="5105" width="15.7109375" style="111" customWidth="1"/>
    <col min="5106" max="5107" width="12.7109375" style="111" customWidth="1"/>
    <col min="5108" max="5108" width="20.7109375" style="111" customWidth="1"/>
    <col min="5109" max="5109" width="3.28515625" style="111" customWidth="1"/>
    <col min="5110" max="5110" width="10.7109375" style="111" customWidth="1"/>
    <col min="5111" max="5112" width="25.7109375" style="111" customWidth="1"/>
    <col min="5113" max="5113" width="15.7109375" style="111" customWidth="1"/>
    <col min="5114" max="5117" width="12.7109375" style="111" customWidth="1"/>
    <col min="5118" max="5118" width="20.7109375" style="111" customWidth="1"/>
    <col min="5119" max="5119" width="2.7109375" style="111" customWidth="1"/>
    <col min="5120" max="5120" width="3.28515625" style="111" customWidth="1"/>
    <col min="5121" max="5122" width="25.7109375" style="111" customWidth="1"/>
    <col min="5123" max="5123" width="15.7109375" style="111" customWidth="1"/>
    <col min="5124" max="5125" width="12.7109375" style="111" customWidth="1"/>
    <col min="5126" max="5126" width="20.7109375" style="111" customWidth="1"/>
    <col min="5127" max="5127" width="3.28515625" style="111" customWidth="1"/>
    <col min="5128" max="5128" width="10.7109375" style="111" customWidth="1"/>
    <col min="5129" max="5130" width="25.7109375" style="111" customWidth="1"/>
    <col min="5131" max="5131" width="15.7109375" style="111" customWidth="1"/>
    <col min="5132" max="5135" width="12.7109375" style="111" customWidth="1"/>
    <col min="5136" max="5136" width="20.7109375" style="111" customWidth="1"/>
    <col min="5137" max="5137" width="2.7109375" style="111" customWidth="1"/>
    <col min="5138" max="5138" width="30.7109375" style="111" customWidth="1"/>
    <col min="5139" max="5139" width="2.7109375" style="111" customWidth="1"/>
    <col min="5140" max="5140" width="3.28515625" style="111" customWidth="1"/>
    <col min="5141" max="5141" width="30.7109375" style="111" customWidth="1"/>
    <col min="5142" max="5143" width="25.7109375" style="111" customWidth="1"/>
    <col min="5144" max="5144" width="15.7109375" style="111" customWidth="1"/>
    <col min="5145" max="5146" width="10.7109375" style="111" customWidth="1"/>
    <col min="5147" max="5147" width="20.7109375" style="111" customWidth="1"/>
    <col min="5148" max="5148" width="3.28515625" style="111" customWidth="1"/>
    <col min="5149" max="5149" width="10.7109375" style="111" customWidth="1"/>
    <col min="5150" max="5151" width="25.7109375" style="111" customWidth="1"/>
    <col min="5152" max="5152" width="15.7109375" style="111" customWidth="1"/>
    <col min="5153" max="5156" width="12.7109375" style="111" customWidth="1"/>
    <col min="5157" max="5157" width="20.7109375" style="111" customWidth="1"/>
    <col min="5158" max="5158" width="2.7109375" style="111" customWidth="1"/>
    <col min="5159" max="5159" width="3.28515625" style="111" customWidth="1"/>
    <col min="5160" max="5160" width="30.7109375" style="111" customWidth="1"/>
    <col min="5161" max="5162" width="25.7109375" style="111" customWidth="1"/>
    <col min="5163" max="5163" width="15.7109375" style="111" customWidth="1"/>
    <col min="5164" max="5165" width="10.7109375" style="111" customWidth="1"/>
    <col min="5166" max="5166" width="20.7109375" style="111" customWidth="1"/>
    <col min="5167" max="5167" width="3.28515625" style="111" customWidth="1"/>
    <col min="5168" max="5168" width="10.7109375" style="111" customWidth="1"/>
    <col min="5169" max="5170" width="25.7109375" style="111" customWidth="1"/>
    <col min="5171" max="5171" width="15.7109375" style="111" customWidth="1"/>
    <col min="5172" max="5175" width="12.7109375" style="111" customWidth="1"/>
    <col min="5176" max="5176" width="20.7109375" style="111" customWidth="1"/>
    <col min="5177" max="5177" width="2.7109375" style="111" customWidth="1"/>
    <col min="5178" max="5356" width="9.140625" style="111"/>
    <col min="5357" max="5357" width="1.7109375" style="111" customWidth="1"/>
    <col min="5358" max="5358" width="3.28515625" style="111" customWidth="1"/>
    <col min="5359" max="5360" width="25.7109375" style="111" customWidth="1"/>
    <col min="5361" max="5361" width="15.7109375" style="111" customWidth="1"/>
    <col min="5362" max="5363" width="12.7109375" style="111" customWidth="1"/>
    <col min="5364" max="5364" width="20.7109375" style="111" customWidth="1"/>
    <col min="5365" max="5365" width="3.28515625" style="111" customWidth="1"/>
    <col min="5366" max="5366" width="10.7109375" style="111" customWidth="1"/>
    <col min="5367" max="5368" width="25.7109375" style="111" customWidth="1"/>
    <col min="5369" max="5369" width="15.7109375" style="111" customWidth="1"/>
    <col min="5370" max="5373" width="12.7109375" style="111" customWidth="1"/>
    <col min="5374" max="5374" width="20.7109375" style="111" customWidth="1"/>
    <col min="5375" max="5375" width="2.7109375" style="111" customWidth="1"/>
    <col min="5376" max="5376" width="3.28515625" style="111" customWidth="1"/>
    <col min="5377" max="5378" width="25.7109375" style="111" customWidth="1"/>
    <col min="5379" max="5379" width="15.7109375" style="111" customWidth="1"/>
    <col min="5380" max="5381" width="12.7109375" style="111" customWidth="1"/>
    <col min="5382" max="5382" width="20.7109375" style="111" customWidth="1"/>
    <col min="5383" max="5383" width="3.28515625" style="111" customWidth="1"/>
    <col min="5384" max="5384" width="10.7109375" style="111" customWidth="1"/>
    <col min="5385" max="5386" width="25.7109375" style="111" customWidth="1"/>
    <col min="5387" max="5387" width="15.7109375" style="111" customWidth="1"/>
    <col min="5388" max="5391" width="12.7109375" style="111" customWidth="1"/>
    <col min="5392" max="5392" width="20.7109375" style="111" customWidth="1"/>
    <col min="5393" max="5393" width="2.7109375" style="111" customWidth="1"/>
    <col min="5394" max="5394" width="30.7109375" style="111" customWidth="1"/>
    <col min="5395" max="5395" width="2.7109375" style="111" customWidth="1"/>
    <col min="5396" max="5396" width="3.28515625" style="111" customWidth="1"/>
    <col min="5397" max="5397" width="30.7109375" style="111" customWidth="1"/>
    <col min="5398" max="5399" width="25.7109375" style="111" customWidth="1"/>
    <col min="5400" max="5400" width="15.7109375" style="111" customWidth="1"/>
    <col min="5401" max="5402" width="10.7109375" style="111" customWidth="1"/>
    <col min="5403" max="5403" width="20.7109375" style="111" customWidth="1"/>
    <col min="5404" max="5404" width="3.28515625" style="111" customWidth="1"/>
    <col min="5405" max="5405" width="10.7109375" style="111" customWidth="1"/>
    <col min="5406" max="5407" width="25.7109375" style="111" customWidth="1"/>
    <col min="5408" max="5408" width="15.7109375" style="111" customWidth="1"/>
    <col min="5409" max="5412" width="12.7109375" style="111" customWidth="1"/>
    <col min="5413" max="5413" width="20.7109375" style="111" customWidth="1"/>
    <col min="5414" max="5414" width="2.7109375" style="111" customWidth="1"/>
    <col min="5415" max="5415" width="3.28515625" style="111" customWidth="1"/>
    <col min="5416" max="5416" width="30.7109375" style="111" customWidth="1"/>
    <col min="5417" max="5418" width="25.7109375" style="111" customWidth="1"/>
    <col min="5419" max="5419" width="15.7109375" style="111" customWidth="1"/>
    <col min="5420" max="5421" width="10.7109375" style="111" customWidth="1"/>
    <col min="5422" max="5422" width="20.7109375" style="111" customWidth="1"/>
    <col min="5423" max="5423" width="3.28515625" style="111" customWidth="1"/>
    <col min="5424" max="5424" width="10.7109375" style="111" customWidth="1"/>
    <col min="5425" max="5426" width="25.7109375" style="111" customWidth="1"/>
    <col min="5427" max="5427" width="15.7109375" style="111" customWidth="1"/>
    <col min="5428" max="5431" width="12.7109375" style="111" customWidth="1"/>
    <col min="5432" max="5432" width="20.7109375" style="111" customWidth="1"/>
    <col min="5433" max="5433" width="2.7109375" style="111" customWidth="1"/>
    <col min="5434" max="5612" width="9.140625" style="111"/>
    <col min="5613" max="5613" width="1.7109375" style="111" customWidth="1"/>
    <col min="5614" max="5614" width="3.28515625" style="111" customWidth="1"/>
    <col min="5615" max="5616" width="25.7109375" style="111" customWidth="1"/>
    <col min="5617" max="5617" width="15.7109375" style="111" customWidth="1"/>
    <col min="5618" max="5619" width="12.7109375" style="111" customWidth="1"/>
    <col min="5620" max="5620" width="20.7109375" style="111" customWidth="1"/>
    <col min="5621" max="5621" width="3.28515625" style="111" customWidth="1"/>
    <col min="5622" max="5622" width="10.7109375" style="111" customWidth="1"/>
    <col min="5623" max="5624" width="25.7109375" style="111" customWidth="1"/>
    <col min="5625" max="5625" width="15.7109375" style="111" customWidth="1"/>
    <col min="5626" max="5629" width="12.7109375" style="111" customWidth="1"/>
    <col min="5630" max="5630" width="20.7109375" style="111" customWidth="1"/>
    <col min="5631" max="5631" width="2.7109375" style="111" customWidth="1"/>
    <col min="5632" max="5632" width="3.28515625" style="111" customWidth="1"/>
    <col min="5633" max="5634" width="25.7109375" style="111" customWidth="1"/>
    <col min="5635" max="5635" width="15.7109375" style="111" customWidth="1"/>
    <col min="5636" max="5637" width="12.7109375" style="111" customWidth="1"/>
    <col min="5638" max="5638" width="20.7109375" style="111" customWidth="1"/>
    <col min="5639" max="5639" width="3.28515625" style="111" customWidth="1"/>
    <col min="5640" max="5640" width="10.7109375" style="111" customWidth="1"/>
    <col min="5641" max="5642" width="25.7109375" style="111" customWidth="1"/>
    <col min="5643" max="5643" width="15.7109375" style="111" customWidth="1"/>
    <col min="5644" max="5647" width="12.7109375" style="111" customWidth="1"/>
    <col min="5648" max="5648" width="20.7109375" style="111" customWidth="1"/>
    <col min="5649" max="5649" width="2.7109375" style="111" customWidth="1"/>
    <col min="5650" max="5650" width="30.7109375" style="111" customWidth="1"/>
    <col min="5651" max="5651" width="2.7109375" style="111" customWidth="1"/>
    <col min="5652" max="5652" width="3.28515625" style="111" customWidth="1"/>
    <col min="5653" max="5653" width="30.7109375" style="111" customWidth="1"/>
    <col min="5654" max="5655" width="25.7109375" style="111" customWidth="1"/>
    <col min="5656" max="5656" width="15.7109375" style="111" customWidth="1"/>
    <col min="5657" max="5658" width="10.7109375" style="111" customWidth="1"/>
    <col min="5659" max="5659" width="20.7109375" style="111" customWidth="1"/>
    <col min="5660" max="5660" width="3.28515625" style="111" customWidth="1"/>
    <col min="5661" max="5661" width="10.7109375" style="111" customWidth="1"/>
    <col min="5662" max="5663" width="25.7109375" style="111" customWidth="1"/>
    <col min="5664" max="5664" width="15.7109375" style="111" customWidth="1"/>
    <col min="5665" max="5668" width="12.7109375" style="111" customWidth="1"/>
    <col min="5669" max="5669" width="20.7109375" style="111" customWidth="1"/>
    <col min="5670" max="5670" width="2.7109375" style="111" customWidth="1"/>
    <col min="5671" max="5671" width="3.28515625" style="111" customWidth="1"/>
    <col min="5672" max="5672" width="30.7109375" style="111" customWidth="1"/>
    <col min="5673" max="5674" width="25.7109375" style="111" customWidth="1"/>
    <col min="5675" max="5675" width="15.7109375" style="111" customWidth="1"/>
    <col min="5676" max="5677" width="10.7109375" style="111" customWidth="1"/>
    <col min="5678" max="5678" width="20.7109375" style="111" customWidth="1"/>
    <col min="5679" max="5679" width="3.28515625" style="111" customWidth="1"/>
    <col min="5680" max="5680" width="10.7109375" style="111" customWidth="1"/>
    <col min="5681" max="5682" width="25.7109375" style="111" customWidth="1"/>
    <col min="5683" max="5683" width="15.7109375" style="111" customWidth="1"/>
    <col min="5684" max="5687" width="12.7109375" style="111" customWidth="1"/>
    <col min="5688" max="5688" width="20.7109375" style="111" customWidth="1"/>
    <col min="5689" max="5689" width="2.7109375" style="111" customWidth="1"/>
    <col min="5690" max="5868" width="9.140625" style="111"/>
    <col min="5869" max="5869" width="1.7109375" style="111" customWidth="1"/>
    <col min="5870" max="5870" width="3.28515625" style="111" customWidth="1"/>
    <col min="5871" max="5872" width="25.7109375" style="111" customWidth="1"/>
    <col min="5873" max="5873" width="15.7109375" style="111" customWidth="1"/>
    <col min="5874" max="5875" width="12.7109375" style="111" customWidth="1"/>
    <col min="5876" max="5876" width="20.7109375" style="111" customWidth="1"/>
    <col min="5877" max="5877" width="3.28515625" style="111" customWidth="1"/>
    <col min="5878" max="5878" width="10.7109375" style="111" customWidth="1"/>
    <col min="5879" max="5880" width="25.7109375" style="111" customWidth="1"/>
    <col min="5881" max="5881" width="15.7109375" style="111" customWidth="1"/>
    <col min="5882" max="5885" width="12.7109375" style="111" customWidth="1"/>
    <col min="5886" max="5886" width="20.7109375" style="111" customWidth="1"/>
    <col min="5887" max="5887" width="2.7109375" style="111" customWidth="1"/>
    <col min="5888" max="5888" width="3.28515625" style="111" customWidth="1"/>
    <col min="5889" max="5890" width="25.7109375" style="111" customWidth="1"/>
    <col min="5891" max="5891" width="15.7109375" style="111" customWidth="1"/>
    <col min="5892" max="5893" width="12.7109375" style="111" customWidth="1"/>
    <col min="5894" max="5894" width="20.7109375" style="111" customWidth="1"/>
    <col min="5895" max="5895" width="3.28515625" style="111" customWidth="1"/>
    <col min="5896" max="5896" width="10.7109375" style="111" customWidth="1"/>
    <col min="5897" max="5898" width="25.7109375" style="111" customWidth="1"/>
    <col min="5899" max="5899" width="15.7109375" style="111" customWidth="1"/>
    <col min="5900" max="5903" width="12.7109375" style="111" customWidth="1"/>
    <col min="5904" max="5904" width="20.7109375" style="111" customWidth="1"/>
    <col min="5905" max="5905" width="2.7109375" style="111" customWidth="1"/>
    <col min="5906" max="5906" width="30.7109375" style="111" customWidth="1"/>
    <col min="5907" max="5907" width="2.7109375" style="111" customWidth="1"/>
    <col min="5908" max="5908" width="3.28515625" style="111" customWidth="1"/>
    <col min="5909" max="5909" width="30.7109375" style="111" customWidth="1"/>
    <col min="5910" max="5911" width="25.7109375" style="111" customWidth="1"/>
    <col min="5912" max="5912" width="15.7109375" style="111" customWidth="1"/>
    <col min="5913" max="5914" width="10.7109375" style="111" customWidth="1"/>
    <col min="5915" max="5915" width="20.7109375" style="111" customWidth="1"/>
    <col min="5916" max="5916" width="3.28515625" style="111" customWidth="1"/>
    <col min="5917" max="5917" width="10.7109375" style="111" customWidth="1"/>
    <col min="5918" max="5919" width="25.7109375" style="111" customWidth="1"/>
    <col min="5920" max="5920" width="15.7109375" style="111" customWidth="1"/>
    <col min="5921" max="5924" width="12.7109375" style="111" customWidth="1"/>
    <col min="5925" max="5925" width="20.7109375" style="111" customWidth="1"/>
    <col min="5926" max="5926" width="2.7109375" style="111" customWidth="1"/>
    <col min="5927" max="5927" width="3.28515625" style="111" customWidth="1"/>
    <col min="5928" max="5928" width="30.7109375" style="111" customWidth="1"/>
    <col min="5929" max="5930" width="25.7109375" style="111" customWidth="1"/>
    <col min="5931" max="5931" width="15.7109375" style="111" customWidth="1"/>
    <col min="5932" max="5933" width="10.7109375" style="111" customWidth="1"/>
    <col min="5934" max="5934" width="20.7109375" style="111" customWidth="1"/>
    <col min="5935" max="5935" width="3.28515625" style="111" customWidth="1"/>
    <col min="5936" max="5936" width="10.7109375" style="111" customWidth="1"/>
    <col min="5937" max="5938" width="25.7109375" style="111" customWidth="1"/>
    <col min="5939" max="5939" width="15.7109375" style="111" customWidth="1"/>
    <col min="5940" max="5943" width="12.7109375" style="111" customWidth="1"/>
    <col min="5944" max="5944" width="20.7109375" style="111" customWidth="1"/>
    <col min="5945" max="5945" width="2.7109375" style="111" customWidth="1"/>
    <col min="5946" max="6124" width="9.140625" style="111"/>
    <col min="6125" max="6125" width="1.7109375" style="111" customWidth="1"/>
    <col min="6126" max="6126" width="3.28515625" style="111" customWidth="1"/>
    <col min="6127" max="6128" width="25.7109375" style="111" customWidth="1"/>
    <col min="6129" max="6129" width="15.7109375" style="111" customWidth="1"/>
    <col min="6130" max="6131" width="12.7109375" style="111" customWidth="1"/>
    <col min="6132" max="6132" width="20.7109375" style="111" customWidth="1"/>
    <col min="6133" max="6133" width="3.28515625" style="111" customWidth="1"/>
    <col min="6134" max="6134" width="10.7109375" style="111" customWidth="1"/>
    <col min="6135" max="6136" width="25.7109375" style="111" customWidth="1"/>
    <col min="6137" max="6137" width="15.7109375" style="111" customWidth="1"/>
    <col min="6138" max="6141" width="12.7109375" style="111" customWidth="1"/>
    <col min="6142" max="6142" width="20.7109375" style="111" customWidth="1"/>
    <col min="6143" max="6143" width="2.7109375" style="111" customWidth="1"/>
    <col min="6144" max="6144" width="3.28515625" style="111" customWidth="1"/>
    <col min="6145" max="6146" width="25.7109375" style="111" customWidth="1"/>
    <col min="6147" max="6147" width="15.7109375" style="111" customWidth="1"/>
    <col min="6148" max="6149" width="12.7109375" style="111" customWidth="1"/>
    <col min="6150" max="6150" width="20.7109375" style="111" customWidth="1"/>
    <col min="6151" max="6151" width="3.28515625" style="111" customWidth="1"/>
    <col min="6152" max="6152" width="10.7109375" style="111" customWidth="1"/>
    <col min="6153" max="6154" width="25.7109375" style="111" customWidth="1"/>
    <col min="6155" max="6155" width="15.7109375" style="111" customWidth="1"/>
    <col min="6156" max="6159" width="12.7109375" style="111" customWidth="1"/>
    <col min="6160" max="6160" width="20.7109375" style="111" customWidth="1"/>
    <col min="6161" max="6161" width="2.7109375" style="111" customWidth="1"/>
    <col min="6162" max="6162" width="30.7109375" style="111" customWidth="1"/>
    <col min="6163" max="6163" width="2.7109375" style="111" customWidth="1"/>
    <col min="6164" max="6164" width="3.28515625" style="111" customWidth="1"/>
    <col min="6165" max="6165" width="30.7109375" style="111" customWidth="1"/>
    <col min="6166" max="6167" width="25.7109375" style="111" customWidth="1"/>
    <col min="6168" max="6168" width="15.7109375" style="111" customWidth="1"/>
    <col min="6169" max="6170" width="10.7109375" style="111" customWidth="1"/>
    <col min="6171" max="6171" width="20.7109375" style="111" customWidth="1"/>
    <col min="6172" max="6172" width="3.28515625" style="111" customWidth="1"/>
    <col min="6173" max="6173" width="10.7109375" style="111" customWidth="1"/>
    <col min="6174" max="6175" width="25.7109375" style="111" customWidth="1"/>
    <col min="6176" max="6176" width="15.7109375" style="111" customWidth="1"/>
    <col min="6177" max="6180" width="12.7109375" style="111" customWidth="1"/>
    <col min="6181" max="6181" width="20.7109375" style="111" customWidth="1"/>
    <col min="6182" max="6182" width="2.7109375" style="111" customWidth="1"/>
    <col min="6183" max="6183" width="3.28515625" style="111" customWidth="1"/>
    <col min="6184" max="6184" width="30.7109375" style="111" customWidth="1"/>
    <col min="6185" max="6186" width="25.7109375" style="111" customWidth="1"/>
    <col min="6187" max="6187" width="15.7109375" style="111" customWidth="1"/>
    <col min="6188" max="6189" width="10.7109375" style="111" customWidth="1"/>
    <col min="6190" max="6190" width="20.7109375" style="111" customWidth="1"/>
    <col min="6191" max="6191" width="3.28515625" style="111" customWidth="1"/>
    <col min="6192" max="6192" width="10.7109375" style="111" customWidth="1"/>
    <col min="6193" max="6194" width="25.7109375" style="111" customWidth="1"/>
    <col min="6195" max="6195" width="15.7109375" style="111" customWidth="1"/>
    <col min="6196" max="6199" width="12.7109375" style="111" customWidth="1"/>
    <col min="6200" max="6200" width="20.7109375" style="111" customWidth="1"/>
    <col min="6201" max="6201" width="2.7109375" style="111" customWidth="1"/>
    <col min="6202" max="6380" width="9.140625" style="111"/>
    <col min="6381" max="6381" width="1.7109375" style="111" customWidth="1"/>
    <col min="6382" max="6382" width="3.28515625" style="111" customWidth="1"/>
    <col min="6383" max="6384" width="25.7109375" style="111" customWidth="1"/>
    <col min="6385" max="6385" width="15.7109375" style="111" customWidth="1"/>
    <col min="6386" max="6387" width="12.7109375" style="111" customWidth="1"/>
    <col min="6388" max="6388" width="20.7109375" style="111" customWidth="1"/>
    <col min="6389" max="6389" width="3.28515625" style="111" customWidth="1"/>
    <col min="6390" max="6390" width="10.7109375" style="111" customWidth="1"/>
    <col min="6391" max="6392" width="25.7109375" style="111" customWidth="1"/>
    <col min="6393" max="6393" width="15.7109375" style="111" customWidth="1"/>
    <col min="6394" max="6397" width="12.7109375" style="111" customWidth="1"/>
    <col min="6398" max="6398" width="20.7109375" style="111" customWidth="1"/>
    <col min="6399" max="6399" width="2.7109375" style="111" customWidth="1"/>
    <col min="6400" max="6400" width="3.28515625" style="111" customWidth="1"/>
    <col min="6401" max="6402" width="25.7109375" style="111" customWidth="1"/>
    <col min="6403" max="6403" width="15.7109375" style="111" customWidth="1"/>
    <col min="6404" max="6405" width="12.7109375" style="111" customWidth="1"/>
    <col min="6406" max="6406" width="20.7109375" style="111" customWidth="1"/>
    <col min="6407" max="6407" width="3.28515625" style="111" customWidth="1"/>
    <col min="6408" max="6408" width="10.7109375" style="111" customWidth="1"/>
    <col min="6409" max="6410" width="25.7109375" style="111" customWidth="1"/>
    <col min="6411" max="6411" width="15.7109375" style="111" customWidth="1"/>
    <col min="6412" max="6415" width="12.7109375" style="111" customWidth="1"/>
    <col min="6416" max="6416" width="20.7109375" style="111" customWidth="1"/>
    <col min="6417" max="6417" width="2.7109375" style="111" customWidth="1"/>
    <col min="6418" max="6418" width="30.7109375" style="111" customWidth="1"/>
    <col min="6419" max="6419" width="2.7109375" style="111" customWidth="1"/>
    <col min="6420" max="6420" width="3.28515625" style="111" customWidth="1"/>
    <col min="6421" max="6421" width="30.7109375" style="111" customWidth="1"/>
    <col min="6422" max="6423" width="25.7109375" style="111" customWidth="1"/>
    <col min="6424" max="6424" width="15.7109375" style="111" customWidth="1"/>
    <col min="6425" max="6426" width="10.7109375" style="111" customWidth="1"/>
    <col min="6427" max="6427" width="20.7109375" style="111" customWidth="1"/>
    <col min="6428" max="6428" width="3.28515625" style="111" customWidth="1"/>
    <col min="6429" max="6429" width="10.7109375" style="111" customWidth="1"/>
    <col min="6430" max="6431" width="25.7109375" style="111" customWidth="1"/>
    <col min="6432" max="6432" width="15.7109375" style="111" customWidth="1"/>
    <col min="6433" max="6436" width="12.7109375" style="111" customWidth="1"/>
    <col min="6437" max="6437" width="20.7109375" style="111" customWidth="1"/>
    <col min="6438" max="6438" width="2.7109375" style="111" customWidth="1"/>
    <col min="6439" max="6439" width="3.28515625" style="111" customWidth="1"/>
    <col min="6440" max="6440" width="30.7109375" style="111" customWidth="1"/>
    <col min="6441" max="6442" width="25.7109375" style="111" customWidth="1"/>
    <col min="6443" max="6443" width="15.7109375" style="111" customWidth="1"/>
    <col min="6444" max="6445" width="10.7109375" style="111" customWidth="1"/>
    <col min="6446" max="6446" width="20.7109375" style="111" customWidth="1"/>
    <col min="6447" max="6447" width="3.28515625" style="111" customWidth="1"/>
    <col min="6448" max="6448" width="10.7109375" style="111" customWidth="1"/>
    <col min="6449" max="6450" width="25.7109375" style="111" customWidth="1"/>
    <col min="6451" max="6451" width="15.7109375" style="111" customWidth="1"/>
    <col min="6452" max="6455" width="12.7109375" style="111" customWidth="1"/>
    <col min="6456" max="6456" width="20.7109375" style="111" customWidth="1"/>
    <col min="6457" max="6457" width="2.7109375" style="111" customWidth="1"/>
    <col min="6458" max="6636" width="9.140625" style="111"/>
    <col min="6637" max="6637" width="1.7109375" style="111" customWidth="1"/>
    <col min="6638" max="6638" width="3.28515625" style="111" customWidth="1"/>
    <col min="6639" max="6640" width="25.7109375" style="111" customWidth="1"/>
    <col min="6641" max="6641" width="15.7109375" style="111" customWidth="1"/>
    <col min="6642" max="6643" width="12.7109375" style="111" customWidth="1"/>
    <col min="6644" max="6644" width="20.7109375" style="111" customWidth="1"/>
    <col min="6645" max="6645" width="3.28515625" style="111" customWidth="1"/>
    <col min="6646" max="6646" width="10.7109375" style="111" customWidth="1"/>
    <col min="6647" max="6648" width="25.7109375" style="111" customWidth="1"/>
    <col min="6649" max="6649" width="15.7109375" style="111" customWidth="1"/>
    <col min="6650" max="6653" width="12.7109375" style="111" customWidth="1"/>
    <col min="6654" max="6654" width="20.7109375" style="111" customWidth="1"/>
    <col min="6655" max="6655" width="2.7109375" style="111" customWidth="1"/>
    <col min="6656" max="6656" width="3.28515625" style="111" customWidth="1"/>
    <col min="6657" max="6658" width="25.7109375" style="111" customWidth="1"/>
    <col min="6659" max="6659" width="15.7109375" style="111" customWidth="1"/>
    <col min="6660" max="6661" width="12.7109375" style="111" customWidth="1"/>
    <col min="6662" max="6662" width="20.7109375" style="111" customWidth="1"/>
    <col min="6663" max="6663" width="3.28515625" style="111" customWidth="1"/>
    <col min="6664" max="6664" width="10.7109375" style="111" customWidth="1"/>
    <col min="6665" max="6666" width="25.7109375" style="111" customWidth="1"/>
    <col min="6667" max="6667" width="15.7109375" style="111" customWidth="1"/>
    <col min="6668" max="6671" width="12.7109375" style="111" customWidth="1"/>
    <col min="6672" max="6672" width="20.7109375" style="111" customWidth="1"/>
    <col min="6673" max="6673" width="2.7109375" style="111" customWidth="1"/>
    <col min="6674" max="6674" width="30.7109375" style="111" customWidth="1"/>
    <col min="6675" max="6675" width="2.7109375" style="111" customWidth="1"/>
    <col min="6676" max="6676" width="3.28515625" style="111" customWidth="1"/>
    <col min="6677" max="6677" width="30.7109375" style="111" customWidth="1"/>
    <col min="6678" max="6679" width="25.7109375" style="111" customWidth="1"/>
    <col min="6680" max="6680" width="15.7109375" style="111" customWidth="1"/>
    <col min="6681" max="6682" width="10.7109375" style="111" customWidth="1"/>
    <col min="6683" max="6683" width="20.7109375" style="111" customWidth="1"/>
    <col min="6684" max="6684" width="3.28515625" style="111" customWidth="1"/>
    <col min="6685" max="6685" width="10.7109375" style="111" customWidth="1"/>
    <col min="6686" max="6687" width="25.7109375" style="111" customWidth="1"/>
    <col min="6688" max="6688" width="15.7109375" style="111" customWidth="1"/>
    <col min="6689" max="6692" width="12.7109375" style="111" customWidth="1"/>
    <col min="6693" max="6693" width="20.7109375" style="111" customWidth="1"/>
    <col min="6694" max="6694" width="2.7109375" style="111" customWidth="1"/>
    <col min="6695" max="6695" width="3.28515625" style="111" customWidth="1"/>
    <col min="6696" max="6696" width="30.7109375" style="111" customWidth="1"/>
    <col min="6697" max="6698" width="25.7109375" style="111" customWidth="1"/>
    <col min="6699" max="6699" width="15.7109375" style="111" customWidth="1"/>
    <col min="6700" max="6701" width="10.7109375" style="111" customWidth="1"/>
    <col min="6702" max="6702" width="20.7109375" style="111" customWidth="1"/>
    <col min="6703" max="6703" width="3.28515625" style="111" customWidth="1"/>
    <col min="6704" max="6704" width="10.7109375" style="111" customWidth="1"/>
    <col min="6705" max="6706" width="25.7109375" style="111" customWidth="1"/>
    <col min="6707" max="6707" width="15.7109375" style="111" customWidth="1"/>
    <col min="6708" max="6711" width="12.7109375" style="111" customWidth="1"/>
    <col min="6712" max="6712" width="20.7109375" style="111" customWidth="1"/>
    <col min="6713" max="6713" width="2.7109375" style="111" customWidth="1"/>
    <col min="6714" max="6892" width="9.140625" style="111"/>
    <col min="6893" max="6893" width="1.7109375" style="111" customWidth="1"/>
    <col min="6894" max="6894" width="3.28515625" style="111" customWidth="1"/>
    <col min="6895" max="6896" width="25.7109375" style="111" customWidth="1"/>
    <col min="6897" max="6897" width="15.7109375" style="111" customWidth="1"/>
    <col min="6898" max="6899" width="12.7109375" style="111" customWidth="1"/>
    <col min="6900" max="6900" width="20.7109375" style="111" customWidth="1"/>
    <col min="6901" max="6901" width="3.28515625" style="111" customWidth="1"/>
    <col min="6902" max="6902" width="10.7109375" style="111" customWidth="1"/>
    <col min="6903" max="6904" width="25.7109375" style="111" customWidth="1"/>
    <col min="6905" max="6905" width="15.7109375" style="111" customWidth="1"/>
    <col min="6906" max="6909" width="12.7109375" style="111" customWidth="1"/>
    <col min="6910" max="6910" width="20.7109375" style="111" customWidth="1"/>
    <col min="6911" max="6911" width="2.7109375" style="111" customWidth="1"/>
    <col min="6912" max="6912" width="3.28515625" style="111" customWidth="1"/>
    <col min="6913" max="6914" width="25.7109375" style="111" customWidth="1"/>
    <col min="6915" max="6915" width="15.7109375" style="111" customWidth="1"/>
    <col min="6916" max="6917" width="12.7109375" style="111" customWidth="1"/>
    <col min="6918" max="6918" width="20.7109375" style="111" customWidth="1"/>
    <col min="6919" max="6919" width="3.28515625" style="111" customWidth="1"/>
    <col min="6920" max="6920" width="10.7109375" style="111" customWidth="1"/>
    <col min="6921" max="6922" width="25.7109375" style="111" customWidth="1"/>
    <col min="6923" max="6923" width="15.7109375" style="111" customWidth="1"/>
    <col min="6924" max="6927" width="12.7109375" style="111" customWidth="1"/>
    <col min="6928" max="6928" width="20.7109375" style="111" customWidth="1"/>
    <col min="6929" max="6929" width="2.7109375" style="111" customWidth="1"/>
    <col min="6930" max="6930" width="30.7109375" style="111" customWidth="1"/>
    <col min="6931" max="6931" width="2.7109375" style="111" customWidth="1"/>
    <col min="6932" max="6932" width="3.28515625" style="111" customWidth="1"/>
    <col min="6933" max="6933" width="30.7109375" style="111" customWidth="1"/>
    <col min="6934" max="6935" width="25.7109375" style="111" customWidth="1"/>
    <col min="6936" max="6936" width="15.7109375" style="111" customWidth="1"/>
    <col min="6937" max="6938" width="10.7109375" style="111" customWidth="1"/>
    <col min="6939" max="6939" width="20.7109375" style="111" customWidth="1"/>
    <col min="6940" max="6940" width="3.28515625" style="111" customWidth="1"/>
    <col min="6941" max="6941" width="10.7109375" style="111" customWidth="1"/>
    <col min="6942" max="6943" width="25.7109375" style="111" customWidth="1"/>
    <col min="6944" max="6944" width="15.7109375" style="111" customWidth="1"/>
    <col min="6945" max="6948" width="12.7109375" style="111" customWidth="1"/>
    <col min="6949" max="6949" width="20.7109375" style="111" customWidth="1"/>
    <col min="6950" max="6950" width="2.7109375" style="111" customWidth="1"/>
    <col min="6951" max="6951" width="3.28515625" style="111" customWidth="1"/>
    <col min="6952" max="6952" width="30.7109375" style="111" customWidth="1"/>
    <col min="6953" max="6954" width="25.7109375" style="111" customWidth="1"/>
    <col min="6955" max="6955" width="15.7109375" style="111" customWidth="1"/>
    <col min="6956" max="6957" width="10.7109375" style="111" customWidth="1"/>
    <col min="6958" max="6958" width="20.7109375" style="111" customWidth="1"/>
    <col min="6959" max="6959" width="3.28515625" style="111" customWidth="1"/>
    <col min="6960" max="6960" width="10.7109375" style="111" customWidth="1"/>
    <col min="6961" max="6962" width="25.7109375" style="111" customWidth="1"/>
    <col min="6963" max="6963" width="15.7109375" style="111" customWidth="1"/>
    <col min="6964" max="6967" width="12.7109375" style="111" customWidth="1"/>
    <col min="6968" max="6968" width="20.7109375" style="111" customWidth="1"/>
    <col min="6969" max="6969" width="2.7109375" style="111" customWidth="1"/>
    <col min="6970" max="7148" width="9.140625" style="111"/>
    <col min="7149" max="7149" width="1.7109375" style="111" customWidth="1"/>
    <col min="7150" max="7150" width="3.28515625" style="111" customWidth="1"/>
    <col min="7151" max="7152" width="25.7109375" style="111" customWidth="1"/>
    <col min="7153" max="7153" width="15.7109375" style="111" customWidth="1"/>
    <col min="7154" max="7155" width="12.7109375" style="111" customWidth="1"/>
    <col min="7156" max="7156" width="20.7109375" style="111" customWidth="1"/>
    <col min="7157" max="7157" width="3.28515625" style="111" customWidth="1"/>
    <col min="7158" max="7158" width="10.7109375" style="111" customWidth="1"/>
    <col min="7159" max="7160" width="25.7109375" style="111" customWidth="1"/>
    <col min="7161" max="7161" width="15.7109375" style="111" customWidth="1"/>
    <col min="7162" max="7165" width="12.7109375" style="111" customWidth="1"/>
    <col min="7166" max="7166" width="20.7109375" style="111" customWidth="1"/>
    <col min="7167" max="7167" width="2.7109375" style="111" customWidth="1"/>
    <col min="7168" max="7168" width="3.28515625" style="111" customWidth="1"/>
    <col min="7169" max="7170" width="25.7109375" style="111" customWidth="1"/>
    <col min="7171" max="7171" width="15.7109375" style="111" customWidth="1"/>
    <col min="7172" max="7173" width="12.7109375" style="111" customWidth="1"/>
    <col min="7174" max="7174" width="20.7109375" style="111" customWidth="1"/>
    <col min="7175" max="7175" width="3.28515625" style="111" customWidth="1"/>
    <col min="7176" max="7176" width="10.7109375" style="111" customWidth="1"/>
    <col min="7177" max="7178" width="25.7109375" style="111" customWidth="1"/>
    <col min="7179" max="7179" width="15.7109375" style="111" customWidth="1"/>
    <col min="7180" max="7183" width="12.7109375" style="111" customWidth="1"/>
    <col min="7184" max="7184" width="20.7109375" style="111" customWidth="1"/>
    <col min="7185" max="7185" width="2.7109375" style="111" customWidth="1"/>
    <col min="7186" max="7186" width="30.7109375" style="111" customWidth="1"/>
    <col min="7187" max="7187" width="2.7109375" style="111" customWidth="1"/>
    <col min="7188" max="7188" width="3.28515625" style="111" customWidth="1"/>
    <col min="7189" max="7189" width="30.7109375" style="111" customWidth="1"/>
    <col min="7190" max="7191" width="25.7109375" style="111" customWidth="1"/>
    <col min="7192" max="7192" width="15.7109375" style="111" customWidth="1"/>
    <col min="7193" max="7194" width="10.7109375" style="111" customWidth="1"/>
    <col min="7195" max="7195" width="20.7109375" style="111" customWidth="1"/>
    <col min="7196" max="7196" width="3.28515625" style="111" customWidth="1"/>
    <col min="7197" max="7197" width="10.7109375" style="111" customWidth="1"/>
    <col min="7198" max="7199" width="25.7109375" style="111" customWidth="1"/>
    <col min="7200" max="7200" width="15.7109375" style="111" customWidth="1"/>
    <col min="7201" max="7204" width="12.7109375" style="111" customWidth="1"/>
    <col min="7205" max="7205" width="20.7109375" style="111" customWidth="1"/>
    <col min="7206" max="7206" width="2.7109375" style="111" customWidth="1"/>
    <col min="7207" max="7207" width="3.28515625" style="111" customWidth="1"/>
    <col min="7208" max="7208" width="30.7109375" style="111" customWidth="1"/>
    <col min="7209" max="7210" width="25.7109375" style="111" customWidth="1"/>
    <col min="7211" max="7211" width="15.7109375" style="111" customWidth="1"/>
    <col min="7212" max="7213" width="10.7109375" style="111" customWidth="1"/>
    <col min="7214" max="7214" width="20.7109375" style="111" customWidth="1"/>
    <col min="7215" max="7215" width="3.28515625" style="111" customWidth="1"/>
    <col min="7216" max="7216" width="10.7109375" style="111" customWidth="1"/>
    <col min="7217" max="7218" width="25.7109375" style="111" customWidth="1"/>
    <col min="7219" max="7219" width="15.7109375" style="111" customWidth="1"/>
    <col min="7220" max="7223" width="12.7109375" style="111" customWidth="1"/>
    <col min="7224" max="7224" width="20.7109375" style="111" customWidth="1"/>
    <col min="7225" max="7225" width="2.7109375" style="111" customWidth="1"/>
    <col min="7226" max="7404" width="9.140625" style="111"/>
    <col min="7405" max="7405" width="1.7109375" style="111" customWidth="1"/>
    <col min="7406" max="7406" width="3.28515625" style="111" customWidth="1"/>
    <col min="7407" max="7408" width="25.7109375" style="111" customWidth="1"/>
    <col min="7409" max="7409" width="15.7109375" style="111" customWidth="1"/>
    <col min="7410" max="7411" width="12.7109375" style="111" customWidth="1"/>
    <col min="7412" max="7412" width="20.7109375" style="111" customWidth="1"/>
    <col min="7413" max="7413" width="3.28515625" style="111" customWidth="1"/>
    <col min="7414" max="7414" width="10.7109375" style="111" customWidth="1"/>
    <col min="7415" max="7416" width="25.7109375" style="111" customWidth="1"/>
    <col min="7417" max="7417" width="15.7109375" style="111" customWidth="1"/>
    <col min="7418" max="7421" width="12.7109375" style="111" customWidth="1"/>
    <col min="7422" max="7422" width="20.7109375" style="111" customWidth="1"/>
    <col min="7423" max="7423" width="2.7109375" style="111" customWidth="1"/>
    <col min="7424" max="7424" width="3.28515625" style="111" customWidth="1"/>
    <col min="7425" max="7426" width="25.7109375" style="111" customWidth="1"/>
    <col min="7427" max="7427" width="15.7109375" style="111" customWidth="1"/>
    <col min="7428" max="7429" width="12.7109375" style="111" customWidth="1"/>
    <col min="7430" max="7430" width="20.7109375" style="111" customWidth="1"/>
    <col min="7431" max="7431" width="3.28515625" style="111" customWidth="1"/>
    <col min="7432" max="7432" width="10.7109375" style="111" customWidth="1"/>
    <col min="7433" max="7434" width="25.7109375" style="111" customWidth="1"/>
    <col min="7435" max="7435" width="15.7109375" style="111" customWidth="1"/>
    <col min="7436" max="7439" width="12.7109375" style="111" customWidth="1"/>
    <col min="7440" max="7440" width="20.7109375" style="111" customWidth="1"/>
    <col min="7441" max="7441" width="2.7109375" style="111" customWidth="1"/>
    <col min="7442" max="7442" width="30.7109375" style="111" customWidth="1"/>
    <col min="7443" max="7443" width="2.7109375" style="111" customWidth="1"/>
    <col min="7444" max="7444" width="3.28515625" style="111" customWidth="1"/>
    <col min="7445" max="7445" width="30.7109375" style="111" customWidth="1"/>
    <col min="7446" max="7447" width="25.7109375" style="111" customWidth="1"/>
    <col min="7448" max="7448" width="15.7109375" style="111" customWidth="1"/>
    <col min="7449" max="7450" width="10.7109375" style="111" customWidth="1"/>
    <col min="7451" max="7451" width="20.7109375" style="111" customWidth="1"/>
    <col min="7452" max="7452" width="3.28515625" style="111" customWidth="1"/>
    <col min="7453" max="7453" width="10.7109375" style="111" customWidth="1"/>
    <col min="7454" max="7455" width="25.7109375" style="111" customWidth="1"/>
    <col min="7456" max="7456" width="15.7109375" style="111" customWidth="1"/>
    <col min="7457" max="7460" width="12.7109375" style="111" customWidth="1"/>
    <col min="7461" max="7461" width="20.7109375" style="111" customWidth="1"/>
    <col min="7462" max="7462" width="2.7109375" style="111" customWidth="1"/>
    <col min="7463" max="7463" width="3.28515625" style="111" customWidth="1"/>
    <col min="7464" max="7464" width="30.7109375" style="111" customWidth="1"/>
    <col min="7465" max="7466" width="25.7109375" style="111" customWidth="1"/>
    <col min="7467" max="7467" width="15.7109375" style="111" customWidth="1"/>
    <col min="7468" max="7469" width="10.7109375" style="111" customWidth="1"/>
    <col min="7470" max="7470" width="20.7109375" style="111" customWidth="1"/>
    <col min="7471" max="7471" width="3.28515625" style="111" customWidth="1"/>
    <col min="7472" max="7472" width="10.7109375" style="111" customWidth="1"/>
    <col min="7473" max="7474" width="25.7109375" style="111" customWidth="1"/>
    <col min="7475" max="7475" width="15.7109375" style="111" customWidth="1"/>
    <col min="7476" max="7479" width="12.7109375" style="111" customWidth="1"/>
    <col min="7480" max="7480" width="20.7109375" style="111" customWidth="1"/>
    <col min="7481" max="7481" width="2.7109375" style="111" customWidth="1"/>
    <col min="7482" max="7660" width="9.140625" style="111"/>
    <col min="7661" max="7661" width="1.7109375" style="111" customWidth="1"/>
    <col min="7662" max="7662" width="3.28515625" style="111" customWidth="1"/>
    <col min="7663" max="7664" width="25.7109375" style="111" customWidth="1"/>
    <col min="7665" max="7665" width="15.7109375" style="111" customWidth="1"/>
    <col min="7666" max="7667" width="12.7109375" style="111" customWidth="1"/>
    <col min="7668" max="7668" width="20.7109375" style="111" customWidth="1"/>
    <col min="7669" max="7669" width="3.28515625" style="111" customWidth="1"/>
    <col min="7670" max="7670" width="10.7109375" style="111" customWidth="1"/>
    <col min="7671" max="7672" width="25.7109375" style="111" customWidth="1"/>
    <col min="7673" max="7673" width="15.7109375" style="111" customWidth="1"/>
    <col min="7674" max="7677" width="12.7109375" style="111" customWidth="1"/>
    <col min="7678" max="7678" width="20.7109375" style="111" customWidth="1"/>
    <col min="7679" max="7679" width="2.7109375" style="111" customWidth="1"/>
    <col min="7680" max="7680" width="3.28515625" style="111" customWidth="1"/>
    <col min="7681" max="7682" width="25.7109375" style="111" customWidth="1"/>
    <col min="7683" max="7683" width="15.7109375" style="111" customWidth="1"/>
    <col min="7684" max="7685" width="12.7109375" style="111" customWidth="1"/>
    <col min="7686" max="7686" width="20.7109375" style="111" customWidth="1"/>
    <col min="7687" max="7687" width="3.28515625" style="111" customWidth="1"/>
    <col min="7688" max="7688" width="10.7109375" style="111" customWidth="1"/>
    <col min="7689" max="7690" width="25.7109375" style="111" customWidth="1"/>
    <col min="7691" max="7691" width="15.7109375" style="111" customWidth="1"/>
    <col min="7692" max="7695" width="12.7109375" style="111" customWidth="1"/>
    <col min="7696" max="7696" width="20.7109375" style="111" customWidth="1"/>
    <col min="7697" max="7697" width="2.7109375" style="111" customWidth="1"/>
    <col min="7698" max="7698" width="30.7109375" style="111" customWidth="1"/>
    <col min="7699" max="7699" width="2.7109375" style="111" customWidth="1"/>
    <col min="7700" max="7700" width="3.28515625" style="111" customWidth="1"/>
    <col min="7701" max="7701" width="30.7109375" style="111" customWidth="1"/>
    <col min="7702" max="7703" width="25.7109375" style="111" customWidth="1"/>
    <col min="7704" max="7704" width="15.7109375" style="111" customWidth="1"/>
    <col min="7705" max="7706" width="10.7109375" style="111" customWidth="1"/>
    <col min="7707" max="7707" width="20.7109375" style="111" customWidth="1"/>
    <col min="7708" max="7708" width="3.28515625" style="111" customWidth="1"/>
    <col min="7709" max="7709" width="10.7109375" style="111" customWidth="1"/>
    <col min="7710" max="7711" width="25.7109375" style="111" customWidth="1"/>
    <col min="7712" max="7712" width="15.7109375" style="111" customWidth="1"/>
    <col min="7713" max="7716" width="12.7109375" style="111" customWidth="1"/>
    <col min="7717" max="7717" width="20.7109375" style="111" customWidth="1"/>
    <col min="7718" max="7718" width="2.7109375" style="111" customWidth="1"/>
    <col min="7719" max="7719" width="3.28515625" style="111" customWidth="1"/>
    <col min="7720" max="7720" width="30.7109375" style="111" customWidth="1"/>
    <col min="7721" max="7722" width="25.7109375" style="111" customWidth="1"/>
    <col min="7723" max="7723" width="15.7109375" style="111" customWidth="1"/>
    <col min="7724" max="7725" width="10.7109375" style="111" customWidth="1"/>
    <col min="7726" max="7726" width="20.7109375" style="111" customWidth="1"/>
    <col min="7727" max="7727" width="3.28515625" style="111" customWidth="1"/>
    <col min="7728" max="7728" width="10.7109375" style="111" customWidth="1"/>
    <col min="7729" max="7730" width="25.7109375" style="111" customWidth="1"/>
    <col min="7731" max="7731" width="15.7109375" style="111" customWidth="1"/>
    <col min="7732" max="7735" width="12.7109375" style="111" customWidth="1"/>
    <col min="7736" max="7736" width="20.7109375" style="111" customWidth="1"/>
    <col min="7737" max="7737" width="2.7109375" style="111" customWidth="1"/>
    <col min="7738" max="7916" width="9.140625" style="111"/>
    <col min="7917" max="7917" width="1.7109375" style="111" customWidth="1"/>
    <col min="7918" max="7918" width="3.28515625" style="111" customWidth="1"/>
    <col min="7919" max="7920" width="25.7109375" style="111" customWidth="1"/>
    <col min="7921" max="7921" width="15.7109375" style="111" customWidth="1"/>
    <col min="7922" max="7923" width="12.7109375" style="111" customWidth="1"/>
    <col min="7924" max="7924" width="20.7109375" style="111" customWidth="1"/>
    <col min="7925" max="7925" width="3.28515625" style="111" customWidth="1"/>
    <col min="7926" max="7926" width="10.7109375" style="111" customWidth="1"/>
    <col min="7927" max="7928" width="25.7109375" style="111" customWidth="1"/>
    <col min="7929" max="7929" width="15.7109375" style="111" customWidth="1"/>
    <col min="7930" max="7933" width="12.7109375" style="111" customWidth="1"/>
    <col min="7934" max="7934" width="20.7109375" style="111" customWidth="1"/>
    <col min="7935" max="7935" width="2.7109375" style="111" customWidth="1"/>
    <col min="7936" max="7936" width="3.28515625" style="111" customWidth="1"/>
    <col min="7937" max="7938" width="25.7109375" style="111" customWidth="1"/>
    <col min="7939" max="7939" width="15.7109375" style="111" customWidth="1"/>
    <col min="7940" max="7941" width="12.7109375" style="111" customWidth="1"/>
    <col min="7942" max="7942" width="20.7109375" style="111" customWidth="1"/>
    <col min="7943" max="7943" width="3.28515625" style="111" customWidth="1"/>
    <col min="7944" max="7944" width="10.7109375" style="111" customWidth="1"/>
    <col min="7945" max="7946" width="25.7109375" style="111" customWidth="1"/>
    <col min="7947" max="7947" width="15.7109375" style="111" customWidth="1"/>
    <col min="7948" max="7951" width="12.7109375" style="111" customWidth="1"/>
    <col min="7952" max="7952" width="20.7109375" style="111" customWidth="1"/>
    <col min="7953" max="7953" width="2.7109375" style="111" customWidth="1"/>
    <col min="7954" max="7954" width="30.7109375" style="111" customWidth="1"/>
    <col min="7955" max="7955" width="2.7109375" style="111" customWidth="1"/>
    <col min="7956" max="7956" width="3.28515625" style="111" customWidth="1"/>
    <col min="7957" max="7957" width="30.7109375" style="111" customWidth="1"/>
    <col min="7958" max="7959" width="25.7109375" style="111" customWidth="1"/>
    <col min="7960" max="7960" width="15.7109375" style="111" customWidth="1"/>
    <col min="7961" max="7962" width="10.7109375" style="111" customWidth="1"/>
    <col min="7963" max="7963" width="20.7109375" style="111" customWidth="1"/>
    <col min="7964" max="7964" width="3.28515625" style="111" customWidth="1"/>
    <col min="7965" max="7965" width="10.7109375" style="111" customWidth="1"/>
    <col min="7966" max="7967" width="25.7109375" style="111" customWidth="1"/>
    <col min="7968" max="7968" width="15.7109375" style="111" customWidth="1"/>
    <col min="7969" max="7972" width="12.7109375" style="111" customWidth="1"/>
    <col min="7973" max="7973" width="20.7109375" style="111" customWidth="1"/>
    <col min="7974" max="7974" width="2.7109375" style="111" customWidth="1"/>
    <col min="7975" max="7975" width="3.28515625" style="111" customWidth="1"/>
    <col min="7976" max="7976" width="30.7109375" style="111" customWidth="1"/>
    <col min="7977" max="7978" width="25.7109375" style="111" customWidth="1"/>
    <col min="7979" max="7979" width="15.7109375" style="111" customWidth="1"/>
    <col min="7980" max="7981" width="10.7109375" style="111" customWidth="1"/>
    <col min="7982" max="7982" width="20.7109375" style="111" customWidth="1"/>
    <col min="7983" max="7983" width="3.28515625" style="111" customWidth="1"/>
    <col min="7984" max="7984" width="10.7109375" style="111" customWidth="1"/>
    <col min="7985" max="7986" width="25.7109375" style="111" customWidth="1"/>
    <col min="7987" max="7987" width="15.7109375" style="111" customWidth="1"/>
    <col min="7988" max="7991" width="12.7109375" style="111" customWidth="1"/>
    <col min="7992" max="7992" width="20.7109375" style="111" customWidth="1"/>
    <col min="7993" max="7993" width="2.7109375" style="111" customWidth="1"/>
    <col min="7994" max="8172" width="9.140625" style="111"/>
    <col min="8173" max="8173" width="1.7109375" style="111" customWidth="1"/>
    <col min="8174" max="8174" width="3.28515625" style="111" customWidth="1"/>
    <col min="8175" max="8176" width="25.7109375" style="111" customWidth="1"/>
    <col min="8177" max="8177" width="15.7109375" style="111" customWidth="1"/>
    <col min="8178" max="8179" width="12.7109375" style="111" customWidth="1"/>
    <col min="8180" max="8180" width="20.7109375" style="111" customWidth="1"/>
    <col min="8181" max="8181" width="3.28515625" style="111" customWidth="1"/>
    <col min="8182" max="8182" width="10.7109375" style="111" customWidth="1"/>
    <col min="8183" max="8184" width="25.7109375" style="111" customWidth="1"/>
    <col min="8185" max="8185" width="15.7109375" style="111" customWidth="1"/>
    <col min="8186" max="8189" width="12.7109375" style="111" customWidth="1"/>
    <col min="8190" max="8190" width="20.7109375" style="111" customWidth="1"/>
    <col min="8191" max="8191" width="2.7109375" style="111" customWidth="1"/>
    <col min="8192" max="8192" width="3.28515625" style="111" customWidth="1"/>
    <col min="8193" max="8194" width="25.7109375" style="111" customWidth="1"/>
    <col min="8195" max="8195" width="15.7109375" style="111" customWidth="1"/>
    <col min="8196" max="8197" width="12.7109375" style="111" customWidth="1"/>
    <col min="8198" max="8198" width="20.7109375" style="111" customWidth="1"/>
    <col min="8199" max="8199" width="3.28515625" style="111" customWidth="1"/>
    <col min="8200" max="8200" width="10.7109375" style="111" customWidth="1"/>
    <col min="8201" max="8202" width="25.7109375" style="111" customWidth="1"/>
    <col min="8203" max="8203" width="15.7109375" style="111" customWidth="1"/>
    <col min="8204" max="8207" width="12.7109375" style="111" customWidth="1"/>
    <col min="8208" max="8208" width="20.7109375" style="111" customWidth="1"/>
    <col min="8209" max="8209" width="2.7109375" style="111" customWidth="1"/>
    <col min="8210" max="8210" width="30.7109375" style="111" customWidth="1"/>
    <col min="8211" max="8211" width="2.7109375" style="111" customWidth="1"/>
    <col min="8212" max="8212" width="3.28515625" style="111" customWidth="1"/>
    <col min="8213" max="8213" width="30.7109375" style="111" customWidth="1"/>
    <col min="8214" max="8215" width="25.7109375" style="111" customWidth="1"/>
    <col min="8216" max="8216" width="15.7109375" style="111" customWidth="1"/>
    <col min="8217" max="8218" width="10.7109375" style="111" customWidth="1"/>
    <col min="8219" max="8219" width="20.7109375" style="111" customWidth="1"/>
    <col min="8220" max="8220" width="3.28515625" style="111" customWidth="1"/>
    <col min="8221" max="8221" width="10.7109375" style="111" customWidth="1"/>
    <col min="8222" max="8223" width="25.7109375" style="111" customWidth="1"/>
    <col min="8224" max="8224" width="15.7109375" style="111" customWidth="1"/>
    <col min="8225" max="8228" width="12.7109375" style="111" customWidth="1"/>
    <col min="8229" max="8229" width="20.7109375" style="111" customWidth="1"/>
    <col min="8230" max="8230" width="2.7109375" style="111" customWidth="1"/>
    <col min="8231" max="8231" width="3.28515625" style="111" customWidth="1"/>
    <col min="8232" max="8232" width="30.7109375" style="111" customWidth="1"/>
    <col min="8233" max="8234" width="25.7109375" style="111" customWidth="1"/>
    <col min="8235" max="8235" width="15.7109375" style="111" customWidth="1"/>
    <col min="8236" max="8237" width="10.7109375" style="111" customWidth="1"/>
    <col min="8238" max="8238" width="20.7109375" style="111" customWidth="1"/>
    <col min="8239" max="8239" width="3.28515625" style="111" customWidth="1"/>
    <col min="8240" max="8240" width="10.7109375" style="111" customWidth="1"/>
    <col min="8241" max="8242" width="25.7109375" style="111" customWidth="1"/>
    <col min="8243" max="8243" width="15.7109375" style="111" customWidth="1"/>
    <col min="8244" max="8247" width="12.7109375" style="111" customWidth="1"/>
    <col min="8248" max="8248" width="20.7109375" style="111" customWidth="1"/>
    <col min="8249" max="8249" width="2.7109375" style="111" customWidth="1"/>
    <col min="8250" max="8428" width="9.140625" style="111"/>
    <col min="8429" max="8429" width="1.7109375" style="111" customWidth="1"/>
    <col min="8430" max="8430" width="3.28515625" style="111" customWidth="1"/>
    <col min="8431" max="8432" width="25.7109375" style="111" customWidth="1"/>
    <col min="8433" max="8433" width="15.7109375" style="111" customWidth="1"/>
    <col min="8434" max="8435" width="12.7109375" style="111" customWidth="1"/>
    <col min="8436" max="8436" width="20.7109375" style="111" customWidth="1"/>
    <col min="8437" max="8437" width="3.28515625" style="111" customWidth="1"/>
    <col min="8438" max="8438" width="10.7109375" style="111" customWidth="1"/>
    <col min="8439" max="8440" width="25.7109375" style="111" customWidth="1"/>
    <col min="8441" max="8441" width="15.7109375" style="111" customWidth="1"/>
    <col min="8442" max="8445" width="12.7109375" style="111" customWidth="1"/>
    <col min="8446" max="8446" width="20.7109375" style="111" customWidth="1"/>
    <col min="8447" max="8447" width="2.7109375" style="111" customWidth="1"/>
    <col min="8448" max="8448" width="3.28515625" style="111" customWidth="1"/>
    <col min="8449" max="8450" width="25.7109375" style="111" customWidth="1"/>
    <col min="8451" max="8451" width="15.7109375" style="111" customWidth="1"/>
    <col min="8452" max="8453" width="12.7109375" style="111" customWidth="1"/>
    <col min="8454" max="8454" width="20.7109375" style="111" customWidth="1"/>
    <col min="8455" max="8455" width="3.28515625" style="111" customWidth="1"/>
    <col min="8456" max="8456" width="10.7109375" style="111" customWidth="1"/>
    <col min="8457" max="8458" width="25.7109375" style="111" customWidth="1"/>
    <col min="8459" max="8459" width="15.7109375" style="111" customWidth="1"/>
    <col min="8460" max="8463" width="12.7109375" style="111" customWidth="1"/>
    <col min="8464" max="8464" width="20.7109375" style="111" customWidth="1"/>
    <col min="8465" max="8465" width="2.7109375" style="111" customWidth="1"/>
    <col min="8466" max="8466" width="30.7109375" style="111" customWidth="1"/>
    <col min="8467" max="8467" width="2.7109375" style="111" customWidth="1"/>
    <col min="8468" max="8468" width="3.28515625" style="111" customWidth="1"/>
    <col min="8469" max="8469" width="30.7109375" style="111" customWidth="1"/>
    <col min="8470" max="8471" width="25.7109375" style="111" customWidth="1"/>
    <col min="8472" max="8472" width="15.7109375" style="111" customWidth="1"/>
    <col min="8473" max="8474" width="10.7109375" style="111" customWidth="1"/>
    <col min="8475" max="8475" width="20.7109375" style="111" customWidth="1"/>
    <col min="8476" max="8476" width="3.28515625" style="111" customWidth="1"/>
    <col min="8477" max="8477" width="10.7109375" style="111" customWidth="1"/>
    <col min="8478" max="8479" width="25.7109375" style="111" customWidth="1"/>
    <col min="8480" max="8480" width="15.7109375" style="111" customWidth="1"/>
    <col min="8481" max="8484" width="12.7109375" style="111" customWidth="1"/>
    <col min="8485" max="8485" width="20.7109375" style="111" customWidth="1"/>
    <col min="8486" max="8486" width="2.7109375" style="111" customWidth="1"/>
    <col min="8487" max="8487" width="3.28515625" style="111" customWidth="1"/>
    <col min="8488" max="8488" width="30.7109375" style="111" customWidth="1"/>
    <col min="8489" max="8490" width="25.7109375" style="111" customWidth="1"/>
    <col min="8491" max="8491" width="15.7109375" style="111" customWidth="1"/>
    <col min="8492" max="8493" width="10.7109375" style="111" customWidth="1"/>
    <col min="8494" max="8494" width="20.7109375" style="111" customWidth="1"/>
    <col min="8495" max="8495" width="3.28515625" style="111" customWidth="1"/>
    <col min="8496" max="8496" width="10.7109375" style="111" customWidth="1"/>
    <col min="8497" max="8498" width="25.7109375" style="111" customWidth="1"/>
    <col min="8499" max="8499" width="15.7109375" style="111" customWidth="1"/>
    <col min="8500" max="8503" width="12.7109375" style="111" customWidth="1"/>
    <col min="8504" max="8504" width="20.7109375" style="111" customWidth="1"/>
    <col min="8505" max="8505" width="2.7109375" style="111" customWidth="1"/>
    <col min="8506" max="8684" width="9.140625" style="111"/>
    <col min="8685" max="8685" width="1.7109375" style="111" customWidth="1"/>
    <col min="8686" max="8686" width="3.28515625" style="111" customWidth="1"/>
    <col min="8687" max="8688" width="25.7109375" style="111" customWidth="1"/>
    <col min="8689" max="8689" width="15.7109375" style="111" customWidth="1"/>
    <col min="8690" max="8691" width="12.7109375" style="111" customWidth="1"/>
    <col min="8692" max="8692" width="20.7109375" style="111" customWidth="1"/>
    <col min="8693" max="8693" width="3.28515625" style="111" customWidth="1"/>
    <col min="8694" max="8694" width="10.7109375" style="111" customWidth="1"/>
    <col min="8695" max="8696" width="25.7109375" style="111" customWidth="1"/>
    <col min="8697" max="8697" width="15.7109375" style="111" customWidth="1"/>
    <col min="8698" max="8701" width="12.7109375" style="111" customWidth="1"/>
    <col min="8702" max="8702" width="20.7109375" style="111" customWidth="1"/>
    <col min="8703" max="8703" width="2.7109375" style="111" customWidth="1"/>
    <col min="8704" max="8704" width="3.28515625" style="111" customWidth="1"/>
    <col min="8705" max="8706" width="25.7109375" style="111" customWidth="1"/>
    <col min="8707" max="8707" width="15.7109375" style="111" customWidth="1"/>
    <col min="8708" max="8709" width="12.7109375" style="111" customWidth="1"/>
    <col min="8710" max="8710" width="20.7109375" style="111" customWidth="1"/>
    <col min="8711" max="8711" width="3.28515625" style="111" customWidth="1"/>
    <col min="8712" max="8712" width="10.7109375" style="111" customWidth="1"/>
    <col min="8713" max="8714" width="25.7109375" style="111" customWidth="1"/>
    <col min="8715" max="8715" width="15.7109375" style="111" customWidth="1"/>
    <col min="8716" max="8719" width="12.7109375" style="111" customWidth="1"/>
    <col min="8720" max="8720" width="20.7109375" style="111" customWidth="1"/>
    <col min="8721" max="8721" width="2.7109375" style="111" customWidth="1"/>
    <col min="8722" max="8722" width="30.7109375" style="111" customWidth="1"/>
    <col min="8723" max="8723" width="2.7109375" style="111" customWidth="1"/>
    <col min="8724" max="8724" width="3.28515625" style="111" customWidth="1"/>
    <col min="8725" max="8725" width="30.7109375" style="111" customWidth="1"/>
    <col min="8726" max="8727" width="25.7109375" style="111" customWidth="1"/>
    <col min="8728" max="8728" width="15.7109375" style="111" customWidth="1"/>
    <col min="8729" max="8730" width="10.7109375" style="111" customWidth="1"/>
    <col min="8731" max="8731" width="20.7109375" style="111" customWidth="1"/>
    <col min="8732" max="8732" width="3.28515625" style="111" customWidth="1"/>
    <col min="8733" max="8733" width="10.7109375" style="111" customWidth="1"/>
    <col min="8734" max="8735" width="25.7109375" style="111" customWidth="1"/>
    <col min="8736" max="8736" width="15.7109375" style="111" customWidth="1"/>
    <col min="8737" max="8740" width="12.7109375" style="111" customWidth="1"/>
    <col min="8741" max="8741" width="20.7109375" style="111" customWidth="1"/>
    <col min="8742" max="8742" width="2.7109375" style="111" customWidth="1"/>
    <col min="8743" max="8743" width="3.28515625" style="111" customWidth="1"/>
    <col min="8744" max="8744" width="30.7109375" style="111" customWidth="1"/>
    <col min="8745" max="8746" width="25.7109375" style="111" customWidth="1"/>
    <col min="8747" max="8747" width="15.7109375" style="111" customWidth="1"/>
    <col min="8748" max="8749" width="10.7109375" style="111" customWidth="1"/>
    <col min="8750" max="8750" width="20.7109375" style="111" customWidth="1"/>
    <col min="8751" max="8751" width="3.28515625" style="111" customWidth="1"/>
    <col min="8752" max="8752" width="10.7109375" style="111" customWidth="1"/>
    <col min="8753" max="8754" width="25.7109375" style="111" customWidth="1"/>
    <col min="8755" max="8755" width="15.7109375" style="111" customWidth="1"/>
    <col min="8756" max="8759" width="12.7109375" style="111" customWidth="1"/>
    <col min="8760" max="8760" width="20.7109375" style="111" customWidth="1"/>
    <col min="8761" max="8761" width="2.7109375" style="111" customWidth="1"/>
    <col min="8762" max="8940" width="9.140625" style="111"/>
    <col min="8941" max="8941" width="1.7109375" style="111" customWidth="1"/>
    <col min="8942" max="8942" width="3.28515625" style="111" customWidth="1"/>
    <col min="8943" max="8944" width="25.7109375" style="111" customWidth="1"/>
    <col min="8945" max="8945" width="15.7109375" style="111" customWidth="1"/>
    <col min="8946" max="8947" width="12.7109375" style="111" customWidth="1"/>
    <col min="8948" max="8948" width="20.7109375" style="111" customWidth="1"/>
    <col min="8949" max="8949" width="3.28515625" style="111" customWidth="1"/>
    <col min="8950" max="8950" width="10.7109375" style="111" customWidth="1"/>
    <col min="8951" max="8952" width="25.7109375" style="111" customWidth="1"/>
    <col min="8953" max="8953" width="15.7109375" style="111" customWidth="1"/>
    <col min="8954" max="8957" width="12.7109375" style="111" customWidth="1"/>
    <col min="8958" max="8958" width="20.7109375" style="111" customWidth="1"/>
    <col min="8959" max="8959" width="2.7109375" style="111" customWidth="1"/>
    <col min="8960" max="8960" width="3.28515625" style="111" customWidth="1"/>
    <col min="8961" max="8962" width="25.7109375" style="111" customWidth="1"/>
    <col min="8963" max="8963" width="15.7109375" style="111" customWidth="1"/>
    <col min="8964" max="8965" width="12.7109375" style="111" customWidth="1"/>
    <col min="8966" max="8966" width="20.7109375" style="111" customWidth="1"/>
    <col min="8967" max="8967" width="3.28515625" style="111" customWidth="1"/>
    <col min="8968" max="8968" width="10.7109375" style="111" customWidth="1"/>
    <col min="8969" max="8970" width="25.7109375" style="111" customWidth="1"/>
    <col min="8971" max="8971" width="15.7109375" style="111" customWidth="1"/>
    <col min="8972" max="8975" width="12.7109375" style="111" customWidth="1"/>
    <col min="8976" max="8976" width="20.7109375" style="111" customWidth="1"/>
    <col min="8977" max="8977" width="2.7109375" style="111" customWidth="1"/>
    <col min="8978" max="8978" width="30.7109375" style="111" customWidth="1"/>
    <col min="8979" max="8979" width="2.7109375" style="111" customWidth="1"/>
    <col min="8980" max="8980" width="3.28515625" style="111" customWidth="1"/>
    <col min="8981" max="8981" width="30.7109375" style="111" customWidth="1"/>
    <col min="8982" max="8983" width="25.7109375" style="111" customWidth="1"/>
    <col min="8984" max="8984" width="15.7109375" style="111" customWidth="1"/>
    <col min="8985" max="8986" width="10.7109375" style="111" customWidth="1"/>
    <col min="8987" max="8987" width="20.7109375" style="111" customWidth="1"/>
    <col min="8988" max="8988" width="3.28515625" style="111" customWidth="1"/>
    <col min="8989" max="8989" width="10.7109375" style="111" customWidth="1"/>
    <col min="8990" max="8991" width="25.7109375" style="111" customWidth="1"/>
    <col min="8992" max="8992" width="15.7109375" style="111" customWidth="1"/>
    <col min="8993" max="8996" width="12.7109375" style="111" customWidth="1"/>
    <col min="8997" max="8997" width="20.7109375" style="111" customWidth="1"/>
    <col min="8998" max="8998" width="2.7109375" style="111" customWidth="1"/>
    <col min="8999" max="8999" width="3.28515625" style="111" customWidth="1"/>
    <col min="9000" max="9000" width="30.7109375" style="111" customWidth="1"/>
    <col min="9001" max="9002" width="25.7109375" style="111" customWidth="1"/>
    <col min="9003" max="9003" width="15.7109375" style="111" customWidth="1"/>
    <col min="9004" max="9005" width="10.7109375" style="111" customWidth="1"/>
    <col min="9006" max="9006" width="20.7109375" style="111" customWidth="1"/>
    <col min="9007" max="9007" width="3.28515625" style="111" customWidth="1"/>
    <col min="9008" max="9008" width="10.7109375" style="111" customWidth="1"/>
    <col min="9009" max="9010" width="25.7109375" style="111" customWidth="1"/>
    <col min="9011" max="9011" width="15.7109375" style="111" customWidth="1"/>
    <col min="9012" max="9015" width="12.7109375" style="111" customWidth="1"/>
    <col min="9016" max="9016" width="20.7109375" style="111" customWidth="1"/>
    <col min="9017" max="9017" width="2.7109375" style="111" customWidth="1"/>
    <col min="9018" max="9196" width="9.140625" style="111"/>
    <col min="9197" max="9197" width="1.7109375" style="111" customWidth="1"/>
    <col min="9198" max="9198" width="3.28515625" style="111" customWidth="1"/>
    <col min="9199" max="9200" width="25.7109375" style="111" customWidth="1"/>
    <col min="9201" max="9201" width="15.7109375" style="111" customWidth="1"/>
    <col min="9202" max="9203" width="12.7109375" style="111" customWidth="1"/>
    <col min="9204" max="9204" width="20.7109375" style="111" customWidth="1"/>
    <col min="9205" max="9205" width="3.28515625" style="111" customWidth="1"/>
    <col min="9206" max="9206" width="10.7109375" style="111" customWidth="1"/>
    <col min="9207" max="9208" width="25.7109375" style="111" customWidth="1"/>
    <col min="9209" max="9209" width="15.7109375" style="111" customWidth="1"/>
    <col min="9210" max="9213" width="12.7109375" style="111" customWidth="1"/>
    <col min="9214" max="9214" width="20.7109375" style="111" customWidth="1"/>
    <col min="9215" max="9215" width="2.7109375" style="111" customWidth="1"/>
    <col min="9216" max="9216" width="3.28515625" style="111" customWidth="1"/>
    <col min="9217" max="9218" width="25.7109375" style="111" customWidth="1"/>
    <col min="9219" max="9219" width="15.7109375" style="111" customWidth="1"/>
    <col min="9220" max="9221" width="12.7109375" style="111" customWidth="1"/>
    <col min="9222" max="9222" width="20.7109375" style="111" customWidth="1"/>
    <col min="9223" max="9223" width="3.28515625" style="111" customWidth="1"/>
    <col min="9224" max="9224" width="10.7109375" style="111" customWidth="1"/>
    <col min="9225" max="9226" width="25.7109375" style="111" customWidth="1"/>
    <col min="9227" max="9227" width="15.7109375" style="111" customWidth="1"/>
    <col min="9228" max="9231" width="12.7109375" style="111" customWidth="1"/>
    <col min="9232" max="9232" width="20.7109375" style="111" customWidth="1"/>
    <col min="9233" max="9233" width="2.7109375" style="111" customWidth="1"/>
    <col min="9234" max="9234" width="30.7109375" style="111" customWidth="1"/>
    <col min="9235" max="9235" width="2.7109375" style="111" customWidth="1"/>
    <col min="9236" max="9236" width="3.28515625" style="111" customWidth="1"/>
    <col min="9237" max="9237" width="30.7109375" style="111" customWidth="1"/>
    <col min="9238" max="9239" width="25.7109375" style="111" customWidth="1"/>
    <col min="9240" max="9240" width="15.7109375" style="111" customWidth="1"/>
    <col min="9241" max="9242" width="10.7109375" style="111" customWidth="1"/>
    <col min="9243" max="9243" width="20.7109375" style="111" customWidth="1"/>
    <col min="9244" max="9244" width="3.28515625" style="111" customWidth="1"/>
    <col min="9245" max="9245" width="10.7109375" style="111" customWidth="1"/>
    <col min="9246" max="9247" width="25.7109375" style="111" customWidth="1"/>
    <col min="9248" max="9248" width="15.7109375" style="111" customWidth="1"/>
    <col min="9249" max="9252" width="12.7109375" style="111" customWidth="1"/>
    <col min="9253" max="9253" width="20.7109375" style="111" customWidth="1"/>
    <col min="9254" max="9254" width="2.7109375" style="111" customWidth="1"/>
    <col min="9255" max="9255" width="3.28515625" style="111" customWidth="1"/>
    <col min="9256" max="9256" width="30.7109375" style="111" customWidth="1"/>
    <col min="9257" max="9258" width="25.7109375" style="111" customWidth="1"/>
    <col min="9259" max="9259" width="15.7109375" style="111" customWidth="1"/>
    <col min="9260" max="9261" width="10.7109375" style="111" customWidth="1"/>
    <col min="9262" max="9262" width="20.7109375" style="111" customWidth="1"/>
    <col min="9263" max="9263" width="3.28515625" style="111" customWidth="1"/>
    <col min="9264" max="9264" width="10.7109375" style="111" customWidth="1"/>
    <col min="9265" max="9266" width="25.7109375" style="111" customWidth="1"/>
    <col min="9267" max="9267" width="15.7109375" style="111" customWidth="1"/>
    <col min="9268" max="9271" width="12.7109375" style="111" customWidth="1"/>
    <col min="9272" max="9272" width="20.7109375" style="111" customWidth="1"/>
    <col min="9273" max="9273" width="2.7109375" style="111" customWidth="1"/>
    <col min="9274" max="9452" width="9.140625" style="111"/>
    <col min="9453" max="9453" width="1.7109375" style="111" customWidth="1"/>
    <col min="9454" max="9454" width="3.28515625" style="111" customWidth="1"/>
    <col min="9455" max="9456" width="25.7109375" style="111" customWidth="1"/>
    <col min="9457" max="9457" width="15.7109375" style="111" customWidth="1"/>
    <col min="9458" max="9459" width="12.7109375" style="111" customWidth="1"/>
    <col min="9460" max="9460" width="20.7109375" style="111" customWidth="1"/>
    <col min="9461" max="9461" width="3.28515625" style="111" customWidth="1"/>
    <col min="9462" max="9462" width="10.7109375" style="111" customWidth="1"/>
    <col min="9463" max="9464" width="25.7109375" style="111" customWidth="1"/>
    <col min="9465" max="9465" width="15.7109375" style="111" customWidth="1"/>
    <col min="9466" max="9469" width="12.7109375" style="111" customWidth="1"/>
    <col min="9470" max="9470" width="20.7109375" style="111" customWidth="1"/>
    <col min="9471" max="9471" width="2.7109375" style="111" customWidth="1"/>
    <col min="9472" max="9472" width="3.28515625" style="111" customWidth="1"/>
    <col min="9473" max="9474" width="25.7109375" style="111" customWidth="1"/>
    <col min="9475" max="9475" width="15.7109375" style="111" customWidth="1"/>
    <col min="9476" max="9477" width="12.7109375" style="111" customWidth="1"/>
    <col min="9478" max="9478" width="20.7109375" style="111" customWidth="1"/>
    <col min="9479" max="9479" width="3.28515625" style="111" customWidth="1"/>
    <col min="9480" max="9480" width="10.7109375" style="111" customWidth="1"/>
    <col min="9481" max="9482" width="25.7109375" style="111" customWidth="1"/>
    <col min="9483" max="9483" width="15.7109375" style="111" customWidth="1"/>
    <col min="9484" max="9487" width="12.7109375" style="111" customWidth="1"/>
    <col min="9488" max="9488" width="20.7109375" style="111" customWidth="1"/>
    <col min="9489" max="9489" width="2.7109375" style="111" customWidth="1"/>
    <col min="9490" max="9490" width="30.7109375" style="111" customWidth="1"/>
    <col min="9491" max="9491" width="2.7109375" style="111" customWidth="1"/>
    <col min="9492" max="9492" width="3.28515625" style="111" customWidth="1"/>
    <col min="9493" max="9493" width="30.7109375" style="111" customWidth="1"/>
    <col min="9494" max="9495" width="25.7109375" style="111" customWidth="1"/>
    <col min="9496" max="9496" width="15.7109375" style="111" customWidth="1"/>
    <col min="9497" max="9498" width="10.7109375" style="111" customWidth="1"/>
    <col min="9499" max="9499" width="20.7109375" style="111" customWidth="1"/>
    <col min="9500" max="9500" width="3.28515625" style="111" customWidth="1"/>
    <col min="9501" max="9501" width="10.7109375" style="111" customWidth="1"/>
    <col min="9502" max="9503" width="25.7109375" style="111" customWidth="1"/>
    <col min="9504" max="9504" width="15.7109375" style="111" customWidth="1"/>
    <col min="9505" max="9508" width="12.7109375" style="111" customWidth="1"/>
    <col min="9509" max="9509" width="20.7109375" style="111" customWidth="1"/>
    <col min="9510" max="9510" width="2.7109375" style="111" customWidth="1"/>
    <col min="9511" max="9511" width="3.28515625" style="111" customWidth="1"/>
    <col min="9512" max="9512" width="30.7109375" style="111" customWidth="1"/>
    <col min="9513" max="9514" width="25.7109375" style="111" customWidth="1"/>
    <col min="9515" max="9515" width="15.7109375" style="111" customWidth="1"/>
    <col min="9516" max="9517" width="10.7109375" style="111" customWidth="1"/>
    <col min="9518" max="9518" width="20.7109375" style="111" customWidth="1"/>
    <col min="9519" max="9519" width="3.28515625" style="111" customWidth="1"/>
    <col min="9520" max="9520" width="10.7109375" style="111" customWidth="1"/>
    <col min="9521" max="9522" width="25.7109375" style="111" customWidth="1"/>
    <col min="9523" max="9523" width="15.7109375" style="111" customWidth="1"/>
    <col min="9524" max="9527" width="12.7109375" style="111" customWidth="1"/>
    <col min="9528" max="9528" width="20.7109375" style="111" customWidth="1"/>
    <col min="9529" max="9529" width="2.7109375" style="111" customWidth="1"/>
    <col min="9530" max="9708" width="9.140625" style="111"/>
    <col min="9709" max="9709" width="1.7109375" style="111" customWidth="1"/>
    <col min="9710" max="9710" width="3.28515625" style="111" customWidth="1"/>
    <col min="9711" max="9712" width="25.7109375" style="111" customWidth="1"/>
    <col min="9713" max="9713" width="15.7109375" style="111" customWidth="1"/>
    <col min="9714" max="9715" width="12.7109375" style="111" customWidth="1"/>
    <col min="9716" max="9716" width="20.7109375" style="111" customWidth="1"/>
    <col min="9717" max="9717" width="3.28515625" style="111" customWidth="1"/>
    <col min="9718" max="9718" width="10.7109375" style="111" customWidth="1"/>
    <col min="9719" max="9720" width="25.7109375" style="111" customWidth="1"/>
    <col min="9721" max="9721" width="15.7109375" style="111" customWidth="1"/>
    <col min="9722" max="9725" width="12.7109375" style="111" customWidth="1"/>
    <col min="9726" max="9726" width="20.7109375" style="111" customWidth="1"/>
    <col min="9727" max="9727" width="2.7109375" style="111" customWidth="1"/>
    <col min="9728" max="9728" width="3.28515625" style="111" customWidth="1"/>
    <col min="9729" max="9730" width="25.7109375" style="111" customWidth="1"/>
    <col min="9731" max="9731" width="15.7109375" style="111" customWidth="1"/>
    <col min="9732" max="9733" width="12.7109375" style="111" customWidth="1"/>
    <col min="9734" max="9734" width="20.7109375" style="111" customWidth="1"/>
    <col min="9735" max="9735" width="3.28515625" style="111" customWidth="1"/>
    <col min="9736" max="9736" width="10.7109375" style="111" customWidth="1"/>
    <col min="9737" max="9738" width="25.7109375" style="111" customWidth="1"/>
    <col min="9739" max="9739" width="15.7109375" style="111" customWidth="1"/>
    <col min="9740" max="9743" width="12.7109375" style="111" customWidth="1"/>
    <col min="9744" max="9744" width="20.7109375" style="111" customWidth="1"/>
    <col min="9745" max="9745" width="2.7109375" style="111" customWidth="1"/>
    <col min="9746" max="9746" width="30.7109375" style="111" customWidth="1"/>
    <col min="9747" max="9747" width="2.7109375" style="111" customWidth="1"/>
    <col min="9748" max="9748" width="3.28515625" style="111" customWidth="1"/>
    <col min="9749" max="9749" width="30.7109375" style="111" customWidth="1"/>
    <col min="9750" max="9751" width="25.7109375" style="111" customWidth="1"/>
    <col min="9752" max="9752" width="15.7109375" style="111" customWidth="1"/>
    <col min="9753" max="9754" width="10.7109375" style="111" customWidth="1"/>
    <col min="9755" max="9755" width="20.7109375" style="111" customWidth="1"/>
    <col min="9756" max="9756" width="3.28515625" style="111" customWidth="1"/>
    <col min="9757" max="9757" width="10.7109375" style="111" customWidth="1"/>
    <col min="9758" max="9759" width="25.7109375" style="111" customWidth="1"/>
    <col min="9760" max="9760" width="15.7109375" style="111" customWidth="1"/>
    <col min="9761" max="9764" width="12.7109375" style="111" customWidth="1"/>
    <col min="9765" max="9765" width="20.7109375" style="111" customWidth="1"/>
    <col min="9766" max="9766" width="2.7109375" style="111" customWidth="1"/>
    <col min="9767" max="9767" width="3.28515625" style="111" customWidth="1"/>
    <col min="9768" max="9768" width="30.7109375" style="111" customWidth="1"/>
    <col min="9769" max="9770" width="25.7109375" style="111" customWidth="1"/>
    <col min="9771" max="9771" width="15.7109375" style="111" customWidth="1"/>
    <col min="9772" max="9773" width="10.7109375" style="111" customWidth="1"/>
    <col min="9774" max="9774" width="20.7109375" style="111" customWidth="1"/>
    <col min="9775" max="9775" width="3.28515625" style="111" customWidth="1"/>
    <col min="9776" max="9776" width="10.7109375" style="111" customWidth="1"/>
    <col min="9777" max="9778" width="25.7109375" style="111" customWidth="1"/>
    <col min="9779" max="9779" width="15.7109375" style="111" customWidth="1"/>
    <col min="9780" max="9783" width="12.7109375" style="111" customWidth="1"/>
    <col min="9784" max="9784" width="20.7109375" style="111" customWidth="1"/>
    <col min="9785" max="9785" width="2.7109375" style="111" customWidth="1"/>
    <col min="9786" max="9964" width="9.140625" style="111"/>
    <col min="9965" max="9965" width="1.7109375" style="111" customWidth="1"/>
    <col min="9966" max="9966" width="3.28515625" style="111" customWidth="1"/>
    <col min="9967" max="9968" width="25.7109375" style="111" customWidth="1"/>
    <col min="9969" max="9969" width="15.7109375" style="111" customWidth="1"/>
    <col min="9970" max="9971" width="12.7109375" style="111" customWidth="1"/>
    <col min="9972" max="9972" width="20.7109375" style="111" customWidth="1"/>
    <col min="9973" max="9973" width="3.28515625" style="111" customWidth="1"/>
    <col min="9974" max="9974" width="10.7109375" style="111" customWidth="1"/>
    <col min="9975" max="9976" width="25.7109375" style="111" customWidth="1"/>
    <col min="9977" max="9977" width="15.7109375" style="111" customWidth="1"/>
    <col min="9978" max="9981" width="12.7109375" style="111" customWidth="1"/>
    <col min="9982" max="9982" width="20.7109375" style="111" customWidth="1"/>
    <col min="9983" max="9983" width="2.7109375" style="111" customWidth="1"/>
    <col min="9984" max="9984" width="3.28515625" style="111" customWidth="1"/>
    <col min="9985" max="9986" width="25.7109375" style="111" customWidth="1"/>
    <col min="9987" max="9987" width="15.7109375" style="111" customWidth="1"/>
    <col min="9988" max="9989" width="12.7109375" style="111" customWidth="1"/>
    <col min="9990" max="9990" width="20.7109375" style="111" customWidth="1"/>
    <col min="9991" max="9991" width="3.28515625" style="111" customWidth="1"/>
    <col min="9992" max="9992" width="10.7109375" style="111" customWidth="1"/>
    <col min="9993" max="9994" width="25.7109375" style="111" customWidth="1"/>
    <col min="9995" max="9995" width="15.7109375" style="111" customWidth="1"/>
    <col min="9996" max="9999" width="12.7109375" style="111" customWidth="1"/>
    <col min="10000" max="10000" width="20.7109375" style="111" customWidth="1"/>
    <col min="10001" max="10001" width="2.7109375" style="111" customWidth="1"/>
    <col min="10002" max="10002" width="30.7109375" style="111" customWidth="1"/>
    <col min="10003" max="10003" width="2.7109375" style="111" customWidth="1"/>
    <col min="10004" max="10004" width="3.28515625" style="111" customWidth="1"/>
    <col min="10005" max="10005" width="30.7109375" style="111" customWidth="1"/>
    <col min="10006" max="10007" width="25.7109375" style="111" customWidth="1"/>
    <col min="10008" max="10008" width="15.7109375" style="111" customWidth="1"/>
    <col min="10009" max="10010" width="10.7109375" style="111" customWidth="1"/>
    <col min="10011" max="10011" width="20.7109375" style="111" customWidth="1"/>
    <col min="10012" max="10012" width="3.28515625" style="111" customWidth="1"/>
    <col min="10013" max="10013" width="10.7109375" style="111" customWidth="1"/>
    <col min="10014" max="10015" width="25.7109375" style="111" customWidth="1"/>
    <col min="10016" max="10016" width="15.7109375" style="111" customWidth="1"/>
    <col min="10017" max="10020" width="12.7109375" style="111" customWidth="1"/>
    <col min="10021" max="10021" width="20.7109375" style="111" customWidth="1"/>
    <col min="10022" max="10022" width="2.7109375" style="111" customWidth="1"/>
    <col min="10023" max="10023" width="3.28515625" style="111" customWidth="1"/>
    <col min="10024" max="10024" width="30.7109375" style="111" customWidth="1"/>
    <col min="10025" max="10026" width="25.7109375" style="111" customWidth="1"/>
    <col min="10027" max="10027" width="15.7109375" style="111" customWidth="1"/>
    <col min="10028" max="10029" width="10.7109375" style="111" customWidth="1"/>
    <col min="10030" max="10030" width="20.7109375" style="111" customWidth="1"/>
    <col min="10031" max="10031" width="3.28515625" style="111" customWidth="1"/>
    <col min="10032" max="10032" width="10.7109375" style="111" customWidth="1"/>
    <col min="10033" max="10034" width="25.7109375" style="111" customWidth="1"/>
    <col min="10035" max="10035" width="15.7109375" style="111" customWidth="1"/>
    <col min="10036" max="10039" width="12.7109375" style="111" customWidth="1"/>
    <col min="10040" max="10040" width="20.7109375" style="111" customWidth="1"/>
    <col min="10041" max="10041" width="2.7109375" style="111" customWidth="1"/>
    <col min="10042" max="10220" width="9.140625" style="111"/>
    <col min="10221" max="10221" width="1.7109375" style="111" customWidth="1"/>
    <col min="10222" max="10222" width="3.28515625" style="111" customWidth="1"/>
    <col min="10223" max="10224" width="25.7109375" style="111" customWidth="1"/>
    <col min="10225" max="10225" width="15.7109375" style="111" customWidth="1"/>
    <col min="10226" max="10227" width="12.7109375" style="111" customWidth="1"/>
    <col min="10228" max="10228" width="20.7109375" style="111" customWidth="1"/>
    <col min="10229" max="10229" width="3.28515625" style="111" customWidth="1"/>
    <col min="10230" max="10230" width="10.7109375" style="111" customWidth="1"/>
    <col min="10231" max="10232" width="25.7109375" style="111" customWidth="1"/>
    <col min="10233" max="10233" width="15.7109375" style="111" customWidth="1"/>
    <col min="10234" max="10237" width="12.7109375" style="111" customWidth="1"/>
    <col min="10238" max="10238" width="20.7109375" style="111" customWidth="1"/>
    <col min="10239" max="10239" width="2.7109375" style="111" customWidth="1"/>
    <col min="10240" max="10240" width="3.28515625" style="111" customWidth="1"/>
    <col min="10241" max="10242" width="25.7109375" style="111" customWidth="1"/>
    <col min="10243" max="10243" width="15.7109375" style="111" customWidth="1"/>
    <col min="10244" max="10245" width="12.7109375" style="111" customWidth="1"/>
    <col min="10246" max="10246" width="20.7109375" style="111" customWidth="1"/>
    <col min="10247" max="10247" width="3.28515625" style="111" customWidth="1"/>
    <col min="10248" max="10248" width="10.7109375" style="111" customWidth="1"/>
    <col min="10249" max="10250" width="25.7109375" style="111" customWidth="1"/>
    <col min="10251" max="10251" width="15.7109375" style="111" customWidth="1"/>
    <col min="10252" max="10255" width="12.7109375" style="111" customWidth="1"/>
    <col min="10256" max="10256" width="20.7109375" style="111" customWidth="1"/>
    <col min="10257" max="10257" width="2.7109375" style="111" customWidth="1"/>
    <col min="10258" max="10258" width="30.7109375" style="111" customWidth="1"/>
    <col min="10259" max="10259" width="2.7109375" style="111" customWidth="1"/>
    <col min="10260" max="10260" width="3.28515625" style="111" customWidth="1"/>
    <col min="10261" max="10261" width="30.7109375" style="111" customWidth="1"/>
    <col min="10262" max="10263" width="25.7109375" style="111" customWidth="1"/>
    <col min="10264" max="10264" width="15.7109375" style="111" customWidth="1"/>
    <col min="10265" max="10266" width="10.7109375" style="111" customWidth="1"/>
    <col min="10267" max="10267" width="20.7109375" style="111" customWidth="1"/>
    <col min="10268" max="10268" width="3.28515625" style="111" customWidth="1"/>
    <col min="10269" max="10269" width="10.7109375" style="111" customWidth="1"/>
    <col min="10270" max="10271" width="25.7109375" style="111" customWidth="1"/>
    <col min="10272" max="10272" width="15.7109375" style="111" customWidth="1"/>
    <col min="10273" max="10276" width="12.7109375" style="111" customWidth="1"/>
    <col min="10277" max="10277" width="20.7109375" style="111" customWidth="1"/>
    <col min="10278" max="10278" width="2.7109375" style="111" customWidth="1"/>
    <col min="10279" max="10279" width="3.28515625" style="111" customWidth="1"/>
    <col min="10280" max="10280" width="30.7109375" style="111" customWidth="1"/>
    <col min="10281" max="10282" width="25.7109375" style="111" customWidth="1"/>
    <col min="10283" max="10283" width="15.7109375" style="111" customWidth="1"/>
    <col min="10284" max="10285" width="10.7109375" style="111" customWidth="1"/>
    <col min="10286" max="10286" width="20.7109375" style="111" customWidth="1"/>
    <col min="10287" max="10287" width="3.28515625" style="111" customWidth="1"/>
    <col min="10288" max="10288" width="10.7109375" style="111" customWidth="1"/>
    <col min="10289" max="10290" width="25.7109375" style="111" customWidth="1"/>
    <col min="10291" max="10291" width="15.7109375" style="111" customWidth="1"/>
    <col min="10292" max="10295" width="12.7109375" style="111" customWidth="1"/>
    <col min="10296" max="10296" width="20.7109375" style="111" customWidth="1"/>
    <col min="10297" max="10297" width="2.7109375" style="111" customWidth="1"/>
    <col min="10298" max="10476" width="9.140625" style="111"/>
    <col min="10477" max="10477" width="1.7109375" style="111" customWidth="1"/>
    <col min="10478" max="10478" width="3.28515625" style="111" customWidth="1"/>
    <col min="10479" max="10480" width="25.7109375" style="111" customWidth="1"/>
    <col min="10481" max="10481" width="15.7109375" style="111" customWidth="1"/>
    <col min="10482" max="10483" width="12.7109375" style="111" customWidth="1"/>
    <col min="10484" max="10484" width="20.7109375" style="111" customWidth="1"/>
    <col min="10485" max="10485" width="3.28515625" style="111" customWidth="1"/>
    <col min="10486" max="10486" width="10.7109375" style="111" customWidth="1"/>
    <col min="10487" max="10488" width="25.7109375" style="111" customWidth="1"/>
    <col min="10489" max="10489" width="15.7109375" style="111" customWidth="1"/>
    <col min="10490" max="10493" width="12.7109375" style="111" customWidth="1"/>
    <col min="10494" max="10494" width="20.7109375" style="111" customWidth="1"/>
    <col min="10495" max="10495" width="2.7109375" style="111" customWidth="1"/>
    <col min="10496" max="10496" width="3.28515625" style="111" customWidth="1"/>
    <col min="10497" max="10498" width="25.7109375" style="111" customWidth="1"/>
    <col min="10499" max="10499" width="15.7109375" style="111" customWidth="1"/>
    <col min="10500" max="10501" width="12.7109375" style="111" customWidth="1"/>
    <col min="10502" max="10502" width="20.7109375" style="111" customWidth="1"/>
    <col min="10503" max="10503" width="3.28515625" style="111" customWidth="1"/>
    <col min="10504" max="10504" width="10.7109375" style="111" customWidth="1"/>
    <col min="10505" max="10506" width="25.7109375" style="111" customWidth="1"/>
    <col min="10507" max="10507" width="15.7109375" style="111" customWidth="1"/>
    <col min="10508" max="10511" width="12.7109375" style="111" customWidth="1"/>
    <col min="10512" max="10512" width="20.7109375" style="111" customWidth="1"/>
    <col min="10513" max="10513" width="2.7109375" style="111" customWidth="1"/>
    <col min="10514" max="10514" width="30.7109375" style="111" customWidth="1"/>
    <col min="10515" max="10515" width="2.7109375" style="111" customWidth="1"/>
    <col min="10516" max="10516" width="3.28515625" style="111" customWidth="1"/>
    <col min="10517" max="10517" width="30.7109375" style="111" customWidth="1"/>
    <col min="10518" max="10519" width="25.7109375" style="111" customWidth="1"/>
    <col min="10520" max="10520" width="15.7109375" style="111" customWidth="1"/>
    <col min="10521" max="10522" width="10.7109375" style="111" customWidth="1"/>
    <col min="10523" max="10523" width="20.7109375" style="111" customWidth="1"/>
    <col min="10524" max="10524" width="3.28515625" style="111" customWidth="1"/>
    <col min="10525" max="10525" width="10.7109375" style="111" customWidth="1"/>
    <col min="10526" max="10527" width="25.7109375" style="111" customWidth="1"/>
    <col min="10528" max="10528" width="15.7109375" style="111" customWidth="1"/>
    <col min="10529" max="10532" width="12.7109375" style="111" customWidth="1"/>
    <col min="10533" max="10533" width="20.7109375" style="111" customWidth="1"/>
    <col min="10534" max="10534" width="2.7109375" style="111" customWidth="1"/>
    <col min="10535" max="10535" width="3.28515625" style="111" customWidth="1"/>
    <col min="10536" max="10536" width="30.7109375" style="111" customWidth="1"/>
    <col min="10537" max="10538" width="25.7109375" style="111" customWidth="1"/>
    <col min="10539" max="10539" width="15.7109375" style="111" customWidth="1"/>
    <col min="10540" max="10541" width="10.7109375" style="111" customWidth="1"/>
    <col min="10542" max="10542" width="20.7109375" style="111" customWidth="1"/>
    <col min="10543" max="10543" width="3.28515625" style="111" customWidth="1"/>
    <col min="10544" max="10544" width="10.7109375" style="111" customWidth="1"/>
    <col min="10545" max="10546" width="25.7109375" style="111" customWidth="1"/>
    <col min="10547" max="10547" width="15.7109375" style="111" customWidth="1"/>
    <col min="10548" max="10551" width="12.7109375" style="111" customWidth="1"/>
    <col min="10552" max="10552" width="20.7109375" style="111" customWidth="1"/>
    <col min="10553" max="10553" width="2.7109375" style="111" customWidth="1"/>
    <col min="10554" max="10732" width="9.140625" style="111"/>
    <col min="10733" max="10733" width="1.7109375" style="111" customWidth="1"/>
    <col min="10734" max="10734" width="3.28515625" style="111" customWidth="1"/>
    <col min="10735" max="10736" width="25.7109375" style="111" customWidth="1"/>
    <col min="10737" max="10737" width="15.7109375" style="111" customWidth="1"/>
    <col min="10738" max="10739" width="12.7109375" style="111" customWidth="1"/>
    <col min="10740" max="10740" width="20.7109375" style="111" customWidth="1"/>
    <col min="10741" max="10741" width="3.28515625" style="111" customWidth="1"/>
    <col min="10742" max="10742" width="10.7109375" style="111" customWidth="1"/>
    <col min="10743" max="10744" width="25.7109375" style="111" customWidth="1"/>
    <col min="10745" max="10745" width="15.7109375" style="111" customWidth="1"/>
    <col min="10746" max="10749" width="12.7109375" style="111" customWidth="1"/>
    <col min="10750" max="10750" width="20.7109375" style="111" customWidth="1"/>
    <col min="10751" max="10751" width="2.7109375" style="111" customWidth="1"/>
    <col min="10752" max="10752" width="3.28515625" style="111" customWidth="1"/>
    <col min="10753" max="10754" width="25.7109375" style="111" customWidth="1"/>
    <col min="10755" max="10755" width="15.7109375" style="111" customWidth="1"/>
    <col min="10756" max="10757" width="12.7109375" style="111" customWidth="1"/>
    <col min="10758" max="10758" width="20.7109375" style="111" customWidth="1"/>
    <col min="10759" max="10759" width="3.28515625" style="111" customWidth="1"/>
    <col min="10760" max="10760" width="10.7109375" style="111" customWidth="1"/>
    <col min="10761" max="10762" width="25.7109375" style="111" customWidth="1"/>
    <col min="10763" max="10763" width="15.7109375" style="111" customWidth="1"/>
    <col min="10764" max="10767" width="12.7109375" style="111" customWidth="1"/>
    <col min="10768" max="10768" width="20.7109375" style="111" customWidth="1"/>
    <col min="10769" max="10769" width="2.7109375" style="111" customWidth="1"/>
    <col min="10770" max="10770" width="30.7109375" style="111" customWidth="1"/>
    <col min="10771" max="10771" width="2.7109375" style="111" customWidth="1"/>
    <col min="10772" max="10772" width="3.28515625" style="111" customWidth="1"/>
    <col min="10773" max="10773" width="30.7109375" style="111" customWidth="1"/>
    <col min="10774" max="10775" width="25.7109375" style="111" customWidth="1"/>
    <col min="10776" max="10776" width="15.7109375" style="111" customWidth="1"/>
    <col min="10777" max="10778" width="10.7109375" style="111" customWidth="1"/>
    <col min="10779" max="10779" width="20.7109375" style="111" customWidth="1"/>
    <col min="10780" max="10780" width="3.28515625" style="111" customWidth="1"/>
    <col min="10781" max="10781" width="10.7109375" style="111" customWidth="1"/>
    <col min="10782" max="10783" width="25.7109375" style="111" customWidth="1"/>
    <col min="10784" max="10784" width="15.7109375" style="111" customWidth="1"/>
    <col min="10785" max="10788" width="12.7109375" style="111" customWidth="1"/>
    <col min="10789" max="10789" width="20.7109375" style="111" customWidth="1"/>
    <col min="10790" max="10790" width="2.7109375" style="111" customWidth="1"/>
    <col min="10791" max="10791" width="3.28515625" style="111" customWidth="1"/>
    <col min="10792" max="10792" width="30.7109375" style="111" customWidth="1"/>
    <col min="10793" max="10794" width="25.7109375" style="111" customWidth="1"/>
    <col min="10795" max="10795" width="15.7109375" style="111" customWidth="1"/>
    <col min="10796" max="10797" width="10.7109375" style="111" customWidth="1"/>
    <col min="10798" max="10798" width="20.7109375" style="111" customWidth="1"/>
    <col min="10799" max="10799" width="3.28515625" style="111" customWidth="1"/>
    <col min="10800" max="10800" width="10.7109375" style="111" customWidth="1"/>
    <col min="10801" max="10802" width="25.7109375" style="111" customWidth="1"/>
    <col min="10803" max="10803" width="15.7109375" style="111" customWidth="1"/>
    <col min="10804" max="10807" width="12.7109375" style="111" customWidth="1"/>
    <col min="10808" max="10808" width="20.7109375" style="111" customWidth="1"/>
    <col min="10809" max="10809" width="2.7109375" style="111" customWidth="1"/>
    <col min="10810" max="10988" width="9.140625" style="111"/>
    <col min="10989" max="10989" width="1.7109375" style="111" customWidth="1"/>
    <col min="10990" max="10990" width="3.28515625" style="111" customWidth="1"/>
    <col min="10991" max="10992" width="25.7109375" style="111" customWidth="1"/>
    <col min="10993" max="10993" width="15.7109375" style="111" customWidth="1"/>
    <col min="10994" max="10995" width="12.7109375" style="111" customWidth="1"/>
    <col min="10996" max="10996" width="20.7109375" style="111" customWidth="1"/>
    <col min="10997" max="10997" width="3.28515625" style="111" customWidth="1"/>
    <col min="10998" max="10998" width="10.7109375" style="111" customWidth="1"/>
    <col min="10999" max="11000" width="25.7109375" style="111" customWidth="1"/>
    <col min="11001" max="11001" width="15.7109375" style="111" customWidth="1"/>
    <col min="11002" max="11005" width="12.7109375" style="111" customWidth="1"/>
    <col min="11006" max="11006" width="20.7109375" style="111" customWidth="1"/>
    <col min="11007" max="11007" width="2.7109375" style="111" customWidth="1"/>
    <col min="11008" max="11008" width="3.28515625" style="111" customWidth="1"/>
    <col min="11009" max="11010" width="25.7109375" style="111" customWidth="1"/>
    <col min="11011" max="11011" width="15.7109375" style="111" customWidth="1"/>
    <col min="11012" max="11013" width="12.7109375" style="111" customWidth="1"/>
    <col min="11014" max="11014" width="20.7109375" style="111" customWidth="1"/>
    <col min="11015" max="11015" width="3.28515625" style="111" customWidth="1"/>
    <col min="11016" max="11016" width="10.7109375" style="111" customWidth="1"/>
    <col min="11017" max="11018" width="25.7109375" style="111" customWidth="1"/>
    <col min="11019" max="11019" width="15.7109375" style="111" customWidth="1"/>
    <col min="11020" max="11023" width="12.7109375" style="111" customWidth="1"/>
    <col min="11024" max="11024" width="20.7109375" style="111" customWidth="1"/>
    <col min="11025" max="11025" width="2.7109375" style="111" customWidth="1"/>
    <col min="11026" max="11026" width="30.7109375" style="111" customWidth="1"/>
    <col min="11027" max="11027" width="2.7109375" style="111" customWidth="1"/>
    <col min="11028" max="11028" width="3.28515625" style="111" customWidth="1"/>
    <col min="11029" max="11029" width="30.7109375" style="111" customWidth="1"/>
    <col min="11030" max="11031" width="25.7109375" style="111" customWidth="1"/>
    <col min="11032" max="11032" width="15.7109375" style="111" customWidth="1"/>
    <col min="11033" max="11034" width="10.7109375" style="111" customWidth="1"/>
    <col min="11035" max="11035" width="20.7109375" style="111" customWidth="1"/>
    <col min="11036" max="11036" width="3.28515625" style="111" customWidth="1"/>
    <col min="11037" max="11037" width="10.7109375" style="111" customWidth="1"/>
    <col min="11038" max="11039" width="25.7109375" style="111" customWidth="1"/>
    <col min="11040" max="11040" width="15.7109375" style="111" customWidth="1"/>
    <col min="11041" max="11044" width="12.7109375" style="111" customWidth="1"/>
    <col min="11045" max="11045" width="20.7109375" style="111" customWidth="1"/>
    <col min="11046" max="11046" width="2.7109375" style="111" customWidth="1"/>
    <col min="11047" max="11047" width="3.28515625" style="111" customWidth="1"/>
    <col min="11048" max="11048" width="30.7109375" style="111" customWidth="1"/>
    <col min="11049" max="11050" width="25.7109375" style="111" customWidth="1"/>
    <col min="11051" max="11051" width="15.7109375" style="111" customWidth="1"/>
    <col min="11052" max="11053" width="10.7109375" style="111" customWidth="1"/>
    <col min="11054" max="11054" width="20.7109375" style="111" customWidth="1"/>
    <col min="11055" max="11055" width="3.28515625" style="111" customWidth="1"/>
    <col min="11056" max="11056" width="10.7109375" style="111" customWidth="1"/>
    <col min="11057" max="11058" width="25.7109375" style="111" customWidth="1"/>
    <col min="11059" max="11059" width="15.7109375" style="111" customWidth="1"/>
    <col min="11060" max="11063" width="12.7109375" style="111" customWidth="1"/>
    <col min="11064" max="11064" width="20.7109375" style="111" customWidth="1"/>
    <col min="11065" max="11065" width="2.7109375" style="111" customWidth="1"/>
    <col min="11066" max="11244" width="9.140625" style="111"/>
    <col min="11245" max="11245" width="1.7109375" style="111" customWidth="1"/>
    <col min="11246" max="11246" width="3.28515625" style="111" customWidth="1"/>
    <col min="11247" max="11248" width="25.7109375" style="111" customWidth="1"/>
    <col min="11249" max="11249" width="15.7109375" style="111" customWidth="1"/>
    <col min="11250" max="11251" width="12.7109375" style="111" customWidth="1"/>
    <col min="11252" max="11252" width="20.7109375" style="111" customWidth="1"/>
    <col min="11253" max="11253" width="3.28515625" style="111" customWidth="1"/>
    <col min="11254" max="11254" width="10.7109375" style="111" customWidth="1"/>
    <col min="11255" max="11256" width="25.7109375" style="111" customWidth="1"/>
    <col min="11257" max="11257" width="15.7109375" style="111" customWidth="1"/>
    <col min="11258" max="11261" width="12.7109375" style="111" customWidth="1"/>
    <col min="11262" max="11262" width="20.7109375" style="111" customWidth="1"/>
    <col min="11263" max="11263" width="2.7109375" style="111" customWidth="1"/>
    <col min="11264" max="11264" width="3.28515625" style="111" customWidth="1"/>
    <col min="11265" max="11266" width="25.7109375" style="111" customWidth="1"/>
    <col min="11267" max="11267" width="15.7109375" style="111" customWidth="1"/>
    <col min="11268" max="11269" width="12.7109375" style="111" customWidth="1"/>
    <col min="11270" max="11270" width="20.7109375" style="111" customWidth="1"/>
    <col min="11271" max="11271" width="3.28515625" style="111" customWidth="1"/>
    <col min="11272" max="11272" width="10.7109375" style="111" customWidth="1"/>
    <col min="11273" max="11274" width="25.7109375" style="111" customWidth="1"/>
    <col min="11275" max="11275" width="15.7109375" style="111" customWidth="1"/>
    <col min="11276" max="11279" width="12.7109375" style="111" customWidth="1"/>
    <col min="11280" max="11280" width="20.7109375" style="111" customWidth="1"/>
    <col min="11281" max="11281" width="2.7109375" style="111" customWidth="1"/>
    <col min="11282" max="11282" width="30.7109375" style="111" customWidth="1"/>
    <col min="11283" max="11283" width="2.7109375" style="111" customWidth="1"/>
    <col min="11284" max="11284" width="3.28515625" style="111" customWidth="1"/>
    <col min="11285" max="11285" width="30.7109375" style="111" customWidth="1"/>
    <col min="11286" max="11287" width="25.7109375" style="111" customWidth="1"/>
    <col min="11288" max="11288" width="15.7109375" style="111" customWidth="1"/>
    <col min="11289" max="11290" width="10.7109375" style="111" customWidth="1"/>
    <col min="11291" max="11291" width="20.7109375" style="111" customWidth="1"/>
    <col min="11292" max="11292" width="3.28515625" style="111" customWidth="1"/>
    <col min="11293" max="11293" width="10.7109375" style="111" customWidth="1"/>
    <col min="11294" max="11295" width="25.7109375" style="111" customWidth="1"/>
    <col min="11296" max="11296" width="15.7109375" style="111" customWidth="1"/>
    <col min="11297" max="11300" width="12.7109375" style="111" customWidth="1"/>
    <col min="11301" max="11301" width="20.7109375" style="111" customWidth="1"/>
    <col min="11302" max="11302" width="2.7109375" style="111" customWidth="1"/>
    <col min="11303" max="11303" width="3.28515625" style="111" customWidth="1"/>
    <col min="11304" max="11304" width="30.7109375" style="111" customWidth="1"/>
    <col min="11305" max="11306" width="25.7109375" style="111" customWidth="1"/>
    <col min="11307" max="11307" width="15.7109375" style="111" customWidth="1"/>
    <col min="11308" max="11309" width="10.7109375" style="111" customWidth="1"/>
    <col min="11310" max="11310" width="20.7109375" style="111" customWidth="1"/>
    <col min="11311" max="11311" width="3.28515625" style="111" customWidth="1"/>
    <col min="11312" max="11312" width="10.7109375" style="111" customWidth="1"/>
    <col min="11313" max="11314" width="25.7109375" style="111" customWidth="1"/>
    <col min="11315" max="11315" width="15.7109375" style="111" customWidth="1"/>
    <col min="11316" max="11319" width="12.7109375" style="111" customWidth="1"/>
    <col min="11320" max="11320" width="20.7109375" style="111" customWidth="1"/>
    <col min="11321" max="11321" width="2.7109375" style="111" customWidth="1"/>
    <col min="11322" max="11500" width="9.140625" style="111"/>
    <col min="11501" max="11501" width="1.7109375" style="111" customWidth="1"/>
    <col min="11502" max="11502" width="3.28515625" style="111" customWidth="1"/>
    <col min="11503" max="11504" width="25.7109375" style="111" customWidth="1"/>
    <col min="11505" max="11505" width="15.7109375" style="111" customWidth="1"/>
    <col min="11506" max="11507" width="12.7109375" style="111" customWidth="1"/>
    <col min="11508" max="11508" width="20.7109375" style="111" customWidth="1"/>
    <col min="11509" max="11509" width="3.28515625" style="111" customWidth="1"/>
    <col min="11510" max="11510" width="10.7109375" style="111" customWidth="1"/>
    <col min="11511" max="11512" width="25.7109375" style="111" customWidth="1"/>
    <col min="11513" max="11513" width="15.7109375" style="111" customWidth="1"/>
    <col min="11514" max="11517" width="12.7109375" style="111" customWidth="1"/>
    <col min="11518" max="11518" width="20.7109375" style="111" customWidth="1"/>
    <col min="11519" max="11519" width="2.7109375" style="111" customWidth="1"/>
    <col min="11520" max="11520" width="3.28515625" style="111" customWidth="1"/>
    <col min="11521" max="11522" width="25.7109375" style="111" customWidth="1"/>
    <col min="11523" max="11523" width="15.7109375" style="111" customWidth="1"/>
    <col min="11524" max="11525" width="12.7109375" style="111" customWidth="1"/>
    <col min="11526" max="11526" width="20.7109375" style="111" customWidth="1"/>
    <col min="11527" max="11527" width="3.28515625" style="111" customWidth="1"/>
    <col min="11528" max="11528" width="10.7109375" style="111" customWidth="1"/>
    <col min="11529" max="11530" width="25.7109375" style="111" customWidth="1"/>
    <col min="11531" max="11531" width="15.7109375" style="111" customWidth="1"/>
    <col min="11532" max="11535" width="12.7109375" style="111" customWidth="1"/>
    <col min="11536" max="11536" width="20.7109375" style="111" customWidth="1"/>
    <col min="11537" max="11537" width="2.7109375" style="111" customWidth="1"/>
    <col min="11538" max="11538" width="30.7109375" style="111" customWidth="1"/>
    <col min="11539" max="11539" width="2.7109375" style="111" customWidth="1"/>
    <col min="11540" max="11540" width="3.28515625" style="111" customWidth="1"/>
    <col min="11541" max="11541" width="30.7109375" style="111" customWidth="1"/>
    <col min="11542" max="11543" width="25.7109375" style="111" customWidth="1"/>
    <col min="11544" max="11544" width="15.7109375" style="111" customWidth="1"/>
    <col min="11545" max="11546" width="10.7109375" style="111" customWidth="1"/>
    <col min="11547" max="11547" width="20.7109375" style="111" customWidth="1"/>
    <col min="11548" max="11548" width="3.28515625" style="111" customWidth="1"/>
    <col min="11549" max="11549" width="10.7109375" style="111" customWidth="1"/>
    <col min="11550" max="11551" width="25.7109375" style="111" customWidth="1"/>
    <col min="11552" max="11552" width="15.7109375" style="111" customWidth="1"/>
    <col min="11553" max="11556" width="12.7109375" style="111" customWidth="1"/>
    <col min="11557" max="11557" width="20.7109375" style="111" customWidth="1"/>
    <col min="11558" max="11558" width="2.7109375" style="111" customWidth="1"/>
    <col min="11559" max="11559" width="3.28515625" style="111" customWidth="1"/>
    <col min="11560" max="11560" width="30.7109375" style="111" customWidth="1"/>
    <col min="11561" max="11562" width="25.7109375" style="111" customWidth="1"/>
    <col min="11563" max="11563" width="15.7109375" style="111" customWidth="1"/>
    <col min="11564" max="11565" width="10.7109375" style="111" customWidth="1"/>
    <col min="11566" max="11566" width="20.7109375" style="111" customWidth="1"/>
    <col min="11567" max="11567" width="3.28515625" style="111" customWidth="1"/>
    <col min="11568" max="11568" width="10.7109375" style="111" customWidth="1"/>
    <col min="11569" max="11570" width="25.7109375" style="111" customWidth="1"/>
    <col min="11571" max="11571" width="15.7109375" style="111" customWidth="1"/>
    <col min="11572" max="11575" width="12.7109375" style="111" customWidth="1"/>
    <col min="11576" max="11576" width="20.7109375" style="111" customWidth="1"/>
    <col min="11577" max="11577" width="2.7109375" style="111" customWidth="1"/>
    <col min="11578" max="11756" width="9.140625" style="111"/>
    <col min="11757" max="11757" width="1.7109375" style="111" customWidth="1"/>
    <col min="11758" max="11758" width="3.28515625" style="111" customWidth="1"/>
    <col min="11759" max="11760" width="25.7109375" style="111" customWidth="1"/>
    <col min="11761" max="11761" width="15.7109375" style="111" customWidth="1"/>
    <col min="11762" max="11763" width="12.7109375" style="111" customWidth="1"/>
    <col min="11764" max="11764" width="20.7109375" style="111" customWidth="1"/>
    <col min="11765" max="11765" width="3.28515625" style="111" customWidth="1"/>
    <col min="11766" max="11766" width="10.7109375" style="111" customWidth="1"/>
    <col min="11767" max="11768" width="25.7109375" style="111" customWidth="1"/>
    <col min="11769" max="11769" width="15.7109375" style="111" customWidth="1"/>
    <col min="11770" max="11773" width="12.7109375" style="111" customWidth="1"/>
    <col min="11774" max="11774" width="20.7109375" style="111" customWidth="1"/>
    <col min="11775" max="11775" width="2.7109375" style="111" customWidth="1"/>
    <col min="11776" max="11776" width="3.28515625" style="111" customWidth="1"/>
    <col min="11777" max="11778" width="25.7109375" style="111" customWidth="1"/>
    <col min="11779" max="11779" width="15.7109375" style="111" customWidth="1"/>
    <col min="11780" max="11781" width="12.7109375" style="111" customWidth="1"/>
    <col min="11782" max="11782" width="20.7109375" style="111" customWidth="1"/>
    <col min="11783" max="11783" width="3.28515625" style="111" customWidth="1"/>
    <col min="11784" max="11784" width="10.7109375" style="111" customWidth="1"/>
    <col min="11785" max="11786" width="25.7109375" style="111" customWidth="1"/>
    <col min="11787" max="11787" width="15.7109375" style="111" customWidth="1"/>
    <col min="11788" max="11791" width="12.7109375" style="111" customWidth="1"/>
    <col min="11792" max="11792" width="20.7109375" style="111" customWidth="1"/>
    <col min="11793" max="11793" width="2.7109375" style="111" customWidth="1"/>
    <col min="11794" max="11794" width="30.7109375" style="111" customWidth="1"/>
    <col min="11795" max="11795" width="2.7109375" style="111" customWidth="1"/>
    <col min="11796" max="11796" width="3.28515625" style="111" customWidth="1"/>
    <col min="11797" max="11797" width="30.7109375" style="111" customWidth="1"/>
    <col min="11798" max="11799" width="25.7109375" style="111" customWidth="1"/>
    <col min="11800" max="11800" width="15.7109375" style="111" customWidth="1"/>
    <col min="11801" max="11802" width="10.7109375" style="111" customWidth="1"/>
    <col min="11803" max="11803" width="20.7109375" style="111" customWidth="1"/>
    <col min="11804" max="11804" width="3.28515625" style="111" customWidth="1"/>
    <col min="11805" max="11805" width="10.7109375" style="111" customWidth="1"/>
    <col min="11806" max="11807" width="25.7109375" style="111" customWidth="1"/>
    <col min="11808" max="11808" width="15.7109375" style="111" customWidth="1"/>
    <col min="11809" max="11812" width="12.7109375" style="111" customWidth="1"/>
    <col min="11813" max="11813" width="20.7109375" style="111" customWidth="1"/>
    <col min="11814" max="11814" width="2.7109375" style="111" customWidth="1"/>
    <col min="11815" max="11815" width="3.28515625" style="111" customWidth="1"/>
    <col min="11816" max="11816" width="30.7109375" style="111" customWidth="1"/>
    <col min="11817" max="11818" width="25.7109375" style="111" customWidth="1"/>
    <col min="11819" max="11819" width="15.7109375" style="111" customWidth="1"/>
    <col min="11820" max="11821" width="10.7109375" style="111" customWidth="1"/>
    <col min="11822" max="11822" width="20.7109375" style="111" customWidth="1"/>
    <col min="11823" max="11823" width="3.28515625" style="111" customWidth="1"/>
    <col min="11824" max="11824" width="10.7109375" style="111" customWidth="1"/>
    <col min="11825" max="11826" width="25.7109375" style="111" customWidth="1"/>
    <col min="11827" max="11827" width="15.7109375" style="111" customWidth="1"/>
    <col min="11828" max="11831" width="12.7109375" style="111" customWidth="1"/>
    <col min="11832" max="11832" width="20.7109375" style="111" customWidth="1"/>
    <col min="11833" max="11833" width="2.7109375" style="111" customWidth="1"/>
    <col min="11834" max="12012" width="9.140625" style="111"/>
    <col min="12013" max="12013" width="1.7109375" style="111" customWidth="1"/>
    <col min="12014" max="12014" width="3.28515625" style="111" customWidth="1"/>
    <col min="12015" max="12016" width="25.7109375" style="111" customWidth="1"/>
    <col min="12017" max="12017" width="15.7109375" style="111" customWidth="1"/>
    <col min="12018" max="12019" width="12.7109375" style="111" customWidth="1"/>
    <col min="12020" max="12020" width="20.7109375" style="111" customWidth="1"/>
    <col min="12021" max="12021" width="3.28515625" style="111" customWidth="1"/>
    <col min="12022" max="12022" width="10.7109375" style="111" customWidth="1"/>
    <col min="12023" max="12024" width="25.7109375" style="111" customWidth="1"/>
    <col min="12025" max="12025" width="15.7109375" style="111" customWidth="1"/>
    <col min="12026" max="12029" width="12.7109375" style="111" customWidth="1"/>
    <col min="12030" max="12030" width="20.7109375" style="111" customWidth="1"/>
    <col min="12031" max="12031" width="2.7109375" style="111" customWidth="1"/>
    <col min="12032" max="12032" width="3.28515625" style="111" customWidth="1"/>
    <col min="12033" max="12034" width="25.7109375" style="111" customWidth="1"/>
    <col min="12035" max="12035" width="15.7109375" style="111" customWidth="1"/>
    <col min="12036" max="12037" width="12.7109375" style="111" customWidth="1"/>
    <col min="12038" max="12038" width="20.7109375" style="111" customWidth="1"/>
    <col min="12039" max="12039" width="3.28515625" style="111" customWidth="1"/>
    <col min="12040" max="12040" width="10.7109375" style="111" customWidth="1"/>
    <col min="12041" max="12042" width="25.7109375" style="111" customWidth="1"/>
    <col min="12043" max="12043" width="15.7109375" style="111" customWidth="1"/>
    <col min="12044" max="12047" width="12.7109375" style="111" customWidth="1"/>
    <col min="12048" max="12048" width="20.7109375" style="111" customWidth="1"/>
    <col min="12049" max="12049" width="2.7109375" style="111" customWidth="1"/>
    <col min="12050" max="12050" width="30.7109375" style="111" customWidth="1"/>
    <col min="12051" max="12051" width="2.7109375" style="111" customWidth="1"/>
    <col min="12052" max="12052" width="3.28515625" style="111" customWidth="1"/>
    <col min="12053" max="12053" width="30.7109375" style="111" customWidth="1"/>
    <col min="12054" max="12055" width="25.7109375" style="111" customWidth="1"/>
    <col min="12056" max="12056" width="15.7109375" style="111" customWidth="1"/>
    <col min="12057" max="12058" width="10.7109375" style="111" customWidth="1"/>
    <col min="12059" max="12059" width="20.7109375" style="111" customWidth="1"/>
    <col min="12060" max="12060" width="3.28515625" style="111" customWidth="1"/>
    <col min="12061" max="12061" width="10.7109375" style="111" customWidth="1"/>
    <col min="12062" max="12063" width="25.7109375" style="111" customWidth="1"/>
    <col min="12064" max="12064" width="15.7109375" style="111" customWidth="1"/>
    <col min="12065" max="12068" width="12.7109375" style="111" customWidth="1"/>
    <col min="12069" max="12069" width="20.7109375" style="111" customWidth="1"/>
    <col min="12070" max="12070" width="2.7109375" style="111" customWidth="1"/>
    <col min="12071" max="12071" width="3.28515625" style="111" customWidth="1"/>
    <col min="12072" max="12072" width="30.7109375" style="111" customWidth="1"/>
    <col min="12073" max="12074" width="25.7109375" style="111" customWidth="1"/>
    <col min="12075" max="12075" width="15.7109375" style="111" customWidth="1"/>
    <col min="12076" max="12077" width="10.7109375" style="111" customWidth="1"/>
    <col min="12078" max="12078" width="20.7109375" style="111" customWidth="1"/>
    <col min="12079" max="12079" width="3.28515625" style="111" customWidth="1"/>
    <col min="12080" max="12080" width="10.7109375" style="111" customWidth="1"/>
    <col min="12081" max="12082" width="25.7109375" style="111" customWidth="1"/>
    <col min="12083" max="12083" width="15.7109375" style="111" customWidth="1"/>
    <col min="12084" max="12087" width="12.7109375" style="111" customWidth="1"/>
    <col min="12088" max="12088" width="20.7109375" style="111" customWidth="1"/>
    <col min="12089" max="12089" width="2.7109375" style="111" customWidth="1"/>
    <col min="12090" max="12268" width="9.140625" style="111"/>
    <col min="12269" max="12269" width="1.7109375" style="111" customWidth="1"/>
    <col min="12270" max="12270" width="3.28515625" style="111" customWidth="1"/>
    <col min="12271" max="12272" width="25.7109375" style="111" customWidth="1"/>
    <col min="12273" max="12273" width="15.7109375" style="111" customWidth="1"/>
    <col min="12274" max="12275" width="12.7109375" style="111" customWidth="1"/>
    <col min="12276" max="12276" width="20.7109375" style="111" customWidth="1"/>
    <col min="12277" max="12277" width="3.28515625" style="111" customWidth="1"/>
    <col min="12278" max="12278" width="10.7109375" style="111" customWidth="1"/>
    <col min="12279" max="12280" width="25.7109375" style="111" customWidth="1"/>
    <col min="12281" max="12281" width="15.7109375" style="111" customWidth="1"/>
    <col min="12282" max="12285" width="12.7109375" style="111" customWidth="1"/>
    <col min="12286" max="12286" width="20.7109375" style="111" customWidth="1"/>
    <col min="12287" max="12287" width="2.7109375" style="111" customWidth="1"/>
    <col min="12288" max="12288" width="3.28515625" style="111" customWidth="1"/>
    <col min="12289" max="12290" width="25.7109375" style="111" customWidth="1"/>
    <col min="12291" max="12291" width="15.7109375" style="111" customWidth="1"/>
    <col min="12292" max="12293" width="12.7109375" style="111" customWidth="1"/>
    <col min="12294" max="12294" width="20.7109375" style="111" customWidth="1"/>
    <col min="12295" max="12295" width="3.28515625" style="111" customWidth="1"/>
    <col min="12296" max="12296" width="10.7109375" style="111" customWidth="1"/>
    <col min="12297" max="12298" width="25.7109375" style="111" customWidth="1"/>
    <col min="12299" max="12299" width="15.7109375" style="111" customWidth="1"/>
    <col min="12300" max="12303" width="12.7109375" style="111" customWidth="1"/>
    <col min="12304" max="12304" width="20.7109375" style="111" customWidth="1"/>
    <col min="12305" max="12305" width="2.7109375" style="111" customWidth="1"/>
    <col min="12306" max="12306" width="30.7109375" style="111" customWidth="1"/>
    <col min="12307" max="12307" width="2.7109375" style="111" customWidth="1"/>
    <col min="12308" max="12308" width="3.28515625" style="111" customWidth="1"/>
    <col min="12309" max="12309" width="30.7109375" style="111" customWidth="1"/>
    <col min="12310" max="12311" width="25.7109375" style="111" customWidth="1"/>
    <col min="12312" max="12312" width="15.7109375" style="111" customWidth="1"/>
    <col min="12313" max="12314" width="10.7109375" style="111" customWidth="1"/>
    <col min="12315" max="12315" width="20.7109375" style="111" customWidth="1"/>
    <col min="12316" max="12316" width="3.28515625" style="111" customWidth="1"/>
    <col min="12317" max="12317" width="10.7109375" style="111" customWidth="1"/>
    <col min="12318" max="12319" width="25.7109375" style="111" customWidth="1"/>
    <col min="12320" max="12320" width="15.7109375" style="111" customWidth="1"/>
    <col min="12321" max="12324" width="12.7109375" style="111" customWidth="1"/>
    <col min="12325" max="12325" width="20.7109375" style="111" customWidth="1"/>
    <col min="12326" max="12326" width="2.7109375" style="111" customWidth="1"/>
    <col min="12327" max="12327" width="3.28515625" style="111" customWidth="1"/>
    <col min="12328" max="12328" width="30.7109375" style="111" customWidth="1"/>
    <col min="12329" max="12330" width="25.7109375" style="111" customWidth="1"/>
    <col min="12331" max="12331" width="15.7109375" style="111" customWidth="1"/>
    <col min="12332" max="12333" width="10.7109375" style="111" customWidth="1"/>
    <col min="12334" max="12334" width="20.7109375" style="111" customWidth="1"/>
    <col min="12335" max="12335" width="3.28515625" style="111" customWidth="1"/>
    <col min="12336" max="12336" width="10.7109375" style="111" customWidth="1"/>
    <col min="12337" max="12338" width="25.7109375" style="111" customWidth="1"/>
    <col min="12339" max="12339" width="15.7109375" style="111" customWidth="1"/>
    <col min="12340" max="12343" width="12.7109375" style="111" customWidth="1"/>
    <col min="12344" max="12344" width="20.7109375" style="111" customWidth="1"/>
    <col min="12345" max="12345" width="2.7109375" style="111" customWidth="1"/>
    <col min="12346" max="12524" width="9.140625" style="111"/>
    <col min="12525" max="12525" width="1.7109375" style="111" customWidth="1"/>
    <col min="12526" max="12526" width="3.28515625" style="111" customWidth="1"/>
    <col min="12527" max="12528" width="25.7109375" style="111" customWidth="1"/>
    <col min="12529" max="12529" width="15.7109375" style="111" customWidth="1"/>
    <col min="12530" max="12531" width="12.7109375" style="111" customWidth="1"/>
    <col min="12532" max="12532" width="20.7109375" style="111" customWidth="1"/>
    <col min="12533" max="12533" width="3.28515625" style="111" customWidth="1"/>
    <col min="12534" max="12534" width="10.7109375" style="111" customWidth="1"/>
    <col min="12535" max="12536" width="25.7109375" style="111" customWidth="1"/>
    <col min="12537" max="12537" width="15.7109375" style="111" customWidth="1"/>
    <col min="12538" max="12541" width="12.7109375" style="111" customWidth="1"/>
    <col min="12542" max="12542" width="20.7109375" style="111" customWidth="1"/>
    <col min="12543" max="12543" width="2.7109375" style="111" customWidth="1"/>
    <col min="12544" max="12544" width="3.28515625" style="111" customWidth="1"/>
    <col min="12545" max="12546" width="25.7109375" style="111" customWidth="1"/>
    <col min="12547" max="12547" width="15.7109375" style="111" customWidth="1"/>
    <col min="12548" max="12549" width="12.7109375" style="111" customWidth="1"/>
    <col min="12550" max="12550" width="20.7109375" style="111" customWidth="1"/>
    <col min="12551" max="12551" width="3.28515625" style="111" customWidth="1"/>
    <col min="12552" max="12552" width="10.7109375" style="111" customWidth="1"/>
    <col min="12553" max="12554" width="25.7109375" style="111" customWidth="1"/>
    <col min="12555" max="12555" width="15.7109375" style="111" customWidth="1"/>
    <col min="12556" max="12559" width="12.7109375" style="111" customWidth="1"/>
    <col min="12560" max="12560" width="20.7109375" style="111" customWidth="1"/>
    <col min="12561" max="12561" width="2.7109375" style="111" customWidth="1"/>
    <col min="12562" max="12562" width="30.7109375" style="111" customWidth="1"/>
    <col min="12563" max="12563" width="2.7109375" style="111" customWidth="1"/>
    <col min="12564" max="12564" width="3.28515625" style="111" customWidth="1"/>
    <col min="12565" max="12565" width="30.7109375" style="111" customWidth="1"/>
    <col min="12566" max="12567" width="25.7109375" style="111" customWidth="1"/>
    <col min="12568" max="12568" width="15.7109375" style="111" customWidth="1"/>
    <col min="12569" max="12570" width="10.7109375" style="111" customWidth="1"/>
    <col min="12571" max="12571" width="20.7109375" style="111" customWidth="1"/>
    <col min="12572" max="12572" width="3.28515625" style="111" customWidth="1"/>
    <col min="12573" max="12573" width="10.7109375" style="111" customWidth="1"/>
    <col min="12574" max="12575" width="25.7109375" style="111" customWidth="1"/>
    <col min="12576" max="12576" width="15.7109375" style="111" customWidth="1"/>
    <col min="12577" max="12580" width="12.7109375" style="111" customWidth="1"/>
    <col min="12581" max="12581" width="20.7109375" style="111" customWidth="1"/>
    <col min="12582" max="12582" width="2.7109375" style="111" customWidth="1"/>
    <col min="12583" max="12583" width="3.28515625" style="111" customWidth="1"/>
    <col min="12584" max="12584" width="30.7109375" style="111" customWidth="1"/>
    <col min="12585" max="12586" width="25.7109375" style="111" customWidth="1"/>
    <col min="12587" max="12587" width="15.7109375" style="111" customWidth="1"/>
    <col min="12588" max="12589" width="10.7109375" style="111" customWidth="1"/>
    <col min="12590" max="12590" width="20.7109375" style="111" customWidth="1"/>
    <col min="12591" max="12591" width="3.28515625" style="111" customWidth="1"/>
    <col min="12592" max="12592" width="10.7109375" style="111" customWidth="1"/>
    <col min="12593" max="12594" width="25.7109375" style="111" customWidth="1"/>
    <col min="12595" max="12595" width="15.7109375" style="111" customWidth="1"/>
    <col min="12596" max="12599" width="12.7109375" style="111" customWidth="1"/>
    <col min="12600" max="12600" width="20.7109375" style="111" customWidth="1"/>
    <col min="12601" max="12601" width="2.7109375" style="111" customWidth="1"/>
    <col min="12602" max="12780" width="9.140625" style="111"/>
    <col min="12781" max="12781" width="1.7109375" style="111" customWidth="1"/>
    <col min="12782" max="12782" width="3.28515625" style="111" customWidth="1"/>
    <col min="12783" max="12784" width="25.7109375" style="111" customWidth="1"/>
    <col min="12785" max="12785" width="15.7109375" style="111" customWidth="1"/>
    <col min="12786" max="12787" width="12.7109375" style="111" customWidth="1"/>
    <col min="12788" max="12788" width="20.7109375" style="111" customWidth="1"/>
    <col min="12789" max="12789" width="3.28515625" style="111" customWidth="1"/>
    <col min="12790" max="12790" width="10.7109375" style="111" customWidth="1"/>
    <col min="12791" max="12792" width="25.7109375" style="111" customWidth="1"/>
    <col min="12793" max="12793" width="15.7109375" style="111" customWidth="1"/>
    <col min="12794" max="12797" width="12.7109375" style="111" customWidth="1"/>
    <col min="12798" max="12798" width="20.7109375" style="111" customWidth="1"/>
    <col min="12799" max="12799" width="2.7109375" style="111" customWidth="1"/>
    <col min="12800" max="12800" width="3.28515625" style="111" customWidth="1"/>
    <col min="12801" max="12802" width="25.7109375" style="111" customWidth="1"/>
    <col min="12803" max="12803" width="15.7109375" style="111" customWidth="1"/>
    <col min="12804" max="12805" width="12.7109375" style="111" customWidth="1"/>
    <col min="12806" max="12806" width="20.7109375" style="111" customWidth="1"/>
    <col min="12807" max="12807" width="3.28515625" style="111" customWidth="1"/>
    <col min="12808" max="12808" width="10.7109375" style="111" customWidth="1"/>
    <col min="12809" max="12810" width="25.7109375" style="111" customWidth="1"/>
    <col min="12811" max="12811" width="15.7109375" style="111" customWidth="1"/>
    <col min="12812" max="12815" width="12.7109375" style="111" customWidth="1"/>
    <col min="12816" max="12816" width="20.7109375" style="111" customWidth="1"/>
    <col min="12817" max="12817" width="2.7109375" style="111" customWidth="1"/>
    <col min="12818" max="12818" width="30.7109375" style="111" customWidth="1"/>
    <col min="12819" max="12819" width="2.7109375" style="111" customWidth="1"/>
    <col min="12820" max="12820" width="3.28515625" style="111" customWidth="1"/>
    <col min="12821" max="12821" width="30.7109375" style="111" customWidth="1"/>
    <col min="12822" max="12823" width="25.7109375" style="111" customWidth="1"/>
    <col min="12824" max="12824" width="15.7109375" style="111" customWidth="1"/>
    <col min="12825" max="12826" width="10.7109375" style="111" customWidth="1"/>
    <col min="12827" max="12827" width="20.7109375" style="111" customWidth="1"/>
    <col min="12828" max="12828" width="3.28515625" style="111" customWidth="1"/>
    <col min="12829" max="12829" width="10.7109375" style="111" customWidth="1"/>
    <col min="12830" max="12831" width="25.7109375" style="111" customWidth="1"/>
    <col min="12832" max="12832" width="15.7109375" style="111" customWidth="1"/>
    <col min="12833" max="12836" width="12.7109375" style="111" customWidth="1"/>
    <col min="12837" max="12837" width="20.7109375" style="111" customWidth="1"/>
    <col min="12838" max="12838" width="2.7109375" style="111" customWidth="1"/>
    <col min="12839" max="12839" width="3.28515625" style="111" customWidth="1"/>
    <col min="12840" max="12840" width="30.7109375" style="111" customWidth="1"/>
    <col min="12841" max="12842" width="25.7109375" style="111" customWidth="1"/>
    <col min="12843" max="12843" width="15.7109375" style="111" customWidth="1"/>
    <col min="12844" max="12845" width="10.7109375" style="111" customWidth="1"/>
    <col min="12846" max="12846" width="20.7109375" style="111" customWidth="1"/>
    <col min="12847" max="12847" width="3.28515625" style="111" customWidth="1"/>
    <col min="12848" max="12848" width="10.7109375" style="111" customWidth="1"/>
    <col min="12849" max="12850" width="25.7109375" style="111" customWidth="1"/>
    <col min="12851" max="12851" width="15.7109375" style="111" customWidth="1"/>
    <col min="12852" max="12855" width="12.7109375" style="111" customWidth="1"/>
    <col min="12856" max="12856" width="20.7109375" style="111" customWidth="1"/>
    <col min="12857" max="12857" width="2.7109375" style="111" customWidth="1"/>
    <col min="12858" max="13036" width="9.140625" style="111"/>
    <col min="13037" max="13037" width="1.7109375" style="111" customWidth="1"/>
    <col min="13038" max="13038" width="3.28515625" style="111" customWidth="1"/>
    <col min="13039" max="13040" width="25.7109375" style="111" customWidth="1"/>
    <col min="13041" max="13041" width="15.7109375" style="111" customWidth="1"/>
    <col min="13042" max="13043" width="12.7109375" style="111" customWidth="1"/>
    <col min="13044" max="13044" width="20.7109375" style="111" customWidth="1"/>
    <col min="13045" max="13045" width="3.28515625" style="111" customWidth="1"/>
    <col min="13046" max="13046" width="10.7109375" style="111" customWidth="1"/>
    <col min="13047" max="13048" width="25.7109375" style="111" customWidth="1"/>
    <col min="13049" max="13049" width="15.7109375" style="111" customWidth="1"/>
    <col min="13050" max="13053" width="12.7109375" style="111" customWidth="1"/>
    <col min="13054" max="13054" width="20.7109375" style="111" customWidth="1"/>
    <col min="13055" max="13055" width="2.7109375" style="111" customWidth="1"/>
    <col min="13056" max="13056" width="3.28515625" style="111" customWidth="1"/>
    <col min="13057" max="13058" width="25.7109375" style="111" customWidth="1"/>
    <col min="13059" max="13059" width="15.7109375" style="111" customWidth="1"/>
    <col min="13060" max="13061" width="12.7109375" style="111" customWidth="1"/>
    <col min="13062" max="13062" width="20.7109375" style="111" customWidth="1"/>
    <col min="13063" max="13063" width="3.28515625" style="111" customWidth="1"/>
    <col min="13064" max="13064" width="10.7109375" style="111" customWidth="1"/>
    <col min="13065" max="13066" width="25.7109375" style="111" customWidth="1"/>
    <col min="13067" max="13067" width="15.7109375" style="111" customWidth="1"/>
    <col min="13068" max="13071" width="12.7109375" style="111" customWidth="1"/>
    <col min="13072" max="13072" width="20.7109375" style="111" customWidth="1"/>
    <col min="13073" max="13073" width="2.7109375" style="111" customWidth="1"/>
    <col min="13074" max="13074" width="30.7109375" style="111" customWidth="1"/>
    <col min="13075" max="13075" width="2.7109375" style="111" customWidth="1"/>
    <col min="13076" max="13076" width="3.28515625" style="111" customWidth="1"/>
    <col min="13077" max="13077" width="30.7109375" style="111" customWidth="1"/>
    <col min="13078" max="13079" width="25.7109375" style="111" customWidth="1"/>
    <col min="13080" max="13080" width="15.7109375" style="111" customWidth="1"/>
    <col min="13081" max="13082" width="10.7109375" style="111" customWidth="1"/>
    <col min="13083" max="13083" width="20.7109375" style="111" customWidth="1"/>
    <col min="13084" max="13084" width="3.28515625" style="111" customWidth="1"/>
    <col min="13085" max="13085" width="10.7109375" style="111" customWidth="1"/>
    <col min="13086" max="13087" width="25.7109375" style="111" customWidth="1"/>
    <col min="13088" max="13088" width="15.7109375" style="111" customWidth="1"/>
    <col min="13089" max="13092" width="12.7109375" style="111" customWidth="1"/>
    <col min="13093" max="13093" width="20.7109375" style="111" customWidth="1"/>
    <col min="13094" max="13094" width="2.7109375" style="111" customWidth="1"/>
    <col min="13095" max="13095" width="3.28515625" style="111" customWidth="1"/>
    <col min="13096" max="13096" width="30.7109375" style="111" customWidth="1"/>
    <col min="13097" max="13098" width="25.7109375" style="111" customWidth="1"/>
    <col min="13099" max="13099" width="15.7109375" style="111" customWidth="1"/>
    <col min="13100" max="13101" width="10.7109375" style="111" customWidth="1"/>
    <col min="13102" max="13102" width="20.7109375" style="111" customWidth="1"/>
    <col min="13103" max="13103" width="3.28515625" style="111" customWidth="1"/>
    <col min="13104" max="13104" width="10.7109375" style="111" customWidth="1"/>
    <col min="13105" max="13106" width="25.7109375" style="111" customWidth="1"/>
    <col min="13107" max="13107" width="15.7109375" style="111" customWidth="1"/>
    <col min="13108" max="13111" width="12.7109375" style="111" customWidth="1"/>
    <col min="13112" max="13112" width="20.7109375" style="111" customWidth="1"/>
    <col min="13113" max="13113" width="2.7109375" style="111" customWidth="1"/>
    <col min="13114" max="13292" width="9.140625" style="111"/>
    <col min="13293" max="13293" width="1.7109375" style="111" customWidth="1"/>
    <col min="13294" max="13294" width="3.28515625" style="111" customWidth="1"/>
    <col min="13295" max="13296" width="25.7109375" style="111" customWidth="1"/>
    <col min="13297" max="13297" width="15.7109375" style="111" customWidth="1"/>
    <col min="13298" max="13299" width="12.7109375" style="111" customWidth="1"/>
    <col min="13300" max="13300" width="20.7109375" style="111" customWidth="1"/>
    <col min="13301" max="13301" width="3.28515625" style="111" customWidth="1"/>
    <col min="13302" max="13302" width="10.7109375" style="111" customWidth="1"/>
    <col min="13303" max="13304" width="25.7109375" style="111" customWidth="1"/>
    <col min="13305" max="13305" width="15.7109375" style="111" customWidth="1"/>
    <col min="13306" max="13309" width="12.7109375" style="111" customWidth="1"/>
    <col min="13310" max="13310" width="20.7109375" style="111" customWidth="1"/>
    <col min="13311" max="13311" width="2.7109375" style="111" customWidth="1"/>
    <col min="13312" max="13312" width="3.28515625" style="111" customWidth="1"/>
    <col min="13313" max="13314" width="25.7109375" style="111" customWidth="1"/>
    <col min="13315" max="13315" width="15.7109375" style="111" customWidth="1"/>
    <col min="13316" max="13317" width="12.7109375" style="111" customWidth="1"/>
    <col min="13318" max="13318" width="20.7109375" style="111" customWidth="1"/>
    <col min="13319" max="13319" width="3.28515625" style="111" customWidth="1"/>
    <col min="13320" max="13320" width="10.7109375" style="111" customWidth="1"/>
    <col min="13321" max="13322" width="25.7109375" style="111" customWidth="1"/>
    <col min="13323" max="13323" width="15.7109375" style="111" customWidth="1"/>
    <col min="13324" max="13327" width="12.7109375" style="111" customWidth="1"/>
    <col min="13328" max="13328" width="20.7109375" style="111" customWidth="1"/>
    <col min="13329" max="13329" width="2.7109375" style="111" customWidth="1"/>
    <col min="13330" max="13330" width="30.7109375" style="111" customWidth="1"/>
    <col min="13331" max="13331" width="2.7109375" style="111" customWidth="1"/>
    <col min="13332" max="13332" width="3.28515625" style="111" customWidth="1"/>
    <col min="13333" max="13333" width="30.7109375" style="111" customWidth="1"/>
    <col min="13334" max="13335" width="25.7109375" style="111" customWidth="1"/>
    <col min="13336" max="13336" width="15.7109375" style="111" customWidth="1"/>
    <col min="13337" max="13338" width="10.7109375" style="111" customWidth="1"/>
    <col min="13339" max="13339" width="20.7109375" style="111" customWidth="1"/>
    <col min="13340" max="13340" width="3.28515625" style="111" customWidth="1"/>
    <col min="13341" max="13341" width="10.7109375" style="111" customWidth="1"/>
    <col min="13342" max="13343" width="25.7109375" style="111" customWidth="1"/>
    <col min="13344" max="13344" width="15.7109375" style="111" customWidth="1"/>
    <col min="13345" max="13348" width="12.7109375" style="111" customWidth="1"/>
    <col min="13349" max="13349" width="20.7109375" style="111" customWidth="1"/>
    <col min="13350" max="13350" width="2.7109375" style="111" customWidth="1"/>
    <col min="13351" max="13351" width="3.28515625" style="111" customWidth="1"/>
    <col min="13352" max="13352" width="30.7109375" style="111" customWidth="1"/>
    <col min="13353" max="13354" width="25.7109375" style="111" customWidth="1"/>
    <col min="13355" max="13355" width="15.7109375" style="111" customWidth="1"/>
    <col min="13356" max="13357" width="10.7109375" style="111" customWidth="1"/>
    <col min="13358" max="13358" width="20.7109375" style="111" customWidth="1"/>
    <col min="13359" max="13359" width="3.28515625" style="111" customWidth="1"/>
    <col min="13360" max="13360" width="10.7109375" style="111" customWidth="1"/>
    <col min="13361" max="13362" width="25.7109375" style="111" customWidth="1"/>
    <col min="13363" max="13363" width="15.7109375" style="111" customWidth="1"/>
    <col min="13364" max="13367" width="12.7109375" style="111" customWidth="1"/>
    <col min="13368" max="13368" width="20.7109375" style="111" customWidth="1"/>
    <col min="13369" max="13369" width="2.7109375" style="111" customWidth="1"/>
    <col min="13370" max="13548" width="9.140625" style="111"/>
    <col min="13549" max="13549" width="1.7109375" style="111" customWidth="1"/>
    <col min="13550" max="13550" width="3.28515625" style="111" customWidth="1"/>
    <col min="13551" max="13552" width="25.7109375" style="111" customWidth="1"/>
    <col min="13553" max="13553" width="15.7109375" style="111" customWidth="1"/>
    <col min="13554" max="13555" width="12.7109375" style="111" customWidth="1"/>
    <col min="13556" max="13556" width="20.7109375" style="111" customWidth="1"/>
    <col min="13557" max="13557" width="3.28515625" style="111" customWidth="1"/>
    <col min="13558" max="13558" width="10.7109375" style="111" customWidth="1"/>
    <col min="13559" max="13560" width="25.7109375" style="111" customWidth="1"/>
    <col min="13561" max="13561" width="15.7109375" style="111" customWidth="1"/>
    <col min="13562" max="13565" width="12.7109375" style="111" customWidth="1"/>
    <col min="13566" max="13566" width="20.7109375" style="111" customWidth="1"/>
    <col min="13567" max="13567" width="2.7109375" style="111" customWidth="1"/>
    <col min="13568" max="13568" width="3.28515625" style="111" customWidth="1"/>
    <col min="13569" max="13570" width="25.7109375" style="111" customWidth="1"/>
    <col min="13571" max="13571" width="15.7109375" style="111" customWidth="1"/>
    <col min="13572" max="13573" width="12.7109375" style="111" customWidth="1"/>
    <col min="13574" max="13574" width="20.7109375" style="111" customWidth="1"/>
    <col min="13575" max="13575" width="3.28515625" style="111" customWidth="1"/>
    <col min="13576" max="13576" width="10.7109375" style="111" customWidth="1"/>
    <col min="13577" max="13578" width="25.7109375" style="111" customWidth="1"/>
    <col min="13579" max="13579" width="15.7109375" style="111" customWidth="1"/>
    <col min="13580" max="13583" width="12.7109375" style="111" customWidth="1"/>
    <col min="13584" max="13584" width="20.7109375" style="111" customWidth="1"/>
    <col min="13585" max="13585" width="2.7109375" style="111" customWidth="1"/>
    <col min="13586" max="13586" width="30.7109375" style="111" customWidth="1"/>
    <col min="13587" max="13587" width="2.7109375" style="111" customWidth="1"/>
    <col min="13588" max="13588" width="3.28515625" style="111" customWidth="1"/>
    <col min="13589" max="13589" width="30.7109375" style="111" customWidth="1"/>
    <col min="13590" max="13591" width="25.7109375" style="111" customWidth="1"/>
    <col min="13592" max="13592" width="15.7109375" style="111" customWidth="1"/>
    <col min="13593" max="13594" width="10.7109375" style="111" customWidth="1"/>
    <col min="13595" max="13595" width="20.7109375" style="111" customWidth="1"/>
    <col min="13596" max="13596" width="3.28515625" style="111" customWidth="1"/>
    <col min="13597" max="13597" width="10.7109375" style="111" customWidth="1"/>
    <col min="13598" max="13599" width="25.7109375" style="111" customWidth="1"/>
    <col min="13600" max="13600" width="15.7109375" style="111" customWidth="1"/>
    <col min="13601" max="13604" width="12.7109375" style="111" customWidth="1"/>
    <col min="13605" max="13605" width="20.7109375" style="111" customWidth="1"/>
    <col min="13606" max="13606" width="2.7109375" style="111" customWidth="1"/>
    <col min="13607" max="13607" width="3.28515625" style="111" customWidth="1"/>
    <col min="13608" max="13608" width="30.7109375" style="111" customWidth="1"/>
    <col min="13609" max="13610" width="25.7109375" style="111" customWidth="1"/>
    <col min="13611" max="13611" width="15.7109375" style="111" customWidth="1"/>
    <col min="13612" max="13613" width="10.7109375" style="111" customWidth="1"/>
    <col min="13614" max="13614" width="20.7109375" style="111" customWidth="1"/>
    <col min="13615" max="13615" width="3.28515625" style="111" customWidth="1"/>
    <col min="13616" max="13616" width="10.7109375" style="111" customWidth="1"/>
    <col min="13617" max="13618" width="25.7109375" style="111" customWidth="1"/>
    <col min="13619" max="13619" width="15.7109375" style="111" customWidth="1"/>
    <col min="13620" max="13623" width="12.7109375" style="111" customWidth="1"/>
    <col min="13624" max="13624" width="20.7109375" style="111" customWidth="1"/>
    <col min="13625" max="13625" width="2.7109375" style="111" customWidth="1"/>
    <col min="13626" max="13804" width="9.140625" style="111"/>
    <col min="13805" max="13805" width="1.7109375" style="111" customWidth="1"/>
    <col min="13806" max="13806" width="3.28515625" style="111" customWidth="1"/>
    <col min="13807" max="13808" width="25.7109375" style="111" customWidth="1"/>
    <col min="13809" max="13809" width="15.7109375" style="111" customWidth="1"/>
    <col min="13810" max="13811" width="12.7109375" style="111" customWidth="1"/>
    <col min="13812" max="13812" width="20.7109375" style="111" customWidth="1"/>
    <col min="13813" max="13813" width="3.28515625" style="111" customWidth="1"/>
    <col min="13814" max="13814" width="10.7109375" style="111" customWidth="1"/>
    <col min="13815" max="13816" width="25.7109375" style="111" customWidth="1"/>
    <col min="13817" max="13817" width="15.7109375" style="111" customWidth="1"/>
    <col min="13818" max="13821" width="12.7109375" style="111" customWidth="1"/>
    <col min="13822" max="13822" width="20.7109375" style="111" customWidth="1"/>
    <col min="13823" max="13823" width="2.7109375" style="111" customWidth="1"/>
    <col min="13824" max="13824" width="3.28515625" style="111" customWidth="1"/>
    <col min="13825" max="13826" width="25.7109375" style="111" customWidth="1"/>
    <col min="13827" max="13827" width="15.7109375" style="111" customWidth="1"/>
    <col min="13828" max="13829" width="12.7109375" style="111" customWidth="1"/>
    <col min="13830" max="13830" width="20.7109375" style="111" customWidth="1"/>
    <col min="13831" max="13831" width="3.28515625" style="111" customWidth="1"/>
    <col min="13832" max="13832" width="10.7109375" style="111" customWidth="1"/>
    <col min="13833" max="13834" width="25.7109375" style="111" customWidth="1"/>
    <col min="13835" max="13835" width="15.7109375" style="111" customWidth="1"/>
    <col min="13836" max="13839" width="12.7109375" style="111" customWidth="1"/>
    <col min="13840" max="13840" width="20.7109375" style="111" customWidth="1"/>
    <col min="13841" max="13841" width="2.7109375" style="111" customWidth="1"/>
    <col min="13842" max="13842" width="30.7109375" style="111" customWidth="1"/>
    <col min="13843" max="13843" width="2.7109375" style="111" customWidth="1"/>
    <col min="13844" max="13844" width="3.28515625" style="111" customWidth="1"/>
    <col min="13845" max="13845" width="30.7109375" style="111" customWidth="1"/>
    <col min="13846" max="13847" width="25.7109375" style="111" customWidth="1"/>
    <col min="13848" max="13848" width="15.7109375" style="111" customWidth="1"/>
    <col min="13849" max="13850" width="10.7109375" style="111" customWidth="1"/>
    <col min="13851" max="13851" width="20.7109375" style="111" customWidth="1"/>
    <col min="13852" max="13852" width="3.28515625" style="111" customWidth="1"/>
    <col min="13853" max="13853" width="10.7109375" style="111" customWidth="1"/>
    <col min="13854" max="13855" width="25.7109375" style="111" customWidth="1"/>
    <col min="13856" max="13856" width="15.7109375" style="111" customWidth="1"/>
    <col min="13857" max="13860" width="12.7109375" style="111" customWidth="1"/>
    <col min="13861" max="13861" width="20.7109375" style="111" customWidth="1"/>
    <col min="13862" max="13862" width="2.7109375" style="111" customWidth="1"/>
    <col min="13863" max="13863" width="3.28515625" style="111" customWidth="1"/>
    <col min="13864" max="13864" width="30.7109375" style="111" customWidth="1"/>
    <col min="13865" max="13866" width="25.7109375" style="111" customWidth="1"/>
    <col min="13867" max="13867" width="15.7109375" style="111" customWidth="1"/>
    <col min="13868" max="13869" width="10.7109375" style="111" customWidth="1"/>
    <col min="13870" max="13870" width="20.7109375" style="111" customWidth="1"/>
    <col min="13871" max="13871" width="3.28515625" style="111" customWidth="1"/>
    <col min="13872" max="13872" width="10.7109375" style="111" customWidth="1"/>
    <col min="13873" max="13874" width="25.7109375" style="111" customWidth="1"/>
    <col min="13875" max="13875" width="15.7109375" style="111" customWidth="1"/>
    <col min="13876" max="13879" width="12.7109375" style="111" customWidth="1"/>
    <col min="13880" max="13880" width="20.7109375" style="111" customWidth="1"/>
    <col min="13881" max="13881" width="2.7109375" style="111" customWidth="1"/>
    <col min="13882" max="14060" width="9.140625" style="111"/>
    <col min="14061" max="14061" width="1.7109375" style="111" customWidth="1"/>
    <col min="14062" max="14062" width="3.28515625" style="111" customWidth="1"/>
    <col min="14063" max="14064" width="25.7109375" style="111" customWidth="1"/>
    <col min="14065" max="14065" width="15.7109375" style="111" customWidth="1"/>
    <col min="14066" max="14067" width="12.7109375" style="111" customWidth="1"/>
    <col min="14068" max="14068" width="20.7109375" style="111" customWidth="1"/>
    <col min="14069" max="14069" width="3.28515625" style="111" customWidth="1"/>
    <col min="14070" max="14070" width="10.7109375" style="111" customWidth="1"/>
    <col min="14071" max="14072" width="25.7109375" style="111" customWidth="1"/>
    <col min="14073" max="14073" width="15.7109375" style="111" customWidth="1"/>
    <col min="14074" max="14077" width="12.7109375" style="111" customWidth="1"/>
    <col min="14078" max="14078" width="20.7109375" style="111" customWidth="1"/>
    <col min="14079" max="14079" width="2.7109375" style="111" customWidth="1"/>
    <col min="14080" max="14080" width="3.28515625" style="111" customWidth="1"/>
    <col min="14081" max="14082" width="25.7109375" style="111" customWidth="1"/>
    <col min="14083" max="14083" width="15.7109375" style="111" customWidth="1"/>
    <col min="14084" max="14085" width="12.7109375" style="111" customWidth="1"/>
    <col min="14086" max="14086" width="20.7109375" style="111" customWidth="1"/>
    <col min="14087" max="14087" width="3.28515625" style="111" customWidth="1"/>
    <col min="14088" max="14088" width="10.7109375" style="111" customWidth="1"/>
    <col min="14089" max="14090" width="25.7109375" style="111" customWidth="1"/>
    <col min="14091" max="14091" width="15.7109375" style="111" customWidth="1"/>
    <col min="14092" max="14095" width="12.7109375" style="111" customWidth="1"/>
    <col min="14096" max="14096" width="20.7109375" style="111" customWidth="1"/>
    <col min="14097" max="14097" width="2.7109375" style="111" customWidth="1"/>
    <col min="14098" max="14098" width="30.7109375" style="111" customWidth="1"/>
    <col min="14099" max="14099" width="2.7109375" style="111" customWidth="1"/>
    <col min="14100" max="14100" width="3.28515625" style="111" customWidth="1"/>
    <col min="14101" max="14101" width="30.7109375" style="111" customWidth="1"/>
    <col min="14102" max="14103" width="25.7109375" style="111" customWidth="1"/>
    <col min="14104" max="14104" width="15.7109375" style="111" customWidth="1"/>
    <col min="14105" max="14106" width="10.7109375" style="111" customWidth="1"/>
    <col min="14107" max="14107" width="20.7109375" style="111" customWidth="1"/>
    <col min="14108" max="14108" width="3.28515625" style="111" customWidth="1"/>
    <col min="14109" max="14109" width="10.7109375" style="111" customWidth="1"/>
    <col min="14110" max="14111" width="25.7109375" style="111" customWidth="1"/>
    <col min="14112" max="14112" width="15.7109375" style="111" customWidth="1"/>
    <col min="14113" max="14116" width="12.7109375" style="111" customWidth="1"/>
    <col min="14117" max="14117" width="20.7109375" style="111" customWidth="1"/>
    <col min="14118" max="14118" width="2.7109375" style="111" customWidth="1"/>
    <col min="14119" max="14119" width="3.28515625" style="111" customWidth="1"/>
    <col min="14120" max="14120" width="30.7109375" style="111" customWidth="1"/>
    <col min="14121" max="14122" width="25.7109375" style="111" customWidth="1"/>
    <col min="14123" max="14123" width="15.7109375" style="111" customWidth="1"/>
    <col min="14124" max="14125" width="10.7109375" style="111" customWidth="1"/>
    <col min="14126" max="14126" width="20.7109375" style="111" customWidth="1"/>
    <col min="14127" max="14127" width="3.28515625" style="111" customWidth="1"/>
    <col min="14128" max="14128" width="10.7109375" style="111" customWidth="1"/>
    <col min="14129" max="14130" width="25.7109375" style="111" customWidth="1"/>
    <col min="14131" max="14131" width="15.7109375" style="111" customWidth="1"/>
    <col min="14132" max="14135" width="12.7109375" style="111" customWidth="1"/>
    <col min="14136" max="14136" width="20.7109375" style="111" customWidth="1"/>
    <col min="14137" max="14137" width="2.7109375" style="111" customWidth="1"/>
    <col min="14138" max="14316" width="9.140625" style="111"/>
    <col min="14317" max="14317" width="1.7109375" style="111" customWidth="1"/>
    <col min="14318" max="14318" width="3.28515625" style="111" customWidth="1"/>
    <col min="14319" max="14320" width="25.7109375" style="111" customWidth="1"/>
    <col min="14321" max="14321" width="15.7109375" style="111" customWidth="1"/>
    <col min="14322" max="14323" width="12.7109375" style="111" customWidth="1"/>
    <col min="14324" max="14324" width="20.7109375" style="111" customWidth="1"/>
    <col min="14325" max="14325" width="3.28515625" style="111" customWidth="1"/>
    <col min="14326" max="14326" width="10.7109375" style="111" customWidth="1"/>
    <col min="14327" max="14328" width="25.7109375" style="111" customWidth="1"/>
    <col min="14329" max="14329" width="15.7109375" style="111" customWidth="1"/>
    <col min="14330" max="14333" width="12.7109375" style="111" customWidth="1"/>
    <col min="14334" max="14334" width="20.7109375" style="111" customWidth="1"/>
    <col min="14335" max="14335" width="2.7109375" style="111" customWidth="1"/>
    <col min="14336" max="14336" width="3.28515625" style="111" customWidth="1"/>
    <col min="14337" max="14338" width="25.7109375" style="111" customWidth="1"/>
    <col min="14339" max="14339" width="15.7109375" style="111" customWidth="1"/>
    <col min="14340" max="14341" width="12.7109375" style="111" customWidth="1"/>
    <col min="14342" max="14342" width="20.7109375" style="111" customWidth="1"/>
    <col min="14343" max="14343" width="3.28515625" style="111" customWidth="1"/>
    <col min="14344" max="14344" width="10.7109375" style="111" customWidth="1"/>
    <col min="14345" max="14346" width="25.7109375" style="111" customWidth="1"/>
    <col min="14347" max="14347" width="15.7109375" style="111" customWidth="1"/>
    <col min="14348" max="14351" width="12.7109375" style="111" customWidth="1"/>
    <col min="14352" max="14352" width="20.7109375" style="111" customWidth="1"/>
    <col min="14353" max="14353" width="2.7109375" style="111" customWidth="1"/>
    <col min="14354" max="14354" width="30.7109375" style="111" customWidth="1"/>
    <col min="14355" max="14355" width="2.7109375" style="111" customWidth="1"/>
    <col min="14356" max="14356" width="3.28515625" style="111" customWidth="1"/>
    <col min="14357" max="14357" width="30.7109375" style="111" customWidth="1"/>
    <col min="14358" max="14359" width="25.7109375" style="111" customWidth="1"/>
    <col min="14360" max="14360" width="15.7109375" style="111" customWidth="1"/>
    <col min="14361" max="14362" width="10.7109375" style="111" customWidth="1"/>
    <col min="14363" max="14363" width="20.7109375" style="111" customWidth="1"/>
    <col min="14364" max="14364" width="3.28515625" style="111" customWidth="1"/>
    <col min="14365" max="14365" width="10.7109375" style="111" customWidth="1"/>
    <col min="14366" max="14367" width="25.7109375" style="111" customWidth="1"/>
    <col min="14368" max="14368" width="15.7109375" style="111" customWidth="1"/>
    <col min="14369" max="14372" width="12.7109375" style="111" customWidth="1"/>
    <col min="14373" max="14373" width="20.7109375" style="111" customWidth="1"/>
    <col min="14374" max="14374" width="2.7109375" style="111" customWidth="1"/>
    <col min="14375" max="14375" width="3.28515625" style="111" customWidth="1"/>
    <col min="14376" max="14376" width="30.7109375" style="111" customWidth="1"/>
    <col min="14377" max="14378" width="25.7109375" style="111" customWidth="1"/>
    <col min="14379" max="14379" width="15.7109375" style="111" customWidth="1"/>
    <col min="14380" max="14381" width="10.7109375" style="111" customWidth="1"/>
    <col min="14382" max="14382" width="20.7109375" style="111" customWidth="1"/>
    <col min="14383" max="14383" width="3.28515625" style="111" customWidth="1"/>
    <col min="14384" max="14384" width="10.7109375" style="111" customWidth="1"/>
    <col min="14385" max="14386" width="25.7109375" style="111" customWidth="1"/>
    <col min="14387" max="14387" width="15.7109375" style="111" customWidth="1"/>
    <col min="14388" max="14391" width="12.7109375" style="111" customWidth="1"/>
    <col min="14392" max="14392" width="20.7109375" style="111" customWidth="1"/>
    <col min="14393" max="14393" width="2.7109375" style="111" customWidth="1"/>
    <col min="14394" max="14572" width="9.140625" style="111"/>
    <col min="14573" max="14573" width="1.7109375" style="111" customWidth="1"/>
    <col min="14574" max="14574" width="3.28515625" style="111" customWidth="1"/>
    <col min="14575" max="14576" width="25.7109375" style="111" customWidth="1"/>
    <col min="14577" max="14577" width="15.7109375" style="111" customWidth="1"/>
    <col min="14578" max="14579" width="12.7109375" style="111" customWidth="1"/>
    <col min="14580" max="14580" width="20.7109375" style="111" customWidth="1"/>
    <col min="14581" max="14581" width="3.28515625" style="111" customWidth="1"/>
    <col min="14582" max="14582" width="10.7109375" style="111" customWidth="1"/>
    <col min="14583" max="14584" width="25.7109375" style="111" customWidth="1"/>
    <col min="14585" max="14585" width="15.7109375" style="111" customWidth="1"/>
    <col min="14586" max="14589" width="12.7109375" style="111" customWidth="1"/>
    <col min="14590" max="14590" width="20.7109375" style="111" customWidth="1"/>
    <col min="14591" max="14591" width="2.7109375" style="111" customWidth="1"/>
    <col min="14592" max="14592" width="3.28515625" style="111" customWidth="1"/>
    <col min="14593" max="14594" width="25.7109375" style="111" customWidth="1"/>
    <col min="14595" max="14595" width="15.7109375" style="111" customWidth="1"/>
    <col min="14596" max="14597" width="12.7109375" style="111" customWidth="1"/>
    <col min="14598" max="14598" width="20.7109375" style="111" customWidth="1"/>
    <col min="14599" max="14599" width="3.28515625" style="111" customWidth="1"/>
    <col min="14600" max="14600" width="10.7109375" style="111" customWidth="1"/>
    <col min="14601" max="14602" width="25.7109375" style="111" customWidth="1"/>
    <col min="14603" max="14603" width="15.7109375" style="111" customWidth="1"/>
    <col min="14604" max="14607" width="12.7109375" style="111" customWidth="1"/>
    <col min="14608" max="14608" width="20.7109375" style="111" customWidth="1"/>
    <col min="14609" max="14609" width="2.7109375" style="111" customWidth="1"/>
    <col min="14610" max="14610" width="30.7109375" style="111" customWidth="1"/>
    <col min="14611" max="14611" width="2.7109375" style="111" customWidth="1"/>
    <col min="14612" max="14612" width="3.28515625" style="111" customWidth="1"/>
    <col min="14613" max="14613" width="30.7109375" style="111" customWidth="1"/>
    <col min="14614" max="14615" width="25.7109375" style="111" customWidth="1"/>
    <col min="14616" max="14616" width="15.7109375" style="111" customWidth="1"/>
    <col min="14617" max="14618" width="10.7109375" style="111" customWidth="1"/>
    <col min="14619" max="14619" width="20.7109375" style="111" customWidth="1"/>
    <col min="14620" max="14620" width="3.28515625" style="111" customWidth="1"/>
    <col min="14621" max="14621" width="10.7109375" style="111" customWidth="1"/>
    <col min="14622" max="14623" width="25.7109375" style="111" customWidth="1"/>
    <col min="14624" max="14624" width="15.7109375" style="111" customWidth="1"/>
    <col min="14625" max="14628" width="12.7109375" style="111" customWidth="1"/>
    <col min="14629" max="14629" width="20.7109375" style="111" customWidth="1"/>
    <col min="14630" max="14630" width="2.7109375" style="111" customWidth="1"/>
    <col min="14631" max="14631" width="3.28515625" style="111" customWidth="1"/>
    <col min="14632" max="14632" width="30.7109375" style="111" customWidth="1"/>
    <col min="14633" max="14634" width="25.7109375" style="111" customWidth="1"/>
    <col min="14635" max="14635" width="15.7109375" style="111" customWidth="1"/>
    <col min="14636" max="14637" width="10.7109375" style="111" customWidth="1"/>
    <col min="14638" max="14638" width="20.7109375" style="111" customWidth="1"/>
    <col min="14639" max="14639" width="3.28515625" style="111" customWidth="1"/>
    <col min="14640" max="14640" width="10.7109375" style="111" customWidth="1"/>
    <col min="14641" max="14642" width="25.7109375" style="111" customWidth="1"/>
    <col min="14643" max="14643" width="15.7109375" style="111" customWidth="1"/>
    <col min="14644" max="14647" width="12.7109375" style="111" customWidth="1"/>
    <col min="14648" max="14648" width="20.7109375" style="111" customWidth="1"/>
    <col min="14649" max="14649" width="2.7109375" style="111" customWidth="1"/>
    <col min="14650" max="14828" width="9.140625" style="111"/>
    <col min="14829" max="14829" width="1.7109375" style="111" customWidth="1"/>
    <col min="14830" max="14830" width="3.28515625" style="111" customWidth="1"/>
    <col min="14831" max="14832" width="25.7109375" style="111" customWidth="1"/>
    <col min="14833" max="14833" width="15.7109375" style="111" customWidth="1"/>
    <col min="14834" max="14835" width="12.7109375" style="111" customWidth="1"/>
    <col min="14836" max="14836" width="20.7109375" style="111" customWidth="1"/>
    <col min="14837" max="14837" width="3.28515625" style="111" customWidth="1"/>
    <col min="14838" max="14838" width="10.7109375" style="111" customWidth="1"/>
    <col min="14839" max="14840" width="25.7109375" style="111" customWidth="1"/>
    <col min="14841" max="14841" width="15.7109375" style="111" customWidth="1"/>
    <col min="14842" max="14845" width="12.7109375" style="111" customWidth="1"/>
    <col min="14846" max="14846" width="20.7109375" style="111" customWidth="1"/>
    <col min="14847" max="14847" width="2.7109375" style="111" customWidth="1"/>
    <col min="14848" max="14848" width="3.28515625" style="111" customWidth="1"/>
    <col min="14849" max="14850" width="25.7109375" style="111" customWidth="1"/>
    <col min="14851" max="14851" width="15.7109375" style="111" customWidth="1"/>
    <col min="14852" max="14853" width="12.7109375" style="111" customWidth="1"/>
    <col min="14854" max="14854" width="20.7109375" style="111" customWidth="1"/>
    <col min="14855" max="14855" width="3.28515625" style="111" customWidth="1"/>
    <col min="14856" max="14856" width="10.7109375" style="111" customWidth="1"/>
    <col min="14857" max="14858" width="25.7109375" style="111" customWidth="1"/>
    <col min="14859" max="14859" width="15.7109375" style="111" customWidth="1"/>
    <col min="14860" max="14863" width="12.7109375" style="111" customWidth="1"/>
    <col min="14864" max="14864" width="20.7109375" style="111" customWidth="1"/>
    <col min="14865" max="14865" width="2.7109375" style="111" customWidth="1"/>
    <col min="14866" max="14866" width="30.7109375" style="111" customWidth="1"/>
    <col min="14867" max="14867" width="2.7109375" style="111" customWidth="1"/>
    <col min="14868" max="14868" width="3.28515625" style="111" customWidth="1"/>
    <col min="14869" max="14869" width="30.7109375" style="111" customWidth="1"/>
    <col min="14870" max="14871" width="25.7109375" style="111" customWidth="1"/>
    <col min="14872" max="14872" width="15.7109375" style="111" customWidth="1"/>
    <col min="14873" max="14874" width="10.7109375" style="111" customWidth="1"/>
    <col min="14875" max="14875" width="20.7109375" style="111" customWidth="1"/>
    <col min="14876" max="14876" width="3.28515625" style="111" customWidth="1"/>
    <col min="14877" max="14877" width="10.7109375" style="111" customWidth="1"/>
    <col min="14878" max="14879" width="25.7109375" style="111" customWidth="1"/>
    <col min="14880" max="14880" width="15.7109375" style="111" customWidth="1"/>
    <col min="14881" max="14884" width="12.7109375" style="111" customWidth="1"/>
    <col min="14885" max="14885" width="20.7109375" style="111" customWidth="1"/>
    <col min="14886" max="14886" width="2.7109375" style="111" customWidth="1"/>
    <col min="14887" max="14887" width="3.28515625" style="111" customWidth="1"/>
    <col min="14888" max="14888" width="30.7109375" style="111" customWidth="1"/>
    <col min="14889" max="14890" width="25.7109375" style="111" customWidth="1"/>
    <col min="14891" max="14891" width="15.7109375" style="111" customWidth="1"/>
    <col min="14892" max="14893" width="10.7109375" style="111" customWidth="1"/>
    <col min="14894" max="14894" width="20.7109375" style="111" customWidth="1"/>
    <col min="14895" max="14895" width="3.28515625" style="111" customWidth="1"/>
    <col min="14896" max="14896" width="10.7109375" style="111" customWidth="1"/>
    <col min="14897" max="14898" width="25.7109375" style="111" customWidth="1"/>
    <col min="14899" max="14899" width="15.7109375" style="111" customWidth="1"/>
    <col min="14900" max="14903" width="12.7109375" style="111" customWidth="1"/>
    <col min="14904" max="14904" width="20.7109375" style="111" customWidth="1"/>
    <col min="14905" max="14905" width="2.7109375" style="111" customWidth="1"/>
    <col min="14906" max="15084" width="9.140625" style="111"/>
    <col min="15085" max="15085" width="1.7109375" style="111" customWidth="1"/>
    <col min="15086" max="15086" width="3.28515625" style="111" customWidth="1"/>
    <col min="15087" max="15088" width="25.7109375" style="111" customWidth="1"/>
    <col min="15089" max="15089" width="15.7109375" style="111" customWidth="1"/>
    <col min="15090" max="15091" width="12.7109375" style="111" customWidth="1"/>
    <col min="15092" max="15092" width="20.7109375" style="111" customWidth="1"/>
    <col min="15093" max="15093" width="3.28515625" style="111" customWidth="1"/>
    <col min="15094" max="15094" width="10.7109375" style="111" customWidth="1"/>
    <col min="15095" max="15096" width="25.7109375" style="111" customWidth="1"/>
    <col min="15097" max="15097" width="15.7109375" style="111" customWidth="1"/>
    <col min="15098" max="15101" width="12.7109375" style="111" customWidth="1"/>
    <col min="15102" max="15102" width="20.7109375" style="111" customWidth="1"/>
    <col min="15103" max="15103" width="2.7109375" style="111" customWidth="1"/>
    <col min="15104" max="15104" width="3.28515625" style="111" customWidth="1"/>
    <col min="15105" max="15106" width="25.7109375" style="111" customWidth="1"/>
    <col min="15107" max="15107" width="15.7109375" style="111" customWidth="1"/>
    <col min="15108" max="15109" width="12.7109375" style="111" customWidth="1"/>
    <col min="15110" max="15110" width="20.7109375" style="111" customWidth="1"/>
    <col min="15111" max="15111" width="3.28515625" style="111" customWidth="1"/>
    <col min="15112" max="15112" width="10.7109375" style="111" customWidth="1"/>
    <col min="15113" max="15114" width="25.7109375" style="111" customWidth="1"/>
    <col min="15115" max="15115" width="15.7109375" style="111" customWidth="1"/>
    <col min="15116" max="15119" width="12.7109375" style="111" customWidth="1"/>
    <col min="15120" max="15120" width="20.7109375" style="111" customWidth="1"/>
    <col min="15121" max="15121" width="2.7109375" style="111" customWidth="1"/>
    <col min="15122" max="15122" width="30.7109375" style="111" customWidth="1"/>
    <col min="15123" max="15123" width="2.7109375" style="111" customWidth="1"/>
    <col min="15124" max="15124" width="3.28515625" style="111" customWidth="1"/>
    <col min="15125" max="15125" width="30.7109375" style="111" customWidth="1"/>
    <col min="15126" max="15127" width="25.7109375" style="111" customWidth="1"/>
    <col min="15128" max="15128" width="15.7109375" style="111" customWidth="1"/>
    <col min="15129" max="15130" width="10.7109375" style="111" customWidth="1"/>
    <col min="15131" max="15131" width="20.7109375" style="111" customWidth="1"/>
    <col min="15132" max="15132" width="3.28515625" style="111" customWidth="1"/>
    <col min="15133" max="15133" width="10.7109375" style="111" customWidth="1"/>
    <col min="15134" max="15135" width="25.7109375" style="111" customWidth="1"/>
    <col min="15136" max="15136" width="15.7109375" style="111" customWidth="1"/>
    <col min="15137" max="15140" width="12.7109375" style="111" customWidth="1"/>
    <col min="15141" max="15141" width="20.7109375" style="111" customWidth="1"/>
    <col min="15142" max="15142" width="2.7109375" style="111" customWidth="1"/>
    <col min="15143" max="15143" width="3.28515625" style="111" customWidth="1"/>
    <col min="15144" max="15144" width="30.7109375" style="111" customWidth="1"/>
    <col min="15145" max="15146" width="25.7109375" style="111" customWidth="1"/>
    <col min="15147" max="15147" width="15.7109375" style="111" customWidth="1"/>
    <col min="15148" max="15149" width="10.7109375" style="111" customWidth="1"/>
    <col min="15150" max="15150" width="20.7109375" style="111" customWidth="1"/>
    <col min="15151" max="15151" width="3.28515625" style="111" customWidth="1"/>
    <col min="15152" max="15152" width="10.7109375" style="111" customWidth="1"/>
    <col min="15153" max="15154" width="25.7109375" style="111" customWidth="1"/>
    <col min="15155" max="15155" width="15.7109375" style="111" customWidth="1"/>
    <col min="15156" max="15159" width="12.7109375" style="111" customWidth="1"/>
    <col min="15160" max="15160" width="20.7109375" style="111" customWidth="1"/>
    <col min="15161" max="15161" width="2.7109375" style="111" customWidth="1"/>
    <col min="15162" max="15340" width="9.140625" style="111"/>
    <col min="15341" max="15341" width="1.7109375" style="111" customWidth="1"/>
    <col min="15342" max="15342" width="3.28515625" style="111" customWidth="1"/>
    <col min="15343" max="15344" width="25.7109375" style="111" customWidth="1"/>
    <col min="15345" max="15345" width="15.7109375" style="111" customWidth="1"/>
    <col min="15346" max="15347" width="12.7109375" style="111" customWidth="1"/>
    <col min="15348" max="15348" width="20.7109375" style="111" customWidth="1"/>
    <col min="15349" max="15349" width="3.28515625" style="111" customWidth="1"/>
    <col min="15350" max="15350" width="10.7109375" style="111" customWidth="1"/>
    <col min="15351" max="15352" width="25.7109375" style="111" customWidth="1"/>
    <col min="15353" max="15353" width="15.7109375" style="111" customWidth="1"/>
    <col min="15354" max="15357" width="12.7109375" style="111" customWidth="1"/>
    <col min="15358" max="15358" width="20.7109375" style="111" customWidth="1"/>
    <col min="15359" max="15359" width="2.7109375" style="111" customWidth="1"/>
    <col min="15360" max="15360" width="3.28515625" style="111" customWidth="1"/>
    <col min="15361" max="15362" width="25.7109375" style="111" customWidth="1"/>
    <col min="15363" max="15363" width="15.7109375" style="111" customWidth="1"/>
    <col min="15364" max="15365" width="12.7109375" style="111" customWidth="1"/>
    <col min="15366" max="15366" width="20.7109375" style="111" customWidth="1"/>
    <col min="15367" max="15367" width="3.28515625" style="111" customWidth="1"/>
    <col min="15368" max="15368" width="10.7109375" style="111" customWidth="1"/>
    <col min="15369" max="15370" width="25.7109375" style="111" customWidth="1"/>
    <col min="15371" max="15371" width="15.7109375" style="111" customWidth="1"/>
    <col min="15372" max="15375" width="12.7109375" style="111" customWidth="1"/>
    <col min="15376" max="15376" width="20.7109375" style="111" customWidth="1"/>
    <col min="15377" max="15377" width="2.7109375" style="111" customWidth="1"/>
    <col min="15378" max="15378" width="30.7109375" style="111" customWidth="1"/>
    <col min="15379" max="15379" width="2.7109375" style="111" customWidth="1"/>
    <col min="15380" max="15380" width="3.28515625" style="111" customWidth="1"/>
    <col min="15381" max="15381" width="30.7109375" style="111" customWidth="1"/>
    <col min="15382" max="15383" width="25.7109375" style="111" customWidth="1"/>
    <col min="15384" max="15384" width="15.7109375" style="111" customWidth="1"/>
    <col min="15385" max="15386" width="10.7109375" style="111" customWidth="1"/>
    <col min="15387" max="15387" width="20.7109375" style="111" customWidth="1"/>
    <col min="15388" max="15388" width="3.28515625" style="111" customWidth="1"/>
    <col min="15389" max="15389" width="10.7109375" style="111" customWidth="1"/>
    <col min="15390" max="15391" width="25.7109375" style="111" customWidth="1"/>
    <col min="15392" max="15392" width="15.7109375" style="111" customWidth="1"/>
    <col min="15393" max="15396" width="12.7109375" style="111" customWidth="1"/>
    <col min="15397" max="15397" width="20.7109375" style="111" customWidth="1"/>
    <col min="15398" max="15398" width="2.7109375" style="111" customWidth="1"/>
    <col min="15399" max="15399" width="3.28515625" style="111" customWidth="1"/>
    <col min="15400" max="15400" width="30.7109375" style="111" customWidth="1"/>
    <col min="15401" max="15402" width="25.7109375" style="111" customWidth="1"/>
    <col min="15403" max="15403" width="15.7109375" style="111" customWidth="1"/>
    <col min="15404" max="15405" width="10.7109375" style="111" customWidth="1"/>
    <col min="15406" max="15406" width="20.7109375" style="111" customWidth="1"/>
    <col min="15407" max="15407" width="3.28515625" style="111" customWidth="1"/>
    <col min="15408" max="15408" width="10.7109375" style="111" customWidth="1"/>
    <col min="15409" max="15410" width="25.7109375" style="111" customWidth="1"/>
    <col min="15411" max="15411" width="15.7109375" style="111" customWidth="1"/>
    <col min="15412" max="15415" width="12.7109375" style="111" customWidth="1"/>
    <col min="15416" max="15416" width="20.7109375" style="111" customWidth="1"/>
    <col min="15417" max="15417" width="2.7109375" style="111" customWidth="1"/>
    <col min="15418" max="15596" width="9.140625" style="111"/>
    <col min="15597" max="15597" width="1.7109375" style="111" customWidth="1"/>
    <col min="15598" max="15598" width="3.28515625" style="111" customWidth="1"/>
    <col min="15599" max="15600" width="25.7109375" style="111" customWidth="1"/>
    <col min="15601" max="15601" width="15.7109375" style="111" customWidth="1"/>
    <col min="15602" max="15603" width="12.7109375" style="111" customWidth="1"/>
    <col min="15604" max="15604" width="20.7109375" style="111" customWidth="1"/>
    <col min="15605" max="15605" width="3.28515625" style="111" customWidth="1"/>
    <col min="15606" max="15606" width="10.7109375" style="111" customWidth="1"/>
    <col min="15607" max="15608" width="25.7109375" style="111" customWidth="1"/>
    <col min="15609" max="15609" width="15.7109375" style="111" customWidth="1"/>
    <col min="15610" max="15613" width="12.7109375" style="111" customWidth="1"/>
    <col min="15614" max="15614" width="20.7109375" style="111" customWidth="1"/>
    <col min="15615" max="15615" width="2.7109375" style="111" customWidth="1"/>
    <col min="15616" max="15616" width="3.28515625" style="111" customWidth="1"/>
    <col min="15617" max="15618" width="25.7109375" style="111" customWidth="1"/>
    <col min="15619" max="15619" width="15.7109375" style="111" customWidth="1"/>
    <col min="15620" max="15621" width="12.7109375" style="111" customWidth="1"/>
    <col min="15622" max="15622" width="20.7109375" style="111" customWidth="1"/>
    <col min="15623" max="15623" width="3.28515625" style="111" customWidth="1"/>
    <col min="15624" max="15624" width="10.7109375" style="111" customWidth="1"/>
    <col min="15625" max="15626" width="25.7109375" style="111" customWidth="1"/>
    <col min="15627" max="15627" width="15.7109375" style="111" customWidth="1"/>
    <col min="15628" max="15631" width="12.7109375" style="111" customWidth="1"/>
    <col min="15632" max="15632" width="20.7109375" style="111" customWidth="1"/>
    <col min="15633" max="15633" width="2.7109375" style="111" customWidth="1"/>
    <col min="15634" max="15634" width="30.7109375" style="111" customWidth="1"/>
    <col min="15635" max="15635" width="2.7109375" style="111" customWidth="1"/>
    <col min="15636" max="15636" width="3.28515625" style="111" customWidth="1"/>
    <col min="15637" max="15637" width="30.7109375" style="111" customWidth="1"/>
    <col min="15638" max="15639" width="25.7109375" style="111" customWidth="1"/>
    <col min="15640" max="15640" width="15.7109375" style="111" customWidth="1"/>
    <col min="15641" max="15642" width="10.7109375" style="111" customWidth="1"/>
    <col min="15643" max="15643" width="20.7109375" style="111" customWidth="1"/>
    <col min="15644" max="15644" width="3.28515625" style="111" customWidth="1"/>
    <col min="15645" max="15645" width="10.7109375" style="111" customWidth="1"/>
    <col min="15646" max="15647" width="25.7109375" style="111" customWidth="1"/>
    <col min="15648" max="15648" width="15.7109375" style="111" customWidth="1"/>
    <col min="15649" max="15652" width="12.7109375" style="111" customWidth="1"/>
    <col min="15653" max="15653" width="20.7109375" style="111" customWidth="1"/>
    <col min="15654" max="15654" width="2.7109375" style="111" customWidth="1"/>
    <col min="15655" max="15655" width="3.28515625" style="111" customWidth="1"/>
    <col min="15656" max="15656" width="30.7109375" style="111" customWidth="1"/>
    <col min="15657" max="15658" width="25.7109375" style="111" customWidth="1"/>
    <col min="15659" max="15659" width="15.7109375" style="111" customWidth="1"/>
    <col min="15660" max="15661" width="10.7109375" style="111" customWidth="1"/>
    <col min="15662" max="15662" width="20.7109375" style="111" customWidth="1"/>
    <col min="15663" max="15663" width="3.28515625" style="111" customWidth="1"/>
    <col min="15664" max="15664" width="10.7109375" style="111" customWidth="1"/>
    <col min="15665" max="15666" width="25.7109375" style="111" customWidth="1"/>
    <col min="15667" max="15667" width="15.7109375" style="111" customWidth="1"/>
    <col min="15668" max="15671" width="12.7109375" style="111" customWidth="1"/>
    <col min="15672" max="15672" width="20.7109375" style="111" customWidth="1"/>
    <col min="15673" max="15673" width="2.7109375" style="111" customWidth="1"/>
    <col min="15674" max="15852" width="9.140625" style="111"/>
    <col min="15853" max="15853" width="1.7109375" style="111" customWidth="1"/>
    <col min="15854" max="15854" width="3.28515625" style="111" customWidth="1"/>
    <col min="15855" max="15856" width="25.7109375" style="111" customWidth="1"/>
    <col min="15857" max="15857" width="15.7109375" style="111" customWidth="1"/>
    <col min="15858" max="15859" width="12.7109375" style="111" customWidth="1"/>
    <col min="15860" max="15860" width="20.7109375" style="111" customWidth="1"/>
    <col min="15861" max="15861" width="3.28515625" style="111" customWidth="1"/>
    <col min="15862" max="15862" width="10.7109375" style="111" customWidth="1"/>
    <col min="15863" max="15864" width="25.7109375" style="111" customWidth="1"/>
    <col min="15865" max="15865" width="15.7109375" style="111" customWidth="1"/>
    <col min="15866" max="15869" width="12.7109375" style="111" customWidth="1"/>
    <col min="15870" max="15870" width="20.7109375" style="111" customWidth="1"/>
    <col min="15871" max="15871" width="2.7109375" style="111" customWidth="1"/>
    <col min="15872" max="15872" width="3.28515625" style="111" customWidth="1"/>
    <col min="15873" max="15874" width="25.7109375" style="111" customWidth="1"/>
    <col min="15875" max="15875" width="15.7109375" style="111" customWidth="1"/>
    <col min="15876" max="15877" width="12.7109375" style="111" customWidth="1"/>
    <col min="15878" max="15878" width="20.7109375" style="111" customWidth="1"/>
    <col min="15879" max="15879" width="3.28515625" style="111" customWidth="1"/>
    <col min="15880" max="15880" width="10.7109375" style="111" customWidth="1"/>
    <col min="15881" max="15882" width="25.7109375" style="111" customWidth="1"/>
    <col min="15883" max="15883" width="15.7109375" style="111" customWidth="1"/>
    <col min="15884" max="15887" width="12.7109375" style="111" customWidth="1"/>
    <col min="15888" max="15888" width="20.7109375" style="111" customWidth="1"/>
    <col min="15889" max="15889" width="2.7109375" style="111" customWidth="1"/>
    <col min="15890" max="15890" width="30.7109375" style="111" customWidth="1"/>
    <col min="15891" max="15891" width="2.7109375" style="111" customWidth="1"/>
    <col min="15892" max="15892" width="3.28515625" style="111" customWidth="1"/>
    <col min="15893" max="15893" width="30.7109375" style="111" customWidth="1"/>
    <col min="15894" max="15895" width="25.7109375" style="111" customWidth="1"/>
    <col min="15896" max="15896" width="15.7109375" style="111" customWidth="1"/>
    <col min="15897" max="15898" width="10.7109375" style="111" customWidth="1"/>
    <col min="15899" max="15899" width="20.7109375" style="111" customWidth="1"/>
    <col min="15900" max="15900" width="3.28515625" style="111" customWidth="1"/>
    <col min="15901" max="15901" width="10.7109375" style="111" customWidth="1"/>
    <col min="15902" max="15903" width="25.7109375" style="111" customWidth="1"/>
    <col min="15904" max="15904" width="15.7109375" style="111" customWidth="1"/>
    <col min="15905" max="15908" width="12.7109375" style="111" customWidth="1"/>
    <col min="15909" max="15909" width="20.7109375" style="111" customWidth="1"/>
    <col min="15910" max="15910" width="2.7109375" style="111" customWidth="1"/>
    <col min="15911" max="15911" width="3.28515625" style="111" customWidth="1"/>
    <col min="15912" max="15912" width="30.7109375" style="111" customWidth="1"/>
    <col min="15913" max="15914" width="25.7109375" style="111" customWidth="1"/>
    <col min="15915" max="15915" width="15.7109375" style="111" customWidth="1"/>
    <col min="15916" max="15917" width="10.7109375" style="111" customWidth="1"/>
    <col min="15918" max="15918" width="20.7109375" style="111" customWidth="1"/>
    <col min="15919" max="15919" width="3.28515625" style="111" customWidth="1"/>
    <col min="15920" max="15920" width="10.7109375" style="111" customWidth="1"/>
    <col min="15921" max="15922" width="25.7109375" style="111" customWidth="1"/>
    <col min="15923" max="15923" width="15.7109375" style="111" customWidth="1"/>
    <col min="15924" max="15927" width="12.7109375" style="111" customWidth="1"/>
    <col min="15928" max="15928" width="20.7109375" style="111" customWidth="1"/>
    <col min="15929" max="15929" width="2.7109375" style="111" customWidth="1"/>
    <col min="15930" max="16108" width="9.140625" style="111"/>
    <col min="16109" max="16109" width="1.7109375" style="111" customWidth="1"/>
    <col min="16110" max="16110" width="3.28515625" style="111" customWidth="1"/>
    <col min="16111" max="16112" width="25.7109375" style="111" customWidth="1"/>
    <col min="16113" max="16113" width="15.7109375" style="111" customWidth="1"/>
    <col min="16114" max="16115" width="12.7109375" style="111" customWidth="1"/>
    <col min="16116" max="16116" width="20.7109375" style="111" customWidth="1"/>
    <col min="16117" max="16117" width="3.28515625" style="111" customWidth="1"/>
    <col min="16118" max="16118" width="10.7109375" style="111" customWidth="1"/>
    <col min="16119" max="16120" width="25.7109375" style="111" customWidth="1"/>
    <col min="16121" max="16121" width="15.7109375" style="111" customWidth="1"/>
    <col min="16122" max="16125" width="12.7109375" style="111" customWidth="1"/>
    <col min="16126" max="16126" width="20.7109375" style="111" customWidth="1"/>
    <col min="16127" max="16127" width="2.7109375" style="111" customWidth="1"/>
    <col min="16128" max="16128" width="3.28515625" style="111" customWidth="1"/>
    <col min="16129" max="16130" width="25.7109375" style="111" customWidth="1"/>
    <col min="16131" max="16131" width="15.7109375" style="111" customWidth="1"/>
    <col min="16132" max="16133" width="12.7109375" style="111" customWidth="1"/>
    <col min="16134" max="16134" width="20.7109375" style="111" customWidth="1"/>
    <col min="16135" max="16135" width="3.28515625" style="111" customWidth="1"/>
    <col min="16136" max="16136" width="10.7109375" style="111" customWidth="1"/>
    <col min="16137" max="16138" width="25.7109375" style="111" customWidth="1"/>
    <col min="16139" max="16139" width="15.7109375" style="111" customWidth="1"/>
    <col min="16140" max="16143" width="12.7109375" style="111" customWidth="1"/>
    <col min="16144" max="16144" width="20.7109375" style="111" customWidth="1"/>
    <col min="16145" max="16145" width="2.7109375" style="111" customWidth="1"/>
    <col min="16146" max="16146" width="30.7109375" style="111" customWidth="1"/>
    <col min="16147" max="16147" width="2.7109375" style="111" customWidth="1"/>
    <col min="16148" max="16148" width="3.28515625" style="111" customWidth="1"/>
    <col min="16149" max="16149" width="30.7109375" style="111" customWidth="1"/>
    <col min="16150" max="16151" width="25.7109375" style="111" customWidth="1"/>
    <col min="16152" max="16152" width="15.7109375" style="111" customWidth="1"/>
    <col min="16153" max="16154" width="10.7109375" style="111" customWidth="1"/>
    <col min="16155" max="16155" width="20.7109375" style="111" customWidth="1"/>
    <col min="16156" max="16156" width="3.28515625" style="111" customWidth="1"/>
    <col min="16157" max="16157" width="10.7109375" style="111" customWidth="1"/>
    <col min="16158" max="16159" width="25.7109375" style="111" customWidth="1"/>
    <col min="16160" max="16160" width="15.7109375" style="111" customWidth="1"/>
    <col min="16161" max="16164" width="12.7109375" style="111" customWidth="1"/>
    <col min="16165" max="16165" width="20.7109375" style="111" customWidth="1"/>
    <col min="16166" max="16166" width="2.7109375" style="111" customWidth="1"/>
    <col min="16167" max="16167" width="3.28515625" style="111" customWidth="1"/>
    <col min="16168" max="16168" width="30.7109375" style="111" customWidth="1"/>
    <col min="16169" max="16170" width="25.7109375" style="111" customWidth="1"/>
    <col min="16171" max="16171" width="15.7109375" style="111" customWidth="1"/>
    <col min="16172" max="16173" width="10.7109375" style="111" customWidth="1"/>
    <col min="16174" max="16174" width="20.7109375" style="111" customWidth="1"/>
    <col min="16175" max="16175" width="3.28515625" style="111" customWidth="1"/>
    <col min="16176" max="16176" width="10.7109375" style="111" customWidth="1"/>
    <col min="16177" max="16178" width="25.7109375" style="111" customWidth="1"/>
    <col min="16179" max="16179" width="15.7109375" style="111" customWidth="1"/>
    <col min="16180" max="16183" width="12.7109375" style="111" customWidth="1"/>
    <col min="16184" max="16184" width="20.7109375" style="111" customWidth="1"/>
    <col min="16185" max="16185" width="2.7109375" style="111" customWidth="1"/>
    <col min="16186" max="16384" width="9.140625" style="111"/>
  </cols>
  <sheetData>
    <row r="1" spans="2:58" ht="9" customHeight="1" x14ac:dyDescent="0.25"/>
    <row r="2" spans="2:58" ht="39.950000000000003" customHeight="1" x14ac:dyDescent="0.25">
      <c r="B2" s="357" t="str">
        <f>CONCATENATE("Datamap de Interface Online",IF(Geral!E5="",""," - "),Geral!$E$5)</f>
        <v>Datamap de Interface Online - DI00001 - SolicitarAnaliseCredito</v>
      </c>
      <c r="C2" s="358"/>
      <c r="D2" s="358"/>
      <c r="E2" s="358"/>
      <c r="F2" s="358"/>
      <c r="G2" s="358"/>
      <c r="H2" s="358"/>
      <c r="I2" s="358"/>
      <c r="J2" s="358"/>
      <c r="K2" s="358"/>
      <c r="L2" s="358"/>
      <c r="M2" s="358"/>
      <c r="N2" s="358"/>
      <c r="O2" s="358"/>
      <c r="P2" s="358"/>
      <c r="Q2" s="358"/>
      <c r="R2" s="358"/>
      <c r="S2" s="358"/>
      <c r="T2" s="358"/>
      <c r="U2" s="358"/>
      <c r="V2" s="358"/>
      <c r="W2" s="358"/>
      <c r="X2" s="358"/>
      <c r="Y2" s="358"/>
      <c r="Z2" s="358"/>
      <c r="AA2" s="358"/>
      <c r="AB2" s="358"/>
      <c r="AC2" s="358"/>
      <c r="AD2" s="358"/>
      <c r="AE2" s="358"/>
      <c r="AF2" s="358"/>
      <c r="AG2" s="358"/>
      <c r="AH2" s="358"/>
      <c r="AI2" s="358"/>
      <c r="AJ2" s="358"/>
      <c r="AK2" s="358"/>
      <c r="AL2" s="358"/>
      <c r="AM2" s="358"/>
      <c r="AN2" s="358"/>
      <c r="AO2" s="358"/>
      <c r="AP2" s="358"/>
      <c r="AQ2" s="358"/>
      <c r="AR2" s="358"/>
      <c r="AS2" s="358"/>
      <c r="AT2" s="358"/>
      <c r="AU2" s="358"/>
      <c r="AV2" s="358"/>
      <c r="AW2" s="358"/>
      <c r="AX2" s="358"/>
      <c r="AY2" s="358"/>
      <c r="AZ2" s="358"/>
      <c r="BA2" s="358"/>
      <c r="BB2" s="358"/>
      <c r="BC2" s="358"/>
      <c r="BD2" s="358"/>
      <c r="BE2" s="358"/>
      <c r="BF2" s="358"/>
    </row>
    <row r="3" spans="2:58" ht="9" customHeight="1" thickBot="1" x14ac:dyDescent="0.3"/>
    <row r="4" spans="2:58" s="115" customFormat="1" ht="18.75" customHeight="1" thickBot="1" x14ac:dyDescent="0.3">
      <c r="B4" s="418" t="s">
        <v>115</v>
      </c>
      <c r="C4" s="419"/>
      <c r="D4" s="419"/>
      <c r="E4" s="419"/>
      <c r="F4" s="419"/>
      <c r="G4" s="419"/>
      <c r="H4" s="419"/>
      <c r="I4" s="419"/>
      <c r="J4" s="419"/>
      <c r="K4" s="419"/>
      <c r="L4" s="419"/>
      <c r="M4" s="419"/>
      <c r="N4" s="419"/>
      <c r="O4" s="419"/>
      <c r="P4" s="419"/>
      <c r="Q4" s="419"/>
      <c r="R4" s="420"/>
      <c r="T4" s="418" t="s">
        <v>637</v>
      </c>
      <c r="U4" s="419"/>
      <c r="V4" s="419"/>
      <c r="W4" s="419"/>
      <c r="X4" s="419"/>
      <c r="Y4" s="419"/>
      <c r="Z4" s="419"/>
      <c r="AA4" s="419"/>
      <c r="AB4" s="419"/>
      <c r="AC4" s="419"/>
      <c r="AD4" s="419"/>
      <c r="AE4" s="419"/>
      <c r="AF4" s="419"/>
      <c r="AG4" s="419"/>
      <c r="AH4" s="419"/>
      <c r="AI4" s="419"/>
      <c r="AJ4" s="420"/>
      <c r="AL4" s="421" t="s">
        <v>73</v>
      </c>
      <c r="AM4" s="116"/>
      <c r="AN4" s="423" t="s">
        <v>116</v>
      </c>
      <c r="AO4" s="424"/>
      <c r="AP4" s="424"/>
      <c r="AQ4" s="424"/>
      <c r="AR4" s="424"/>
      <c r="AS4" s="424"/>
      <c r="AT4" s="424"/>
      <c r="AU4" s="424"/>
      <c r="AV4" s="424"/>
      <c r="AW4" s="424"/>
      <c r="AX4" s="424"/>
      <c r="AY4" s="424"/>
      <c r="AZ4" s="424"/>
      <c r="BA4" s="424"/>
      <c r="BB4" s="424"/>
      <c r="BC4" s="424"/>
      <c r="BD4" s="424"/>
      <c r="BE4" s="424"/>
    </row>
    <row r="5" spans="2:58" s="115" customFormat="1" ht="18.75" customHeight="1" thickBot="1" x14ac:dyDescent="0.3">
      <c r="B5" s="425" t="s">
        <v>74</v>
      </c>
      <c r="C5" s="428" t="s">
        <v>74</v>
      </c>
      <c r="D5" s="428"/>
      <c r="E5" s="428"/>
      <c r="F5" s="428"/>
      <c r="G5" s="428"/>
      <c r="H5" s="429"/>
      <c r="I5" s="405" t="s">
        <v>75</v>
      </c>
      <c r="J5" s="412" t="s">
        <v>75</v>
      </c>
      <c r="K5" s="412"/>
      <c r="L5" s="412"/>
      <c r="M5" s="412"/>
      <c r="N5" s="412"/>
      <c r="O5" s="412"/>
      <c r="P5" s="412"/>
      <c r="Q5" s="412"/>
      <c r="R5" s="413"/>
      <c r="T5" s="425" t="s">
        <v>74</v>
      </c>
      <c r="U5" s="428" t="s">
        <v>74</v>
      </c>
      <c r="V5" s="428"/>
      <c r="W5" s="428"/>
      <c r="X5" s="428"/>
      <c r="Y5" s="428"/>
      <c r="Z5" s="429"/>
      <c r="AA5" s="405"/>
      <c r="AB5" s="412" t="s">
        <v>75</v>
      </c>
      <c r="AC5" s="412"/>
      <c r="AD5" s="412"/>
      <c r="AE5" s="412"/>
      <c r="AF5" s="412"/>
      <c r="AG5" s="412"/>
      <c r="AH5" s="412"/>
      <c r="AI5" s="412"/>
      <c r="AJ5" s="413"/>
      <c r="AL5" s="422"/>
      <c r="AM5" s="116"/>
      <c r="AN5" s="430" t="s">
        <v>74</v>
      </c>
      <c r="AO5" s="414" t="s">
        <v>74</v>
      </c>
      <c r="AP5" s="414"/>
      <c r="AQ5" s="414"/>
      <c r="AR5" s="414"/>
      <c r="AS5" s="414"/>
      <c r="AT5" s="414"/>
      <c r="AU5" s="415"/>
      <c r="AV5" s="405" t="s">
        <v>75</v>
      </c>
      <c r="AW5" s="435" t="s">
        <v>75</v>
      </c>
      <c r="AX5" s="435"/>
      <c r="AY5" s="435"/>
      <c r="AZ5" s="435"/>
      <c r="BA5" s="435"/>
      <c r="BB5" s="435"/>
      <c r="BC5" s="435"/>
      <c r="BD5" s="435"/>
      <c r="BE5" s="436"/>
    </row>
    <row r="6" spans="2:58" s="112" customFormat="1" ht="30" customHeight="1" thickBot="1" x14ac:dyDescent="0.3">
      <c r="B6" s="426"/>
      <c r="C6" s="117" t="s">
        <v>76</v>
      </c>
      <c r="D6" s="118" t="s">
        <v>1</v>
      </c>
      <c r="E6" s="118" t="s">
        <v>34</v>
      </c>
      <c r="F6" s="118" t="s">
        <v>77</v>
      </c>
      <c r="G6" s="118" t="s">
        <v>78</v>
      </c>
      <c r="H6" s="119" t="s">
        <v>32</v>
      </c>
      <c r="I6" s="406"/>
      <c r="J6" s="120" t="s">
        <v>79</v>
      </c>
      <c r="K6" s="121" t="s">
        <v>80</v>
      </c>
      <c r="L6" s="121" t="s">
        <v>76</v>
      </c>
      <c r="M6" s="121" t="s">
        <v>34</v>
      </c>
      <c r="N6" s="121" t="s">
        <v>77</v>
      </c>
      <c r="O6" s="121" t="s">
        <v>78</v>
      </c>
      <c r="P6" s="121" t="s">
        <v>81</v>
      </c>
      <c r="Q6" s="121" t="s">
        <v>82</v>
      </c>
      <c r="R6" s="122" t="s">
        <v>32</v>
      </c>
      <c r="T6" s="426"/>
      <c r="U6" s="117" t="s">
        <v>76</v>
      </c>
      <c r="V6" s="118" t="s">
        <v>1</v>
      </c>
      <c r="W6" s="118" t="s">
        <v>34</v>
      </c>
      <c r="X6" s="118" t="s">
        <v>77</v>
      </c>
      <c r="Y6" s="118" t="s">
        <v>78</v>
      </c>
      <c r="Z6" s="119" t="s">
        <v>32</v>
      </c>
      <c r="AA6" s="406"/>
      <c r="AB6" s="120" t="s">
        <v>79</v>
      </c>
      <c r="AC6" s="121" t="s">
        <v>80</v>
      </c>
      <c r="AD6" s="121" t="s">
        <v>76</v>
      </c>
      <c r="AE6" s="121" t="s">
        <v>34</v>
      </c>
      <c r="AF6" s="121" t="s">
        <v>77</v>
      </c>
      <c r="AG6" s="121" t="s">
        <v>78</v>
      </c>
      <c r="AH6" s="121" t="s">
        <v>81</v>
      </c>
      <c r="AI6" s="121" t="s">
        <v>82</v>
      </c>
      <c r="AJ6" s="122" t="s">
        <v>32</v>
      </c>
      <c r="AL6" s="123" t="s">
        <v>83</v>
      </c>
      <c r="AN6" s="431"/>
      <c r="AO6" s="264" t="s">
        <v>83</v>
      </c>
      <c r="AP6" s="265" t="s">
        <v>76</v>
      </c>
      <c r="AQ6" s="265" t="s">
        <v>1</v>
      </c>
      <c r="AR6" s="265" t="s">
        <v>34</v>
      </c>
      <c r="AS6" s="265" t="s">
        <v>77</v>
      </c>
      <c r="AT6" s="265" t="s">
        <v>78</v>
      </c>
      <c r="AU6" s="265" t="s">
        <v>32</v>
      </c>
      <c r="AV6" s="407"/>
      <c r="AW6" s="120" t="s">
        <v>79</v>
      </c>
      <c r="AX6" s="128" t="s">
        <v>80</v>
      </c>
      <c r="AY6" s="128" t="s">
        <v>76</v>
      </c>
      <c r="AZ6" s="128" t="s">
        <v>34</v>
      </c>
      <c r="BA6" s="128" t="s">
        <v>77</v>
      </c>
      <c r="BB6" s="128" t="s">
        <v>84</v>
      </c>
      <c r="BC6" s="121" t="s">
        <v>81</v>
      </c>
      <c r="BD6" s="121" t="s">
        <v>82</v>
      </c>
      <c r="BE6" s="122" t="s">
        <v>32</v>
      </c>
    </row>
    <row r="7" spans="2:58" s="112" customFormat="1" ht="12" x14ac:dyDescent="0.25">
      <c r="B7" s="427"/>
      <c r="C7" s="154"/>
      <c r="D7" s="154"/>
      <c r="E7" s="155"/>
      <c r="F7" s="155"/>
      <c r="G7" s="155"/>
      <c r="H7" s="155"/>
      <c r="I7" s="407"/>
      <c r="J7" s="233"/>
      <c r="K7" s="233"/>
      <c r="L7" s="233"/>
      <c r="M7" s="233"/>
      <c r="N7" s="233"/>
      <c r="O7" s="233"/>
      <c r="P7" s="233"/>
      <c r="Q7" s="233"/>
      <c r="R7" s="233"/>
      <c r="T7" s="427"/>
      <c r="U7" s="154"/>
      <c r="V7" s="154"/>
      <c r="W7" s="155"/>
      <c r="X7" s="155"/>
      <c r="Y7" s="155"/>
      <c r="Z7" s="155"/>
      <c r="AA7" s="407"/>
      <c r="AB7" s="233"/>
      <c r="AC7" s="233"/>
      <c r="AD7" s="233"/>
      <c r="AE7" s="233"/>
      <c r="AF7" s="233"/>
      <c r="AG7" s="233"/>
      <c r="AH7" s="233"/>
      <c r="AI7" s="233"/>
      <c r="AJ7" s="233"/>
      <c r="AL7" s="160"/>
      <c r="AN7" s="431"/>
      <c r="AO7" s="155"/>
      <c r="AP7" s="155"/>
      <c r="AQ7" s="155"/>
      <c r="AR7" s="155"/>
      <c r="AS7" s="155"/>
      <c r="AT7" s="155"/>
      <c r="AU7" s="155"/>
      <c r="AV7" s="407"/>
      <c r="AW7" s="202">
        <v>1</v>
      </c>
      <c r="AX7" s="202"/>
      <c r="AY7" s="202" t="s">
        <v>710</v>
      </c>
      <c r="AZ7" s="202" t="s">
        <v>687</v>
      </c>
      <c r="BA7" s="254" t="s">
        <v>688</v>
      </c>
      <c r="BB7" s="202" t="s">
        <v>96</v>
      </c>
      <c r="BC7" s="202">
        <v>1</v>
      </c>
      <c r="BD7" s="202">
        <v>1</v>
      </c>
      <c r="BE7" s="254" t="s">
        <v>688</v>
      </c>
    </row>
    <row r="8" spans="2:58" s="112" customFormat="1" ht="12.75" thickBot="1" x14ac:dyDescent="0.3">
      <c r="B8" s="427"/>
      <c r="C8" s="154"/>
      <c r="D8" s="154"/>
      <c r="E8" s="155"/>
      <c r="F8" s="155"/>
      <c r="G8" s="155"/>
      <c r="H8" s="155"/>
      <c r="I8" s="407"/>
      <c r="J8" s="233"/>
      <c r="K8" s="233"/>
      <c r="L8" s="233"/>
      <c r="M8" s="233"/>
      <c r="N8" s="233"/>
      <c r="O8" s="233"/>
      <c r="P8" s="233"/>
      <c r="Q8" s="233"/>
      <c r="R8" s="233"/>
      <c r="T8" s="427"/>
      <c r="U8" s="154"/>
      <c r="V8" s="154"/>
      <c r="W8" s="155"/>
      <c r="X8" s="155"/>
      <c r="Y8" s="155"/>
      <c r="Z8" s="155"/>
      <c r="AA8" s="407"/>
      <c r="AB8" s="233"/>
      <c r="AC8" s="233"/>
      <c r="AD8" s="233"/>
      <c r="AE8" s="233"/>
      <c r="AF8" s="233"/>
      <c r="AG8" s="233"/>
      <c r="AH8" s="233"/>
      <c r="AI8" s="233"/>
      <c r="AJ8" s="233"/>
      <c r="AL8" s="160"/>
      <c r="AN8" s="432"/>
      <c r="AO8" s="233"/>
      <c r="AP8" s="233"/>
      <c r="AQ8" s="233"/>
      <c r="AR8" s="233"/>
      <c r="AS8" s="233"/>
      <c r="AT8" s="233"/>
      <c r="AU8" s="233"/>
      <c r="AV8" s="406"/>
      <c r="AW8" s="202">
        <v>2</v>
      </c>
      <c r="AX8" s="202" t="s">
        <v>710</v>
      </c>
      <c r="AY8" s="202" t="s">
        <v>711</v>
      </c>
      <c r="AZ8" s="202" t="s">
        <v>695</v>
      </c>
      <c r="BA8" s="254" t="s">
        <v>688</v>
      </c>
      <c r="BB8" s="202" t="s">
        <v>92</v>
      </c>
      <c r="BC8" s="202">
        <v>0</v>
      </c>
      <c r="BD8" s="202" t="s">
        <v>483</v>
      </c>
      <c r="BE8" s="254" t="s">
        <v>688</v>
      </c>
    </row>
    <row r="9" spans="2:58" s="112" customFormat="1" ht="102" thickBot="1" x14ac:dyDescent="0.3">
      <c r="B9" s="427"/>
      <c r="C9" s="154"/>
      <c r="D9" s="154"/>
      <c r="E9" s="155"/>
      <c r="F9" s="155"/>
      <c r="G9" s="155"/>
      <c r="H9" s="155"/>
      <c r="I9" s="407"/>
      <c r="J9" s="203">
        <v>1</v>
      </c>
      <c r="K9" s="193"/>
      <c r="L9" s="202" t="s">
        <v>691</v>
      </c>
      <c r="M9" s="202" t="s">
        <v>687</v>
      </c>
      <c r="N9" s="194" t="s">
        <v>688</v>
      </c>
      <c r="O9" s="194" t="s">
        <v>96</v>
      </c>
      <c r="P9" s="194">
        <v>1</v>
      </c>
      <c r="Q9" s="194">
        <v>1</v>
      </c>
      <c r="R9" s="195" t="s">
        <v>688</v>
      </c>
      <c r="T9" s="427"/>
      <c r="U9" s="154"/>
      <c r="V9" s="154"/>
      <c r="W9" s="155"/>
      <c r="X9" s="155"/>
      <c r="Y9" s="155"/>
      <c r="Z9" s="155"/>
      <c r="AA9" s="407"/>
      <c r="AB9" s="233"/>
      <c r="AC9" s="233"/>
      <c r="AD9" s="233"/>
      <c r="AE9" s="233"/>
      <c r="AF9" s="233"/>
      <c r="AG9" s="233"/>
      <c r="AH9" s="233"/>
      <c r="AI9" s="233"/>
      <c r="AJ9" s="233"/>
      <c r="AL9" s="160"/>
      <c r="AN9" s="432"/>
      <c r="AO9" s="266" t="s">
        <v>874</v>
      </c>
      <c r="AP9" s="220" t="s">
        <v>875</v>
      </c>
      <c r="AQ9" s="220" t="s">
        <v>876</v>
      </c>
      <c r="AR9" s="219" t="s">
        <v>211</v>
      </c>
      <c r="AS9" s="219" t="s">
        <v>483</v>
      </c>
      <c r="AT9" s="219" t="s">
        <v>96</v>
      </c>
      <c r="AU9" s="222" t="s">
        <v>97</v>
      </c>
      <c r="AV9" s="406"/>
      <c r="AW9" s="202">
        <v>3</v>
      </c>
      <c r="AX9" s="202" t="s">
        <v>710</v>
      </c>
      <c r="AY9" s="202" t="s">
        <v>875</v>
      </c>
      <c r="AZ9" s="202" t="s">
        <v>664</v>
      </c>
      <c r="BA9" s="254" t="s">
        <v>688</v>
      </c>
      <c r="BB9" s="202" t="s">
        <v>96</v>
      </c>
      <c r="BC9" s="202">
        <v>1</v>
      </c>
      <c r="BD9" s="202">
        <v>1</v>
      </c>
      <c r="BE9" s="254" t="s">
        <v>688</v>
      </c>
    </row>
    <row r="10" spans="2:58" s="112" customFormat="1" ht="57" thickBot="1" x14ac:dyDescent="0.3">
      <c r="B10" s="427"/>
      <c r="C10" s="154"/>
      <c r="D10" s="154"/>
      <c r="E10" s="155"/>
      <c r="F10" s="155"/>
      <c r="G10" s="155"/>
      <c r="H10" s="155"/>
      <c r="I10" s="407"/>
      <c r="J10" s="203">
        <v>2</v>
      </c>
      <c r="K10" s="194" t="s">
        <v>691</v>
      </c>
      <c r="L10" s="202" t="s">
        <v>689</v>
      </c>
      <c r="M10" s="202" t="s">
        <v>687</v>
      </c>
      <c r="N10" s="194" t="s">
        <v>688</v>
      </c>
      <c r="O10" s="194" t="s">
        <v>96</v>
      </c>
      <c r="P10" s="194">
        <v>1</v>
      </c>
      <c r="Q10" s="194">
        <v>1</v>
      </c>
      <c r="R10" s="195" t="s">
        <v>688</v>
      </c>
      <c r="T10" s="427"/>
      <c r="U10" s="154"/>
      <c r="V10" s="154"/>
      <c r="W10" s="155"/>
      <c r="X10" s="155"/>
      <c r="Y10" s="155"/>
      <c r="Z10" s="155"/>
      <c r="AA10" s="407"/>
      <c r="AB10" s="218">
        <v>1</v>
      </c>
      <c r="AC10" s="213"/>
      <c r="AD10" s="214" t="s">
        <v>694</v>
      </c>
      <c r="AE10" s="217" t="s">
        <v>687</v>
      </c>
      <c r="AF10" s="214" t="s">
        <v>688</v>
      </c>
      <c r="AG10" s="214" t="s">
        <v>96</v>
      </c>
      <c r="AH10" s="214">
        <v>1</v>
      </c>
      <c r="AI10" s="215">
        <v>1</v>
      </c>
      <c r="AJ10" s="216" t="s">
        <v>697</v>
      </c>
      <c r="AL10" s="160"/>
      <c r="AN10" s="432"/>
      <c r="AO10" s="160"/>
      <c r="AP10" s="154"/>
      <c r="AQ10" s="154"/>
      <c r="AR10" s="156"/>
      <c r="AS10" s="155"/>
      <c r="AT10" s="156"/>
      <c r="AU10" s="163"/>
      <c r="AV10" s="406"/>
      <c r="AW10" s="244"/>
      <c r="AX10" s="244"/>
      <c r="AY10" s="244" t="s">
        <v>710</v>
      </c>
      <c r="AZ10" s="244" t="s">
        <v>687</v>
      </c>
      <c r="BA10" s="267" t="s">
        <v>688</v>
      </c>
      <c r="BB10" s="244" t="s">
        <v>96</v>
      </c>
      <c r="BC10" s="244">
        <v>1</v>
      </c>
      <c r="BD10" s="244">
        <v>1</v>
      </c>
      <c r="BE10" s="244"/>
    </row>
    <row r="11" spans="2:58" s="112" customFormat="1" ht="23.25" thickBot="1" x14ac:dyDescent="0.3">
      <c r="B11" s="427"/>
      <c r="C11" s="154"/>
      <c r="D11" s="154"/>
      <c r="E11" s="155"/>
      <c r="F11" s="155"/>
      <c r="G11" s="155"/>
      <c r="H11" s="155"/>
      <c r="I11" s="407"/>
      <c r="J11" s="186">
        <v>3</v>
      </c>
      <c r="K11" s="200" t="s">
        <v>692</v>
      </c>
      <c r="L11" s="200" t="s">
        <v>33</v>
      </c>
      <c r="M11" s="200" t="s">
        <v>664</v>
      </c>
      <c r="N11" s="200" t="s">
        <v>690</v>
      </c>
      <c r="O11" s="200" t="s">
        <v>96</v>
      </c>
      <c r="P11" s="200">
        <v>1</v>
      </c>
      <c r="Q11" s="200">
        <v>1</v>
      </c>
      <c r="R11" s="201" t="s">
        <v>97</v>
      </c>
      <c r="T11" s="427"/>
      <c r="U11" s="154"/>
      <c r="V11" s="154"/>
      <c r="W11" s="155"/>
      <c r="X11" s="155"/>
      <c r="Y11" s="155"/>
      <c r="Z11" s="155"/>
      <c r="AA11" s="407"/>
      <c r="AB11" s="218">
        <v>2</v>
      </c>
      <c r="AC11" s="213" t="s">
        <v>694</v>
      </c>
      <c r="AD11" s="214" t="s">
        <v>698</v>
      </c>
      <c r="AE11" s="217" t="s">
        <v>687</v>
      </c>
      <c r="AF11" s="214" t="s">
        <v>688</v>
      </c>
      <c r="AG11" s="214" t="s">
        <v>96</v>
      </c>
      <c r="AH11" s="214">
        <v>1</v>
      </c>
      <c r="AI11" s="215">
        <v>1</v>
      </c>
      <c r="AJ11" s="216" t="s">
        <v>688</v>
      </c>
      <c r="AL11" s="160"/>
      <c r="AN11" s="432"/>
      <c r="AO11" s="160"/>
      <c r="AP11" s="154"/>
      <c r="AQ11" s="154"/>
      <c r="AR11" s="156"/>
      <c r="AS11" s="155"/>
      <c r="AT11" s="156"/>
      <c r="AU11" s="163"/>
      <c r="AV11" s="406"/>
      <c r="AW11" s="244"/>
      <c r="AX11" s="244" t="s">
        <v>710</v>
      </c>
      <c r="AY11" s="244" t="s">
        <v>711</v>
      </c>
      <c r="AZ11" s="244" t="s">
        <v>695</v>
      </c>
      <c r="BA11" s="267" t="s">
        <v>688</v>
      </c>
      <c r="BB11" s="244" t="s">
        <v>92</v>
      </c>
      <c r="BC11" s="244">
        <v>0</v>
      </c>
      <c r="BD11" s="244" t="s">
        <v>483</v>
      </c>
      <c r="BE11" s="244"/>
    </row>
    <row r="12" spans="2:58" s="112" customFormat="1" ht="23.25" thickBot="1" x14ac:dyDescent="0.3">
      <c r="B12" s="427"/>
      <c r="C12" s="154"/>
      <c r="D12" s="154"/>
      <c r="E12" s="155"/>
      <c r="F12" s="155"/>
      <c r="G12" s="155"/>
      <c r="H12" s="155"/>
      <c r="I12" s="407"/>
      <c r="J12" s="203">
        <v>4</v>
      </c>
      <c r="K12" s="196" t="s">
        <v>691</v>
      </c>
      <c r="L12" s="204" t="s">
        <v>693</v>
      </c>
      <c r="M12" s="204" t="s">
        <v>687</v>
      </c>
      <c r="N12" s="197" t="s">
        <v>688</v>
      </c>
      <c r="O12" s="197" t="s">
        <v>96</v>
      </c>
      <c r="P12" s="197">
        <v>1</v>
      </c>
      <c r="Q12" s="198">
        <v>1</v>
      </c>
      <c r="R12" s="199" t="s">
        <v>688</v>
      </c>
      <c r="T12" s="427"/>
      <c r="U12" s="154"/>
      <c r="V12" s="154"/>
      <c r="W12" s="155"/>
      <c r="X12" s="155"/>
      <c r="Y12" s="155"/>
      <c r="Z12" s="155"/>
      <c r="AA12" s="407"/>
      <c r="AB12" s="218">
        <v>3</v>
      </c>
      <c r="AC12" s="213" t="s">
        <v>699</v>
      </c>
      <c r="AD12" s="214" t="s">
        <v>700</v>
      </c>
      <c r="AE12" s="217" t="s">
        <v>687</v>
      </c>
      <c r="AF12" s="214" t="s">
        <v>688</v>
      </c>
      <c r="AG12" s="214" t="s">
        <v>92</v>
      </c>
      <c r="AH12" s="214">
        <v>1</v>
      </c>
      <c r="AI12" s="215">
        <v>1</v>
      </c>
      <c r="AJ12" s="216" t="s">
        <v>688</v>
      </c>
      <c r="AL12" s="160"/>
      <c r="AN12" s="432"/>
      <c r="AO12" s="233"/>
      <c r="AP12" s="233"/>
      <c r="AQ12" s="233"/>
      <c r="AR12" s="233"/>
      <c r="AS12" s="233"/>
      <c r="AT12" s="233"/>
      <c r="AU12" s="233"/>
      <c r="AV12" s="406"/>
      <c r="AW12" s="247">
        <v>4</v>
      </c>
      <c r="AX12" s="269" t="s">
        <v>709</v>
      </c>
      <c r="AY12" s="247" t="s">
        <v>696</v>
      </c>
      <c r="AZ12" s="247" t="s">
        <v>664</v>
      </c>
      <c r="BA12" s="247" t="s">
        <v>483</v>
      </c>
      <c r="BB12" s="247" t="s">
        <v>96</v>
      </c>
      <c r="BC12" s="247">
        <v>2</v>
      </c>
      <c r="BD12" s="247">
        <v>2</v>
      </c>
      <c r="BE12" s="247"/>
    </row>
    <row r="13" spans="2:58" s="112" customFormat="1" ht="23.25" thickBot="1" x14ac:dyDescent="0.3">
      <c r="B13" s="427"/>
      <c r="C13" s="144" t="s">
        <v>359</v>
      </c>
      <c r="D13" s="144" t="s">
        <v>359</v>
      </c>
      <c r="E13" s="137" t="s">
        <v>211</v>
      </c>
      <c r="F13" s="137">
        <v>3</v>
      </c>
      <c r="G13" s="137" t="s">
        <v>96</v>
      </c>
      <c r="H13" s="137" t="s">
        <v>477</v>
      </c>
      <c r="I13" s="407"/>
      <c r="J13" s="177">
        <v>99</v>
      </c>
      <c r="K13" s="129" t="s">
        <v>662</v>
      </c>
      <c r="L13" s="130" t="s">
        <v>663</v>
      </c>
      <c r="M13" s="130" t="s">
        <v>664</v>
      </c>
      <c r="N13" s="130">
        <v>4</v>
      </c>
      <c r="O13" s="130" t="s">
        <v>96</v>
      </c>
      <c r="P13" s="130">
        <v>1</v>
      </c>
      <c r="Q13" s="131">
        <v>1</v>
      </c>
      <c r="R13" s="132" t="s">
        <v>477</v>
      </c>
      <c r="T13" s="427"/>
      <c r="U13" s="144" t="s">
        <v>479</v>
      </c>
      <c r="V13" s="144" t="s">
        <v>358</v>
      </c>
      <c r="W13" s="137" t="s">
        <v>211</v>
      </c>
      <c r="X13" s="137" t="s">
        <v>483</v>
      </c>
      <c r="Y13" s="137" t="s">
        <v>92</v>
      </c>
      <c r="Z13" s="137" t="s">
        <v>97</v>
      </c>
      <c r="AA13" s="407"/>
      <c r="AB13" s="176">
        <v>93</v>
      </c>
      <c r="AC13" s="129" t="s">
        <v>701</v>
      </c>
      <c r="AD13" s="184" t="s">
        <v>479</v>
      </c>
      <c r="AE13" s="130" t="s">
        <v>664</v>
      </c>
      <c r="AF13" s="130" t="s">
        <v>483</v>
      </c>
      <c r="AG13" s="130" t="s">
        <v>96</v>
      </c>
      <c r="AH13" s="130">
        <v>1</v>
      </c>
      <c r="AI13" s="131">
        <v>1</v>
      </c>
      <c r="AJ13" s="132" t="s">
        <v>477</v>
      </c>
      <c r="AL13" s="140" t="s">
        <v>98</v>
      </c>
      <c r="AN13" s="432"/>
      <c r="AO13" s="140" t="s">
        <v>98</v>
      </c>
      <c r="AP13" s="175" t="s">
        <v>358</v>
      </c>
      <c r="AQ13" s="144" t="s">
        <v>359</v>
      </c>
      <c r="AR13" s="134" t="s">
        <v>211</v>
      </c>
      <c r="AS13" s="137" t="s">
        <v>483</v>
      </c>
      <c r="AT13" s="134" t="s">
        <v>92</v>
      </c>
      <c r="AU13" s="135" t="s">
        <v>97</v>
      </c>
      <c r="AV13" s="406"/>
      <c r="AW13" s="247">
        <v>5</v>
      </c>
      <c r="AX13" s="129" t="s">
        <v>759</v>
      </c>
      <c r="AY13" s="258" t="s">
        <v>739</v>
      </c>
      <c r="AZ13" s="130" t="s">
        <v>664</v>
      </c>
      <c r="BA13" s="130" t="s">
        <v>483</v>
      </c>
      <c r="BB13" s="130" t="s">
        <v>96</v>
      </c>
      <c r="BC13" s="130">
        <v>1</v>
      </c>
      <c r="BD13" s="131">
        <v>1</v>
      </c>
      <c r="BE13" s="258" t="s">
        <v>739</v>
      </c>
    </row>
    <row r="14" spans="2:58" s="112" customFormat="1" ht="23.25" thickBot="1" x14ac:dyDescent="0.3">
      <c r="B14" s="427"/>
      <c r="C14" s="144" t="s">
        <v>362</v>
      </c>
      <c r="D14" s="144" t="s">
        <v>362</v>
      </c>
      <c r="E14" s="137" t="s">
        <v>211</v>
      </c>
      <c r="F14" s="137">
        <v>4</v>
      </c>
      <c r="G14" s="137" t="s">
        <v>96</v>
      </c>
      <c r="H14" s="137" t="s">
        <v>485</v>
      </c>
      <c r="I14" s="407"/>
      <c r="J14" s="178">
        <v>100</v>
      </c>
      <c r="K14" s="179" t="s">
        <v>662</v>
      </c>
      <c r="L14" s="180" t="s">
        <v>362</v>
      </c>
      <c r="M14" s="180" t="s">
        <v>664</v>
      </c>
      <c r="N14" s="180">
        <v>4</v>
      </c>
      <c r="O14" s="180" t="s">
        <v>96</v>
      </c>
      <c r="P14" s="180">
        <v>1</v>
      </c>
      <c r="Q14" s="181">
        <v>1</v>
      </c>
      <c r="R14" s="182" t="s">
        <v>485</v>
      </c>
      <c r="T14" s="427"/>
      <c r="U14" s="144" t="s">
        <v>481</v>
      </c>
      <c r="V14" s="144" t="s">
        <v>361</v>
      </c>
      <c r="W14" s="137" t="s">
        <v>211</v>
      </c>
      <c r="X14" s="137" t="s">
        <v>483</v>
      </c>
      <c r="Y14" s="137" t="s">
        <v>92</v>
      </c>
      <c r="Z14" s="137" t="s">
        <v>97</v>
      </c>
      <c r="AA14" s="407"/>
      <c r="AB14" s="176">
        <v>94</v>
      </c>
      <c r="AC14" s="129" t="s">
        <v>701</v>
      </c>
      <c r="AD14" s="184" t="s">
        <v>481</v>
      </c>
      <c r="AE14" s="180" t="s">
        <v>664</v>
      </c>
      <c r="AF14" s="130" t="s">
        <v>483</v>
      </c>
      <c r="AG14" s="180" t="s">
        <v>96</v>
      </c>
      <c r="AH14" s="180">
        <v>1</v>
      </c>
      <c r="AI14" s="181">
        <v>1</v>
      </c>
      <c r="AJ14" s="182" t="s">
        <v>485</v>
      </c>
      <c r="AL14" s="140" t="s">
        <v>98</v>
      </c>
      <c r="AN14" s="432"/>
      <c r="AO14" s="140" t="s">
        <v>98</v>
      </c>
      <c r="AP14" s="144" t="s">
        <v>361</v>
      </c>
      <c r="AQ14" s="144" t="s">
        <v>362</v>
      </c>
      <c r="AR14" s="134" t="s">
        <v>211</v>
      </c>
      <c r="AS14" s="137" t="s">
        <v>483</v>
      </c>
      <c r="AT14" s="134" t="s">
        <v>92</v>
      </c>
      <c r="AU14" s="135" t="s">
        <v>97</v>
      </c>
      <c r="AV14" s="406"/>
      <c r="AW14" s="247">
        <v>6</v>
      </c>
      <c r="AX14" s="129" t="s">
        <v>759</v>
      </c>
      <c r="AY14" s="261" t="s">
        <v>760</v>
      </c>
      <c r="AZ14" s="130" t="s">
        <v>664</v>
      </c>
      <c r="BA14" s="130" t="s">
        <v>483</v>
      </c>
      <c r="BB14" s="180" t="s">
        <v>96</v>
      </c>
      <c r="BC14" s="180">
        <v>1</v>
      </c>
      <c r="BD14" s="181">
        <v>1</v>
      </c>
      <c r="BE14" s="261" t="s">
        <v>760</v>
      </c>
    </row>
    <row r="15" spans="2:58" s="112" customFormat="1" ht="23.25" thickBot="1" x14ac:dyDescent="0.3">
      <c r="B15" s="427"/>
      <c r="C15" s="154"/>
      <c r="D15" s="154"/>
      <c r="E15" s="155"/>
      <c r="F15" s="155"/>
      <c r="G15" s="155"/>
      <c r="H15" s="155"/>
      <c r="I15" s="407"/>
      <c r="J15" s="188"/>
      <c r="K15" s="189"/>
      <c r="L15" s="190"/>
      <c r="M15" s="190"/>
      <c r="N15" s="190"/>
      <c r="O15" s="190"/>
      <c r="P15" s="190"/>
      <c r="Q15" s="191"/>
      <c r="R15" s="192"/>
      <c r="T15" s="427"/>
      <c r="U15" s="144" t="s">
        <v>484</v>
      </c>
      <c r="V15" s="144" t="s">
        <v>363</v>
      </c>
      <c r="W15" s="137" t="s">
        <v>211</v>
      </c>
      <c r="X15" s="137" t="s">
        <v>483</v>
      </c>
      <c r="Y15" s="137" t="s">
        <v>92</v>
      </c>
      <c r="Z15" s="137" t="s">
        <v>97</v>
      </c>
      <c r="AA15" s="407"/>
      <c r="AB15" s="176">
        <v>95</v>
      </c>
      <c r="AC15" s="129" t="s">
        <v>701</v>
      </c>
      <c r="AD15" s="184" t="s">
        <v>484</v>
      </c>
      <c r="AE15" s="180" t="s">
        <v>664</v>
      </c>
      <c r="AF15" s="130" t="s">
        <v>483</v>
      </c>
      <c r="AG15" s="130" t="s">
        <v>92</v>
      </c>
      <c r="AH15" s="130">
        <v>0</v>
      </c>
      <c r="AI15" s="181">
        <v>1</v>
      </c>
      <c r="AJ15" s="137" t="s">
        <v>97</v>
      </c>
      <c r="AL15" s="140" t="s">
        <v>649</v>
      </c>
      <c r="AN15" s="432"/>
      <c r="AO15" s="140" t="s">
        <v>98</v>
      </c>
      <c r="AP15" s="144" t="s">
        <v>363</v>
      </c>
      <c r="AQ15" s="144" t="s">
        <v>363</v>
      </c>
      <c r="AR15" s="152" t="s">
        <v>211</v>
      </c>
      <c r="AS15" s="137" t="s">
        <v>483</v>
      </c>
      <c r="AT15" s="134" t="s">
        <v>92</v>
      </c>
      <c r="AU15" s="135" t="s">
        <v>97</v>
      </c>
      <c r="AV15" s="406"/>
      <c r="AW15" s="247">
        <v>7</v>
      </c>
      <c r="AX15" s="129" t="s">
        <v>759</v>
      </c>
      <c r="AY15" s="261" t="s">
        <v>761</v>
      </c>
      <c r="AZ15" s="130" t="s">
        <v>664</v>
      </c>
      <c r="BA15" s="130" t="s">
        <v>483</v>
      </c>
      <c r="BB15" s="134" t="s">
        <v>92</v>
      </c>
      <c r="BC15" s="134">
        <v>0</v>
      </c>
      <c r="BD15" s="134">
        <v>1</v>
      </c>
      <c r="BE15" s="261" t="s">
        <v>761</v>
      </c>
    </row>
    <row r="16" spans="2:58" s="112" customFormat="1" ht="23.25" thickBot="1" x14ac:dyDescent="0.3">
      <c r="B16" s="427"/>
      <c r="C16" s="154"/>
      <c r="D16" s="154"/>
      <c r="E16" s="155"/>
      <c r="F16" s="155"/>
      <c r="G16" s="155"/>
      <c r="H16" s="155"/>
      <c r="I16" s="407"/>
      <c r="J16" s="188"/>
      <c r="K16" s="189"/>
      <c r="L16" s="190"/>
      <c r="M16" s="190"/>
      <c r="N16" s="190"/>
      <c r="O16" s="190"/>
      <c r="P16" s="190"/>
      <c r="Q16" s="191"/>
      <c r="R16" s="192"/>
      <c r="T16" s="427"/>
      <c r="U16" s="144" t="s">
        <v>498</v>
      </c>
      <c r="V16" s="144" t="s">
        <v>388</v>
      </c>
      <c r="W16" s="137" t="s">
        <v>211</v>
      </c>
      <c r="X16" s="137" t="s">
        <v>483</v>
      </c>
      <c r="Y16" s="137" t="s">
        <v>92</v>
      </c>
      <c r="Z16" s="137" t="s">
        <v>97</v>
      </c>
      <c r="AA16" s="407"/>
      <c r="AB16" s="176">
        <v>34</v>
      </c>
      <c r="AC16" s="129" t="s">
        <v>701</v>
      </c>
      <c r="AD16" s="184" t="s">
        <v>498</v>
      </c>
      <c r="AE16" s="180" t="s">
        <v>664</v>
      </c>
      <c r="AF16" s="130" t="s">
        <v>483</v>
      </c>
      <c r="AG16" s="130" t="s">
        <v>92</v>
      </c>
      <c r="AH16" s="130">
        <v>0</v>
      </c>
      <c r="AI16" s="181">
        <v>1</v>
      </c>
      <c r="AJ16" s="137" t="s">
        <v>97</v>
      </c>
      <c r="AL16" s="140" t="s">
        <v>647</v>
      </c>
      <c r="AN16" s="432"/>
      <c r="AO16" s="140" t="s">
        <v>98</v>
      </c>
      <c r="AP16" s="144" t="s">
        <v>388</v>
      </c>
      <c r="AQ16" s="144" t="s">
        <v>388</v>
      </c>
      <c r="AR16" s="152" t="s">
        <v>211</v>
      </c>
      <c r="AS16" s="137" t="s">
        <v>483</v>
      </c>
      <c r="AT16" s="134" t="s">
        <v>92</v>
      </c>
      <c r="AU16" s="135" t="s">
        <v>97</v>
      </c>
      <c r="AV16" s="406"/>
      <c r="AW16" s="247">
        <v>8</v>
      </c>
      <c r="AX16" s="129" t="s">
        <v>759</v>
      </c>
      <c r="AY16" s="261" t="s">
        <v>762</v>
      </c>
      <c r="AZ16" s="130" t="s">
        <v>664</v>
      </c>
      <c r="BA16" s="130" t="s">
        <v>483</v>
      </c>
      <c r="BB16" s="219" t="s">
        <v>92</v>
      </c>
      <c r="BC16" s="134">
        <v>0</v>
      </c>
      <c r="BD16" s="219">
        <v>1</v>
      </c>
      <c r="BE16" s="261" t="s">
        <v>762</v>
      </c>
    </row>
    <row r="17" spans="2:57" s="112" customFormat="1" ht="23.25" thickBot="1" x14ac:dyDescent="0.3">
      <c r="B17" s="427"/>
      <c r="C17" s="154"/>
      <c r="D17" s="154"/>
      <c r="E17" s="155"/>
      <c r="F17" s="155"/>
      <c r="G17" s="155"/>
      <c r="H17" s="155"/>
      <c r="I17" s="407"/>
      <c r="J17" s="188"/>
      <c r="K17" s="189"/>
      <c r="L17" s="190"/>
      <c r="M17" s="190"/>
      <c r="N17" s="190"/>
      <c r="O17" s="190"/>
      <c r="P17" s="190"/>
      <c r="Q17" s="191"/>
      <c r="R17" s="192"/>
      <c r="T17" s="427"/>
      <c r="U17" s="144" t="s">
        <v>537</v>
      </c>
      <c r="V17" s="144" t="s">
        <v>458</v>
      </c>
      <c r="W17" s="137" t="s">
        <v>211</v>
      </c>
      <c r="X17" s="137" t="s">
        <v>483</v>
      </c>
      <c r="Y17" s="137" t="s">
        <v>92</v>
      </c>
      <c r="Z17" s="137" t="s">
        <v>97</v>
      </c>
      <c r="AA17" s="407"/>
      <c r="AB17" s="176">
        <v>47</v>
      </c>
      <c r="AC17" s="129" t="s">
        <v>701</v>
      </c>
      <c r="AD17" s="184" t="s">
        <v>537</v>
      </c>
      <c r="AE17" s="180" t="s">
        <v>664</v>
      </c>
      <c r="AF17" s="130" t="s">
        <v>483</v>
      </c>
      <c r="AG17" s="130" t="s">
        <v>92</v>
      </c>
      <c r="AH17" s="130">
        <v>0</v>
      </c>
      <c r="AI17" s="181">
        <v>1</v>
      </c>
      <c r="AJ17" s="137" t="s">
        <v>97</v>
      </c>
      <c r="AL17" s="140" t="s">
        <v>98</v>
      </c>
      <c r="AN17" s="432"/>
      <c r="AO17" s="140" t="s">
        <v>98</v>
      </c>
      <c r="AP17" s="144" t="s">
        <v>458</v>
      </c>
      <c r="AQ17" s="144" t="s">
        <v>458</v>
      </c>
      <c r="AR17" s="152" t="s">
        <v>211</v>
      </c>
      <c r="AS17" s="137" t="s">
        <v>483</v>
      </c>
      <c r="AT17" s="134" t="s">
        <v>92</v>
      </c>
      <c r="AU17" s="135" t="s">
        <v>97</v>
      </c>
      <c r="AV17" s="406"/>
      <c r="AW17" s="247">
        <v>9</v>
      </c>
      <c r="AX17" s="129" t="s">
        <v>759</v>
      </c>
      <c r="AY17" s="261" t="s">
        <v>763</v>
      </c>
      <c r="AZ17" s="130" t="s">
        <v>664</v>
      </c>
      <c r="BA17" s="130" t="s">
        <v>483</v>
      </c>
      <c r="BB17" s="219" t="s">
        <v>92</v>
      </c>
      <c r="BC17" s="219">
        <v>0</v>
      </c>
      <c r="BD17" s="219">
        <v>1</v>
      </c>
      <c r="BE17" s="261" t="s">
        <v>763</v>
      </c>
    </row>
    <row r="18" spans="2:57" s="112" customFormat="1" ht="23.25" thickBot="1" x14ac:dyDescent="0.3">
      <c r="B18" s="427"/>
      <c r="C18" s="154"/>
      <c r="D18" s="154"/>
      <c r="E18" s="155"/>
      <c r="F18" s="155"/>
      <c r="G18" s="155"/>
      <c r="H18" s="155"/>
      <c r="I18" s="407"/>
      <c r="J18" s="188"/>
      <c r="K18" s="189"/>
      <c r="L18" s="190"/>
      <c r="M18" s="190"/>
      <c r="N18" s="190"/>
      <c r="O18" s="190"/>
      <c r="P18" s="190"/>
      <c r="Q18" s="191"/>
      <c r="R18" s="192"/>
      <c r="T18" s="427"/>
      <c r="U18" s="144" t="s">
        <v>538</v>
      </c>
      <c r="V18" s="144" t="s">
        <v>459</v>
      </c>
      <c r="W18" s="137" t="s">
        <v>211</v>
      </c>
      <c r="X18" s="137" t="s">
        <v>483</v>
      </c>
      <c r="Y18" s="137" t="s">
        <v>92</v>
      </c>
      <c r="Z18" s="137" t="s">
        <v>97</v>
      </c>
      <c r="AA18" s="407"/>
      <c r="AB18" s="176">
        <v>87</v>
      </c>
      <c r="AC18" s="129" t="s">
        <v>701</v>
      </c>
      <c r="AD18" s="184" t="s">
        <v>538</v>
      </c>
      <c r="AE18" s="180" t="s">
        <v>664</v>
      </c>
      <c r="AF18" s="130" t="s">
        <v>483</v>
      </c>
      <c r="AG18" s="130" t="s">
        <v>92</v>
      </c>
      <c r="AH18" s="130">
        <v>0</v>
      </c>
      <c r="AI18" s="181">
        <v>1</v>
      </c>
      <c r="AJ18" s="137" t="s">
        <v>97</v>
      </c>
      <c r="AL18" s="140" t="s">
        <v>98</v>
      </c>
      <c r="AN18" s="432"/>
      <c r="AO18" s="140" t="s">
        <v>98</v>
      </c>
      <c r="AP18" s="144" t="s">
        <v>459</v>
      </c>
      <c r="AQ18" s="144" t="s">
        <v>459</v>
      </c>
      <c r="AR18" s="152" t="s">
        <v>211</v>
      </c>
      <c r="AS18" s="137" t="s">
        <v>483</v>
      </c>
      <c r="AT18" s="134" t="s">
        <v>92</v>
      </c>
      <c r="AU18" s="135" t="s">
        <v>97</v>
      </c>
      <c r="AV18" s="406"/>
      <c r="AW18" s="247">
        <v>10</v>
      </c>
      <c r="AX18" s="129" t="s">
        <v>759</v>
      </c>
      <c r="AY18" s="261" t="s">
        <v>764</v>
      </c>
      <c r="AZ18" s="130" t="s">
        <v>664</v>
      </c>
      <c r="BA18" s="130" t="s">
        <v>483</v>
      </c>
      <c r="BB18" s="219" t="s">
        <v>92</v>
      </c>
      <c r="BC18" s="219">
        <v>0</v>
      </c>
      <c r="BD18" s="219">
        <v>1</v>
      </c>
      <c r="BE18" s="261" t="s">
        <v>764</v>
      </c>
    </row>
    <row r="19" spans="2:57" s="112" customFormat="1" ht="23.25" thickBot="1" x14ac:dyDescent="0.3">
      <c r="B19" s="427"/>
      <c r="C19" s="154"/>
      <c r="D19" s="154"/>
      <c r="E19" s="155"/>
      <c r="F19" s="155"/>
      <c r="G19" s="155"/>
      <c r="H19" s="155"/>
      <c r="I19" s="407"/>
      <c r="J19" s="188"/>
      <c r="K19" s="189"/>
      <c r="L19" s="190"/>
      <c r="M19" s="190"/>
      <c r="N19" s="190"/>
      <c r="O19" s="190"/>
      <c r="P19" s="190"/>
      <c r="Q19" s="191"/>
      <c r="R19" s="192"/>
      <c r="T19" s="427"/>
      <c r="U19" s="144" t="s">
        <v>539</v>
      </c>
      <c r="V19" s="144" t="s">
        <v>460</v>
      </c>
      <c r="W19" s="137" t="s">
        <v>211</v>
      </c>
      <c r="X19" s="137" t="s">
        <v>483</v>
      </c>
      <c r="Y19" s="137" t="s">
        <v>92</v>
      </c>
      <c r="Z19" s="137" t="s">
        <v>97</v>
      </c>
      <c r="AA19" s="407"/>
      <c r="AB19" s="176">
        <v>48</v>
      </c>
      <c r="AC19" s="129" t="s">
        <v>701</v>
      </c>
      <c r="AD19" s="184" t="s">
        <v>539</v>
      </c>
      <c r="AE19" s="180" t="s">
        <v>664</v>
      </c>
      <c r="AF19" s="130" t="s">
        <v>483</v>
      </c>
      <c r="AG19" s="130" t="s">
        <v>92</v>
      </c>
      <c r="AH19" s="130">
        <v>0</v>
      </c>
      <c r="AI19" s="181">
        <v>1</v>
      </c>
      <c r="AJ19" s="137" t="s">
        <v>97</v>
      </c>
      <c r="AL19" s="140" t="s">
        <v>98</v>
      </c>
      <c r="AN19" s="432"/>
      <c r="AO19" s="140" t="s">
        <v>98</v>
      </c>
      <c r="AP19" s="144" t="s">
        <v>460</v>
      </c>
      <c r="AQ19" s="144" t="s">
        <v>460</v>
      </c>
      <c r="AR19" s="152" t="s">
        <v>211</v>
      </c>
      <c r="AS19" s="137" t="s">
        <v>483</v>
      </c>
      <c r="AT19" s="134" t="s">
        <v>92</v>
      </c>
      <c r="AU19" s="135" t="s">
        <v>97</v>
      </c>
      <c r="AV19" s="406"/>
      <c r="AW19" s="247">
        <v>11</v>
      </c>
      <c r="AX19" s="129" t="s">
        <v>759</v>
      </c>
      <c r="AY19" s="261" t="s">
        <v>765</v>
      </c>
      <c r="AZ19" s="130" t="s">
        <v>664</v>
      </c>
      <c r="BA19" s="130" t="s">
        <v>483</v>
      </c>
      <c r="BB19" s="219" t="s">
        <v>92</v>
      </c>
      <c r="BC19" s="219">
        <v>0</v>
      </c>
      <c r="BD19" s="219">
        <v>1</v>
      </c>
      <c r="BE19" s="261" t="s">
        <v>765</v>
      </c>
    </row>
    <row r="20" spans="2:57" s="112" customFormat="1" ht="23.25" thickBot="1" x14ac:dyDescent="0.3">
      <c r="B20" s="427"/>
      <c r="C20" s="154"/>
      <c r="D20" s="154"/>
      <c r="E20" s="155"/>
      <c r="F20" s="155"/>
      <c r="G20" s="155"/>
      <c r="H20" s="155"/>
      <c r="I20" s="407"/>
      <c r="J20" s="188"/>
      <c r="K20" s="189"/>
      <c r="L20" s="190"/>
      <c r="M20" s="190"/>
      <c r="N20" s="190"/>
      <c r="O20" s="190"/>
      <c r="P20" s="190"/>
      <c r="Q20" s="191"/>
      <c r="R20" s="192"/>
      <c r="T20" s="427"/>
      <c r="U20" s="144" t="s">
        <v>540</v>
      </c>
      <c r="V20" s="144" t="s">
        <v>461</v>
      </c>
      <c r="W20" s="137" t="s">
        <v>211</v>
      </c>
      <c r="X20" s="137" t="s">
        <v>483</v>
      </c>
      <c r="Y20" s="137" t="s">
        <v>92</v>
      </c>
      <c r="Z20" s="137" t="s">
        <v>97</v>
      </c>
      <c r="AA20" s="407"/>
      <c r="AB20" s="176">
        <v>88</v>
      </c>
      <c r="AC20" s="129" t="s">
        <v>701</v>
      </c>
      <c r="AD20" s="184" t="s">
        <v>540</v>
      </c>
      <c r="AE20" s="180" t="s">
        <v>664</v>
      </c>
      <c r="AF20" s="130" t="s">
        <v>483</v>
      </c>
      <c r="AG20" s="130" t="s">
        <v>92</v>
      </c>
      <c r="AH20" s="130">
        <v>0</v>
      </c>
      <c r="AI20" s="181">
        <v>1</v>
      </c>
      <c r="AJ20" s="137" t="s">
        <v>97</v>
      </c>
      <c r="AL20" s="140" t="s">
        <v>98</v>
      </c>
      <c r="AN20" s="432"/>
      <c r="AO20" s="140" t="s">
        <v>98</v>
      </c>
      <c r="AP20" s="144" t="s">
        <v>461</v>
      </c>
      <c r="AQ20" s="144" t="s">
        <v>461</v>
      </c>
      <c r="AR20" s="152" t="s">
        <v>211</v>
      </c>
      <c r="AS20" s="137" t="s">
        <v>483</v>
      </c>
      <c r="AT20" s="134" t="s">
        <v>92</v>
      </c>
      <c r="AU20" s="135" t="s">
        <v>97</v>
      </c>
      <c r="AV20" s="406"/>
      <c r="AW20" s="247">
        <v>12</v>
      </c>
      <c r="AX20" s="129" t="s">
        <v>759</v>
      </c>
      <c r="AY20" s="261" t="s">
        <v>766</v>
      </c>
      <c r="AZ20" s="130" t="s">
        <v>664</v>
      </c>
      <c r="BA20" s="130" t="s">
        <v>483</v>
      </c>
      <c r="BB20" s="219" t="s">
        <v>92</v>
      </c>
      <c r="BC20" s="219">
        <v>0</v>
      </c>
      <c r="BD20" s="219">
        <v>1</v>
      </c>
      <c r="BE20" s="261" t="s">
        <v>766</v>
      </c>
    </row>
    <row r="21" spans="2:57" s="112" customFormat="1" ht="23.25" thickBot="1" x14ac:dyDescent="0.3">
      <c r="B21" s="427"/>
      <c r="C21" s="154"/>
      <c r="D21" s="154"/>
      <c r="E21" s="155"/>
      <c r="F21" s="155"/>
      <c r="G21" s="155"/>
      <c r="H21" s="155"/>
      <c r="I21" s="407"/>
      <c r="J21" s="188"/>
      <c r="K21" s="189"/>
      <c r="L21" s="190"/>
      <c r="M21" s="190"/>
      <c r="N21" s="190"/>
      <c r="O21" s="190"/>
      <c r="P21" s="190"/>
      <c r="Q21" s="191"/>
      <c r="R21" s="192"/>
      <c r="T21" s="427"/>
      <c r="U21" s="144" t="s">
        <v>541</v>
      </c>
      <c r="V21" s="144" t="s">
        <v>462</v>
      </c>
      <c r="W21" s="137" t="s">
        <v>211</v>
      </c>
      <c r="X21" s="137" t="s">
        <v>483</v>
      </c>
      <c r="Y21" s="137" t="s">
        <v>92</v>
      </c>
      <c r="Z21" s="137" t="s">
        <v>97</v>
      </c>
      <c r="AA21" s="407"/>
      <c r="AB21" s="176">
        <v>49</v>
      </c>
      <c r="AC21" s="129" t="s">
        <v>701</v>
      </c>
      <c r="AD21" s="184" t="s">
        <v>541</v>
      </c>
      <c r="AE21" s="180" t="s">
        <v>664</v>
      </c>
      <c r="AF21" s="130" t="s">
        <v>483</v>
      </c>
      <c r="AG21" s="130" t="s">
        <v>92</v>
      </c>
      <c r="AH21" s="130">
        <v>0</v>
      </c>
      <c r="AI21" s="181">
        <v>1</v>
      </c>
      <c r="AJ21" s="137" t="s">
        <v>97</v>
      </c>
      <c r="AL21" s="140" t="s">
        <v>98</v>
      </c>
      <c r="AN21" s="432"/>
      <c r="AO21" s="140" t="s">
        <v>98</v>
      </c>
      <c r="AP21" s="144" t="s">
        <v>462</v>
      </c>
      <c r="AQ21" s="144" t="s">
        <v>462</v>
      </c>
      <c r="AR21" s="152" t="s">
        <v>211</v>
      </c>
      <c r="AS21" s="137" t="s">
        <v>483</v>
      </c>
      <c r="AT21" s="134" t="s">
        <v>92</v>
      </c>
      <c r="AU21" s="135" t="s">
        <v>97</v>
      </c>
      <c r="AV21" s="406"/>
      <c r="AW21" s="247">
        <v>13</v>
      </c>
      <c r="AX21" s="129" t="s">
        <v>759</v>
      </c>
      <c r="AY21" s="261" t="s">
        <v>767</v>
      </c>
      <c r="AZ21" s="130" t="s">
        <v>664</v>
      </c>
      <c r="BA21" s="130" t="s">
        <v>483</v>
      </c>
      <c r="BB21" s="219" t="s">
        <v>92</v>
      </c>
      <c r="BC21" s="219">
        <v>0</v>
      </c>
      <c r="BD21" s="219">
        <v>1</v>
      </c>
      <c r="BE21" s="261" t="s">
        <v>767</v>
      </c>
    </row>
    <row r="22" spans="2:57" s="112" customFormat="1" ht="23.25" thickBot="1" x14ac:dyDescent="0.3">
      <c r="B22" s="427"/>
      <c r="C22" s="154"/>
      <c r="D22" s="154"/>
      <c r="E22" s="155"/>
      <c r="F22" s="155"/>
      <c r="G22" s="155"/>
      <c r="H22" s="155"/>
      <c r="I22" s="407"/>
      <c r="J22" s="188"/>
      <c r="K22" s="189"/>
      <c r="L22" s="190"/>
      <c r="M22" s="190"/>
      <c r="N22" s="190"/>
      <c r="O22" s="190"/>
      <c r="P22" s="190"/>
      <c r="Q22" s="191"/>
      <c r="R22" s="192"/>
      <c r="T22" s="427"/>
      <c r="U22" s="144" t="s">
        <v>542</v>
      </c>
      <c r="V22" s="144" t="s">
        <v>463</v>
      </c>
      <c r="W22" s="137" t="s">
        <v>211</v>
      </c>
      <c r="X22" s="137" t="s">
        <v>483</v>
      </c>
      <c r="Y22" s="137" t="s">
        <v>92</v>
      </c>
      <c r="Z22" s="137" t="s">
        <v>97</v>
      </c>
      <c r="AA22" s="407"/>
      <c r="AB22" s="176">
        <v>89</v>
      </c>
      <c r="AC22" s="129" t="s">
        <v>701</v>
      </c>
      <c r="AD22" s="184" t="s">
        <v>542</v>
      </c>
      <c r="AE22" s="180" t="s">
        <v>664</v>
      </c>
      <c r="AF22" s="130" t="s">
        <v>483</v>
      </c>
      <c r="AG22" s="130" t="s">
        <v>92</v>
      </c>
      <c r="AH22" s="130">
        <v>0</v>
      </c>
      <c r="AI22" s="181">
        <v>1</v>
      </c>
      <c r="AJ22" s="137" t="s">
        <v>97</v>
      </c>
      <c r="AL22" s="140" t="s">
        <v>98</v>
      </c>
      <c r="AN22" s="432"/>
      <c r="AO22" s="140" t="s">
        <v>98</v>
      </c>
      <c r="AP22" s="144" t="s">
        <v>463</v>
      </c>
      <c r="AQ22" s="144" t="s">
        <v>463</v>
      </c>
      <c r="AR22" s="152" t="s">
        <v>211</v>
      </c>
      <c r="AS22" s="137" t="s">
        <v>483</v>
      </c>
      <c r="AT22" s="134" t="s">
        <v>92</v>
      </c>
      <c r="AU22" s="135" t="s">
        <v>97</v>
      </c>
      <c r="AV22" s="406"/>
      <c r="AW22" s="247">
        <v>14</v>
      </c>
      <c r="AX22" s="129" t="s">
        <v>759</v>
      </c>
      <c r="AY22" s="261" t="s">
        <v>768</v>
      </c>
      <c r="AZ22" s="130" t="s">
        <v>664</v>
      </c>
      <c r="BA22" s="130" t="s">
        <v>483</v>
      </c>
      <c r="BB22" s="219" t="s">
        <v>92</v>
      </c>
      <c r="BC22" s="219">
        <v>0</v>
      </c>
      <c r="BD22" s="219">
        <v>1</v>
      </c>
      <c r="BE22" s="261" t="s">
        <v>768</v>
      </c>
    </row>
    <row r="23" spans="2:57" s="112" customFormat="1" ht="23.25" thickBot="1" x14ac:dyDescent="0.3">
      <c r="B23" s="427"/>
      <c r="C23" s="154"/>
      <c r="D23" s="154"/>
      <c r="E23" s="155"/>
      <c r="F23" s="155"/>
      <c r="G23" s="155"/>
      <c r="H23" s="155"/>
      <c r="I23" s="407"/>
      <c r="J23" s="188"/>
      <c r="K23" s="189"/>
      <c r="L23" s="190"/>
      <c r="M23" s="190"/>
      <c r="N23" s="190"/>
      <c r="O23" s="190"/>
      <c r="P23" s="190"/>
      <c r="Q23" s="191"/>
      <c r="R23" s="192"/>
      <c r="T23" s="427"/>
      <c r="U23" s="144" t="s">
        <v>543</v>
      </c>
      <c r="V23" s="144" t="s">
        <v>553</v>
      </c>
      <c r="W23" s="137" t="s">
        <v>211</v>
      </c>
      <c r="X23" s="137" t="s">
        <v>483</v>
      </c>
      <c r="Y23" s="137" t="s">
        <v>92</v>
      </c>
      <c r="Z23" s="137" t="s">
        <v>97</v>
      </c>
      <c r="AA23" s="407"/>
      <c r="AB23" s="176">
        <v>45</v>
      </c>
      <c r="AC23" s="129" t="s">
        <v>701</v>
      </c>
      <c r="AD23" s="184" t="s">
        <v>543</v>
      </c>
      <c r="AE23" s="180" t="s">
        <v>664</v>
      </c>
      <c r="AF23" s="130" t="s">
        <v>483</v>
      </c>
      <c r="AG23" s="130" t="s">
        <v>92</v>
      </c>
      <c r="AH23" s="130">
        <v>0</v>
      </c>
      <c r="AI23" s="181">
        <v>1</v>
      </c>
      <c r="AJ23" s="137" t="s">
        <v>97</v>
      </c>
      <c r="AL23" s="140" t="s">
        <v>98</v>
      </c>
      <c r="AN23" s="432"/>
      <c r="AO23" s="140" t="s">
        <v>98</v>
      </c>
      <c r="AP23" s="144" t="s">
        <v>553</v>
      </c>
      <c r="AQ23" s="144" t="s">
        <v>553</v>
      </c>
      <c r="AR23" s="152" t="s">
        <v>211</v>
      </c>
      <c r="AS23" s="137" t="s">
        <v>483</v>
      </c>
      <c r="AT23" s="134" t="s">
        <v>92</v>
      </c>
      <c r="AU23" s="135" t="s">
        <v>97</v>
      </c>
      <c r="AV23" s="406"/>
      <c r="AW23" s="247">
        <v>15</v>
      </c>
      <c r="AX23" s="129" t="s">
        <v>759</v>
      </c>
      <c r="AY23" s="261" t="s">
        <v>769</v>
      </c>
      <c r="AZ23" s="130" t="s">
        <v>664</v>
      </c>
      <c r="BA23" s="130" t="s">
        <v>483</v>
      </c>
      <c r="BB23" s="219" t="s">
        <v>92</v>
      </c>
      <c r="BC23" s="219">
        <v>0</v>
      </c>
      <c r="BD23" s="219">
        <v>1</v>
      </c>
      <c r="BE23" s="261" t="s">
        <v>769</v>
      </c>
    </row>
    <row r="24" spans="2:57" s="112" customFormat="1" ht="23.25" thickBot="1" x14ac:dyDescent="0.3">
      <c r="B24" s="427"/>
      <c r="C24" s="154"/>
      <c r="D24" s="154"/>
      <c r="E24" s="155"/>
      <c r="F24" s="155"/>
      <c r="G24" s="155"/>
      <c r="H24" s="155"/>
      <c r="I24" s="407"/>
      <c r="J24" s="188"/>
      <c r="K24" s="189"/>
      <c r="L24" s="190"/>
      <c r="M24" s="190"/>
      <c r="N24" s="190"/>
      <c r="O24" s="190"/>
      <c r="P24" s="190"/>
      <c r="Q24" s="191"/>
      <c r="R24" s="192"/>
      <c r="T24" s="427"/>
      <c r="U24" s="144" t="s">
        <v>544</v>
      </c>
      <c r="V24" s="144" t="s">
        <v>466</v>
      </c>
      <c r="W24" s="137" t="s">
        <v>211</v>
      </c>
      <c r="X24" s="137" t="s">
        <v>483</v>
      </c>
      <c r="Y24" s="137" t="s">
        <v>92</v>
      </c>
      <c r="Z24" s="137" t="s">
        <v>97</v>
      </c>
      <c r="AA24" s="407"/>
      <c r="AB24" s="176">
        <v>23</v>
      </c>
      <c r="AC24" s="129" t="s">
        <v>701</v>
      </c>
      <c r="AD24" s="184" t="s">
        <v>544</v>
      </c>
      <c r="AE24" s="180" t="s">
        <v>664</v>
      </c>
      <c r="AF24" s="130" t="s">
        <v>483</v>
      </c>
      <c r="AG24" s="130" t="s">
        <v>92</v>
      </c>
      <c r="AH24" s="130">
        <v>0</v>
      </c>
      <c r="AI24" s="181">
        <v>1</v>
      </c>
      <c r="AJ24" s="137" t="s">
        <v>97</v>
      </c>
      <c r="AL24" s="140" t="s">
        <v>98</v>
      </c>
      <c r="AN24" s="432"/>
      <c r="AO24" s="140" t="s">
        <v>98</v>
      </c>
      <c r="AP24" s="144" t="s">
        <v>466</v>
      </c>
      <c r="AQ24" s="144" t="s">
        <v>466</v>
      </c>
      <c r="AR24" s="152" t="s">
        <v>211</v>
      </c>
      <c r="AS24" s="137" t="s">
        <v>483</v>
      </c>
      <c r="AT24" s="134" t="s">
        <v>92</v>
      </c>
      <c r="AU24" s="135" t="s">
        <v>97</v>
      </c>
      <c r="AV24" s="406"/>
      <c r="AW24" s="247">
        <v>16</v>
      </c>
      <c r="AX24" s="129" t="s">
        <v>759</v>
      </c>
      <c r="AY24" s="261" t="s">
        <v>770</v>
      </c>
      <c r="AZ24" s="130" t="s">
        <v>664</v>
      </c>
      <c r="BA24" s="130" t="s">
        <v>483</v>
      </c>
      <c r="BB24" s="219" t="s">
        <v>92</v>
      </c>
      <c r="BC24" s="219">
        <v>0</v>
      </c>
      <c r="BD24" s="219">
        <v>1</v>
      </c>
      <c r="BE24" s="261" t="s">
        <v>770</v>
      </c>
    </row>
    <row r="25" spans="2:57" s="112" customFormat="1" ht="23.25" thickBot="1" x14ac:dyDescent="0.3">
      <c r="B25" s="427"/>
      <c r="C25" s="154"/>
      <c r="D25" s="154"/>
      <c r="E25" s="155"/>
      <c r="F25" s="155"/>
      <c r="G25" s="155"/>
      <c r="H25" s="155"/>
      <c r="I25" s="407"/>
      <c r="J25" s="188"/>
      <c r="K25" s="189"/>
      <c r="L25" s="190"/>
      <c r="M25" s="190"/>
      <c r="N25" s="190"/>
      <c r="O25" s="190"/>
      <c r="P25" s="190"/>
      <c r="Q25" s="191"/>
      <c r="R25" s="192"/>
      <c r="T25" s="427"/>
      <c r="U25" s="144" t="s">
        <v>545</v>
      </c>
      <c r="V25" s="144" t="s">
        <v>467</v>
      </c>
      <c r="W25" s="137" t="s">
        <v>211</v>
      </c>
      <c r="X25" s="137" t="s">
        <v>483</v>
      </c>
      <c r="Y25" s="137" t="s">
        <v>92</v>
      </c>
      <c r="Z25" s="137" t="s">
        <v>97</v>
      </c>
      <c r="AA25" s="407"/>
      <c r="AB25" s="176">
        <v>7</v>
      </c>
      <c r="AC25" s="129" t="s">
        <v>701</v>
      </c>
      <c r="AD25" s="184" t="s">
        <v>545</v>
      </c>
      <c r="AE25" s="180" t="s">
        <v>664</v>
      </c>
      <c r="AF25" s="130" t="s">
        <v>483</v>
      </c>
      <c r="AG25" s="130" t="s">
        <v>92</v>
      </c>
      <c r="AH25" s="130">
        <v>0</v>
      </c>
      <c r="AI25" s="181">
        <v>1</v>
      </c>
      <c r="AJ25" s="137" t="s">
        <v>97</v>
      </c>
      <c r="AL25" s="140" t="s">
        <v>98</v>
      </c>
      <c r="AN25" s="432"/>
      <c r="AO25" s="140" t="s">
        <v>98</v>
      </c>
      <c r="AP25" s="144" t="s">
        <v>467</v>
      </c>
      <c r="AQ25" s="144" t="s">
        <v>467</v>
      </c>
      <c r="AR25" s="152" t="s">
        <v>211</v>
      </c>
      <c r="AS25" s="137" t="s">
        <v>483</v>
      </c>
      <c r="AT25" s="134" t="s">
        <v>92</v>
      </c>
      <c r="AU25" s="135" t="s">
        <v>97</v>
      </c>
      <c r="AV25" s="406"/>
      <c r="AW25" s="247">
        <v>17</v>
      </c>
      <c r="AX25" s="129" t="s">
        <v>759</v>
      </c>
      <c r="AY25" s="261" t="s">
        <v>771</v>
      </c>
      <c r="AZ25" s="130" t="s">
        <v>664</v>
      </c>
      <c r="BA25" s="130" t="s">
        <v>483</v>
      </c>
      <c r="BB25" s="219" t="s">
        <v>92</v>
      </c>
      <c r="BC25" s="219">
        <v>0</v>
      </c>
      <c r="BD25" s="219">
        <v>1</v>
      </c>
      <c r="BE25" s="261" t="s">
        <v>771</v>
      </c>
    </row>
    <row r="26" spans="2:57" s="112" customFormat="1" ht="23.25" thickBot="1" x14ac:dyDescent="0.3">
      <c r="B26" s="427"/>
      <c r="C26" s="154"/>
      <c r="D26" s="154"/>
      <c r="E26" s="155"/>
      <c r="F26" s="155"/>
      <c r="G26" s="155"/>
      <c r="H26" s="155"/>
      <c r="I26" s="407"/>
      <c r="J26" s="188"/>
      <c r="K26" s="189"/>
      <c r="L26" s="190"/>
      <c r="M26" s="190"/>
      <c r="N26" s="190"/>
      <c r="O26" s="190"/>
      <c r="P26" s="190"/>
      <c r="Q26" s="191"/>
      <c r="R26" s="192"/>
      <c r="T26" s="427"/>
      <c r="U26" s="144" t="s">
        <v>546</v>
      </c>
      <c r="V26" s="144" t="s">
        <v>468</v>
      </c>
      <c r="W26" s="137" t="s">
        <v>211</v>
      </c>
      <c r="X26" s="137" t="s">
        <v>483</v>
      </c>
      <c r="Y26" s="137" t="s">
        <v>92</v>
      </c>
      <c r="Z26" s="137" t="s">
        <v>97</v>
      </c>
      <c r="AA26" s="407"/>
      <c r="AB26" s="176">
        <v>46</v>
      </c>
      <c r="AC26" s="129" t="s">
        <v>701</v>
      </c>
      <c r="AD26" s="184" t="s">
        <v>546</v>
      </c>
      <c r="AE26" s="180" t="s">
        <v>664</v>
      </c>
      <c r="AF26" s="130" t="s">
        <v>483</v>
      </c>
      <c r="AG26" s="130" t="s">
        <v>92</v>
      </c>
      <c r="AH26" s="130">
        <v>0</v>
      </c>
      <c r="AI26" s="181">
        <v>1</v>
      </c>
      <c r="AJ26" s="137" t="s">
        <v>97</v>
      </c>
      <c r="AL26" s="140" t="s">
        <v>98</v>
      </c>
      <c r="AN26" s="432"/>
      <c r="AO26" s="140" t="s">
        <v>98</v>
      </c>
      <c r="AP26" s="144" t="s">
        <v>468</v>
      </c>
      <c r="AQ26" s="144" t="s">
        <v>468</v>
      </c>
      <c r="AR26" s="152" t="s">
        <v>211</v>
      </c>
      <c r="AS26" s="137" t="s">
        <v>483</v>
      </c>
      <c r="AT26" s="134" t="s">
        <v>92</v>
      </c>
      <c r="AU26" s="135" t="s">
        <v>97</v>
      </c>
      <c r="AV26" s="406"/>
      <c r="AW26" s="247">
        <v>18</v>
      </c>
      <c r="AX26" s="129" t="s">
        <v>759</v>
      </c>
      <c r="AY26" s="261" t="s">
        <v>772</v>
      </c>
      <c r="AZ26" s="130" t="s">
        <v>664</v>
      </c>
      <c r="BA26" s="130" t="s">
        <v>483</v>
      </c>
      <c r="BB26" s="219" t="s">
        <v>92</v>
      </c>
      <c r="BC26" s="219">
        <v>0</v>
      </c>
      <c r="BD26" s="219">
        <v>1</v>
      </c>
      <c r="BE26" s="261" t="s">
        <v>772</v>
      </c>
    </row>
    <row r="27" spans="2:57" s="112" customFormat="1" ht="23.25" thickBot="1" x14ac:dyDescent="0.3">
      <c r="B27" s="427"/>
      <c r="C27" s="154"/>
      <c r="D27" s="154"/>
      <c r="E27" s="155"/>
      <c r="F27" s="155"/>
      <c r="G27" s="155"/>
      <c r="H27" s="155"/>
      <c r="I27" s="407"/>
      <c r="J27" s="188"/>
      <c r="K27" s="189"/>
      <c r="L27" s="190"/>
      <c r="M27" s="190"/>
      <c r="N27" s="190"/>
      <c r="O27" s="190"/>
      <c r="P27" s="190"/>
      <c r="Q27" s="191"/>
      <c r="R27" s="192"/>
      <c r="T27" s="427"/>
      <c r="U27" s="144" t="s">
        <v>547</v>
      </c>
      <c r="V27" s="144" t="s">
        <v>469</v>
      </c>
      <c r="W27" s="137" t="s">
        <v>211</v>
      </c>
      <c r="X27" s="137" t="s">
        <v>483</v>
      </c>
      <c r="Y27" s="137" t="s">
        <v>92</v>
      </c>
      <c r="Z27" s="137" t="s">
        <v>97</v>
      </c>
      <c r="AA27" s="407"/>
      <c r="AB27" s="176">
        <v>24</v>
      </c>
      <c r="AC27" s="129" t="s">
        <v>701</v>
      </c>
      <c r="AD27" s="184" t="s">
        <v>547</v>
      </c>
      <c r="AE27" s="180" t="s">
        <v>664</v>
      </c>
      <c r="AF27" s="130" t="s">
        <v>483</v>
      </c>
      <c r="AG27" s="130" t="s">
        <v>92</v>
      </c>
      <c r="AH27" s="130">
        <v>0</v>
      </c>
      <c r="AI27" s="181">
        <v>1</v>
      </c>
      <c r="AJ27" s="137" t="s">
        <v>97</v>
      </c>
      <c r="AL27" s="140" t="s">
        <v>98</v>
      </c>
      <c r="AN27" s="432"/>
      <c r="AO27" s="140" t="s">
        <v>98</v>
      </c>
      <c r="AP27" s="144" t="s">
        <v>469</v>
      </c>
      <c r="AQ27" s="144" t="s">
        <v>469</v>
      </c>
      <c r="AR27" s="152" t="s">
        <v>211</v>
      </c>
      <c r="AS27" s="137" t="s">
        <v>483</v>
      </c>
      <c r="AT27" s="134" t="s">
        <v>92</v>
      </c>
      <c r="AU27" s="135" t="s">
        <v>97</v>
      </c>
      <c r="AV27" s="406"/>
      <c r="AW27" s="247">
        <v>19</v>
      </c>
      <c r="AX27" s="129" t="s">
        <v>759</v>
      </c>
      <c r="AY27" s="261" t="s">
        <v>773</v>
      </c>
      <c r="AZ27" s="130" t="s">
        <v>664</v>
      </c>
      <c r="BA27" s="130" t="s">
        <v>483</v>
      </c>
      <c r="BB27" s="219" t="s">
        <v>92</v>
      </c>
      <c r="BC27" s="219">
        <v>0</v>
      </c>
      <c r="BD27" s="219">
        <v>1</v>
      </c>
      <c r="BE27" s="261" t="s">
        <v>773</v>
      </c>
    </row>
    <row r="28" spans="2:57" s="112" customFormat="1" ht="23.25" thickBot="1" x14ac:dyDescent="0.3">
      <c r="B28" s="427"/>
      <c r="C28" s="154"/>
      <c r="D28" s="154"/>
      <c r="E28" s="155"/>
      <c r="F28" s="155"/>
      <c r="G28" s="155"/>
      <c r="H28" s="155"/>
      <c r="I28" s="407"/>
      <c r="J28" s="188"/>
      <c r="K28" s="189"/>
      <c r="L28" s="190"/>
      <c r="M28" s="190"/>
      <c r="N28" s="190"/>
      <c r="O28" s="190"/>
      <c r="P28" s="190"/>
      <c r="Q28" s="191"/>
      <c r="R28" s="192"/>
      <c r="T28" s="427"/>
      <c r="U28" s="144" t="s">
        <v>548</v>
      </c>
      <c r="V28" s="144" t="s">
        <v>470</v>
      </c>
      <c r="W28" s="137" t="s">
        <v>211</v>
      </c>
      <c r="X28" s="137" t="s">
        <v>483</v>
      </c>
      <c r="Y28" s="137" t="s">
        <v>92</v>
      </c>
      <c r="Z28" s="137" t="s">
        <v>97</v>
      </c>
      <c r="AA28" s="407"/>
      <c r="AB28" s="176">
        <v>8</v>
      </c>
      <c r="AC28" s="129" t="s">
        <v>701</v>
      </c>
      <c r="AD28" s="184" t="s">
        <v>548</v>
      </c>
      <c r="AE28" s="180" t="s">
        <v>664</v>
      </c>
      <c r="AF28" s="130" t="s">
        <v>483</v>
      </c>
      <c r="AG28" s="130" t="s">
        <v>92</v>
      </c>
      <c r="AH28" s="130">
        <v>0</v>
      </c>
      <c r="AI28" s="181">
        <v>1</v>
      </c>
      <c r="AJ28" s="137" t="s">
        <v>97</v>
      </c>
      <c r="AL28" s="140" t="s">
        <v>98</v>
      </c>
      <c r="AN28" s="432"/>
      <c r="AO28" s="140" t="s">
        <v>98</v>
      </c>
      <c r="AP28" s="144" t="s">
        <v>470</v>
      </c>
      <c r="AQ28" s="144" t="s">
        <v>470</v>
      </c>
      <c r="AR28" s="152" t="s">
        <v>211</v>
      </c>
      <c r="AS28" s="137" t="s">
        <v>483</v>
      </c>
      <c r="AT28" s="134" t="s">
        <v>92</v>
      </c>
      <c r="AU28" s="135" t="s">
        <v>97</v>
      </c>
      <c r="AV28" s="406"/>
      <c r="AW28" s="247">
        <v>20</v>
      </c>
      <c r="AX28" s="129" t="s">
        <v>759</v>
      </c>
      <c r="AY28" s="261" t="s">
        <v>775</v>
      </c>
      <c r="AZ28" s="130" t="s">
        <v>664</v>
      </c>
      <c r="BA28" s="130" t="s">
        <v>483</v>
      </c>
      <c r="BB28" s="219" t="s">
        <v>92</v>
      </c>
      <c r="BC28" s="219">
        <v>0</v>
      </c>
      <c r="BD28" s="219">
        <v>1</v>
      </c>
      <c r="BE28" s="261" t="s">
        <v>775</v>
      </c>
    </row>
    <row r="29" spans="2:57" s="112" customFormat="1" ht="23.25" thickBot="1" x14ac:dyDescent="0.3">
      <c r="B29" s="427"/>
      <c r="C29" s="154"/>
      <c r="D29" s="154"/>
      <c r="E29" s="155"/>
      <c r="F29" s="155"/>
      <c r="G29" s="155"/>
      <c r="H29" s="155"/>
      <c r="I29" s="407"/>
      <c r="J29" s="188"/>
      <c r="K29" s="189"/>
      <c r="L29" s="190"/>
      <c r="M29" s="190"/>
      <c r="N29" s="190"/>
      <c r="O29" s="190"/>
      <c r="P29" s="190"/>
      <c r="Q29" s="191"/>
      <c r="R29" s="192"/>
      <c r="T29" s="427"/>
      <c r="U29" s="144" t="s">
        <v>549</v>
      </c>
      <c r="V29" s="144" t="s">
        <v>471</v>
      </c>
      <c r="W29" s="137" t="s">
        <v>211</v>
      </c>
      <c r="X29" s="137" t="s">
        <v>483</v>
      </c>
      <c r="Y29" s="137" t="s">
        <v>92</v>
      </c>
      <c r="Z29" s="137" t="s">
        <v>97</v>
      </c>
      <c r="AA29" s="407"/>
      <c r="AB29" s="176">
        <v>86</v>
      </c>
      <c r="AC29" s="129" t="s">
        <v>701</v>
      </c>
      <c r="AD29" s="184" t="s">
        <v>549</v>
      </c>
      <c r="AE29" s="180" t="s">
        <v>664</v>
      </c>
      <c r="AF29" s="130" t="s">
        <v>483</v>
      </c>
      <c r="AG29" s="130" t="s">
        <v>92</v>
      </c>
      <c r="AH29" s="130">
        <v>0</v>
      </c>
      <c r="AI29" s="181">
        <v>1</v>
      </c>
      <c r="AJ29" s="137" t="s">
        <v>97</v>
      </c>
      <c r="AL29" s="140" t="s">
        <v>98</v>
      </c>
      <c r="AN29" s="432"/>
      <c r="AO29" s="140" t="s">
        <v>98</v>
      </c>
      <c r="AP29" s="144" t="s">
        <v>471</v>
      </c>
      <c r="AQ29" s="144" t="s">
        <v>471</v>
      </c>
      <c r="AR29" s="152" t="s">
        <v>211</v>
      </c>
      <c r="AS29" s="137" t="s">
        <v>483</v>
      </c>
      <c r="AT29" s="134" t="s">
        <v>92</v>
      </c>
      <c r="AU29" s="135" t="s">
        <v>97</v>
      </c>
      <c r="AV29" s="406"/>
      <c r="AW29" s="247">
        <v>21</v>
      </c>
      <c r="AX29" s="129" t="s">
        <v>759</v>
      </c>
      <c r="AY29" s="261" t="s">
        <v>774</v>
      </c>
      <c r="AZ29" s="130" t="s">
        <v>664</v>
      </c>
      <c r="BA29" s="130" t="s">
        <v>483</v>
      </c>
      <c r="BB29" s="219" t="s">
        <v>92</v>
      </c>
      <c r="BC29" s="219">
        <v>0</v>
      </c>
      <c r="BD29" s="219">
        <v>1</v>
      </c>
      <c r="BE29" s="261" t="s">
        <v>774</v>
      </c>
    </row>
    <row r="30" spans="2:57" s="112" customFormat="1" ht="23.25" thickBot="1" x14ac:dyDescent="0.3">
      <c r="B30" s="427"/>
      <c r="C30" s="154"/>
      <c r="D30" s="154"/>
      <c r="E30" s="155"/>
      <c r="F30" s="155"/>
      <c r="G30" s="155"/>
      <c r="H30" s="155"/>
      <c r="I30" s="407"/>
      <c r="J30" s="188"/>
      <c r="K30" s="189"/>
      <c r="L30" s="190"/>
      <c r="M30" s="190"/>
      <c r="N30" s="190"/>
      <c r="O30" s="190"/>
      <c r="P30" s="190"/>
      <c r="Q30" s="191"/>
      <c r="R30" s="192"/>
      <c r="T30" s="427"/>
      <c r="U30" s="144" t="s">
        <v>550</v>
      </c>
      <c r="V30" s="144" t="s">
        <v>472</v>
      </c>
      <c r="W30" s="137" t="s">
        <v>211</v>
      </c>
      <c r="X30" s="137" t="s">
        <v>483</v>
      </c>
      <c r="Y30" s="137" t="s">
        <v>92</v>
      </c>
      <c r="Z30" s="137" t="s">
        <v>97</v>
      </c>
      <c r="AA30" s="407"/>
      <c r="AB30" s="176">
        <v>60</v>
      </c>
      <c r="AC30" s="129" t="s">
        <v>701</v>
      </c>
      <c r="AD30" s="184" t="s">
        <v>550</v>
      </c>
      <c r="AE30" s="180" t="s">
        <v>664</v>
      </c>
      <c r="AF30" s="130" t="s">
        <v>483</v>
      </c>
      <c r="AG30" s="130" t="s">
        <v>92</v>
      </c>
      <c r="AH30" s="130">
        <v>0</v>
      </c>
      <c r="AI30" s="181">
        <v>1</v>
      </c>
      <c r="AJ30" s="137" t="s">
        <v>97</v>
      </c>
      <c r="AL30" s="140" t="s">
        <v>98</v>
      </c>
      <c r="AN30" s="432"/>
      <c r="AO30" s="140" t="s">
        <v>98</v>
      </c>
      <c r="AP30" s="144" t="s">
        <v>472</v>
      </c>
      <c r="AQ30" s="144" t="s">
        <v>472</v>
      </c>
      <c r="AR30" s="152" t="s">
        <v>211</v>
      </c>
      <c r="AS30" s="137" t="s">
        <v>483</v>
      </c>
      <c r="AT30" s="134" t="s">
        <v>92</v>
      </c>
      <c r="AU30" s="135" t="s">
        <v>97</v>
      </c>
      <c r="AV30" s="406"/>
      <c r="AW30" s="247">
        <v>22</v>
      </c>
      <c r="AX30" s="129" t="s">
        <v>759</v>
      </c>
      <c r="AY30" s="261" t="s">
        <v>776</v>
      </c>
      <c r="AZ30" s="130" t="s">
        <v>664</v>
      </c>
      <c r="BA30" s="130" t="s">
        <v>483</v>
      </c>
      <c r="BB30" s="219" t="s">
        <v>92</v>
      </c>
      <c r="BC30" s="219">
        <v>0</v>
      </c>
      <c r="BD30" s="219">
        <v>1</v>
      </c>
      <c r="BE30" s="261" t="s">
        <v>776</v>
      </c>
    </row>
    <row r="31" spans="2:57" s="112" customFormat="1" ht="23.25" thickBot="1" x14ac:dyDescent="0.3">
      <c r="B31" s="427"/>
      <c r="C31" s="154"/>
      <c r="D31" s="154"/>
      <c r="E31" s="155"/>
      <c r="F31" s="155"/>
      <c r="G31" s="155"/>
      <c r="H31" s="155"/>
      <c r="I31" s="407"/>
      <c r="J31" s="188"/>
      <c r="K31" s="189"/>
      <c r="L31" s="190"/>
      <c r="M31" s="190"/>
      <c r="N31" s="190"/>
      <c r="O31" s="190"/>
      <c r="P31" s="190"/>
      <c r="Q31" s="191"/>
      <c r="R31" s="192"/>
      <c r="T31" s="427"/>
      <c r="U31" s="144" t="s">
        <v>551</v>
      </c>
      <c r="V31" s="173" t="s">
        <v>646</v>
      </c>
      <c r="W31" s="137" t="s">
        <v>211</v>
      </c>
      <c r="X31" s="137" t="s">
        <v>483</v>
      </c>
      <c r="Y31" s="137" t="s">
        <v>92</v>
      </c>
      <c r="Z31" s="137" t="s">
        <v>97</v>
      </c>
      <c r="AA31" s="407"/>
      <c r="AB31" s="176">
        <v>13</v>
      </c>
      <c r="AC31" s="129" t="s">
        <v>701</v>
      </c>
      <c r="AD31" s="184" t="s">
        <v>551</v>
      </c>
      <c r="AE31" s="180" t="s">
        <v>664</v>
      </c>
      <c r="AF31" s="130" t="s">
        <v>483</v>
      </c>
      <c r="AG31" s="130" t="s">
        <v>92</v>
      </c>
      <c r="AH31" s="130">
        <v>0</v>
      </c>
      <c r="AI31" s="181">
        <v>1</v>
      </c>
      <c r="AJ31" s="137" t="s">
        <v>97</v>
      </c>
      <c r="AL31" s="140" t="s">
        <v>552</v>
      </c>
      <c r="AN31" s="432"/>
      <c r="AO31" s="140" t="s">
        <v>98</v>
      </c>
      <c r="AP31" s="173" t="s">
        <v>646</v>
      </c>
      <c r="AQ31" s="173" t="s">
        <v>646</v>
      </c>
      <c r="AR31" s="166" t="s">
        <v>211</v>
      </c>
      <c r="AS31" s="137" t="s">
        <v>483</v>
      </c>
      <c r="AT31" s="166" t="s">
        <v>92</v>
      </c>
      <c r="AU31" s="167" t="s">
        <v>97</v>
      </c>
      <c r="AV31" s="406"/>
      <c r="AW31" s="247">
        <v>23</v>
      </c>
      <c r="AX31" s="129" t="s">
        <v>759</v>
      </c>
      <c r="AY31" s="261" t="s">
        <v>777</v>
      </c>
      <c r="AZ31" s="166" t="s">
        <v>664</v>
      </c>
      <c r="BA31" s="130" t="s">
        <v>483</v>
      </c>
      <c r="BB31" s="219" t="s">
        <v>92</v>
      </c>
      <c r="BC31" s="219">
        <v>0</v>
      </c>
      <c r="BD31" s="219">
        <v>1</v>
      </c>
      <c r="BE31" s="261" t="s">
        <v>777</v>
      </c>
    </row>
    <row r="32" spans="2:57" s="112" customFormat="1" ht="23.25" thickBot="1" x14ac:dyDescent="0.3">
      <c r="B32" s="427"/>
      <c r="C32" s="144" t="s">
        <v>117</v>
      </c>
      <c r="D32" s="144" t="s">
        <v>258</v>
      </c>
      <c r="E32" s="137" t="s">
        <v>211</v>
      </c>
      <c r="F32" s="137">
        <v>14</v>
      </c>
      <c r="G32" s="137" t="s">
        <v>92</v>
      </c>
      <c r="H32" s="137" t="s">
        <v>97</v>
      </c>
      <c r="I32" s="407"/>
      <c r="J32" s="177">
        <v>5</v>
      </c>
      <c r="K32" s="129" t="s">
        <v>662</v>
      </c>
      <c r="L32" s="130" t="s">
        <v>106</v>
      </c>
      <c r="M32" s="130" t="s">
        <v>664</v>
      </c>
      <c r="N32" s="130">
        <v>14</v>
      </c>
      <c r="O32" s="130" t="s">
        <v>96</v>
      </c>
      <c r="P32" s="130">
        <v>1</v>
      </c>
      <c r="Q32" s="131">
        <v>1</v>
      </c>
      <c r="R32" s="137" t="s">
        <v>97</v>
      </c>
      <c r="T32" s="427"/>
      <c r="U32" s="144" t="s">
        <v>506</v>
      </c>
      <c r="V32" s="144" t="s">
        <v>258</v>
      </c>
      <c r="W32" s="137" t="s">
        <v>211</v>
      </c>
      <c r="X32" s="137" t="s">
        <v>483</v>
      </c>
      <c r="Y32" s="137" t="s">
        <v>92</v>
      </c>
      <c r="Z32" s="137" t="s">
        <v>97</v>
      </c>
      <c r="AA32" s="407"/>
      <c r="AB32" s="176">
        <v>55</v>
      </c>
      <c r="AC32" s="129" t="s">
        <v>701</v>
      </c>
      <c r="AD32" s="184" t="s">
        <v>506</v>
      </c>
      <c r="AE32" s="130" t="s">
        <v>664</v>
      </c>
      <c r="AF32" s="130" t="s">
        <v>483</v>
      </c>
      <c r="AG32" s="130" t="s">
        <v>96</v>
      </c>
      <c r="AH32" s="130">
        <v>1</v>
      </c>
      <c r="AI32" s="131">
        <v>1</v>
      </c>
      <c r="AJ32" s="137" t="s">
        <v>97</v>
      </c>
      <c r="AL32" s="140" t="s">
        <v>659</v>
      </c>
      <c r="AN32" s="432"/>
      <c r="AO32" s="140" t="s">
        <v>98</v>
      </c>
      <c r="AP32" s="144" t="s">
        <v>411</v>
      </c>
      <c r="AQ32" s="144" t="s">
        <v>258</v>
      </c>
      <c r="AR32" s="152" t="s">
        <v>211</v>
      </c>
      <c r="AS32" s="152" t="s">
        <v>483</v>
      </c>
      <c r="AT32" s="134" t="s">
        <v>92</v>
      </c>
      <c r="AU32" s="135" t="s">
        <v>97</v>
      </c>
      <c r="AV32" s="406"/>
      <c r="AW32" s="177">
        <v>24</v>
      </c>
      <c r="AX32" s="129" t="s">
        <v>759</v>
      </c>
      <c r="AY32" s="258" t="s">
        <v>778</v>
      </c>
      <c r="AZ32" s="130" t="s">
        <v>664</v>
      </c>
      <c r="BA32" s="130" t="s">
        <v>483</v>
      </c>
      <c r="BB32" s="130" t="s">
        <v>96</v>
      </c>
      <c r="BC32" s="130">
        <v>1</v>
      </c>
      <c r="BD32" s="131">
        <v>1</v>
      </c>
      <c r="BE32" s="258" t="s">
        <v>778</v>
      </c>
    </row>
    <row r="33" spans="2:57" s="112" customFormat="1" ht="45.75" thickBot="1" x14ac:dyDescent="0.3">
      <c r="B33" s="427"/>
      <c r="C33" s="144" t="s">
        <v>118</v>
      </c>
      <c r="D33" s="144" t="s">
        <v>259</v>
      </c>
      <c r="E33" s="134" t="s">
        <v>211</v>
      </c>
      <c r="F33" s="134">
        <v>1</v>
      </c>
      <c r="G33" s="137" t="s">
        <v>92</v>
      </c>
      <c r="H33" s="134" t="s">
        <v>97</v>
      </c>
      <c r="I33" s="407"/>
      <c r="J33" s="136">
        <v>6</v>
      </c>
      <c r="K33" s="129" t="s">
        <v>662</v>
      </c>
      <c r="L33" s="174" t="s">
        <v>577</v>
      </c>
      <c r="M33" s="174" t="s">
        <v>664</v>
      </c>
      <c r="N33" s="174">
        <v>1</v>
      </c>
      <c r="O33" s="174" t="s">
        <v>96</v>
      </c>
      <c r="P33" s="174">
        <v>1</v>
      </c>
      <c r="Q33" s="139">
        <v>1</v>
      </c>
      <c r="R33" s="174" t="s">
        <v>97</v>
      </c>
      <c r="T33" s="427"/>
      <c r="U33" s="144" t="s">
        <v>533</v>
      </c>
      <c r="V33" s="144" t="s">
        <v>259</v>
      </c>
      <c r="W33" s="152" t="s">
        <v>211</v>
      </c>
      <c r="X33" s="137" t="s">
        <v>483</v>
      </c>
      <c r="Y33" s="137" t="s">
        <v>92</v>
      </c>
      <c r="Z33" s="152" t="s">
        <v>97</v>
      </c>
      <c r="AA33" s="407"/>
      <c r="AB33" s="205">
        <v>91</v>
      </c>
      <c r="AC33" s="129" t="s">
        <v>701</v>
      </c>
      <c r="AD33" s="184" t="s">
        <v>533</v>
      </c>
      <c r="AE33" s="174" t="s">
        <v>664</v>
      </c>
      <c r="AF33" s="130" t="s">
        <v>483</v>
      </c>
      <c r="AG33" s="174" t="s">
        <v>96</v>
      </c>
      <c r="AH33" s="174">
        <v>1</v>
      </c>
      <c r="AI33" s="139">
        <v>1</v>
      </c>
      <c r="AJ33" s="174" t="s">
        <v>97</v>
      </c>
      <c r="AL33" s="140" t="s">
        <v>534</v>
      </c>
      <c r="AN33" s="432"/>
      <c r="AO33" s="140" t="s">
        <v>98</v>
      </c>
      <c r="AP33" s="144" t="s">
        <v>453</v>
      </c>
      <c r="AQ33" s="144" t="s">
        <v>259</v>
      </c>
      <c r="AR33" s="152" t="s">
        <v>211</v>
      </c>
      <c r="AS33" s="152" t="s">
        <v>483</v>
      </c>
      <c r="AT33" s="134" t="s">
        <v>92</v>
      </c>
      <c r="AU33" s="135" t="s">
        <v>97</v>
      </c>
      <c r="AV33" s="406"/>
      <c r="AW33" s="136">
        <v>25</v>
      </c>
      <c r="AX33" s="129" t="s">
        <v>759</v>
      </c>
      <c r="AY33" s="262" t="s">
        <v>779</v>
      </c>
      <c r="AZ33" s="174" t="s">
        <v>664</v>
      </c>
      <c r="BA33" s="130" t="s">
        <v>483</v>
      </c>
      <c r="BB33" s="174" t="s">
        <v>96</v>
      </c>
      <c r="BC33" s="174">
        <v>1</v>
      </c>
      <c r="BD33" s="139">
        <v>1</v>
      </c>
      <c r="BE33" s="262" t="s">
        <v>779</v>
      </c>
    </row>
    <row r="34" spans="2:57" s="112" customFormat="1" ht="23.25" thickBot="1" x14ac:dyDescent="0.3">
      <c r="B34" s="427"/>
      <c r="C34" s="144" t="s">
        <v>119</v>
      </c>
      <c r="D34" s="144" t="s">
        <v>260</v>
      </c>
      <c r="E34" s="134" t="s">
        <v>212</v>
      </c>
      <c r="F34" s="134">
        <v>4</v>
      </c>
      <c r="G34" s="137" t="s">
        <v>92</v>
      </c>
      <c r="H34" s="134" t="s">
        <v>213</v>
      </c>
      <c r="I34" s="407"/>
      <c r="J34" s="136">
        <v>7</v>
      </c>
      <c r="K34" s="129" t="s">
        <v>662</v>
      </c>
      <c r="L34" s="174" t="s">
        <v>665</v>
      </c>
      <c r="M34" s="174" t="s">
        <v>664</v>
      </c>
      <c r="N34" s="174">
        <v>4</v>
      </c>
      <c r="O34" s="174" t="s">
        <v>92</v>
      </c>
      <c r="P34" s="174">
        <v>0</v>
      </c>
      <c r="Q34" s="139">
        <v>1</v>
      </c>
      <c r="R34" s="219" t="s">
        <v>97</v>
      </c>
      <c r="T34" s="427"/>
      <c r="U34" s="144" t="s">
        <v>487</v>
      </c>
      <c r="V34" s="144" t="s">
        <v>260</v>
      </c>
      <c r="W34" s="152" t="s">
        <v>211</v>
      </c>
      <c r="X34" s="137" t="s">
        <v>483</v>
      </c>
      <c r="Y34" s="137" t="s">
        <v>92</v>
      </c>
      <c r="Z34" s="152" t="s">
        <v>213</v>
      </c>
      <c r="AA34" s="407"/>
      <c r="AB34" s="205">
        <v>58</v>
      </c>
      <c r="AC34" s="129" t="s">
        <v>701</v>
      </c>
      <c r="AD34" s="184" t="s">
        <v>487</v>
      </c>
      <c r="AE34" s="174" t="s">
        <v>664</v>
      </c>
      <c r="AF34" s="130" t="s">
        <v>483</v>
      </c>
      <c r="AG34" s="174" t="s">
        <v>92</v>
      </c>
      <c r="AH34" s="174">
        <v>0</v>
      </c>
      <c r="AI34" s="139">
        <v>1</v>
      </c>
      <c r="AJ34" s="174" t="s">
        <v>213</v>
      </c>
      <c r="AL34" s="140" t="s">
        <v>651</v>
      </c>
      <c r="AN34" s="432"/>
      <c r="AO34" s="140" t="s">
        <v>98</v>
      </c>
      <c r="AP34" s="144" t="s">
        <v>366</v>
      </c>
      <c r="AQ34" s="144" t="s">
        <v>260</v>
      </c>
      <c r="AR34" s="152" t="s">
        <v>211</v>
      </c>
      <c r="AS34" s="152" t="s">
        <v>483</v>
      </c>
      <c r="AT34" s="134" t="s">
        <v>92</v>
      </c>
      <c r="AU34" s="135" t="s">
        <v>97</v>
      </c>
      <c r="AV34" s="406"/>
      <c r="AW34" s="136">
        <v>26</v>
      </c>
      <c r="AX34" s="129" t="s">
        <v>759</v>
      </c>
      <c r="AY34" s="262" t="s">
        <v>780</v>
      </c>
      <c r="AZ34" s="174" t="s">
        <v>664</v>
      </c>
      <c r="BA34" s="130" t="s">
        <v>483</v>
      </c>
      <c r="BB34" s="174" t="s">
        <v>92</v>
      </c>
      <c r="BC34" s="174">
        <v>0</v>
      </c>
      <c r="BD34" s="139">
        <v>1</v>
      </c>
      <c r="BE34" s="262" t="s">
        <v>780</v>
      </c>
    </row>
    <row r="35" spans="2:57" s="112" customFormat="1" ht="23.25" thickBot="1" x14ac:dyDescent="0.3">
      <c r="B35" s="427"/>
      <c r="C35" s="144" t="s">
        <v>120</v>
      </c>
      <c r="D35" s="144" t="s">
        <v>261</v>
      </c>
      <c r="E35" s="134" t="s">
        <v>212</v>
      </c>
      <c r="F35" s="134">
        <v>3</v>
      </c>
      <c r="G35" s="137" t="s">
        <v>92</v>
      </c>
      <c r="H35" s="134" t="s">
        <v>213</v>
      </c>
      <c r="I35" s="407"/>
      <c r="J35" s="136">
        <v>8</v>
      </c>
      <c r="K35" s="129" t="s">
        <v>662</v>
      </c>
      <c r="L35" s="174" t="s">
        <v>666</v>
      </c>
      <c r="M35" s="174" t="s">
        <v>664</v>
      </c>
      <c r="N35" s="174">
        <v>3</v>
      </c>
      <c r="O35" s="174" t="s">
        <v>92</v>
      </c>
      <c r="P35" s="174">
        <v>0</v>
      </c>
      <c r="Q35" s="139">
        <v>1</v>
      </c>
      <c r="R35" s="219" t="s">
        <v>97</v>
      </c>
      <c r="T35" s="427"/>
      <c r="U35" s="144" t="s">
        <v>499</v>
      </c>
      <c r="V35" s="144" t="s">
        <v>261</v>
      </c>
      <c r="W35" s="152" t="s">
        <v>211</v>
      </c>
      <c r="X35" s="137" t="s">
        <v>483</v>
      </c>
      <c r="Y35" s="137" t="s">
        <v>92</v>
      </c>
      <c r="Z35" s="152" t="s">
        <v>213</v>
      </c>
      <c r="AA35" s="407"/>
      <c r="AB35" s="205">
        <v>80</v>
      </c>
      <c r="AC35" s="129" t="s">
        <v>701</v>
      </c>
      <c r="AD35" s="184" t="s">
        <v>499</v>
      </c>
      <c r="AE35" s="174" t="s">
        <v>664</v>
      </c>
      <c r="AF35" s="130" t="s">
        <v>483</v>
      </c>
      <c r="AG35" s="174" t="s">
        <v>92</v>
      </c>
      <c r="AH35" s="174">
        <v>0</v>
      </c>
      <c r="AI35" s="139">
        <v>1</v>
      </c>
      <c r="AJ35" s="174" t="s">
        <v>213</v>
      </c>
      <c r="AL35" s="140" t="s">
        <v>651</v>
      </c>
      <c r="AN35" s="432"/>
      <c r="AO35" s="140" t="s">
        <v>98</v>
      </c>
      <c r="AP35" s="144" t="s">
        <v>389</v>
      </c>
      <c r="AQ35" s="144" t="s">
        <v>261</v>
      </c>
      <c r="AR35" s="152" t="s">
        <v>211</v>
      </c>
      <c r="AS35" s="152" t="s">
        <v>483</v>
      </c>
      <c r="AT35" s="134" t="s">
        <v>92</v>
      </c>
      <c r="AU35" s="135" t="s">
        <v>97</v>
      </c>
      <c r="AV35" s="406"/>
      <c r="AW35" s="221">
        <v>27</v>
      </c>
      <c r="AX35" s="129" t="s">
        <v>759</v>
      </c>
      <c r="AY35" s="262" t="s">
        <v>781</v>
      </c>
      <c r="AZ35" s="174" t="s">
        <v>664</v>
      </c>
      <c r="BA35" s="130" t="s">
        <v>483</v>
      </c>
      <c r="BB35" s="174" t="s">
        <v>92</v>
      </c>
      <c r="BC35" s="174">
        <v>0</v>
      </c>
      <c r="BD35" s="139">
        <v>1</v>
      </c>
      <c r="BE35" s="262" t="s">
        <v>781</v>
      </c>
    </row>
    <row r="36" spans="2:57" s="112" customFormat="1" ht="23.25" thickBot="1" x14ac:dyDescent="0.3">
      <c r="B36" s="427"/>
      <c r="C36" s="144" t="s">
        <v>121</v>
      </c>
      <c r="D36" s="144" t="s">
        <v>262</v>
      </c>
      <c r="E36" s="134" t="s">
        <v>212</v>
      </c>
      <c r="F36" s="134">
        <v>8</v>
      </c>
      <c r="G36" s="137" t="s">
        <v>92</v>
      </c>
      <c r="H36" s="134" t="s">
        <v>213</v>
      </c>
      <c r="I36" s="407"/>
      <c r="J36" s="136">
        <v>9</v>
      </c>
      <c r="K36" s="129" t="s">
        <v>662</v>
      </c>
      <c r="L36" s="174" t="s">
        <v>667</v>
      </c>
      <c r="M36" s="174" t="s">
        <v>664</v>
      </c>
      <c r="N36" s="174">
        <v>8</v>
      </c>
      <c r="O36" s="174" t="s">
        <v>92</v>
      </c>
      <c r="P36" s="174">
        <v>0</v>
      </c>
      <c r="Q36" s="139">
        <v>1</v>
      </c>
      <c r="R36" s="219" t="s">
        <v>97</v>
      </c>
      <c r="T36" s="427"/>
      <c r="U36" s="144" t="s">
        <v>488</v>
      </c>
      <c r="V36" s="144" t="s">
        <v>262</v>
      </c>
      <c r="W36" s="152" t="s">
        <v>211</v>
      </c>
      <c r="X36" s="137" t="s">
        <v>483</v>
      </c>
      <c r="Y36" s="137" t="s">
        <v>92</v>
      </c>
      <c r="Z36" s="152" t="s">
        <v>213</v>
      </c>
      <c r="AA36" s="407"/>
      <c r="AB36" s="205">
        <v>24</v>
      </c>
      <c r="AC36" s="129" t="s">
        <v>701</v>
      </c>
      <c r="AD36" s="184" t="s">
        <v>488</v>
      </c>
      <c r="AE36" s="174" t="s">
        <v>664</v>
      </c>
      <c r="AF36" s="130" t="s">
        <v>483</v>
      </c>
      <c r="AG36" s="174" t="s">
        <v>92</v>
      </c>
      <c r="AH36" s="174">
        <v>0</v>
      </c>
      <c r="AI36" s="139">
        <v>1</v>
      </c>
      <c r="AJ36" s="174" t="s">
        <v>213</v>
      </c>
      <c r="AL36" s="140" t="s">
        <v>489</v>
      </c>
      <c r="AN36" s="432"/>
      <c r="AO36" s="140" t="s">
        <v>98</v>
      </c>
      <c r="AP36" s="144" t="s">
        <v>367</v>
      </c>
      <c r="AQ36" s="144" t="s">
        <v>262</v>
      </c>
      <c r="AR36" s="152" t="s">
        <v>211</v>
      </c>
      <c r="AS36" s="152" t="s">
        <v>483</v>
      </c>
      <c r="AT36" s="134" t="s">
        <v>92</v>
      </c>
      <c r="AU36" s="135" t="s">
        <v>97</v>
      </c>
      <c r="AV36" s="406"/>
      <c r="AW36" s="221">
        <v>28</v>
      </c>
      <c r="AX36" s="129" t="s">
        <v>759</v>
      </c>
      <c r="AY36" s="262" t="s">
        <v>782</v>
      </c>
      <c r="AZ36" s="174" t="s">
        <v>664</v>
      </c>
      <c r="BA36" s="130" t="s">
        <v>483</v>
      </c>
      <c r="BB36" s="174" t="s">
        <v>92</v>
      </c>
      <c r="BC36" s="174">
        <v>0</v>
      </c>
      <c r="BD36" s="139">
        <v>1</v>
      </c>
      <c r="BE36" s="262" t="s">
        <v>782</v>
      </c>
    </row>
    <row r="37" spans="2:57" s="112" customFormat="1" ht="34.5" thickBot="1" x14ac:dyDescent="0.3">
      <c r="B37" s="427"/>
      <c r="C37" s="144" t="s">
        <v>122</v>
      </c>
      <c r="D37" s="144" t="s">
        <v>263</v>
      </c>
      <c r="E37" s="134" t="s">
        <v>212</v>
      </c>
      <c r="F37" s="134">
        <v>3</v>
      </c>
      <c r="G37" s="137" t="s">
        <v>92</v>
      </c>
      <c r="H37" s="134" t="s">
        <v>213</v>
      </c>
      <c r="I37" s="407"/>
      <c r="J37" s="136">
        <v>10</v>
      </c>
      <c r="K37" s="129" t="s">
        <v>662</v>
      </c>
      <c r="L37" s="174" t="s">
        <v>668</v>
      </c>
      <c r="M37" s="174" t="s">
        <v>664</v>
      </c>
      <c r="N37" s="174">
        <v>3</v>
      </c>
      <c r="O37" s="174" t="s">
        <v>92</v>
      </c>
      <c r="P37" s="174">
        <v>0</v>
      </c>
      <c r="Q37" s="139">
        <v>1</v>
      </c>
      <c r="R37" s="219" t="s">
        <v>97</v>
      </c>
      <c r="T37" s="427"/>
      <c r="U37" s="144" t="s">
        <v>491</v>
      </c>
      <c r="V37" s="144" t="s">
        <v>263</v>
      </c>
      <c r="W37" s="152" t="s">
        <v>211</v>
      </c>
      <c r="X37" s="137" t="s">
        <v>483</v>
      </c>
      <c r="Y37" s="137" t="s">
        <v>92</v>
      </c>
      <c r="Z37" s="152" t="s">
        <v>213</v>
      </c>
      <c r="AA37" s="407"/>
      <c r="AB37" s="205">
        <v>40</v>
      </c>
      <c r="AC37" s="129" t="s">
        <v>701</v>
      </c>
      <c r="AD37" s="184" t="s">
        <v>491</v>
      </c>
      <c r="AE37" s="174" t="s">
        <v>664</v>
      </c>
      <c r="AF37" s="130" t="s">
        <v>483</v>
      </c>
      <c r="AG37" s="174" t="s">
        <v>92</v>
      </c>
      <c r="AH37" s="174">
        <v>0</v>
      </c>
      <c r="AI37" s="139">
        <v>1</v>
      </c>
      <c r="AJ37" s="174" t="s">
        <v>213</v>
      </c>
      <c r="AL37" s="140" t="s">
        <v>652</v>
      </c>
      <c r="AN37" s="432"/>
      <c r="AO37" s="140" t="s">
        <v>98</v>
      </c>
      <c r="AP37" s="144" t="s">
        <v>369</v>
      </c>
      <c r="AQ37" s="144" t="s">
        <v>263</v>
      </c>
      <c r="AR37" s="152" t="s">
        <v>211</v>
      </c>
      <c r="AS37" s="152" t="s">
        <v>483</v>
      </c>
      <c r="AT37" s="134" t="s">
        <v>92</v>
      </c>
      <c r="AU37" s="135" t="s">
        <v>97</v>
      </c>
      <c r="AV37" s="406"/>
      <c r="AW37" s="221">
        <v>29</v>
      </c>
      <c r="AX37" s="129" t="s">
        <v>759</v>
      </c>
      <c r="AY37" s="262" t="s">
        <v>783</v>
      </c>
      <c r="AZ37" s="174" t="s">
        <v>664</v>
      </c>
      <c r="BA37" s="130" t="s">
        <v>483</v>
      </c>
      <c r="BB37" s="174" t="s">
        <v>92</v>
      </c>
      <c r="BC37" s="174">
        <v>0</v>
      </c>
      <c r="BD37" s="139">
        <v>1</v>
      </c>
      <c r="BE37" s="262" t="s">
        <v>783</v>
      </c>
    </row>
    <row r="38" spans="2:57" s="112" customFormat="1" ht="34.5" thickBot="1" x14ac:dyDescent="0.3">
      <c r="B38" s="427"/>
      <c r="C38" s="144" t="s">
        <v>123</v>
      </c>
      <c r="D38" s="144" t="s">
        <v>264</v>
      </c>
      <c r="E38" s="134" t="s">
        <v>211</v>
      </c>
      <c r="F38" s="134">
        <v>5</v>
      </c>
      <c r="G38" s="137" t="s">
        <v>92</v>
      </c>
      <c r="H38" s="134" t="s">
        <v>97</v>
      </c>
      <c r="I38" s="407"/>
      <c r="J38" s="136">
        <v>11</v>
      </c>
      <c r="K38" s="129" t="s">
        <v>662</v>
      </c>
      <c r="L38" s="174" t="s">
        <v>669</v>
      </c>
      <c r="M38" s="174" t="s">
        <v>664</v>
      </c>
      <c r="N38" s="174">
        <v>5</v>
      </c>
      <c r="O38" s="174" t="s">
        <v>92</v>
      </c>
      <c r="P38" s="174">
        <v>0</v>
      </c>
      <c r="Q38" s="139">
        <v>1</v>
      </c>
      <c r="R38" s="174" t="s">
        <v>97</v>
      </c>
      <c r="T38" s="427"/>
      <c r="U38" s="144" t="s">
        <v>492</v>
      </c>
      <c r="V38" s="144" t="s">
        <v>264</v>
      </c>
      <c r="W38" s="152" t="s">
        <v>211</v>
      </c>
      <c r="X38" s="137" t="s">
        <v>483</v>
      </c>
      <c r="Y38" s="137" t="s">
        <v>92</v>
      </c>
      <c r="Z38" s="152" t="s">
        <v>97</v>
      </c>
      <c r="AA38" s="407"/>
      <c r="AB38" s="205">
        <v>81</v>
      </c>
      <c r="AC38" s="129" t="s">
        <v>701</v>
      </c>
      <c r="AD38" s="184" t="s">
        <v>492</v>
      </c>
      <c r="AE38" s="174" t="s">
        <v>664</v>
      </c>
      <c r="AF38" s="130" t="s">
        <v>483</v>
      </c>
      <c r="AG38" s="174" t="s">
        <v>92</v>
      </c>
      <c r="AH38" s="174">
        <v>0</v>
      </c>
      <c r="AI38" s="139">
        <v>1</v>
      </c>
      <c r="AJ38" s="174" t="s">
        <v>97</v>
      </c>
      <c r="AL38" s="140" t="s">
        <v>652</v>
      </c>
      <c r="AN38" s="432"/>
      <c r="AO38" s="140" t="s">
        <v>98</v>
      </c>
      <c r="AP38" s="144" t="s">
        <v>370</v>
      </c>
      <c r="AQ38" s="144" t="s">
        <v>264</v>
      </c>
      <c r="AR38" s="152" t="s">
        <v>211</v>
      </c>
      <c r="AS38" s="152" t="s">
        <v>483</v>
      </c>
      <c r="AT38" s="134" t="s">
        <v>92</v>
      </c>
      <c r="AU38" s="135" t="s">
        <v>97</v>
      </c>
      <c r="AV38" s="406"/>
      <c r="AW38" s="221">
        <v>30</v>
      </c>
      <c r="AX38" s="129" t="s">
        <v>759</v>
      </c>
      <c r="AY38" s="262" t="s">
        <v>784</v>
      </c>
      <c r="AZ38" s="174" t="s">
        <v>664</v>
      </c>
      <c r="BA38" s="130" t="s">
        <v>483</v>
      </c>
      <c r="BB38" s="174" t="s">
        <v>92</v>
      </c>
      <c r="BC38" s="174">
        <v>0</v>
      </c>
      <c r="BD38" s="139">
        <v>1</v>
      </c>
      <c r="BE38" s="262" t="s">
        <v>784</v>
      </c>
    </row>
    <row r="39" spans="2:57" s="112" customFormat="1" ht="34.5" thickBot="1" x14ac:dyDescent="0.3">
      <c r="B39" s="427"/>
      <c r="C39" s="144" t="s">
        <v>124</v>
      </c>
      <c r="D39" s="144" t="s">
        <v>265</v>
      </c>
      <c r="E39" s="134" t="s">
        <v>211</v>
      </c>
      <c r="F39" s="134">
        <v>10</v>
      </c>
      <c r="G39" s="137" t="s">
        <v>92</v>
      </c>
      <c r="H39" s="134" t="s">
        <v>97</v>
      </c>
      <c r="I39" s="407"/>
      <c r="J39" s="136">
        <v>12</v>
      </c>
      <c r="K39" s="129" t="s">
        <v>662</v>
      </c>
      <c r="L39" s="174" t="s">
        <v>671</v>
      </c>
      <c r="M39" s="174" t="s">
        <v>664</v>
      </c>
      <c r="N39" s="174">
        <v>10</v>
      </c>
      <c r="O39" s="174" t="s">
        <v>92</v>
      </c>
      <c r="P39" s="174">
        <v>0</v>
      </c>
      <c r="Q39" s="139">
        <v>1</v>
      </c>
      <c r="R39" s="174" t="s">
        <v>97</v>
      </c>
      <c r="T39" s="427"/>
      <c r="U39" s="144" t="s">
        <v>493</v>
      </c>
      <c r="V39" s="144" t="s">
        <v>265</v>
      </c>
      <c r="W39" s="152" t="s">
        <v>211</v>
      </c>
      <c r="X39" s="137" t="s">
        <v>483</v>
      </c>
      <c r="Y39" s="137" t="s">
        <v>92</v>
      </c>
      <c r="Z39" s="152" t="s">
        <v>97</v>
      </c>
      <c r="AA39" s="407"/>
      <c r="AB39" s="205">
        <v>82</v>
      </c>
      <c r="AC39" s="129" t="s">
        <v>701</v>
      </c>
      <c r="AD39" s="184" t="s">
        <v>493</v>
      </c>
      <c r="AE39" s="174" t="s">
        <v>664</v>
      </c>
      <c r="AF39" s="130" t="s">
        <v>483</v>
      </c>
      <c r="AG39" s="174" t="s">
        <v>92</v>
      </c>
      <c r="AH39" s="174">
        <v>0</v>
      </c>
      <c r="AI39" s="139">
        <v>1</v>
      </c>
      <c r="AJ39" s="174" t="s">
        <v>97</v>
      </c>
      <c r="AL39" s="140" t="s">
        <v>652</v>
      </c>
      <c r="AN39" s="432"/>
      <c r="AO39" s="140" t="s">
        <v>98</v>
      </c>
      <c r="AP39" s="144" t="s">
        <v>371</v>
      </c>
      <c r="AQ39" s="144" t="s">
        <v>265</v>
      </c>
      <c r="AR39" s="152" t="s">
        <v>211</v>
      </c>
      <c r="AS39" s="152" t="s">
        <v>483</v>
      </c>
      <c r="AT39" s="134" t="s">
        <v>92</v>
      </c>
      <c r="AU39" s="135" t="s">
        <v>97</v>
      </c>
      <c r="AV39" s="406"/>
      <c r="AW39" s="221">
        <v>31</v>
      </c>
      <c r="AX39" s="129" t="s">
        <v>759</v>
      </c>
      <c r="AY39" s="262" t="s">
        <v>785</v>
      </c>
      <c r="AZ39" s="174" t="s">
        <v>664</v>
      </c>
      <c r="BA39" s="130" t="s">
        <v>483</v>
      </c>
      <c r="BB39" s="174" t="s">
        <v>92</v>
      </c>
      <c r="BC39" s="174">
        <v>0</v>
      </c>
      <c r="BD39" s="139">
        <v>1</v>
      </c>
      <c r="BE39" s="262" t="s">
        <v>785</v>
      </c>
    </row>
    <row r="40" spans="2:57" s="112" customFormat="1" ht="34.5" thickBot="1" x14ac:dyDescent="0.3">
      <c r="B40" s="427"/>
      <c r="C40" s="144" t="s">
        <v>125</v>
      </c>
      <c r="D40" s="144" t="s">
        <v>266</v>
      </c>
      <c r="E40" s="134" t="s">
        <v>211</v>
      </c>
      <c r="F40" s="134">
        <v>30</v>
      </c>
      <c r="G40" s="137" t="s">
        <v>92</v>
      </c>
      <c r="H40" s="134" t="s">
        <v>97</v>
      </c>
      <c r="I40" s="407"/>
      <c r="J40" s="136">
        <v>13</v>
      </c>
      <c r="K40" s="129" t="s">
        <v>662</v>
      </c>
      <c r="L40" s="174" t="s">
        <v>672</v>
      </c>
      <c r="M40" s="174" t="s">
        <v>664</v>
      </c>
      <c r="N40" s="174">
        <v>30</v>
      </c>
      <c r="O40" s="174" t="s">
        <v>92</v>
      </c>
      <c r="P40" s="174">
        <v>0</v>
      </c>
      <c r="Q40" s="139">
        <v>1</v>
      </c>
      <c r="R40" s="174" t="s">
        <v>97</v>
      </c>
      <c r="T40" s="427"/>
      <c r="U40" s="144" t="s">
        <v>500</v>
      </c>
      <c r="V40" s="144" t="s">
        <v>266</v>
      </c>
      <c r="W40" s="152" t="s">
        <v>211</v>
      </c>
      <c r="X40" s="137" t="s">
        <v>483</v>
      </c>
      <c r="Y40" s="137" t="s">
        <v>92</v>
      </c>
      <c r="Z40" s="152" t="s">
        <v>97</v>
      </c>
      <c r="AA40" s="407"/>
      <c r="AB40" s="205">
        <v>80</v>
      </c>
      <c r="AC40" s="129" t="s">
        <v>701</v>
      </c>
      <c r="AD40" s="184" t="s">
        <v>500</v>
      </c>
      <c r="AE40" s="174" t="s">
        <v>664</v>
      </c>
      <c r="AF40" s="130" t="s">
        <v>483</v>
      </c>
      <c r="AG40" s="174" t="s">
        <v>92</v>
      </c>
      <c r="AH40" s="174">
        <v>0</v>
      </c>
      <c r="AI40" s="139">
        <v>1</v>
      </c>
      <c r="AJ40" s="174" t="s">
        <v>97</v>
      </c>
      <c r="AL40" s="140" t="s">
        <v>655</v>
      </c>
      <c r="AN40" s="432"/>
      <c r="AO40" s="140" t="s">
        <v>98</v>
      </c>
      <c r="AP40" s="144" t="s">
        <v>392</v>
      </c>
      <c r="AQ40" s="144" t="s">
        <v>266</v>
      </c>
      <c r="AR40" s="152" t="s">
        <v>211</v>
      </c>
      <c r="AS40" s="152" t="s">
        <v>483</v>
      </c>
      <c r="AT40" s="134" t="s">
        <v>92</v>
      </c>
      <c r="AU40" s="135" t="s">
        <v>97</v>
      </c>
      <c r="AV40" s="406"/>
      <c r="AW40" s="221">
        <v>32</v>
      </c>
      <c r="AX40" s="129" t="s">
        <v>759</v>
      </c>
      <c r="AY40" s="262" t="s">
        <v>786</v>
      </c>
      <c r="AZ40" s="174" t="s">
        <v>664</v>
      </c>
      <c r="BA40" s="130" t="s">
        <v>483</v>
      </c>
      <c r="BB40" s="174" t="s">
        <v>92</v>
      </c>
      <c r="BC40" s="174">
        <v>0</v>
      </c>
      <c r="BD40" s="139">
        <v>1</v>
      </c>
      <c r="BE40" s="262" t="s">
        <v>786</v>
      </c>
    </row>
    <row r="41" spans="2:57" s="112" customFormat="1" ht="23.25" thickBot="1" x14ac:dyDescent="0.3">
      <c r="B41" s="427"/>
      <c r="C41" s="144" t="s">
        <v>126</v>
      </c>
      <c r="D41" s="144" t="s">
        <v>267</v>
      </c>
      <c r="E41" s="134" t="s">
        <v>211</v>
      </c>
      <c r="F41" s="134">
        <v>5</v>
      </c>
      <c r="G41" s="137" t="s">
        <v>92</v>
      </c>
      <c r="H41" s="134" t="s">
        <v>97</v>
      </c>
      <c r="I41" s="407"/>
      <c r="J41" s="136">
        <v>14</v>
      </c>
      <c r="K41" s="129" t="s">
        <v>662</v>
      </c>
      <c r="L41" s="174" t="s">
        <v>670</v>
      </c>
      <c r="M41" s="174" t="s">
        <v>664</v>
      </c>
      <c r="N41" s="174">
        <v>5</v>
      </c>
      <c r="O41" s="174" t="s">
        <v>92</v>
      </c>
      <c r="P41" s="174">
        <v>0</v>
      </c>
      <c r="Q41" s="139">
        <v>1</v>
      </c>
      <c r="R41" s="174" t="s">
        <v>97</v>
      </c>
      <c r="T41" s="427"/>
      <c r="U41" s="144" t="s">
        <v>494</v>
      </c>
      <c r="V41" s="144" t="s">
        <v>267</v>
      </c>
      <c r="W41" s="152" t="s">
        <v>211</v>
      </c>
      <c r="X41" s="137" t="s">
        <v>483</v>
      </c>
      <c r="Y41" s="137" t="s">
        <v>92</v>
      </c>
      <c r="Z41" s="152" t="s">
        <v>97</v>
      </c>
      <c r="AA41" s="407"/>
      <c r="AB41" s="205">
        <v>5</v>
      </c>
      <c r="AC41" s="129" t="s">
        <v>701</v>
      </c>
      <c r="AD41" s="184" t="s">
        <v>494</v>
      </c>
      <c r="AE41" s="174" t="s">
        <v>664</v>
      </c>
      <c r="AF41" s="130" t="s">
        <v>483</v>
      </c>
      <c r="AG41" s="174" t="s">
        <v>92</v>
      </c>
      <c r="AH41" s="174">
        <v>0</v>
      </c>
      <c r="AI41" s="139">
        <v>1</v>
      </c>
      <c r="AJ41" s="174" t="s">
        <v>97</v>
      </c>
      <c r="AL41" s="140" t="s">
        <v>653</v>
      </c>
      <c r="AN41" s="432"/>
      <c r="AO41" s="140" t="s">
        <v>98</v>
      </c>
      <c r="AP41" s="144" t="s">
        <v>372</v>
      </c>
      <c r="AQ41" s="144" t="s">
        <v>267</v>
      </c>
      <c r="AR41" s="152" t="s">
        <v>211</v>
      </c>
      <c r="AS41" s="152" t="s">
        <v>483</v>
      </c>
      <c r="AT41" s="134" t="s">
        <v>92</v>
      </c>
      <c r="AU41" s="135" t="s">
        <v>97</v>
      </c>
      <c r="AV41" s="406"/>
      <c r="AW41" s="221">
        <v>33</v>
      </c>
      <c r="AX41" s="129" t="s">
        <v>759</v>
      </c>
      <c r="AY41" s="262" t="s">
        <v>787</v>
      </c>
      <c r="AZ41" s="174" t="s">
        <v>664</v>
      </c>
      <c r="BA41" s="130" t="s">
        <v>483</v>
      </c>
      <c r="BB41" s="174" t="s">
        <v>92</v>
      </c>
      <c r="BC41" s="174">
        <v>0</v>
      </c>
      <c r="BD41" s="139">
        <v>1</v>
      </c>
      <c r="BE41" s="262" t="s">
        <v>787</v>
      </c>
    </row>
    <row r="42" spans="2:57" s="112" customFormat="1" ht="23.25" customHeight="1" thickBot="1" x14ac:dyDescent="0.3">
      <c r="B42" s="427"/>
      <c r="C42" s="144" t="s">
        <v>127</v>
      </c>
      <c r="D42" s="144" t="s">
        <v>268</v>
      </c>
      <c r="E42" s="134" t="s">
        <v>211</v>
      </c>
      <c r="F42" s="134">
        <v>1</v>
      </c>
      <c r="G42" s="137" t="s">
        <v>92</v>
      </c>
      <c r="H42" s="134" t="s">
        <v>97</v>
      </c>
      <c r="I42" s="407"/>
      <c r="J42" s="136">
        <v>15</v>
      </c>
      <c r="K42" s="129" t="s">
        <v>662</v>
      </c>
      <c r="L42" s="174" t="s">
        <v>673</v>
      </c>
      <c r="M42" s="174" t="s">
        <v>664</v>
      </c>
      <c r="N42" s="174">
        <v>1</v>
      </c>
      <c r="O42" s="174" t="s">
        <v>92</v>
      </c>
      <c r="P42" s="174">
        <v>0</v>
      </c>
      <c r="Q42" s="139">
        <v>1</v>
      </c>
      <c r="R42" s="174" t="s">
        <v>97</v>
      </c>
      <c r="T42" s="427"/>
      <c r="U42" s="144" t="s">
        <v>495</v>
      </c>
      <c r="V42" s="144" t="s">
        <v>268</v>
      </c>
      <c r="W42" s="152" t="s">
        <v>211</v>
      </c>
      <c r="X42" s="137" t="s">
        <v>483</v>
      </c>
      <c r="Y42" s="137" t="s">
        <v>92</v>
      </c>
      <c r="Z42" s="152" t="s">
        <v>97</v>
      </c>
      <c r="AA42" s="407"/>
      <c r="AB42" s="205">
        <v>39</v>
      </c>
      <c r="AC42" s="129" t="s">
        <v>701</v>
      </c>
      <c r="AD42" s="184" t="s">
        <v>495</v>
      </c>
      <c r="AE42" s="174" t="s">
        <v>664</v>
      </c>
      <c r="AF42" s="130" t="s">
        <v>483</v>
      </c>
      <c r="AG42" s="174" t="s">
        <v>92</v>
      </c>
      <c r="AH42" s="174">
        <v>0</v>
      </c>
      <c r="AI42" s="139">
        <v>1</v>
      </c>
      <c r="AJ42" s="174" t="s">
        <v>97</v>
      </c>
      <c r="AL42" s="140" t="s">
        <v>654</v>
      </c>
      <c r="AN42" s="432"/>
      <c r="AO42" s="140" t="s">
        <v>98</v>
      </c>
      <c r="AP42" s="144" t="s">
        <v>373</v>
      </c>
      <c r="AQ42" s="144" t="s">
        <v>268</v>
      </c>
      <c r="AR42" s="152" t="s">
        <v>211</v>
      </c>
      <c r="AS42" s="152" t="s">
        <v>483</v>
      </c>
      <c r="AT42" s="134" t="s">
        <v>92</v>
      </c>
      <c r="AU42" s="135" t="s">
        <v>97</v>
      </c>
      <c r="AV42" s="406"/>
      <c r="AW42" s="221">
        <v>34</v>
      </c>
      <c r="AX42" s="129" t="s">
        <v>759</v>
      </c>
      <c r="AY42" s="262" t="s">
        <v>788</v>
      </c>
      <c r="AZ42" s="174" t="s">
        <v>664</v>
      </c>
      <c r="BA42" s="130" t="s">
        <v>483</v>
      </c>
      <c r="BB42" s="174" t="s">
        <v>92</v>
      </c>
      <c r="BC42" s="174">
        <v>0</v>
      </c>
      <c r="BD42" s="139">
        <v>1</v>
      </c>
      <c r="BE42" s="262" t="s">
        <v>788</v>
      </c>
    </row>
    <row r="43" spans="2:57" s="112" customFormat="1" ht="23.25" thickBot="1" x14ac:dyDescent="0.3">
      <c r="B43" s="427"/>
      <c r="C43" s="144" t="s">
        <v>128</v>
      </c>
      <c r="D43" s="144" t="s">
        <v>269</v>
      </c>
      <c r="E43" s="134" t="s">
        <v>212</v>
      </c>
      <c r="F43" s="134">
        <v>3</v>
      </c>
      <c r="G43" s="137" t="s">
        <v>92</v>
      </c>
      <c r="H43" s="134" t="s">
        <v>213</v>
      </c>
      <c r="I43" s="407"/>
      <c r="J43" s="136">
        <v>16</v>
      </c>
      <c r="K43" s="129" t="s">
        <v>662</v>
      </c>
      <c r="L43" s="174" t="s">
        <v>674</v>
      </c>
      <c r="M43" s="174" t="s">
        <v>664</v>
      </c>
      <c r="N43" s="174">
        <v>3</v>
      </c>
      <c r="O43" s="174" t="s">
        <v>92</v>
      </c>
      <c r="P43" s="174">
        <v>0</v>
      </c>
      <c r="Q43" s="139">
        <v>1</v>
      </c>
      <c r="R43" s="219" t="s">
        <v>97</v>
      </c>
      <c r="T43" s="427"/>
      <c r="U43" s="154"/>
      <c r="V43" s="154"/>
      <c r="W43" s="156"/>
      <c r="X43" s="156"/>
      <c r="Y43" s="155"/>
      <c r="Z43" s="156"/>
      <c r="AA43" s="407"/>
      <c r="AB43" s="212"/>
      <c r="AC43" s="189"/>
      <c r="AD43" s="156"/>
      <c r="AE43" s="156"/>
      <c r="AF43" s="156"/>
      <c r="AG43" s="156"/>
      <c r="AH43" s="156"/>
      <c r="AI43" s="207"/>
      <c r="AJ43" s="156"/>
      <c r="AL43" s="140" t="s">
        <v>98</v>
      </c>
      <c r="AN43" s="432"/>
      <c r="AO43" s="140" t="s">
        <v>98</v>
      </c>
      <c r="AP43" s="144" t="s">
        <v>390</v>
      </c>
      <c r="AQ43" s="144" t="s">
        <v>269</v>
      </c>
      <c r="AR43" s="152" t="s">
        <v>211</v>
      </c>
      <c r="AS43" s="152" t="s">
        <v>483</v>
      </c>
      <c r="AT43" s="134" t="s">
        <v>92</v>
      </c>
      <c r="AU43" s="135" t="s">
        <v>97</v>
      </c>
      <c r="AV43" s="406"/>
      <c r="AW43" s="221">
        <v>35</v>
      </c>
      <c r="AX43" s="129" t="s">
        <v>759</v>
      </c>
      <c r="AY43" s="262" t="s">
        <v>789</v>
      </c>
      <c r="AZ43" s="174" t="s">
        <v>664</v>
      </c>
      <c r="BA43" s="130" t="s">
        <v>483</v>
      </c>
      <c r="BB43" s="174" t="s">
        <v>92</v>
      </c>
      <c r="BC43" s="174">
        <v>0</v>
      </c>
      <c r="BD43" s="139">
        <v>1</v>
      </c>
      <c r="BE43" s="262" t="s">
        <v>789</v>
      </c>
    </row>
    <row r="44" spans="2:57" s="112" customFormat="1" ht="23.25" thickBot="1" x14ac:dyDescent="0.3">
      <c r="B44" s="427"/>
      <c r="C44" s="144" t="s">
        <v>129</v>
      </c>
      <c r="D44" s="144" t="s">
        <v>270</v>
      </c>
      <c r="E44" s="134" t="s">
        <v>211</v>
      </c>
      <c r="F44" s="134">
        <v>1</v>
      </c>
      <c r="G44" s="137" t="s">
        <v>92</v>
      </c>
      <c r="H44" s="134" t="s">
        <v>97</v>
      </c>
      <c r="I44" s="407"/>
      <c r="J44" s="136">
        <v>17</v>
      </c>
      <c r="K44" s="129" t="s">
        <v>662</v>
      </c>
      <c r="L44" s="174" t="s">
        <v>675</v>
      </c>
      <c r="M44" s="174" t="s">
        <v>664</v>
      </c>
      <c r="N44" s="174">
        <v>1</v>
      </c>
      <c r="O44" s="174" t="s">
        <v>92</v>
      </c>
      <c r="P44" s="174">
        <v>0</v>
      </c>
      <c r="Q44" s="139">
        <v>1</v>
      </c>
      <c r="R44" s="219" t="s">
        <v>97</v>
      </c>
      <c r="T44" s="427"/>
      <c r="U44" s="154"/>
      <c r="V44" s="154"/>
      <c r="W44" s="156"/>
      <c r="X44" s="156"/>
      <c r="Y44" s="155"/>
      <c r="Z44" s="156"/>
      <c r="AA44" s="407"/>
      <c r="AB44" s="212"/>
      <c r="AC44" s="189"/>
      <c r="AD44" s="156"/>
      <c r="AE44" s="156"/>
      <c r="AF44" s="156"/>
      <c r="AG44" s="156"/>
      <c r="AH44" s="156"/>
      <c r="AI44" s="207"/>
      <c r="AJ44" s="156"/>
      <c r="AL44" s="140" t="s">
        <v>98</v>
      </c>
      <c r="AN44" s="432"/>
      <c r="AO44" s="140" t="s">
        <v>98</v>
      </c>
      <c r="AP44" s="144" t="s">
        <v>374</v>
      </c>
      <c r="AQ44" s="144" t="s">
        <v>270</v>
      </c>
      <c r="AR44" s="152" t="s">
        <v>211</v>
      </c>
      <c r="AS44" s="152" t="s">
        <v>483</v>
      </c>
      <c r="AT44" s="134" t="s">
        <v>92</v>
      </c>
      <c r="AU44" s="135" t="s">
        <v>97</v>
      </c>
      <c r="AV44" s="406"/>
      <c r="AW44" s="221">
        <v>36</v>
      </c>
      <c r="AX44" s="129" t="s">
        <v>759</v>
      </c>
      <c r="AY44" s="262" t="s">
        <v>790</v>
      </c>
      <c r="AZ44" s="174" t="s">
        <v>664</v>
      </c>
      <c r="BA44" s="130" t="s">
        <v>483</v>
      </c>
      <c r="BB44" s="174" t="s">
        <v>92</v>
      </c>
      <c r="BC44" s="174">
        <v>0</v>
      </c>
      <c r="BD44" s="139">
        <v>1</v>
      </c>
      <c r="BE44" s="262" t="s">
        <v>790</v>
      </c>
    </row>
    <row r="45" spans="2:57" s="112" customFormat="1" ht="23.25" thickBot="1" x14ac:dyDescent="0.3">
      <c r="B45" s="427"/>
      <c r="C45" s="144" t="s">
        <v>130</v>
      </c>
      <c r="D45" s="144" t="s">
        <v>271</v>
      </c>
      <c r="E45" s="134" t="s">
        <v>211</v>
      </c>
      <c r="F45" s="134">
        <v>1</v>
      </c>
      <c r="G45" s="137" t="s">
        <v>92</v>
      </c>
      <c r="H45" s="134" t="s">
        <v>97</v>
      </c>
      <c r="I45" s="407"/>
      <c r="J45" s="136">
        <v>18</v>
      </c>
      <c r="K45" s="129" t="s">
        <v>662</v>
      </c>
      <c r="L45" s="174" t="s">
        <v>676</v>
      </c>
      <c r="M45" s="174" t="s">
        <v>664</v>
      </c>
      <c r="N45" s="174">
        <v>1</v>
      </c>
      <c r="O45" s="174" t="s">
        <v>92</v>
      </c>
      <c r="P45" s="174">
        <v>0</v>
      </c>
      <c r="Q45" s="139">
        <v>1</v>
      </c>
      <c r="R45" s="219" t="s">
        <v>97</v>
      </c>
      <c r="T45" s="427"/>
      <c r="U45" s="154"/>
      <c r="V45" s="154"/>
      <c r="W45" s="156"/>
      <c r="X45" s="156"/>
      <c r="Y45" s="155"/>
      <c r="Z45" s="156"/>
      <c r="AA45" s="407"/>
      <c r="AB45" s="212"/>
      <c r="AC45" s="189"/>
      <c r="AD45" s="156"/>
      <c r="AE45" s="156"/>
      <c r="AF45" s="156"/>
      <c r="AG45" s="156"/>
      <c r="AH45" s="156"/>
      <c r="AI45" s="207"/>
      <c r="AJ45" s="156"/>
      <c r="AL45" s="140" t="s">
        <v>98</v>
      </c>
      <c r="AN45" s="432"/>
      <c r="AO45" s="140" t="s">
        <v>98</v>
      </c>
      <c r="AP45" s="144" t="s">
        <v>375</v>
      </c>
      <c r="AQ45" s="144" t="s">
        <v>271</v>
      </c>
      <c r="AR45" s="152" t="s">
        <v>211</v>
      </c>
      <c r="AS45" s="152" t="s">
        <v>483</v>
      </c>
      <c r="AT45" s="134" t="s">
        <v>92</v>
      </c>
      <c r="AU45" s="135" t="s">
        <v>97</v>
      </c>
      <c r="AV45" s="406"/>
      <c r="AW45" s="221">
        <v>37</v>
      </c>
      <c r="AX45" s="129" t="s">
        <v>759</v>
      </c>
      <c r="AY45" s="262" t="s">
        <v>791</v>
      </c>
      <c r="AZ45" s="174" t="s">
        <v>664</v>
      </c>
      <c r="BA45" s="130" t="s">
        <v>483</v>
      </c>
      <c r="BB45" s="174" t="s">
        <v>92</v>
      </c>
      <c r="BC45" s="174">
        <v>0</v>
      </c>
      <c r="BD45" s="139">
        <v>1</v>
      </c>
      <c r="BE45" s="262" t="s">
        <v>791</v>
      </c>
    </row>
    <row r="46" spans="2:57" s="112" customFormat="1" ht="23.25" thickBot="1" x14ac:dyDescent="0.3">
      <c r="B46" s="427"/>
      <c r="C46" s="144" t="s">
        <v>131</v>
      </c>
      <c r="D46" s="144" t="s">
        <v>272</v>
      </c>
      <c r="E46" s="134" t="s">
        <v>211</v>
      </c>
      <c r="F46" s="134">
        <v>1</v>
      </c>
      <c r="G46" s="137" t="s">
        <v>92</v>
      </c>
      <c r="H46" s="134" t="s">
        <v>97</v>
      </c>
      <c r="I46" s="407"/>
      <c r="J46" s="136">
        <v>19</v>
      </c>
      <c r="K46" s="129" t="s">
        <v>662</v>
      </c>
      <c r="L46" s="174" t="s">
        <v>677</v>
      </c>
      <c r="M46" s="174" t="s">
        <v>664</v>
      </c>
      <c r="N46" s="174">
        <v>1</v>
      </c>
      <c r="O46" s="174" t="s">
        <v>92</v>
      </c>
      <c r="P46" s="174">
        <v>0</v>
      </c>
      <c r="Q46" s="139">
        <v>1</v>
      </c>
      <c r="R46" s="219" t="s">
        <v>97</v>
      </c>
      <c r="T46" s="427"/>
      <c r="U46" s="154"/>
      <c r="V46" s="154"/>
      <c r="W46" s="156"/>
      <c r="X46" s="156"/>
      <c r="Y46" s="155"/>
      <c r="Z46" s="156"/>
      <c r="AA46" s="407"/>
      <c r="AB46" s="212"/>
      <c r="AC46" s="189"/>
      <c r="AD46" s="156"/>
      <c r="AE46" s="156"/>
      <c r="AF46" s="156"/>
      <c r="AG46" s="156"/>
      <c r="AH46" s="156"/>
      <c r="AI46" s="207"/>
      <c r="AJ46" s="156"/>
      <c r="AL46" s="140" t="s">
        <v>98</v>
      </c>
      <c r="AN46" s="432"/>
      <c r="AO46" s="140" t="s">
        <v>98</v>
      </c>
      <c r="AP46" s="144" t="s">
        <v>391</v>
      </c>
      <c r="AQ46" s="144" t="s">
        <v>272</v>
      </c>
      <c r="AR46" s="152" t="s">
        <v>211</v>
      </c>
      <c r="AS46" s="152" t="s">
        <v>483</v>
      </c>
      <c r="AT46" s="134" t="s">
        <v>92</v>
      </c>
      <c r="AU46" s="135" t="s">
        <v>97</v>
      </c>
      <c r="AV46" s="406"/>
      <c r="AW46" s="221">
        <v>38</v>
      </c>
      <c r="AX46" s="129" t="s">
        <v>759</v>
      </c>
      <c r="AY46" s="262" t="s">
        <v>792</v>
      </c>
      <c r="AZ46" s="174" t="s">
        <v>664</v>
      </c>
      <c r="BA46" s="130" t="s">
        <v>483</v>
      </c>
      <c r="BB46" s="174" t="s">
        <v>92</v>
      </c>
      <c r="BC46" s="174">
        <v>0</v>
      </c>
      <c r="BD46" s="139">
        <v>1</v>
      </c>
      <c r="BE46" s="262" t="s">
        <v>792</v>
      </c>
    </row>
    <row r="47" spans="2:57" s="112" customFormat="1" ht="23.25" thickBot="1" x14ac:dyDescent="0.3">
      <c r="B47" s="427"/>
      <c r="C47" s="144" t="s">
        <v>132</v>
      </c>
      <c r="D47" s="144" t="s">
        <v>273</v>
      </c>
      <c r="E47" s="134" t="s">
        <v>211</v>
      </c>
      <c r="F47" s="134">
        <v>1</v>
      </c>
      <c r="G47" s="137" t="s">
        <v>92</v>
      </c>
      <c r="H47" s="134" t="s">
        <v>97</v>
      </c>
      <c r="I47" s="407"/>
      <c r="J47" s="136">
        <v>20</v>
      </c>
      <c r="K47" s="129" t="s">
        <v>662</v>
      </c>
      <c r="L47" s="174" t="s">
        <v>678</v>
      </c>
      <c r="M47" s="174" t="s">
        <v>664</v>
      </c>
      <c r="N47" s="174">
        <v>1</v>
      </c>
      <c r="O47" s="174" t="s">
        <v>92</v>
      </c>
      <c r="P47" s="174">
        <v>0</v>
      </c>
      <c r="Q47" s="139">
        <v>1</v>
      </c>
      <c r="R47" s="219" t="s">
        <v>97</v>
      </c>
      <c r="T47" s="427"/>
      <c r="U47" s="154"/>
      <c r="V47" s="154"/>
      <c r="W47" s="156"/>
      <c r="X47" s="156"/>
      <c r="Y47" s="155"/>
      <c r="Z47" s="156"/>
      <c r="AA47" s="407"/>
      <c r="AB47" s="212"/>
      <c r="AC47" s="189"/>
      <c r="AD47" s="156"/>
      <c r="AE47" s="156"/>
      <c r="AF47" s="156"/>
      <c r="AG47" s="156"/>
      <c r="AH47" s="156"/>
      <c r="AI47" s="207"/>
      <c r="AJ47" s="156"/>
      <c r="AL47" s="140" t="s">
        <v>98</v>
      </c>
      <c r="AN47" s="432"/>
      <c r="AO47" s="140" t="s">
        <v>98</v>
      </c>
      <c r="AP47" s="144" t="s">
        <v>376</v>
      </c>
      <c r="AQ47" s="144" t="s">
        <v>273</v>
      </c>
      <c r="AR47" s="152" t="s">
        <v>211</v>
      </c>
      <c r="AS47" s="152" t="s">
        <v>483</v>
      </c>
      <c r="AT47" s="134" t="s">
        <v>92</v>
      </c>
      <c r="AU47" s="135" t="s">
        <v>97</v>
      </c>
      <c r="AV47" s="406"/>
      <c r="AW47" s="221">
        <v>39</v>
      </c>
      <c r="AX47" s="129" t="s">
        <v>759</v>
      </c>
      <c r="AY47" s="262" t="s">
        <v>793</v>
      </c>
      <c r="AZ47" s="174" t="s">
        <v>664</v>
      </c>
      <c r="BA47" s="130" t="s">
        <v>483</v>
      </c>
      <c r="BB47" s="174" t="s">
        <v>92</v>
      </c>
      <c r="BC47" s="174">
        <v>0</v>
      </c>
      <c r="BD47" s="139">
        <v>1</v>
      </c>
      <c r="BE47" s="262" t="s">
        <v>793</v>
      </c>
    </row>
    <row r="48" spans="2:57" s="112" customFormat="1" ht="23.25" thickBot="1" x14ac:dyDescent="0.3">
      <c r="B48" s="427"/>
      <c r="C48" s="144" t="s">
        <v>133</v>
      </c>
      <c r="D48" s="144" t="s">
        <v>274</v>
      </c>
      <c r="E48" s="134" t="s">
        <v>211</v>
      </c>
      <c r="F48" s="134">
        <v>1</v>
      </c>
      <c r="G48" s="137" t="s">
        <v>92</v>
      </c>
      <c r="H48" s="134" t="s">
        <v>97</v>
      </c>
      <c r="I48" s="407"/>
      <c r="J48" s="136">
        <v>21</v>
      </c>
      <c r="K48" s="129" t="s">
        <v>662</v>
      </c>
      <c r="L48" s="174" t="s">
        <v>679</v>
      </c>
      <c r="M48" s="174" t="s">
        <v>664</v>
      </c>
      <c r="N48" s="174">
        <v>1</v>
      </c>
      <c r="O48" s="174" t="s">
        <v>92</v>
      </c>
      <c r="P48" s="174">
        <v>0</v>
      </c>
      <c r="Q48" s="139">
        <v>1</v>
      </c>
      <c r="R48" s="219" t="s">
        <v>97</v>
      </c>
      <c r="T48" s="427"/>
      <c r="U48" s="154"/>
      <c r="V48" s="154"/>
      <c r="W48" s="156"/>
      <c r="X48" s="156"/>
      <c r="Y48" s="155"/>
      <c r="Z48" s="156"/>
      <c r="AA48" s="407"/>
      <c r="AB48" s="212"/>
      <c r="AC48" s="189"/>
      <c r="AD48" s="156"/>
      <c r="AE48" s="156"/>
      <c r="AF48" s="156"/>
      <c r="AG48" s="156"/>
      <c r="AH48" s="156"/>
      <c r="AI48" s="207"/>
      <c r="AJ48" s="156"/>
      <c r="AL48" s="140" t="s">
        <v>98</v>
      </c>
      <c r="AN48" s="432"/>
      <c r="AO48" s="140" t="s">
        <v>98</v>
      </c>
      <c r="AP48" s="144" t="s">
        <v>377</v>
      </c>
      <c r="AQ48" s="144" t="s">
        <v>274</v>
      </c>
      <c r="AR48" s="152" t="s">
        <v>211</v>
      </c>
      <c r="AS48" s="152" t="s">
        <v>483</v>
      </c>
      <c r="AT48" s="134" t="s">
        <v>92</v>
      </c>
      <c r="AU48" s="135" t="s">
        <v>97</v>
      </c>
      <c r="AV48" s="406"/>
      <c r="AW48" s="221">
        <v>40</v>
      </c>
      <c r="AX48" s="129" t="s">
        <v>759</v>
      </c>
      <c r="AY48" s="262" t="s">
        <v>794</v>
      </c>
      <c r="AZ48" s="174" t="s">
        <v>664</v>
      </c>
      <c r="BA48" s="130" t="s">
        <v>483</v>
      </c>
      <c r="BB48" s="174" t="s">
        <v>92</v>
      </c>
      <c r="BC48" s="174">
        <v>0</v>
      </c>
      <c r="BD48" s="139">
        <v>1</v>
      </c>
      <c r="BE48" s="262" t="s">
        <v>794</v>
      </c>
    </row>
    <row r="49" spans="2:57" s="112" customFormat="1" ht="23.25" thickBot="1" x14ac:dyDescent="0.3">
      <c r="B49" s="427"/>
      <c r="C49" s="144" t="s">
        <v>134</v>
      </c>
      <c r="D49" s="144" t="s">
        <v>275</v>
      </c>
      <c r="E49" s="134" t="s">
        <v>211</v>
      </c>
      <c r="F49" s="134">
        <v>1</v>
      </c>
      <c r="G49" s="137" t="s">
        <v>92</v>
      </c>
      <c r="H49" s="134" t="s">
        <v>97</v>
      </c>
      <c r="I49" s="407"/>
      <c r="J49" s="136">
        <v>22</v>
      </c>
      <c r="K49" s="129" t="s">
        <v>662</v>
      </c>
      <c r="L49" s="174" t="s">
        <v>680</v>
      </c>
      <c r="M49" s="174" t="s">
        <v>664</v>
      </c>
      <c r="N49" s="174">
        <v>1</v>
      </c>
      <c r="O49" s="174" t="s">
        <v>92</v>
      </c>
      <c r="P49" s="174">
        <v>0</v>
      </c>
      <c r="Q49" s="139">
        <v>1</v>
      </c>
      <c r="R49" s="219" t="s">
        <v>97</v>
      </c>
      <c r="T49" s="427"/>
      <c r="U49" s="154"/>
      <c r="V49" s="154"/>
      <c r="W49" s="156"/>
      <c r="X49" s="156"/>
      <c r="Y49" s="155"/>
      <c r="Z49" s="156"/>
      <c r="AA49" s="407"/>
      <c r="AB49" s="212"/>
      <c r="AC49" s="189"/>
      <c r="AD49" s="156"/>
      <c r="AE49" s="156"/>
      <c r="AF49" s="156"/>
      <c r="AG49" s="156"/>
      <c r="AH49" s="156"/>
      <c r="AI49" s="207"/>
      <c r="AJ49" s="156"/>
      <c r="AL49" s="140" t="s">
        <v>98</v>
      </c>
      <c r="AN49" s="432"/>
      <c r="AO49" s="140" t="s">
        <v>98</v>
      </c>
      <c r="AP49" s="144" t="s">
        <v>378</v>
      </c>
      <c r="AQ49" s="144" t="s">
        <v>275</v>
      </c>
      <c r="AR49" s="152" t="s">
        <v>211</v>
      </c>
      <c r="AS49" s="152" t="s">
        <v>483</v>
      </c>
      <c r="AT49" s="134" t="s">
        <v>92</v>
      </c>
      <c r="AU49" s="135" t="s">
        <v>97</v>
      </c>
      <c r="AV49" s="406"/>
      <c r="AW49" s="221">
        <v>41</v>
      </c>
      <c r="AX49" s="129" t="s">
        <v>759</v>
      </c>
      <c r="AY49" s="262" t="s">
        <v>795</v>
      </c>
      <c r="AZ49" s="174" t="s">
        <v>664</v>
      </c>
      <c r="BA49" s="130" t="s">
        <v>483</v>
      </c>
      <c r="BB49" s="174" t="s">
        <v>92</v>
      </c>
      <c r="BC49" s="174">
        <v>0</v>
      </c>
      <c r="BD49" s="139">
        <v>1</v>
      </c>
      <c r="BE49" s="262" t="s">
        <v>795</v>
      </c>
    </row>
    <row r="50" spans="2:57" s="112" customFormat="1" ht="23.25" thickBot="1" x14ac:dyDescent="0.3">
      <c r="B50" s="427"/>
      <c r="C50" s="144" t="s">
        <v>135</v>
      </c>
      <c r="D50" s="144" t="s">
        <v>276</v>
      </c>
      <c r="E50" s="134" t="s">
        <v>211</v>
      </c>
      <c r="F50" s="134">
        <v>1</v>
      </c>
      <c r="G50" s="137" t="s">
        <v>92</v>
      </c>
      <c r="H50" s="134" t="s">
        <v>97</v>
      </c>
      <c r="I50" s="407"/>
      <c r="J50" s="136">
        <v>23</v>
      </c>
      <c r="K50" s="129" t="s">
        <v>662</v>
      </c>
      <c r="L50" s="174" t="s">
        <v>681</v>
      </c>
      <c r="M50" s="174" t="s">
        <v>664</v>
      </c>
      <c r="N50" s="174">
        <v>1</v>
      </c>
      <c r="O50" s="174" t="s">
        <v>92</v>
      </c>
      <c r="P50" s="174">
        <v>0</v>
      </c>
      <c r="Q50" s="139">
        <v>1</v>
      </c>
      <c r="R50" s="219" t="s">
        <v>97</v>
      </c>
      <c r="T50" s="427"/>
      <c r="U50" s="154"/>
      <c r="V50" s="154"/>
      <c r="W50" s="156"/>
      <c r="X50" s="156"/>
      <c r="Y50" s="155"/>
      <c r="Z50" s="156"/>
      <c r="AA50" s="407"/>
      <c r="AB50" s="212"/>
      <c r="AC50" s="189"/>
      <c r="AD50" s="156"/>
      <c r="AE50" s="156"/>
      <c r="AF50" s="156"/>
      <c r="AG50" s="156"/>
      <c r="AH50" s="156"/>
      <c r="AI50" s="207"/>
      <c r="AJ50" s="156"/>
      <c r="AL50" s="140" t="s">
        <v>98</v>
      </c>
      <c r="AN50" s="432"/>
      <c r="AO50" s="140" t="s">
        <v>98</v>
      </c>
      <c r="AP50" s="144" t="s">
        <v>379</v>
      </c>
      <c r="AQ50" s="144" t="s">
        <v>276</v>
      </c>
      <c r="AR50" s="152" t="s">
        <v>211</v>
      </c>
      <c r="AS50" s="152" t="s">
        <v>483</v>
      </c>
      <c r="AT50" s="134" t="s">
        <v>92</v>
      </c>
      <c r="AU50" s="135" t="s">
        <v>97</v>
      </c>
      <c r="AV50" s="406"/>
      <c r="AW50" s="221">
        <v>42</v>
      </c>
      <c r="AX50" s="129" t="s">
        <v>759</v>
      </c>
      <c r="AY50" s="262" t="s">
        <v>796</v>
      </c>
      <c r="AZ50" s="174" t="s">
        <v>664</v>
      </c>
      <c r="BA50" s="130" t="s">
        <v>483</v>
      </c>
      <c r="BB50" s="174" t="s">
        <v>92</v>
      </c>
      <c r="BC50" s="174">
        <v>0</v>
      </c>
      <c r="BD50" s="139">
        <v>1</v>
      </c>
      <c r="BE50" s="262" t="s">
        <v>796</v>
      </c>
    </row>
    <row r="51" spans="2:57" s="112" customFormat="1" ht="23.25" thickBot="1" x14ac:dyDescent="0.3">
      <c r="B51" s="427"/>
      <c r="C51" s="144" t="s">
        <v>136</v>
      </c>
      <c r="D51" s="144" t="s">
        <v>277</v>
      </c>
      <c r="E51" s="134" t="s">
        <v>211</v>
      </c>
      <c r="F51" s="134">
        <v>1</v>
      </c>
      <c r="G51" s="137" t="s">
        <v>92</v>
      </c>
      <c r="H51" s="134" t="s">
        <v>97</v>
      </c>
      <c r="I51" s="407"/>
      <c r="J51" s="136">
        <v>24</v>
      </c>
      <c r="K51" s="129" t="s">
        <v>662</v>
      </c>
      <c r="L51" s="174" t="s">
        <v>682</v>
      </c>
      <c r="M51" s="174" t="s">
        <v>664</v>
      </c>
      <c r="N51" s="174">
        <v>1</v>
      </c>
      <c r="O51" s="174" t="s">
        <v>92</v>
      </c>
      <c r="P51" s="174">
        <v>0</v>
      </c>
      <c r="Q51" s="139">
        <v>1</v>
      </c>
      <c r="R51" s="219" t="s">
        <v>97</v>
      </c>
      <c r="T51" s="427"/>
      <c r="U51" s="154"/>
      <c r="V51" s="154"/>
      <c r="W51" s="156"/>
      <c r="X51" s="156"/>
      <c r="Y51" s="155"/>
      <c r="Z51" s="156"/>
      <c r="AA51" s="407"/>
      <c r="AB51" s="212"/>
      <c r="AC51" s="189"/>
      <c r="AD51" s="156"/>
      <c r="AE51" s="156"/>
      <c r="AF51" s="156"/>
      <c r="AG51" s="156"/>
      <c r="AH51" s="156"/>
      <c r="AI51" s="207"/>
      <c r="AJ51" s="156"/>
      <c r="AL51" s="140" t="s">
        <v>98</v>
      </c>
      <c r="AN51" s="432"/>
      <c r="AO51" s="140" t="s">
        <v>98</v>
      </c>
      <c r="AP51" s="144" t="s">
        <v>380</v>
      </c>
      <c r="AQ51" s="144" t="s">
        <v>277</v>
      </c>
      <c r="AR51" s="152" t="s">
        <v>211</v>
      </c>
      <c r="AS51" s="152" t="s">
        <v>483</v>
      </c>
      <c r="AT51" s="134" t="s">
        <v>92</v>
      </c>
      <c r="AU51" s="135" t="s">
        <v>97</v>
      </c>
      <c r="AV51" s="406"/>
      <c r="AW51" s="136">
        <v>43</v>
      </c>
      <c r="AX51" s="129" t="s">
        <v>759</v>
      </c>
      <c r="AY51" s="262" t="s">
        <v>797</v>
      </c>
      <c r="AZ51" s="174" t="s">
        <v>664</v>
      </c>
      <c r="BA51" s="130" t="s">
        <v>483</v>
      </c>
      <c r="BB51" s="174" t="s">
        <v>92</v>
      </c>
      <c r="BC51" s="174">
        <v>0</v>
      </c>
      <c r="BD51" s="139">
        <v>1</v>
      </c>
      <c r="BE51" s="262" t="s">
        <v>797</v>
      </c>
    </row>
    <row r="52" spans="2:57" s="112" customFormat="1" ht="23.25" thickBot="1" x14ac:dyDescent="0.3">
      <c r="B52" s="427"/>
      <c r="C52" s="144" t="s">
        <v>137</v>
      </c>
      <c r="D52" s="144" t="s">
        <v>278</v>
      </c>
      <c r="E52" s="134" t="s">
        <v>211</v>
      </c>
      <c r="F52" s="134">
        <v>1</v>
      </c>
      <c r="G52" s="137" t="s">
        <v>92</v>
      </c>
      <c r="H52" s="134" t="s">
        <v>97</v>
      </c>
      <c r="I52" s="407"/>
      <c r="J52" s="136">
        <v>25</v>
      </c>
      <c r="K52" s="129" t="s">
        <v>662</v>
      </c>
      <c r="L52" s="174" t="s">
        <v>683</v>
      </c>
      <c r="M52" s="174" t="s">
        <v>664</v>
      </c>
      <c r="N52" s="174">
        <v>1</v>
      </c>
      <c r="O52" s="174" t="s">
        <v>92</v>
      </c>
      <c r="P52" s="174">
        <v>0</v>
      </c>
      <c r="Q52" s="139">
        <v>1</v>
      </c>
      <c r="R52" s="219" t="s">
        <v>97</v>
      </c>
      <c r="T52" s="427"/>
      <c r="U52" s="154"/>
      <c r="V52" s="154"/>
      <c r="W52" s="156"/>
      <c r="X52" s="156"/>
      <c r="Y52" s="155"/>
      <c r="Z52" s="156"/>
      <c r="AA52" s="407"/>
      <c r="AB52" s="212"/>
      <c r="AC52" s="189"/>
      <c r="AD52" s="156"/>
      <c r="AE52" s="156"/>
      <c r="AF52" s="156"/>
      <c r="AG52" s="156"/>
      <c r="AH52" s="156"/>
      <c r="AI52" s="207"/>
      <c r="AJ52" s="156"/>
      <c r="AL52" s="140" t="s">
        <v>98</v>
      </c>
      <c r="AN52" s="432"/>
      <c r="AO52" s="140" t="s">
        <v>98</v>
      </c>
      <c r="AP52" s="144" t="s">
        <v>381</v>
      </c>
      <c r="AQ52" s="144" t="s">
        <v>278</v>
      </c>
      <c r="AR52" s="152" t="s">
        <v>211</v>
      </c>
      <c r="AS52" s="152" t="s">
        <v>483</v>
      </c>
      <c r="AT52" s="134" t="s">
        <v>92</v>
      </c>
      <c r="AU52" s="135" t="s">
        <v>97</v>
      </c>
      <c r="AV52" s="406"/>
      <c r="AW52" s="221">
        <v>44</v>
      </c>
      <c r="AX52" s="129" t="s">
        <v>759</v>
      </c>
      <c r="AY52" s="262" t="s">
        <v>798</v>
      </c>
      <c r="AZ52" s="174" t="s">
        <v>664</v>
      </c>
      <c r="BA52" s="130" t="s">
        <v>483</v>
      </c>
      <c r="BB52" s="174" t="s">
        <v>92</v>
      </c>
      <c r="BC52" s="174">
        <v>0</v>
      </c>
      <c r="BD52" s="139">
        <v>1</v>
      </c>
      <c r="BE52" s="262" t="s">
        <v>798</v>
      </c>
    </row>
    <row r="53" spans="2:57" s="112" customFormat="1" ht="23.25" thickBot="1" x14ac:dyDescent="0.3">
      <c r="B53" s="427"/>
      <c r="C53" s="144" t="s">
        <v>138</v>
      </c>
      <c r="D53" s="144" t="s">
        <v>279</v>
      </c>
      <c r="E53" s="134" t="s">
        <v>211</v>
      </c>
      <c r="F53" s="134">
        <v>8</v>
      </c>
      <c r="G53" s="137" t="s">
        <v>92</v>
      </c>
      <c r="H53" s="134" t="s">
        <v>97</v>
      </c>
      <c r="I53" s="407"/>
      <c r="J53" s="136">
        <v>26</v>
      </c>
      <c r="K53" s="129" t="s">
        <v>662</v>
      </c>
      <c r="L53" s="174" t="s">
        <v>383</v>
      </c>
      <c r="M53" s="174" t="s">
        <v>664</v>
      </c>
      <c r="N53" s="174">
        <v>8</v>
      </c>
      <c r="O53" s="174" t="s">
        <v>92</v>
      </c>
      <c r="P53" s="174">
        <v>0</v>
      </c>
      <c r="Q53" s="139">
        <v>1</v>
      </c>
      <c r="R53" s="219" t="s">
        <v>97</v>
      </c>
      <c r="T53" s="427"/>
      <c r="U53" s="154"/>
      <c r="V53" s="154"/>
      <c r="W53" s="156"/>
      <c r="X53" s="156"/>
      <c r="Y53" s="155"/>
      <c r="Z53" s="156"/>
      <c r="AA53" s="407"/>
      <c r="AB53" s="212"/>
      <c r="AC53" s="189"/>
      <c r="AD53" s="156"/>
      <c r="AE53" s="156"/>
      <c r="AF53" s="156"/>
      <c r="AG53" s="156"/>
      <c r="AH53" s="156"/>
      <c r="AI53" s="207"/>
      <c r="AJ53" s="156"/>
      <c r="AL53" s="140" t="s">
        <v>98</v>
      </c>
      <c r="AN53" s="432"/>
      <c r="AO53" s="140" t="s">
        <v>98</v>
      </c>
      <c r="AP53" s="144" t="s">
        <v>383</v>
      </c>
      <c r="AQ53" s="144" t="s">
        <v>279</v>
      </c>
      <c r="AR53" s="152" t="s">
        <v>211</v>
      </c>
      <c r="AS53" s="152" t="s">
        <v>483</v>
      </c>
      <c r="AT53" s="134" t="s">
        <v>92</v>
      </c>
      <c r="AU53" s="135" t="s">
        <v>97</v>
      </c>
      <c r="AV53" s="406"/>
      <c r="AW53" s="221">
        <v>45</v>
      </c>
      <c r="AX53" s="129" t="s">
        <v>759</v>
      </c>
      <c r="AY53" s="262" t="s">
        <v>799</v>
      </c>
      <c r="AZ53" s="174" t="s">
        <v>664</v>
      </c>
      <c r="BA53" s="130" t="s">
        <v>483</v>
      </c>
      <c r="BB53" s="174" t="s">
        <v>92</v>
      </c>
      <c r="BC53" s="174">
        <v>0</v>
      </c>
      <c r="BD53" s="139">
        <v>1</v>
      </c>
      <c r="BE53" s="262" t="s">
        <v>799</v>
      </c>
    </row>
    <row r="54" spans="2:57" s="112" customFormat="1" ht="23.25" thickBot="1" x14ac:dyDescent="0.3">
      <c r="B54" s="427"/>
      <c r="C54" s="144" t="s">
        <v>139</v>
      </c>
      <c r="D54" s="144" t="s">
        <v>280</v>
      </c>
      <c r="E54" s="134" t="s">
        <v>211</v>
      </c>
      <c r="F54" s="134">
        <v>8</v>
      </c>
      <c r="G54" s="137" t="s">
        <v>92</v>
      </c>
      <c r="H54" s="134" t="s">
        <v>97</v>
      </c>
      <c r="I54" s="407"/>
      <c r="J54" s="136">
        <v>27</v>
      </c>
      <c r="K54" s="129" t="s">
        <v>662</v>
      </c>
      <c r="L54" s="174" t="s">
        <v>384</v>
      </c>
      <c r="M54" s="174" t="s">
        <v>664</v>
      </c>
      <c r="N54" s="174">
        <v>8</v>
      </c>
      <c r="O54" s="174" t="s">
        <v>92</v>
      </c>
      <c r="P54" s="174">
        <v>0</v>
      </c>
      <c r="Q54" s="139">
        <v>1</v>
      </c>
      <c r="R54" s="219" t="s">
        <v>97</v>
      </c>
      <c r="T54" s="427"/>
      <c r="U54" s="154"/>
      <c r="V54" s="154"/>
      <c r="W54" s="156"/>
      <c r="X54" s="156"/>
      <c r="Y54" s="155"/>
      <c r="Z54" s="156"/>
      <c r="AA54" s="407"/>
      <c r="AB54" s="212"/>
      <c r="AC54" s="189"/>
      <c r="AD54" s="156"/>
      <c r="AE54" s="156"/>
      <c r="AF54" s="156"/>
      <c r="AG54" s="156"/>
      <c r="AH54" s="156"/>
      <c r="AI54" s="207"/>
      <c r="AJ54" s="156"/>
      <c r="AL54" s="140" t="s">
        <v>98</v>
      </c>
      <c r="AN54" s="432"/>
      <c r="AO54" s="140" t="s">
        <v>98</v>
      </c>
      <c r="AP54" s="144" t="s">
        <v>384</v>
      </c>
      <c r="AQ54" s="144" t="s">
        <v>280</v>
      </c>
      <c r="AR54" s="152" t="s">
        <v>211</v>
      </c>
      <c r="AS54" s="152" t="s">
        <v>483</v>
      </c>
      <c r="AT54" s="134" t="s">
        <v>92</v>
      </c>
      <c r="AU54" s="135" t="s">
        <v>97</v>
      </c>
      <c r="AV54" s="406"/>
      <c r="AW54" s="221">
        <v>46</v>
      </c>
      <c r="AX54" s="129" t="s">
        <v>759</v>
      </c>
      <c r="AY54" s="262" t="s">
        <v>800</v>
      </c>
      <c r="AZ54" s="174" t="s">
        <v>664</v>
      </c>
      <c r="BA54" s="130" t="s">
        <v>483</v>
      </c>
      <c r="BB54" s="174" t="s">
        <v>92</v>
      </c>
      <c r="BC54" s="174">
        <v>0</v>
      </c>
      <c r="BD54" s="139">
        <v>1</v>
      </c>
      <c r="BE54" s="262" t="s">
        <v>800</v>
      </c>
    </row>
    <row r="55" spans="2:57" s="112" customFormat="1" ht="23.25" thickBot="1" x14ac:dyDescent="0.3">
      <c r="B55" s="427"/>
      <c r="C55" s="144" t="s">
        <v>140</v>
      </c>
      <c r="D55" s="144" t="s">
        <v>281</v>
      </c>
      <c r="E55" s="134" t="s">
        <v>212</v>
      </c>
      <c r="F55" s="134">
        <v>1</v>
      </c>
      <c r="G55" s="137" t="s">
        <v>92</v>
      </c>
      <c r="H55" s="134" t="s">
        <v>213</v>
      </c>
      <c r="I55" s="407"/>
      <c r="J55" s="136">
        <v>28</v>
      </c>
      <c r="K55" s="129" t="s">
        <v>662</v>
      </c>
      <c r="L55" s="174" t="s">
        <v>684</v>
      </c>
      <c r="M55" s="174" t="s">
        <v>664</v>
      </c>
      <c r="N55" s="174">
        <v>1</v>
      </c>
      <c r="O55" s="174" t="s">
        <v>92</v>
      </c>
      <c r="P55" s="174">
        <v>0</v>
      </c>
      <c r="Q55" s="139">
        <v>1</v>
      </c>
      <c r="R55" s="219" t="s">
        <v>97</v>
      </c>
      <c r="T55" s="427"/>
      <c r="U55" s="154"/>
      <c r="V55" s="154"/>
      <c r="W55" s="156"/>
      <c r="X55" s="156"/>
      <c r="Y55" s="155"/>
      <c r="Z55" s="156"/>
      <c r="AA55" s="407"/>
      <c r="AB55" s="212"/>
      <c r="AC55" s="189"/>
      <c r="AD55" s="156"/>
      <c r="AE55" s="156"/>
      <c r="AF55" s="156"/>
      <c r="AG55" s="156"/>
      <c r="AH55" s="156"/>
      <c r="AI55" s="207"/>
      <c r="AJ55" s="156"/>
      <c r="AL55" s="140" t="s">
        <v>98</v>
      </c>
      <c r="AN55" s="432"/>
      <c r="AO55" s="140" t="s">
        <v>98</v>
      </c>
      <c r="AP55" s="144" t="s">
        <v>385</v>
      </c>
      <c r="AQ55" s="144" t="s">
        <v>281</v>
      </c>
      <c r="AR55" s="152" t="s">
        <v>211</v>
      </c>
      <c r="AS55" s="152" t="s">
        <v>483</v>
      </c>
      <c r="AT55" s="134" t="s">
        <v>92</v>
      </c>
      <c r="AU55" s="135" t="s">
        <v>97</v>
      </c>
      <c r="AV55" s="406"/>
      <c r="AW55" s="221">
        <v>47</v>
      </c>
      <c r="AX55" s="129" t="s">
        <v>759</v>
      </c>
      <c r="AY55" s="262" t="s">
        <v>801</v>
      </c>
      <c r="AZ55" s="174" t="s">
        <v>664</v>
      </c>
      <c r="BA55" s="130" t="s">
        <v>483</v>
      </c>
      <c r="BB55" s="174" t="s">
        <v>92</v>
      </c>
      <c r="BC55" s="174">
        <v>0</v>
      </c>
      <c r="BD55" s="139">
        <v>1</v>
      </c>
      <c r="BE55" s="262" t="s">
        <v>801</v>
      </c>
    </row>
    <row r="56" spans="2:57" s="112" customFormat="1" ht="23.25" thickBot="1" x14ac:dyDescent="0.3">
      <c r="B56" s="427"/>
      <c r="C56" s="144" t="s">
        <v>141</v>
      </c>
      <c r="D56" s="144" t="s">
        <v>282</v>
      </c>
      <c r="E56" s="134" t="s">
        <v>212</v>
      </c>
      <c r="F56" s="134">
        <v>1</v>
      </c>
      <c r="G56" s="137" t="s">
        <v>92</v>
      </c>
      <c r="H56" s="134" t="s">
        <v>213</v>
      </c>
      <c r="I56" s="407"/>
      <c r="J56" s="136">
        <v>29</v>
      </c>
      <c r="K56" s="129" t="s">
        <v>662</v>
      </c>
      <c r="L56" s="185" t="s">
        <v>282</v>
      </c>
      <c r="M56" s="174" t="s">
        <v>664</v>
      </c>
      <c r="N56" s="174">
        <v>1</v>
      </c>
      <c r="O56" s="174" t="s">
        <v>92</v>
      </c>
      <c r="P56" s="174">
        <v>0</v>
      </c>
      <c r="Q56" s="139">
        <v>1</v>
      </c>
      <c r="R56" s="219" t="s">
        <v>97</v>
      </c>
      <c r="T56" s="427"/>
      <c r="U56" s="144" t="s">
        <v>480</v>
      </c>
      <c r="V56" s="144" t="s">
        <v>282</v>
      </c>
      <c r="W56" s="152" t="s">
        <v>211</v>
      </c>
      <c r="X56" s="137" t="s">
        <v>483</v>
      </c>
      <c r="Y56" s="137" t="s">
        <v>92</v>
      </c>
      <c r="Z56" s="152" t="s">
        <v>213</v>
      </c>
      <c r="AA56" s="407"/>
      <c r="AB56" s="205">
        <v>90</v>
      </c>
      <c r="AC56" s="129" t="s">
        <v>701</v>
      </c>
      <c r="AD56" s="184" t="s">
        <v>480</v>
      </c>
      <c r="AE56" s="174" t="s">
        <v>664</v>
      </c>
      <c r="AF56" s="174" t="s">
        <v>483</v>
      </c>
      <c r="AG56" s="174" t="s">
        <v>92</v>
      </c>
      <c r="AH56" s="174">
        <v>0</v>
      </c>
      <c r="AI56" s="139">
        <v>1</v>
      </c>
      <c r="AJ56" s="174" t="s">
        <v>213</v>
      </c>
      <c r="AL56" s="140" t="s">
        <v>647</v>
      </c>
      <c r="AN56" s="432"/>
      <c r="AO56" s="140" t="s">
        <v>98</v>
      </c>
      <c r="AP56" s="144" t="s">
        <v>360</v>
      </c>
      <c r="AQ56" s="144" t="s">
        <v>282</v>
      </c>
      <c r="AR56" s="152" t="s">
        <v>211</v>
      </c>
      <c r="AS56" s="152" t="s">
        <v>483</v>
      </c>
      <c r="AT56" s="134" t="s">
        <v>92</v>
      </c>
      <c r="AU56" s="135" t="s">
        <v>97</v>
      </c>
      <c r="AV56" s="406"/>
      <c r="AW56" s="221">
        <v>48</v>
      </c>
      <c r="AX56" s="129" t="s">
        <v>759</v>
      </c>
      <c r="AY56" s="263" t="s">
        <v>802</v>
      </c>
      <c r="AZ56" s="174" t="s">
        <v>664</v>
      </c>
      <c r="BA56" s="130" t="s">
        <v>483</v>
      </c>
      <c r="BB56" s="174" t="s">
        <v>92</v>
      </c>
      <c r="BC56" s="174">
        <v>0</v>
      </c>
      <c r="BD56" s="139">
        <v>1</v>
      </c>
      <c r="BE56" s="263" t="s">
        <v>802</v>
      </c>
    </row>
    <row r="57" spans="2:57" s="112" customFormat="1" ht="23.25" thickBot="1" x14ac:dyDescent="0.3">
      <c r="B57" s="427"/>
      <c r="C57" s="144" t="s">
        <v>142</v>
      </c>
      <c r="D57" s="144" t="s">
        <v>283</v>
      </c>
      <c r="E57" s="134" t="s">
        <v>212</v>
      </c>
      <c r="F57" s="134">
        <v>9</v>
      </c>
      <c r="G57" s="137" t="s">
        <v>92</v>
      </c>
      <c r="H57" s="134" t="s">
        <v>213</v>
      </c>
      <c r="I57" s="407"/>
      <c r="J57" s="136">
        <v>30</v>
      </c>
      <c r="K57" s="129" t="s">
        <v>662</v>
      </c>
      <c r="L57" s="185" t="s">
        <v>283</v>
      </c>
      <c r="M57" s="174" t="s">
        <v>664</v>
      </c>
      <c r="N57" s="174">
        <v>12</v>
      </c>
      <c r="O57" s="174" t="s">
        <v>92</v>
      </c>
      <c r="P57" s="174">
        <v>0</v>
      </c>
      <c r="Q57" s="139">
        <v>1</v>
      </c>
      <c r="R57" s="219" t="s">
        <v>97</v>
      </c>
      <c r="T57" s="427"/>
      <c r="U57" s="144" t="s">
        <v>497</v>
      </c>
      <c r="V57" s="144" t="s">
        <v>283</v>
      </c>
      <c r="W57" s="152" t="s">
        <v>211</v>
      </c>
      <c r="X57" s="137" t="s">
        <v>483</v>
      </c>
      <c r="Y57" s="137" t="s">
        <v>92</v>
      </c>
      <c r="Z57" s="152" t="s">
        <v>213</v>
      </c>
      <c r="AA57" s="407"/>
      <c r="AB57" s="205">
        <v>41</v>
      </c>
      <c r="AC57" s="129" t="s">
        <v>701</v>
      </c>
      <c r="AD57" s="184" t="s">
        <v>497</v>
      </c>
      <c r="AE57" s="174" t="s">
        <v>664</v>
      </c>
      <c r="AF57" s="174" t="s">
        <v>483</v>
      </c>
      <c r="AG57" s="174" t="s">
        <v>92</v>
      </c>
      <c r="AH57" s="174">
        <v>0</v>
      </c>
      <c r="AI57" s="139">
        <v>1</v>
      </c>
      <c r="AJ57" s="174" t="s">
        <v>213</v>
      </c>
      <c r="AL57" s="140" t="s">
        <v>98</v>
      </c>
      <c r="AN57" s="432"/>
      <c r="AO57" s="140" t="s">
        <v>98</v>
      </c>
      <c r="AP57" s="144" t="s">
        <v>386</v>
      </c>
      <c r="AQ57" s="144" t="s">
        <v>283</v>
      </c>
      <c r="AR57" s="152" t="s">
        <v>211</v>
      </c>
      <c r="AS57" s="152" t="s">
        <v>483</v>
      </c>
      <c r="AT57" s="134" t="s">
        <v>92</v>
      </c>
      <c r="AU57" s="135" t="s">
        <v>97</v>
      </c>
      <c r="AV57" s="406"/>
      <c r="AW57" s="221">
        <v>49</v>
      </c>
      <c r="AX57" s="129" t="s">
        <v>759</v>
      </c>
      <c r="AY57" s="263" t="s">
        <v>803</v>
      </c>
      <c r="AZ57" s="174" t="s">
        <v>664</v>
      </c>
      <c r="BA57" s="130" t="s">
        <v>483</v>
      </c>
      <c r="BB57" s="174" t="s">
        <v>92</v>
      </c>
      <c r="BC57" s="174">
        <v>0</v>
      </c>
      <c r="BD57" s="139">
        <v>1</v>
      </c>
      <c r="BE57" s="263" t="s">
        <v>803</v>
      </c>
    </row>
    <row r="58" spans="2:57" s="112" customFormat="1" ht="23.25" thickBot="1" x14ac:dyDescent="0.3">
      <c r="B58" s="427"/>
      <c r="C58" s="144" t="s">
        <v>143</v>
      </c>
      <c r="D58" s="144" t="s">
        <v>284</v>
      </c>
      <c r="E58" s="134" t="s">
        <v>212</v>
      </c>
      <c r="F58" s="134">
        <v>11</v>
      </c>
      <c r="G58" s="137" t="s">
        <v>92</v>
      </c>
      <c r="H58" s="134" t="s">
        <v>213</v>
      </c>
      <c r="I58" s="407"/>
      <c r="J58" s="136">
        <v>31</v>
      </c>
      <c r="K58" s="129" t="s">
        <v>662</v>
      </c>
      <c r="L58" s="185" t="s">
        <v>284</v>
      </c>
      <c r="M58" s="174" t="s">
        <v>664</v>
      </c>
      <c r="N58" s="174">
        <v>14</v>
      </c>
      <c r="O58" s="174" t="s">
        <v>92</v>
      </c>
      <c r="P58" s="174">
        <v>0</v>
      </c>
      <c r="Q58" s="139">
        <v>1</v>
      </c>
      <c r="R58" s="219" t="s">
        <v>97</v>
      </c>
      <c r="T58" s="427"/>
      <c r="U58" s="154"/>
      <c r="V58" s="154"/>
      <c r="W58" s="156"/>
      <c r="X58" s="156"/>
      <c r="Y58" s="155"/>
      <c r="Z58" s="156"/>
      <c r="AA58" s="407"/>
      <c r="AB58" s="212"/>
      <c r="AC58" s="189"/>
      <c r="AD58" s="206"/>
      <c r="AE58" s="156"/>
      <c r="AF58" s="156"/>
      <c r="AG58" s="156"/>
      <c r="AH58" s="156"/>
      <c r="AI58" s="207"/>
      <c r="AJ58" s="156"/>
      <c r="AL58" s="140" t="s">
        <v>98</v>
      </c>
      <c r="AN58" s="432"/>
      <c r="AO58" s="140" t="s">
        <v>98</v>
      </c>
      <c r="AP58" s="144" t="s">
        <v>387</v>
      </c>
      <c r="AQ58" s="144" t="s">
        <v>284</v>
      </c>
      <c r="AR58" s="152" t="s">
        <v>211</v>
      </c>
      <c r="AS58" s="152" t="s">
        <v>483</v>
      </c>
      <c r="AT58" s="134" t="s">
        <v>92</v>
      </c>
      <c r="AU58" s="135" t="s">
        <v>97</v>
      </c>
      <c r="AV58" s="406"/>
      <c r="AW58" s="221">
        <v>50</v>
      </c>
      <c r="AX58" s="129" t="s">
        <v>759</v>
      </c>
      <c r="AY58" s="263" t="s">
        <v>804</v>
      </c>
      <c r="AZ58" s="174" t="s">
        <v>664</v>
      </c>
      <c r="BA58" s="130" t="s">
        <v>483</v>
      </c>
      <c r="BB58" s="174" t="s">
        <v>92</v>
      </c>
      <c r="BC58" s="174">
        <v>0</v>
      </c>
      <c r="BD58" s="139">
        <v>1</v>
      </c>
      <c r="BE58" s="263" t="s">
        <v>804</v>
      </c>
    </row>
    <row r="59" spans="2:57" s="112" customFormat="1" ht="23.25" thickBot="1" x14ac:dyDescent="0.3">
      <c r="B59" s="427"/>
      <c r="C59" s="144" t="s">
        <v>144</v>
      </c>
      <c r="D59" s="144" t="s">
        <v>253</v>
      </c>
      <c r="E59" s="134" t="s">
        <v>212</v>
      </c>
      <c r="F59" s="134">
        <v>14</v>
      </c>
      <c r="G59" s="137" t="s">
        <v>92</v>
      </c>
      <c r="H59" s="134" t="s">
        <v>213</v>
      </c>
      <c r="I59" s="407"/>
      <c r="J59" s="136">
        <v>32</v>
      </c>
      <c r="K59" s="129" t="s">
        <v>662</v>
      </c>
      <c r="L59" s="185" t="s">
        <v>253</v>
      </c>
      <c r="M59" s="174" t="s">
        <v>664</v>
      </c>
      <c r="N59" s="174">
        <v>14</v>
      </c>
      <c r="O59" s="174" t="s">
        <v>92</v>
      </c>
      <c r="P59" s="174">
        <v>0</v>
      </c>
      <c r="Q59" s="139">
        <v>1</v>
      </c>
      <c r="R59" s="219" t="s">
        <v>97</v>
      </c>
      <c r="T59" s="427"/>
      <c r="U59" s="144" t="s">
        <v>478</v>
      </c>
      <c r="V59" s="144" t="s">
        <v>253</v>
      </c>
      <c r="W59" s="152" t="s">
        <v>211</v>
      </c>
      <c r="X59" s="137" t="s">
        <v>483</v>
      </c>
      <c r="Y59" s="137" t="s">
        <v>92</v>
      </c>
      <c r="Z59" s="152" t="s">
        <v>213</v>
      </c>
      <c r="AA59" s="407"/>
      <c r="AB59" s="205">
        <v>61</v>
      </c>
      <c r="AC59" s="129" t="s">
        <v>701</v>
      </c>
      <c r="AD59" s="184" t="s">
        <v>478</v>
      </c>
      <c r="AE59" s="174" t="s">
        <v>664</v>
      </c>
      <c r="AF59" s="174" t="s">
        <v>483</v>
      </c>
      <c r="AG59" s="174" t="s">
        <v>92</v>
      </c>
      <c r="AH59" s="174">
        <v>0</v>
      </c>
      <c r="AI59" s="139">
        <v>1</v>
      </c>
      <c r="AJ59" s="174" t="s">
        <v>213</v>
      </c>
      <c r="AL59" s="140" t="s">
        <v>648</v>
      </c>
      <c r="AN59" s="432"/>
      <c r="AO59" s="140" t="s">
        <v>98</v>
      </c>
      <c r="AP59" s="144" t="s">
        <v>285</v>
      </c>
      <c r="AQ59" s="144" t="s">
        <v>253</v>
      </c>
      <c r="AR59" s="152" t="s">
        <v>211</v>
      </c>
      <c r="AS59" s="152" t="s">
        <v>483</v>
      </c>
      <c r="AT59" s="134" t="s">
        <v>92</v>
      </c>
      <c r="AU59" s="135" t="s">
        <v>97</v>
      </c>
      <c r="AV59" s="406"/>
      <c r="AW59" s="221">
        <v>51</v>
      </c>
      <c r="AX59" s="129" t="s">
        <v>759</v>
      </c>
      <c r="AY59" s="263" t="s">
        <v>805</v>
      </c>
      <c r="AZ59" s="174" t="s">
        <v>664</v>
      </c>
      <c r="BA59" s="130" t="s">
        <v>483</v>
      </c>
      <c r="BB59" s="174" t="s">
        <v>92</v>
      </c>
      <c r="BC59" s="174">
        <v>0</v>
      </c>
      <c r="BD59" s="139">
        <v>1</v>
      </c>
      <c r="BE59" s="263" t="s">
        <v>805</v>
      </c>
    </row>
    <row r="60" spans="2:57" s="112" customFormat="1" ht="22.5" x14ac:dyDescent="0.25">
      <c r="B60" s="427"/>
      <c r="C60" s="144" t="s">
        <v>145</v>
      </c>
      <c r="D60" s="144" t="s">
        <v>285</v>
      </c>
      <c r="E60" s="134" t="s">
        <v>212</v>
      </c>
      <c r="F60" s="134">
        <v>14</v>
      </c>
      <c r="G60" s="137" t="s">
        <v>92</v>
      </c>
      <c r="H60" s="134" t="s">
        <v>213</v>
      </c>
      <c r="I60" s="407"/>
      <c r="J60" s="136">
        <v>33</v>
      </c>
      <c r="K60" s="129" t="s">
        <v>662</v>
      </c>
      <c r="L60" s="185" t="s">
        <v>285</v>
      </c>
      <c r="M60" s="174" t="s">
        <v>664</v>
      </c>
      <c r="N60" s="174">
        <v>14</v>
      </c>
      <c r="O60" s="174" t="s">
        <v>92</v>
      </c>
      <c r="P60" s="174">
        <v>0</v>
      </c>
      <c r="Q60" s="139">
        <v>1</v>
      </c>
      <c r="R60" s="219" t="s">
        <v>97</v>
      </c>
      <c r="T60" s="427"/>
      <c r="U60" s="154"/>
      <c r="V60" s="154"/>
      <c r="W60" s="156"/>
      <c r="X60" s="156"/>
      <c r="Y60" s="155"/>
      <c r="Z60" s="156"/>
      <c r="AA60" s="407"/>
      <c r="AB60" s="212"/>
      <c r="AC60" s="189"/>
      <c r="AD60" s="206"/>
      <c r="AE60" s="156"/>
      <c r="AF60" s="156"/>
      <c r="AG60" s="156"/>
      <c r="AH60" s="156"/>
      <c r="AI60" s="207"/>
      <c r="AJ60" s="156"/>
      <c r="AL60" s="140" t="s">
        <v>98</v>
      </c>
      <c r="AN60" s="432"/>
      <c r="AO60" s="140" t="s">
        <v>98</v>
      </c>
      <c r="AP60" s="144" t="s">
        <v>364</v>
      </c>
      <c r="AQ60" s="144" t="s">
        <v>285</v>
      </c>
      <c r="AR60" s="152" t="s">
        <v>211</v>
      </c>
      <c r="AS60" s="152" t="s">
        <v>483</v>
      </c>
      <c r="AT60" s="134" t="s">
        <v>92</v>
      </c>
      <c r="AU60" s="135" t="s">
        <v>97</v>
      </c>
      <c r="AV60" s="406"/>
      <c r="AW60" s="221">
        <v>52</v>
      </c>
      <c r="AX60" s="129" t="s">
        <v>759</v>
      </c>
      <c r="AY60" s="263" t="s">
        <v>806</v>
      </c>
      <c r="AZ60" s="174" t="s">
        <v>664</v>
      </c>
      <c r="BA60" s="130" t="s">
        <v>483</v>
      </c>
      <c r="BB60" s="174" t="s">
        <v>92</v>
      </c>
      <c r="BC60" s="174">
        <v>0</v>
      </c>
      <c r="BD60" s="139">
        <v>1</v>
      </c>
      <c r="BE60" s="263" t="s">
        <v>806</v>
      </c>
    </row>
    <row r="61" spans="2:57" s="112" customFormat="1" ht="22.5" x14ac:dyDescent="0.25">
      <c r="B61" s="427"/>
      <c r="C61" s="399" t="s">
        <v>146</v>
      </c>
      <c r="D61" s="399" t="s">
        <v>286</v>
      </c>
      <c r="E61" s="397" t="s">
        <v>211</v>
      </c>
      <c r="F61" s="397">
        <v>54</v>
      </c>
      <c r="G61" s="397" t="s">
        <v>92</v>
      </c>
      <c r="H61" s="397" t="s">
        <v>97</v>
      </c>
      <c r="I61" s="407"/>
      <c r="J61" s="403">
        <v>34</v>
      </c>
      <c r="K61" s="397" t="s">
        <v>662</v>
      </c>
      <c r="L61" s="401" t="s">
        <v>286</v>
      </c>
      <c r="M61" s="397" t="s">
        <v>664</v>
      </c>
      <c r="N61" s="397">
        <v>54</v>
      </c>
      <c r="O61" s="397" t="s">
        <v>92</v>
      </c>
      <c r="P61" s="397">
        <v>0</v>
      </c>
      <c r="Q61" s="397">
        <v>1</v>
      </c>
      <c r="R61" s="397" t="s">
        <v>97</v>
      </c>
      <c r="T61" s="427"/>
      <c r="U61" s="399" t="s">
        <v>502</v>
      </c>
      <c r="V61" s="399" t="s">
        <v>286</v>
      </c>
      <c r="W61" s="397" t="s">
        <v>211</v>
      </c>
      <c r="X61" s="397" t="s">
        <v>483</v>
      </c>
      <c r="Y61" s="397" t="s">
        <v>92</v>
      </c>
      <c r="Z61" s="397" t="s">
        <v>97</v>
      </c>
      <c r="AA61" s="407"/>
      <c r="AB61" s="416">
        <v>44</v>
      </c>
      <c r="AC61" s="397" t="s">
        <v>701</v>
      </c>
      <c r="AD61" s="438" t="s">
        <v>502</v>
      </c>
      <c r="AE61" s="397" t="s">
        <v>664</v>
      </c>
      <c r="AF61" s="397" t="s">
        <v>483</v>
      </c>
      <c r="AG61" s="397" t="s">
        <v>92</v>
      </c>
      <c r="AH61" s="397">
        <v>0</v>
      </c>
      <c r="AI61" s="397">
        <v>1</v>
      </c>
      <c r="AJ61" s="397" t="s">
        <v>97</v>
      </c>
      <c r="AL61" s="408" t="s">
        <v>657</v>
      </c>
      <c r="AN61" s="432"/>
      <c r="AO61" s="140" t="s">
        <v>98</v>
      </c>
      <c r="AP61" s="144" t="s">
        <v>406</v>
      </c>
      <c r="AQ61" s="144" t="s">
        <v>286</v>
      </c>
      <c r="AR61" s="152" t="s">
        <v>211</v>
      </c>
      <c r="AS61" s="152" t="s">
        <v>483</v>
      </c>
      <c r="AT61" s="134" t="s">
        <v>92</v>
      </c>
      <c r="AU61" s="135" t="s">
        <v>97</v>
      </c>
      <c r="AV61" s="406"/>
      <c r="AW61" s="403">
        <v>53</v>
      </c>
      <c r="AX61" s="440" t="s">
        <v>759</v>
      </c>
      <c r="AY61" s="437" t="s">
        <v>807</v>
      </c>
      <c r="AZ61" s="397" t="s">
        <v>664</v>
      </c>
      <c r="BA61" s="397" t="s">
        <v>483</v>
      </c>
      <c r="BB61" s="397" t="s">
        <v>92</v>
      </c>
      <c r="BC61" s="397">
        <v>0</v>
      </c>
      <c r="BD61" s="397">
        <v>1</v>
      </c>
      <c r="BE61" s="437" t="s">
        <v>807</v>
      </c>
    </row>
    <row r="62" spans="2:57" s="112" customFormat="1" ht="12.75" customHeight="1" thickBot="1" x14ac:dyDescent="0.3">
      <c r="B62" s="427"/>
      <c r="C62" s="400"/>
      <c r="D62" s="400"/>
      <c r="E62" s="398"/>
      <c r="F62" s="398"/>
      <c r="G62" s="398"/>
      <c r="H62" s="398"/>
      <c r="I62" s="407"/>
      <c r="J62" s="404"/>
      <c r="K62" s="398"/>
      <c r="L62" s="402"/>
      <c r="M62" s="398"/>
      <c r="N62" s="398"/>
      <c r="O62" s="398"/>
      <c r="P62" s="398"/>
      <c r="Q62" s="398"/>
      <c r="R62" s="398"/>
      <c r="T62" s="427"/>
      <c r="U62" s="400"/>
      <c r="V62" s="400"/>
      <c r="W62" s="398"/>
      <c r="X62" s="398"/>
      <c r="Y62" s="398"/>
      <c r="Z62" s="398"/>
      <c r="AA62" s="407"/>
      <c r="AB62" s="417"/>
      <c r="AC62" s="398"/>
      <c r="AD62" s="439"/>
      <c r="AE62" s="398"/>
      <c r="AF62" s="398"/>
      <c r="AG62" s="398"/>
      <c r="AH62" s="398"/>
      <c r="AI62" s="398"/>
      <c r="AJ62" s="398"/>
      <c r="AL62" s="409"/>
      <c r="AN62" s="432"/>
      <c r="AO62" s="140" t="s">
        <v>98</v>
      </c>
      <c r="AP62" s="144" t="s">
        <v>422</v>
      </c>
      <c r="AQ62" s="144" t="s">
        <v>286</v>
      </c>
      <c r="AR62" s="152" t="s">
        <v>211</v>
      </c>
      <c r="AS62" s="152" t="s">
        <v>483</v>
      </c>
      <c r="AT62" s="134" t="s">
        <v>92</v>
      </c>
      <c r="AU62" s="135" t="s">
        <v>97</v>
      </c>
      <c r="AV62" s="406"/>
      <c r="AW62" s="404"/>
      <c r="AX62" s="441"/>
      <c r="AY62" s="402"/>
      <c r="AZ62" s="398"/>
      <c r="BA62" s="398"/>
      <c r="BB62" s="398"/>
      <c r="BC62" s="398"/>
      <c r="BD62" s="398"/>
      <c r="BE62" s="402"/>
    </row>
    <row r="63" spans="2:57" s="112" customFormat="1" ht="23.25" thickBot="1" x14ac:dyDescent="0.3">
      <c r="B63" s="427"/>
      <c r="C63" s="144" t="s">
        <v>147</v>
      </c>
      <c r="D63" s="144" t="s">
        <v>287</v>
      </c>
      <c r="E63" s="134" t="s">
        <v>211</v>
      </c>
      <c r="F63" s="134">
        <v>16</v>
      </c>
      <c r="G63" s="137" t="s">
        <v>92</v>
      </c>
      <c r="H63" s="134" t="s">
        <v>97</v>
      </c>
      <c r="I63" s="407"/>
      <c r="J63" s="136">
        <v>35</v>
      </c>
      <c r="K63" s="129" t="s">
        <v>662</v>
      </c>
      <c r="L63" s="185" t="s">
        <v>287</v>
      </c>
      <c r="M63" s="174" t="s">
        <v>664</v>
      </c>
      <c r="N63" s="174">
        <v>16</v>
      </c>
      <c r="O63" s="174" t="s">
        <v>92</v>
      </c>
      <c r="P63" s="174">
        <v>0</v>
      </c>
      <c r="Q63" s="139">
        <v>1</v>
      </c>
      <c r="R63" s="174" t="s">
        <v>97</v>
      </c>
      <c r="T63" s="427"/>
      <c r="U63" s="144" t="s">
        <v>514</v>
      </c>
      <c r="V63" s="144" t="s">
        <v>287</v>
      </c>
      <c r="W63" s="152" t="s">
        <v>211</v>
      </c>
      <c r="X63" s="137" t="s">
        <v>483</v>
      </c>
      <c r="Y63" s="137" t="s">
        <v>92</v>
      </c>
      <c r="Z63" s="152" t="s">
        <v>97</v>
      </c>
      <c r="AA63" s="407"/>
      <c r="AB63" s="205">
        <v>38</v>
      </c>
      <c r="AC63" s="397" t="s">
        <v>701</v>
      </c>
      <c r="AD63" s="184" t="s">
        <v>514</v>
      </c>
      <c r="AE63" s="174" t="s">
        <v>664</v>
      </c>
      <c r="AF63" s="397" t="s">
        <v>483</v>
      </c>
      <c r="AG63" s="174" t="s">
        <v>92</v>
      </c>
      <c r="AH63" s="174">
        <v>0</v>
      </c>
      <c r="AI63" s="139">
        <v>1</v>
      </c>
      <c r="AJ63" s="174" t="s">
        <v>97</v>
      </c>
      <c r="AL63" s="140" t="s">
        <v>98</v>
      </c>
      <c r="AN63" s="432"/>
      <c r="AO63" s="140" t="s">
        <v>98</v>
      </c>
      <c r="AP63" s="144" t="s">
        <v>419</v>
      </c>
      <c r="AQ63" s="144" t="s">
        <v>287</v>
      </c>
      <c r="AR63" s="152" t="s">
        <v>211</v>
      </c>
      <c r="AS63" s="152" t="s">
        <v>483</v>
      </c>
      <c r="AT63" s="134" t="s">
        <v>92</v>
      </c>
      <c r="AU63" s="135" t="s">
        <v>97</v>
      </c>
      <c r="AV63" s="406"/>
      <c r="AW63" s="136">
        <v>54</v>
      </c>
      <c r="AX63" s="129" t="s">
        <v>759</v>
      </c>
      <c r="AY63" s="263" t="s">
        <v>808</v>
      </c>
      <c r="AZ63" s="174" t="s">
        <v>664</v>
      </c>
      <c r="BA63" s="130" t="s">
        <v>483</v>
      </c>
      <c r="BB63" s="174" t="s">
        <v>92</v>
      </c>
      <c r="BC63" s="174">
        <v>0</v>
      </c>
      <c r="BD63" s="139">
        <v>1</v>
      </c>
      <c r="BE63" s="263" t="s">
        <v>808</v>
      </c>
    </row>
    <row r="64" spans="2:57" s="112" customFormat="1" ht="23.25" thickBot="1" x14ac:dyDescent="0.3">
      <c r="B64" s="427"/>
      <c r="C64" s="144" t="s">
        <v>148</v>
      </c>
      <c r="D64" s="144" t="s">
        <v>288</v>
      </c>
      <c r="E64" s="134" t="s">
        <v>211</v>
      </c>
      <c r="F64" s="134">
        <v>37</v>
      </c>
      <c r="G64" s="137" t="s">
        <v>92</v>
      </c>
      <c r="H64" s="134" t="s">
        <v>97</v>
      </c>
      <c r="I64" s="407"/>
      <c r="J64" s="136">
        <v>36</v>
      </c>
      <c r="K64" s="129" t="s">
        <v>662</v>
      </c>
      <c r="L64" s="185" t="s">
        <v>288</v>
      </c>
      <c r="M64" s="174" t="s">
        <v>664</v>
      </c>
      <c r="N64" s="174">
        <v>37</v>
      </c>
      <c r="O64" s="174" t="s">
        <v>92</v>
      </c>
      <c r="P64" s="174">
        <v>0</v>
      </c>
      <c r="Q64" s="139">
        <v>1</v>
      </c>
      <c r="R64" s="174" t="s">
        <v>97</v>
      </c>
      <c r="T64" s="427"/>
      <c r="U64" s="144" t="s">
        <v>524</v>
      </c>
      <c r="V64" s="144" t="s">
        <v>288</v>
      </c>
      <c r="W64" s="152" t="s">
        <v>211</v>
      </c>
      <c r="X64" s="137" t="s">
        <v>483</v>
      </c>
      <c r="Y64" s="137" t="s">
        <v>92</v>
      </c>
      <c r="Z64" s="152" t="s">
        <v>97</v>
      </c>
      <c r="AA64" s="407"/>
      <c r="AB64" s="205">
        <v>51</v>
      </c>
      <c r="AC64" s="398"/>
      <c r="AD64" s="184" t="s">
        <v>524</v>
      </c>
      <c r="AE64" s="174" t="s">
        <v>664</v>
      </c>
      <c r="AF64" s="398"/>
      <c r="AG64" s="174" t="s">
        <v>92</v>
      </c>
      <c r="AH64" s="174">
        <v>0</v>
      </c>
      <c r="AI64" s="139">
        <v>1</v>
      </c>
      <c r="AJ64" s="174" t="s">
        <v>97</v>
      </c>
      <c r="AL64" s="140" t="s">
        <v>98</v>
      </c>
      <c r="AN64" s="432"/>
      <c r="AO64" s="140" t="s">
        <v>98</v>
      </c>
      <c r="AP64" s="144" t="s">
        <v>437</v>
      </c>
      <c r="AQ64" s="144" t="s">
        <v>288</v>
      </c>
      <c r="AR64" s="152" t="s">
        <v>211</v>
      </c>
      <c r="AS64" s="152" t="s">
        <v>483</v>
      </c>
      <c r="AT64" s="134" t="s">
        <v>92</v>
      </c>
      <c r="AU64" s="135" t="s">
        <v>97</v>
      </c>
      <c r="AV64" s="406"/>
      <c r="AW64" s="136">
        <v>55</v>
      </c>
      <c r="AX64" s="129" t="s">
        <v>759</v>
      </c>
      <c r="AY64" s="263" t="s">
        <v>809</v>
      </c>
      <c r="AZ64" s="174" t="s">
        <v>664</v>
      </c>
      <c r="BA64" s="130" t="s">
        <v>483</v>
      </c>
      <c r="BB64" s="174" t="s">
        <v>92</v>
      </c>
      <c r="BC64" s="174">
        <v>0</v>
      </c>
      <c r="BD64" s="139">
        <v>1</v>
      </c>
      <c r="BE64" s="263" t="s">
        <v>809</v>
      </c>
    </row>
    <row r="65" spans="2:57" s="112" customFormat="1" ht="23.25" thickBot="1" x14ac:dyDescent="0.3">
      <c r="B65" s="427"/>
      <c r="C65" s="144" t="s">
        <v>149</v>
      </c>
      <c r="D65" s="144" t="s">
        <v>289</v>
      </c>
      <c r="E65" s="134" t="s">
        <v>212</v>
      </c>
      <c r="F65" s="134">
        <v>5</v>
      </c>
      <c r="G65" s="137" t="s">
        <v>92</v>
      </c>
      <c r="H65" s="134" t="s">
        <v>213</v>
      </c>
      <c r="I65" s="407"/>
      <c r="J65" s="136">
        <v>37</v>
      </c>
      <c r="K65" s="129" t="s">
        <v>662</v>
      </c>
      <c r="L65" s="185" t="s">
        <v>289</v>
      </c>
      <c r="M65" s="174" t="s">
        <v>664</v>
      </c>
      <c r="N65" s="174">
        <v>5</v>
      </c>
      <c r="O65" s="174" t="s">
        <v>92</v>
      </c>
      <c r="P65" s="174">
        <v>0</v>
      </c>
      <c r="Q65" s="139">
        <v>1</v>
      </c>
      <c r="R65" s="219" t="s">
        <v>97</v>
      </c>
      <c r="T65" s="427"/>
      <c r="U65" s="144" t="s">
        <v>525</v>
      </c>
      <c r="V65" s="144" t="s">
        <v>289</v>
      </c>
      <c r="W65" s="152" t="s">
        <v>211</v>
      </c>
      <c r="X65" s="137" t="s">
        <v>483</v>
      </c>
      <c r="Y65" s="137" t="s">
        <v>92</v>
      </c>
      <c r="Z65" s="152" t="s">
        <v>213</v>
      </c>
      <c r="AA65" s="407"/>
      <c r="AB65" s="205">
        <v>56</v>
      </c>
      <c r="AC65" s="397" t="s">
        <v>701</v>
      </c>
      <c r="AD65" s="184" t="s">
        <v>525</v>
      </c>
      <c r="AE65" s="174" t="s">
        <v>664</v>
      </c>
      <c r="AF65" s="397" t="s">
        <v>483</v>
      </c>
      <c r="AG65" s="174" t="s">
        <v>92</v>
      </c>
      <c r="AH65" s="174">
        <v>0</v>
      </c>
      <c r="AI65" s="139">
        <v>1</v>
      </c>
      <c r="AJ65" s="174" t="s">
        <v>213</v>
      </c>
      <c r="AL65" s="140" t="s">
        <v>98</v>
      </c>
      <c r="AN65" s="432"/>
      <c r="AO65" s="140" t="s">
        <v>98</v>
      </c>
      <c r="AP65" s="144" t="s">
        <v>439</v>
      </c>
      <c r="AQ65" s="144" t="s">
        <v>289</v>
      </c>
      <c r="AR65" s="152" t="s">
        <v>211</v>
      </c>
      <c r="AS65" s="152" t="s">
        <v>483</v>
      </c>
      <c r="AT65" s="134" t="s">
        <v>92</v>
      </c>
      <c r="AU65" s="135" t="s">
        <v>97</v>
      </c>
      <c r="AV65" s="406"/>
      <c r="AW65" s="136">
        <v>56</v>
      </c>
      <c r="AX65" s="129" t="s">
        <v>759</v>
      </c>
      <c r="AY65" s="263" t="s">
        <v>810</v>
      </c>
      <c r="AZ65" s="174" t="s">
        <v>664</v>
      </c>
      <c r="BA65" s="130" t="s">
        <v>483</v>
      </c>
      <c r="BB65" s="174" t="s">
        <v>92</v>
      </c>
      <c r="BC65" s="174">
        <v>0</v>
      </c>
      <c r="BD65" s="139">
        <v>1</v>
      </c>
      <c r="BE65" s="263" t="s">
        <v>810</v>
      </c>
    </row>
    <row r="66" spans="2:57" s="112" customFormat="1" ht="23.25" thickBot="1" x14ac:dyDescent="0.3">
      <c r="B66" s="427"/>
      <c r="C66" s="144" t="s">
        <v>150</v>
      </c>
      <c r="D66" s="144" t="s">
        <v>290</v>
      </c>
      <c r="E66" s="134" t="s">
        <v>211</v>
      </c>
      <c r="F66" s="134">
        <v>21</v>
      </c>
      <c r="G66" s="137" t="s">
        <v>92</v>
      </c>
      <c r="H66" s="134" t="s">
        <v>97</v>
      </c>
      <c r="I66" s="407"/>
      <c r="J66" s="136">
        <v>38</v>
      </c>
      <c r="K66" s="129" t="s">
        <v>662</v>
      </c>
      <c r="L66" s="185" t="s">
        <v>290</v>
      </c>
      <c r="M66" s="174" t="s">
        <v>664</v>
      </c>
      <c r="N66" s="174">
        <v>21</v>
      </c>
      <c r="O66" s="174" t="s">
        <v>92</v>
      </c>
      <c r="P66" s="174">
        <v>0</v>
      </c>
      <c r="Q66" s="139">
        <v>1</v>
      </c>
      <c r="R66" s="174" t="s">
        <v>97</v>
      </c>
      <c r="T66" s="427"/>
      <c r="U66" s="144" t="s">
        <v>526</v>
      </c>
      <c r="V66" s="144" t="s">
        <v>290</v>
      </c>
      <c r="W66" s="152" t="s">
        <v>211</v>
      </c>
      <c r="X66" s="137" t="s">
        <v>483</v>
      </c>
      <c r="Y66" s="137" t="s">
        <v>92</v>
      </c>
      <c r="Z66" s="152" t="s">
        <v>97</v>
      </c>
      <c r="AA66" s="407"/>
      <c r="AB66" s="205">
        <v>21</v>
      </c>
      <c r="AC66" s="398"/>
      <c r="AD66" s="184" t="s">
        <v>526</v>
      </c>
      <c r="AE66" s="174" t="s">
        <v>664</v>
      </c>
      <c r="AF66" s="398"/>
      <c r="AG66" s="174" t="s">
        <v>92</v>
      </c>
      <c r="AH66" s="174">
        <v>0</v>
      </c>
      <c r="AI66" s="139">
        <v>1</v>
      </c>
      <c r="AJ66" s="174" t="s">
        <v>97</v>
      </c>
      <c r="AL66" s="140" t="s">
        <v>98</v>
      </c>
      <c r="AN66" s="432"/>
      <c r="AO66" s="140" t="s">
        <v>98</v>
      </c>
      <c r="AP66" s="144" t="s">
        <v>440</v>
      </c>
      <c r="AQ66" s="144" t="s">
        <v>290</v>
      </c>
      <c r="AR66" s="152" t="s">
        <v>211</v>
      </c>
      <c r="AS66" s="152" t="s">
        <v>483</v>
      </c>
      <c r="AT66" s="134" t="s">
        <v>92</v>
      </c>
      <c r="AU66" s="135" t="s">
        <v>97</v>
      </c>
      <c r="AV66" s="406"/>
      <c r="AW66" s="136">
        <v>57</v>
      </c>
      <c r="AX66" s="129" t="s">
        <v>759</v>
      </c>
      <c r="AY66" s="263" t="s">
        <v>811</v>
      </c>
      <c r="AZ66" s="174" t="s">
        <v>664</v>
      </c>
      <c r="BA66" s="130" t="s">
        <v>483</v>
      </c>
      <c r="BB66" s="174" t="s">
        <v>92</v>
      </c>
      <c r="BC66" s="174">
        <v>0</v>
      </c>
      <c r="BD66" s="139">
        <v>1</v>
      </c>
      <c r="BE66" s="263" t="s">
        <v>811</v>
      </c>
    </row>
    <row r="67" spans="2:57" s="112" customFormat="1" ht="23.25" thickBot="1" x14ac:dyDescent="0.3">
      <c r="B67" s="427"/>
      <c r="C67" s="144" t="s">
        <v>151</v>
      </c>
      <c r="D67" s="144" t="s">
        <v>291</v>
      </c>
      <c r="E67" s="134" t="s">
        <v>211</v>
      </c>
      <c r="F67" s="134">
        <v>20</v>
      </c>
      <c r="G67" s="137" t="s">
        <v>92</v>
      </c>
      <c r="H67" s="134" t="s">
        <v>97</v>
      </c>
      <c r="I67" s="407"/>
      <c r="J67" s="136">
        <v>39</v>
      </c>
      <c r="K67" s="129" t="s">
        <v>662</v>
      </c>
      <c r="L67" s="185" t="s">
        <v>291</v>
      </c>
      <c r="M67" s="174" t="s">
        <v>664</v>
      </c>
      <c r="N67" s="174">
        <v>20</v>
      </c>
      <c r="O67" s="174" t="s">
        <v>92</v>
      </c>
      <c r="P67" s="174">
        <v>0</v>
      </c>
      <c r="Q67" s="139">
        <v>1</v>
      </c>
      <c r="R67" s="174" t="s">
        <v>97</v>
      </c>
      <c r="T67" s="427"/>
      <c r="U67" s="144" t="s">
        <v>527</v>
      </c>
      <c r="V67" s="144" t="s">
        <v>291</v>
      </c>
      <c r="W67" s="152" t="s">
        <v>211</v>
      </c>
      <c r="X67" s="137" t="s">
        <v>483</v>
      </c>
      <c r="Y67" s="137" t="s">
        <v>92</v>
      </c>
      <c r="Z67" s="152" t="s">
        <v>97</v>
      </c>
      <c r="AA67" s="407"/>
      <c r="AB67" s="205">
        <v>28</v>
      </c>
      <c r="AC67" s="129" t="s">
        <v>701</v>
      </c>
      <c r="AD67" s="184" t="s">
        <v>527</v>
      </c>
      <c r="AE67" s="174" t="s">
        <v>664</v>
      </c>
      <c r="AF67" s="219" t="s">
        <v>483</v>
      </c>
      <c r="AG67" s="174" t="s">
        <v>92</v>
      </c>
      <c r="AH67" s="174">
        <v>0</v>
      </c>
      <c r="AI67" s="139">
        <v>1</v>
      </c>
      <c r="AJ67" s="174" t="s">
        <v>97</v>
      </c>
      <c r="AL67" s="140" t="s">
        <v>98</v>
      </c>
      <c r="AN67" s="432"/>
      <c r="AO67" s="140" t="s">
        <v>98</v>
      </c>
      <c r="AP67" s="144" t="s">
        <v>441</v>
      </c>
      <c r="AQ67" s="144" t="s">
        <v>291</v>
      </c>
      <c r="AR67" s="152" t="s">
        <v>211</v>
      </c>
      <c r="AS67" s="152" t="s">
        <v>483</v>
      </c>
      <c r="AT67" s="134" t="s">
        <v>92</v>
      </c>
      <c r="AU67" s="135" t="s">
        <v>97</v>
      </c>
      <c r="AV67" s="406"/>
      <c r="AW67" s="136">
        <v>58</v>
      </c>
      <c r="AX67" s="129" t="s">
        <v>759</v>
      </c>
      <c r="AY67" s="263" t="s">
        <v>812</v>
      </c>
      <c r="AZ67" s="174" t="s">
        <v>664</v>
      </c>
      <c r="BA67" s="130" t="s">
        <v>483</v>
      </c>
      <c r="BB67" s="174" t="s">
        <v>92</v>
      </c>
      <c r="BC67" s="174">
        <v>0</v>
      </c>
      <c r="BD67" s="139">
        <v>1</v>
      </c>
      <c r="BE67" s="263" t="s">
        <v>812</v>
      </c>
    </row>
    <row r="68" spans="2:57" s="112" customFormat="1" ht="23.25" thickBot="1" x14ac:dyDescent="0.3">
      <c r="B68" s="427"/>
      <c r="C68" s="144" t="s">
        <v>152</v>
      </c>
      <c r="D68" s="144" t="s">
        <v>292</v>
      </c>
      <c r="E68" s="134" t="s">
        <v>211</v>
      </c>
      <c r="F68" s="134">
        <v>24</v>
      </c>
      <c r="G68" s="137" t="s">
        <v>92</v>
      </c>
      <c r="H68" s="134" t="s">
        <v>97</v>
      </c>
      <c r="I68" s="407"/>
      <c r="J68" s="136">
        <v>40</v>
      </c>
      <c r="K68" s="129" t="s">
        <v>662</v>
      </c>
      <c r="L68" s="185" t="s">
        <v>292</v>
      </c>
      <c r="M68" s="174" t="s">
        <v>664</v>
      </c>
      <c r="N68" s="174">
        <v>24</v>
      </c>
      <c r="O68" s="174" t="s">
        <v>92</v>
      </c>
      <c r="P68" s="174">
        <v>0</v>
      </c>
      <c r="Q68" s="139">
        <v>1</v>
      </c>
      <c r="R68" s="174" t="s">
        <v>97</v>
      </c>
      <c r="T68" s="427"/>
      <c r="U68" s="154"/>
      <c r="V68" s="154"/>
      <c r="W68" s="156"/>
      <c r="X68" s="155"/>
      <c r="Y68" s="155"/>
      <c r="Z68" s="156"/>
      <c r="AA68" s="407"/>
      <c r="AB68" s="212"/>
      <c r="AC68" s="189"/>
      <c r="AD68" s="206"/>
      <c r="AE68" s="156"/>
      <c r="AF68" s="156"/>
      <c r="AG68" s="156"/>
      <c r="AH68" s="156"/>
      <c r="AI68" s="207"/>
      <c r="AJ68" s="156"/>
      <c r="AL68" s="140" t="s">
        <v>98</v>
      </c>
      <c r="AN68" s="432"/>
      <c r="AO68" s="140" t="s">
        <v>98</v>
      </c>
      <c r="AP68" s="144" t="s">
        <v>438</v>
      </c>
      <c r="AQ68" s="144" t="s">
        <v>292</v>
      </c>
      <c r="AR68" s="152" t="s">
        <v>211</v>
      </c>
      <c r="AS68" s="152" t="s">
        <v>483</v>
      </c>
      <c r="AT68" s="134" t="s">
        <v>92</v>
      </c>
      <c r="AU68" s="135" t="s">
        <v>97</v>
      </c>
      <c r="AV68" s="406"/>
      <c r="AW68" s="136">
        <v>59</v>
      </c>
      <c r="AX68" s="129" t="s">
        <v>759</v>
      </c>
      <c r="AY68" s="263" t="s">
        <v>813</v>
      </c>
      <c r="AZ68" s="174" t="s">
        <v>664</v>
      </c>
      <c r="BA68" s="130" t="s">
        <v>483</v>
      </c>
      <c r="BB68" s="174" t="s">
        <v>92</v>
      </c>
      <c r="BC68" s="174">
        <v>0</v>
      </c>
      <c r="BD68" s="139">
        <v>1</v>
      </c>
      <c r="BE68" s="263" t="s">
        <v>813</v>
      </c>
    </row>
    <row r="69" spans="2:57" s="112" customFormat="1" ht="23.25" thickBot="1" x14ac:dyDescent="0.3">
      <c r="B69" s="427"/>
      <c r="C69" s="144" t="s">
        <v>153</v>
      </c>
      <c r="D69" s="144" t="s">
        <v>293</v>
      </c>
      <c r="E69" s="134" t="s">
        <v>211</v>
      </c>
      <c r="F69" s="134">
        <v>44</v>
      </c>
      <c r="G69" s="137" t="s">
        <v>92</v>
      </c>
      <c r="H69" s="134" t="s">
        <v>97</v>
      </c>
      <c r="I69" s="407"/>
      <c r="J69" s="136">
        <v>41</v>
      </c>
      <c r="K69" s="129" t="s">
        <v>662</v>
      </c>
      <c r="L69" s="185" t="s">
        <v>293</v>
      </c>
      <c r="M69" s="174" t="s">
        <v>664</v>
      </c>
      <c r="N69" s="174">
        <v>44</v>
      </c>
      <c r="O69" s="174" t="s">
        <v>92</v>
      </c>
      <c r="P69" s="174">
        <v>0</v>
      </c>
      <c r="Q69" s="139">
        <v>1</v>
      </c>
      <c r="R69" s="174" t="s">
        <v>97</v>
      </c>
      <c r="T69" s="427"/>
      <c r="U69" s="144" t="s">
        <v>528</v>
      </c>
      <c r="V69" s="144" t="s">
        <v>293</v>
      </c>
      <c r="W69" s="152" t="s">
        <v>211</v>
      </c>
      <c r="X69" s="137" t="s">
        <v>483</v>
      </c>
      <c r="Y69" s="137" t="s">
        <v>92</v>
      </c>
      <c r="Z69" s="152" t="s">
        <v>97</v>
      </c>
      <c r="AA69" s="407"/>
      <c r="AB69" s="205">
        <v>30</v>
      </c>
      <c r="AC69" s="129" t="s">
        <v>701</v>
      </c>
      <c r="AD69" s="184" t="s">
        <v>528</v>
      </c>
      <c r="AE69" s="174" t="s">
        <v>664</v>
      </c>
      <c r="AF69" s="219" t="s">
        <v>483</v>
      </c>
      <c r="AG69" s="174" t="s">
        <v>92</v>
      </c>
      <c r="AH69" s="174">
        <v>0</v>
      </c>
      <c r="AI69" s="139">
        <v>1</v>
      </c>
      <c r="AJ69" s="174" t="s">
        <v>97</v>
      </c>
      <c r="AL69" s="140" t="s">
        <v>98</v>
      </c>
      <c r="AN69" s="432"/>
      <c r="AO69" s="140" t="s">
        <v>98</v>
      </c>
      <c r="AP69" s="144" t="s">
        <v>442</v>
      </c>
      <c r="AQ69" s="144" t="s">
        <v>293</v>
      </c>
      <c r="AR69" s="152" t="s">
        <v>211</v>
      </c>
      <c r="AS69" s="152" t="s">
        <v>483</v>
      </c>
      <c r="AT69" s="134" t="s">
        <v>92</v>
      </c>
      <c r="AU69" s="135" t="s">
        <v>97</v>
      </c>
      <c r="AV69" s="406"/>
      <c r="AW69" s="136">
        <v>60</v>
      </c>
      <c r="AX69" s="129" t="s">
        <v>759</v>
      </c>
      <c r="AY69" s="263" t="s">
        <v>814</v>
      </c>
      <c r="AZ69" s="174" t="s">
        <v>664</v>
      </c>
      <c r="BA69" s="130" t="s">
        <v>483</v>
      </c>
      <c r="BB69" s="174" t="s">
        <v>92</v>
      </c>
      <c r="BC69" s="174">
        <v>0</v>
      </c>
      <c r="BD69" s="139">
        <v>1</v>
      </c>
      <c r="BE69" s="263" t="s">
        <v>814</v>
      </c>
    </row>
    <row r="70" spans="2:57" s="112" customFormat="1" ht="23.25" thickBot="1" x14ac:dyDescent="0.3">
      <c r="B70" s="427"/>
      <c r="C70" s="144" t="s">
        <v>154</v>
      </c>
      <c r="D70" s="144" t="s">
        <v>294</v>
      </c>
      <c r="E70" s="134" t="s">
        <v>211</v>
      </c>
      <c r="F70" s="134">
        <v>2</v>
      </c>
      <c r="G70" s="137" t="s">
        <v>92</v>
      </c>
      <c r="H70" s="134" t="s">
        <v>97</v>
      </c>
      <c r="I70" s="407"/>
      <c r="J70" s="136">
        <v>42</v>
      </c>
      <c r="K70" s="129" t="s">
        <v>662</v>
      </c>
      <c r="L70" s="185" t="s">
        <v>294</v>
      </c>
      <c r="M70" s="174" t="s">
        <v>664</v>
      </c>
      <c r="N70" s="174">
        <v>2</v>
      </c>
      <c r="O70" s="174" t="s">
        <v>92</v>
      </c>
      <c r="P70" s="174">
        <v>0</v>
      </c>
      <c r="Q70" s="139">
        <v>1</v>
      </c>
      <c r="R70" s="174" t="s">
        <v>97</v>
      </c>
      <c r="T70" s="427"/>
      <c r="U70" s="144" t="s">
        <v>530</v>
      </c>
      <c r="V70" s="144" t="s">
        <v>294</v>
      </c>
      <c r="W70" s="152" t="s">
        <v>211</v>
      </c>
      <c r="X70" s="137" t="s">
        <v>483</v>
      </c>
      <c r="Y70" s="137" t="s">
        <v>92</v>
      </c>
      <c r="Z70" s="152" t="s">
        <v>97</v>
      </c>
      <c r="AA70" s="407"/>
      <c r="AB70" s="205">
        <v>85</v>
      </c>
      <c r="AC70" s="129" t="s">
        <v>701</v>
      </c>
      <c r="AD70" s="184" t="s">
        <v>530</v>
      </c>
      <c r="AE70" s="174" t="s">
        <v>664</v>
      </c>
      <c r="AF70" s="219" t="s">
        <v>483</v>
      </c>
      <c r="AG70" s="174" t="s">
        <v>92</v>
      </c>
      <c r="AH70" s="174">
        <v>0</v>
      </c>
      <c r="AI70" s="139">
        <v>1</v>
      </c>
      <c r="AJ70" s="174" t="s">
        <v>97</v>
      </c>
      <c r="AL70" s="140" t="s">
        <v>98</v>
      </c>
      <c r="AN70" s="432"/>
      <c r="AO70" s="140" t="s">
        <v>98</v>
      </c>
      <c r="AP70" s="144" t="s">
        <v>444</v>
      </c>
      <c r="AQ70" s="144" t="s">
        <v>294</v>
      </c>
      <c r="AR70" s="152" t="s">
        <v>211</v>
      </c>
      <c r="AS70" s="152" t="s">
        <v>483</v>
      </c>
      <c r="AT70" s="134" t="s">
        <v>92</v>
      </c>
      <c r="AU70" s="135" t="s">
        <v>97</v>
      </c>
      <c r="AV70" s="406"/>
      <c r="AW70" s="221">
        <v>61</v>
      </c>
      <c r="AX70" s="129" t="s">
        <v>759</v>
      </c>
      <c r="AY70" s="263" t="s">
        <v>815</v>
      </c>
      <c r="AZ70" s="174" t="s">
        <v>664</v>
      </c>
      <c r="BA70" s="130" t="s">
        <v>483</v>
      </c>
      <c r="BB70" s="174" t="s">
        <v>92</v>
      </c>
      <c r="BC70" s="174">
        <v>0</v>
      </c>
      <c r="BD70" s="139">
        <v>1</v>
      </c>
      <c r="BE70" s="263" t="s">
        <v>815</v>
      </c>
    </row>
    <row r="71" spans="2:57" s="112" customFormat="1" ht="23.25" thickBot="1" x14ac:dyDescent="0.3">
      <c r="B71" s="427"/>
      <c r="C71" s="144" t="s">
        <v>155</v>
      </c>
      <c r="D71" s="144" t="s">
        <v>295</v>
      </c>
      <c r="E71" s="134" t="s">
        <v>212</v>
      </c>
      <c r="F71" s="134">
        <v>8</v>
      </c>
      <c r="G71" s="137" t="s">
        <v>92</v>
      </c>
      <c r="H71" s="134" t="s">
        <v>213</v>
      </c>
      <c r="I71" s="407"/>
      <c r="J71" s="136">
        <v>43</v>
      </c>
      <c r="K71" s="129" t="s">
        <v>662</v>
      </c>
      <c r="L71" s="185" t="s">
        <v>295</v>
      </c>
      <c r="M71" s="174" t="s">
        <v>664</v>
      </c>
      <c r="N71" s="174">
        <v>8</v>
      </c>
      <c r="O71" s="174" t="s">
        <v>92</v>
      </c>
      <c r="P71" s="174">
        <v>0</v>
      </c>
      <c r="Q71" s="139">
        <v>1</v>
      </c>
      <c r="R71" s="219" t="s">
        <v>97</v>
      </c>
      <c r="T71" s="427"/>
      <c r="U71" s="144" t="s">
        <v>529</v>
      </c>
      <c r="V71" s="144" t="s">
        <v>295</v>
      </c>
      <c r="W71" s="152" t="s">
        <v>211</v>
      </c>
      <c r="X71" s="137" t="s">
        <v>483</v>
      </c>
      <c r="Y71" s="137" t="s">
        <v>92</v>
      </c>
      <c r="Z71" s="152" t="s">
        <v>213</v>
      </c>
      <c r="AA71" s="407"/>
      <c r="AB71" s="205">
        <v>9</v>
      </c>
      <c r="AC71" s="129" t="s">
        <v>701</v>
      </c>
      <c r="AD71" s="184" t="s">
        <v>529</v>
      </c>
      <c r="AE71" s="174" t="s">
        <v>664</v>
      </c>
      <c r="AF71" s="219" t="s">
        <v>483</v>
      </c>
      <c r="AG71" s="174" t="s">
        <v>92</v>
      </c>
      <c r="AH71" s="174">
        <v>0</v>
      </c>
      <c r="AI71" s="139">
        <v>1</v>
      </c>
      <c r="AJ71" s="174" t="s">
        <v>213</v>
      </c>
      <c r="AL71" s="140" t="s">
        <v>98</v>
      </c>
      <c r="AN71" s="432"/>
      <c r="AO71" s="140" t="s">
        <v>98</v>
      </c>
      <c r="AP71" s="144" t="s">
        <v>443</v>
      </c>
      <c r="AQ71" s="144" t="s">
        <v>295</v>
      </c>
      <c r="AR71" s="152" t="s">
        <v>211</v>
      </c>
      <c r="AS71" s="152" t="s">
        <v>483</v>
      </c>
      <c r="AT71" s="134" t="s">
        <v>92</v>
      </c>
      <c r="AU71" s="135" t="s">
        <v>97</v>
      </c>
      <c r="AV71" s="406"/>
      <c r="AW71" s="221">
        <v>62</v>
      </c>
      <c r="AX71" s="129" t="s">
        <v>759</v>
      </c>
      <c r="AY71" s="263" t="s">
        <v>816</v>
      </c>
      <c r="AZ71" s="174" t="s">
        <v>664</v>
      </c>
      <c r="BA71" s="130" t="s">
        <v>483</v>
      </c>
      <c r="BB71" s="174" t="s">
        <v>92</v>
      </c>
      <c r="BC71" s="174">
        <v>0</v>
      </c>
      <c r="BD71" s="139">
        <v>1</v>
      </c>
      <c r="BE71" s="263" t="s">
        <v>816</v>
      </c>
    </row>
    <row r="72" spans="2:57" s="112" customFormat="1" ht="34.5" thickBot="1" x14ac:dyDescent="0.3">
      <c r="B72" s="427"/>
      <c r="C72" s="144" t="s">
        <v>156</v>
      </c>
      <c r="D72" s="144" t="s">
        <v>296</v>
      </c>
      <c r="E72" s="134" t="s">
        <v>211</v>
      </c>
      <c r="F72" s="134">
        <v>1</v>
      </c>
      <c r="G72" s="137" t="s">
        <v>92</v>
      </c>
      <c r="H72" s="134" t="s">
        <v>97</v>
      </c>
      <c r="I72" s="407"/>
      <c r="J72" s="136">
        <v>44</v>
      </c>
      <c r="K72" s="129" t="s">
        <v>662</v>
      </c>
      <c r="L72" s="185" t="s">
        <v>296</v>
      </c>
      <c r="M72" s="174" t="s">
        <v>664</v>
      </c>
      <c r="N72" s="174">
        <v>1</v>
      </c>
      <c r="O72" s="174" t="s">
        <v>92</v>
      </c>
      <c r="P72" s="174">
        <v>0</v>
      </c>
      <c r="Q72" s="139">
        <v>1</v>
      </c>
      <c r="R72" s="174" t="s">
        <v>97</v>
      </c>
      <c r="T72" s="427"/>
      <c r="U72" s="144" t="s">
        <v>507</v>
      </c>
      <c r="V72" s="144" t="s">
        <v>296</v>
      </c>
      <c r="W72" s="152" t="s">
        <v>211</v>
      </c>
      <c r="X72" s="137" t="s">
        <v>483</v>
      </c>
      <c r="Y72" s="137" t="s">
        <v>92</v>
      </c>
      <c r="Z72" s="152" t="s">
        <v>97</v>
      </c>
      <c r="AA72" s="407"/>
      <c r="AB72" s="205">
        <v>83</v>
      </c>
      <c r="AC72" s="129" t="s">
        <v>701</v>
      </c>
      <c r="AD72" s="184" t="s">
        <v>507</v>
      </c>
      <c r="AE72" s="174" t="s">
        <v>664</v>
      </c>
      <c r="AF72" s="219" t="s">
        <v>483</v>
      </c>
      <c r="AG72" s="174" t="s">
        <v>92</v>
      </c>
      <c r="AH72" s="174">
        <v>0</v>
      </c>
      <c r="AI72" s="139">
        <v>1</v>
      </c>
      <c r="AJ72" s="174" t="s">
        <v>97</v>
      </c>
      <c r="AL72" s="140" t="s">
        <v>98</v>
      </c>
      <c r="AN72" s="432"/>
      <c r="AO72" s="140" t="s">
        <v>413</v>
      </c>
      <c r="AP72" s="144" t="s">
        <v>412</v>
      </c>
      <c r="AQ72" s="144" t="s">
        <v>296</v>
      </c>
      <c r="AR72" s="152" t="s">
        <v>211</v>
      </c>
      <c r="AS72" s="152" t="s">
        <v>483</v>
      </c>
      <c r="AT72" s="134" t="s">
        <v>92</v>
      </c>
      <c r="AU72" s="135" t="s">
        <v>97</v>
      </c>
      <c r="AV72" s="406"/>
      <c r="AW72" s="221">
        <v>63</v>
      </c>
      <c r="AX72" s="129" t="s">
        <v>759</v>
      </c>
      <c r="AY72" s="263" t="s">
        <v>817</v>
      </c>
      <c r="AZ72" s="174" t="s">
        <v>664</v>
      </c>
      <c r="BA72" s="130" t="s">
        <v>483</v>
      </c>
      <c r="BB72" s="174" t="s">
        <v>92</v>
      </c>
      <c r="BC72" s="174">
        <v>0</v>
      </c>
      <c r="BD72" s="139">
        <v>1</v>
      </c>
      <c r="BE72" s="263" t="s">
        <v>817</v>
      </c>
    </row>
    <row r="73" spans="2:57" s="112" customFormat="1" ht="23.25" thickBot="1" x14ac:dyDescent="0.3">
      <c r="B73" s="427"/>
      <c r="C73" s="144" t="s">
        <v>157</v>
      </c>
      <c r="D73" s="144" t="s">
        <v>297</v>
      </c>
      <c r="E73" s="134" t="s">
        <v>212</v>
      </c>
      <c r="F73" s="134">
        <v>8</v>
      </c>
      <c r="G73" s="137" t="s">
        <v>92</v>
      </c>
      <c r="H73" s="134" t="s">
        <v>213</v>
      </c>
      <c r="I73" s="407"/>
      <c r="J73" s="136">
        <v>45</v>
      </c>
      <c r="K73" s="129" t="s">
        <v>662</v>
      </c>
      <c r="L73" s="185" t="s">
        <v>297</v>
      </c>
      <c r="M73" s="174" t="s">
        <v>664</v>
      </c>
      <c r="N73" s="174">
        <v>8</v>
      </c>
      <c r="O73" s="174" t="s">
        <v>92</v>
      </c>
      <c r="P73" s="174">
        <v>0</v>
      </c>
      <c r="Q73" s="139">
        <v>1</v>
      </c>
      <c r="R73" s="219" t="s">
        <v>97</v>
      </c>
      <c r="T73" s="427"/>
      <c r="U73" s="144" t="s">
        <v>504</v>
      </c>
      <c r="V73" s="144" t="s">
        <v>297</v>
      </c>
      <c r="W73" s="152" t="s">
        <v>211</v>
      </c>
      <c r="X73" s="137" t="s">
        <v>483</v>
      </c>
      <c r="Y73" s="137" t="s">
        <v>92</v>
      </c>
      <c r="Z73" s="152" t="s">
        <v>213</v>
      </c>
      <c r="AA73" s="407"/>
      <c r="AB73" s="205">
        <v>26</v>
      </c>
      <c r="AC73" s="129" t="s">
        <v>701</v>
      </c>
      <c r="AD73" s="184" t="s">
        <v>504</v>
      </c>
      <c r="AE73" s="174" t="s">
        <v>664</v>
      </c>
      <c r="AF73" s="219" t="s">
        <v>483</v>
      </c>
      <c r="AG73" s="174" t="s">
        <v>92</v>
      </c>
      <c r="AH73" s="174">
        <v>0</v>
      </c>
      <c r="AI73" s="139">
        <v>1</v>
      </c>
      <c r="AJ73" s="174" t="s">
        <v>213</v>
      </c>
      <c r="AL73" s="408" t="s">
        <v>409</v>
      </c>
      <c r="AN73" s="432"/>
      <c r="AO73" s="408" t="s">
        <v>410</v>
      </c>
      <c r="AP73" s="410" t="s">
        <v>408</v>
      </c>
      <c r="AQ73" s="399" t="s">
        <v>297</v>
      </c>
      <c r="AR73" s="397" t="s">
        <v>211</v>
      </c>
      <c r="AS73" s="397" t="s">
        <v>483</v>
      </c>
      <c r="AT73" s="397" t="s">
        <v>92</v>
      </c>
      <c r="AU73" s="433" t="s">
        <v>482</v>
      </c>
      <c r="AV73" s="406"/>
      <c r="AW73" s="221">
        <v>64</v>
      </c>
      <c r="AX73" s="129" t="s">
        <v>759</v>
      </c>
      <c r="AY73" s="263" t="s">
        <v>818</v>
      </c>
      <c r="AZ73" s="174" t="s">
        <v>664</v>
      </c>
      <c r="BA73" s="130" t="s">
        <v>483</v>
      </c>
      <c r="BB73" s="174" t="s">
        <v>92</v>
      </c>
      <c r="BC73" s="174">
        <v>0</v>
      </c>
      <c r="BD73" s="139">
        <v>1</v>
      </c>
      <c r="BE73" s="263" t="s">
        <v>818</v>
      </c>
    </row>
    <row r="74" spans="2:57" s="112" customFormat="1" ht="23.25" thickBot="1" x14ac:dyDescent="0.3">
      <c r="B74" s="427"/>
      <c r="C74" s="144" t="s">
        <v>183</v>
      </c>
      <c r="D74" s="144" t="s">
        <v>323</v>
      </c>
      <c r="E74" s="134" t="s">
        <v>212</v>
      </c>
      <c r="F74" s="134">
        <v>6</v>
      </c>
      <c r="G74" s="137" t="s">
        <v>92</v>
      </c>
      <c r="H74" s="134" t="s">
        <v>213</v>
      </c>
      <c r="I74" s="407"/>
      <c r="J74" s="136">
        <v>71</v>
      </c>
      <c r="K74" s="129" t="s">
        <v>662</v>
      </c>
      <c r="L74" s="185" t="s">
        <v>323</v>
      </c>
      <c r="M74" s="174" t="s">
        <v>664</v>
      </c>
      <c r="N74" s="174">
        <v>6</v>
      </c>
      <c r="O74" s="174" t="s">
        <v>92</v>
      </c>
      <c r="P74" s="174">
        <v>0</v>
      </c>
      <c r="Q74" s="139">
        <v>1</v>
      </c>
      <c r="R74" s="219" t="s">
        <v>97</v>
      </c>
      <c r="T74" s="427"/>
      <c r="U74" s="144" t="s">
        <v>505</v>
      </c>
      <c r="V74" s="144" t="s">
        <v>323</v>
      </c>
      <c r="W74" s="152" t="s">
        <v>211</v>
      </c>
      <c r="X74" s="137" t="s">
        <v>483</v>
      </c>
      <c r="Y74" s="137" t="s">
        <v>92</v>
      </c>
      <c r="Z74" s="152" t="s">
        <v>213</v>
      </c>
      <c r="AA74" s="407"/>
      <c r="AB74" s="205">
        <v>25</v>
      </c>
      <c r="AC74" s="129" t="s">
        <v>701</v>
      </c>
      <c r="AD74" s="184" t="s">
        <v>505</v>
      </c>
      <c r="AE74" s="174" t="s">
        <v>664</v>
      </c>
      <c r="AF74" s="219" t="s">
        <v>483</v>
      </c>
      <c r="AG74" s="174" t="s">
        <v>92</v>
      </c>
      <c r="AH74" s="174">
        <v>0</v>
      </c>
      <c r="AI74" s="139">
        <v>1</v>
      </c>
      <c r="AJ74" s="174" t="s">
        <v>213</v>
      </c>
      <c r="AL74" s="409"/>
      <c r="AN74" s="432"/>
      <c r="AO74" s="409"/>
      <c r="AP74" s="411"/>
      <c r="AQ74" s="400"/>
      <c r="AR74" s="398"/>
      <c r="AS74" s="398"/>
      <c r="AT74" s="398"/>
      <c r="AU74" s="434"/>
      <c r="AV74" s="406"/>
      <c r="AW74" s="221">
        <v>65</v>
      </c>
      <c r="AX74" s="129" t="s">
        <v>759</v>
      </c>
      <c r="AY74" s="263" t="s">
        <v>819</v>
      </c>
      <c r="AZ74" s="174" t="s">
        <v>664</v>
      </c>
      <c r="BA74" s="130" t="s">
        <v>483</v>
      </c>
      <c r="BB74" s="174" t="s">
        <v>92</v>
      </c>
      <c r="BC74" s="174">
        <v>0</v>
      </c>
      <c r="BD74" s="139">
        <v>1</v>
      </c>
      <c r="BE74" s="263" t="s">
        <v>819</v>
      </c>
    </row>
    <row r="75" spans="2:57" s="112" customFormat="1" ht="23.25" thickBot="1" x14ac:dyDescent="0.3">
      <c r="B75" s="427"/>
      <c r="C75" s="144" t="s">
        <v>158</v>
      </c>
      <c r="D75" s="144" t="s">
        <v>298</v>
      </c>
      <c r="E75" s="134" t="s">
        <v>211</v>
      </c>
      <c r="F75" s="134">
        <v>1</v>
      </c>
      <c r="G75" s="137" t="s">
        <v>92</v>
      </c>
      <c r="H75" s="134" t="s">
        <v>97</v>
      </c>
      <c r="I75" s="407"/>
      <c r="J75" s="136">
        <v>46</v>
      </c>
      <c r="K75" s="129" t="s">
        <v>662</v>
      </c>
      <c r="L75" s="185" t="s">
        <v>298</v>
      </c>
      <c r="M75" s="174" t="s">
        <v>664</v>
      </c>
      <c r="N75" s="174">
        <v>1</v>
      </c>
      <c r="O75" s="174" t="s">
        <v>92</v>
      </c>
      <c r="P75" s="174">
        <v>0</v>
      </c>
      <c r="Q75" s="139">
        <v>1</v>
      </c>
      <c r="R75" s="174" t="s">
        <v>97</v>
      </c>
      <c r="T75" s="427"/>
      <c r="U75" s="144" t="s">
        <v>508</v>
      </c>
      <c r="V75" s="144" t="s">
        <v>298</v>
      </c>
      <c r="W75" s="152" t="s">
        <v>211</v>
      </c>
      <c r="X75" s="137" t="s">
        <v>483</v>
      </c>
      <c r="Y75" s="137" t="s">
        <v>92</v>
      </c>
      <c r="Z75" s="152" t="s">
        <v>97</v>
      </c>
      <c r="AA75" s="407"/>
      <c r="AB75" s="205">
        <v>33</v>
      </c>
      <c r="AC75" s="129" t="s">
        <v>701</v>
      </c>
      <c r="AD75" s="184" t="s">
        <v>508</v>
      </c>
      <c r="AE75" s="174" t="s">
        <v>664</v>
      </c>
      <c r="AF75" s="219" t="s">
        <v>483</v>
      </c>
      <c r="AG75" s="174" t="s">
        <v>92</v>
      </c>
      <c r="AH75" s="174">
        <v>0</v>
      </c>
      <c r="AI75" s="139">
        <v>1</v>
      </c>
      <c r="AJ75" s="174" t="s">
        <v>97</v>
      </c>
      <c r="AL75" s="140" t="s">
        <v>647</v>
      </c>
      <c r="AN75" s="432"/>
      <c r="AO75" s="140" t="s">
        <v>98</v>
      </c>
      <c r="AP75" s="144" t="s">
        <v>414</v>
      </c>
      <c r="AQ75" s="144" t="s">
        <v>298</v>
      </c>
      <c r="AR75" s="152" t="s">
        <v>211</v>
      </c>
      <c r="AS75" s="134" t="s">
        <v>483</v>
      </c>
      <c r="AT75" s="134" t="s">
        <v>92</v>
      </c>
      <c r="AU75" s="135" t="s">
        <v>97</v>
      </c>
      <c r="AV75" s="406"/>
      <c r="AW75" s="221">
        <v>66</v>
      </c>
      <c r="AX75" s="129" t="s">
        <v>759</v>
      </c>
      <c r="AY75" s="263" t="s">
        <v>820</v>
      </c>
      <c r="AZ75" s="174" t="s">
        <v>664</v>
      </c>
      <c r="BA75" s="130" t="s">
        <v>483</v>
      </c>
      <c r="BB75" s="174" t="s">
        <v>92</v>
      </c>
      <c r="BC75" s="174">
        <v>0</v>
      </c>
      <c r="BD75" s="139">
        <v>1</v>
      </c>
      <c r="BE75" s="263" t="s">
        <v>820</v>
      </c>
    </row>
    <row r="76" spans="2:57" s="112" customFormat="1" ht="23.25" thickBot="1" x14ac:dyDescent="0.3">
      <c r="B76" s="427"/>
      <c r="C76" s="144" t="s">
        <v>159</v>
      </c>
      <c r="D76" s="144" t="s">
        <v>299</v>
      </c>
      <c r="E76" s="134" t="s">
        <v>211</v>
      </c>
      <c r="F76" s="134">
        <v>13</v>
      </c>
      <c r="G76" s="137" t="s">
        <v>92</v>
      </c>
      <c r="H76" s="134" t="s">
        <v>97</v>
      </c>
      <c r="I76" s="407"/>
      <c r="J76" s="136">
        <v>47</v>
      </c>
      <c r="K76" s="129" t="s">
        <v>662</v>
      </c>
      <c r="L76" s="185" t="s">
        <v>299</v>
      </c>
      <c r="M76" s="174" t="s">
        <v>664</v>
      </c>
      <c r="N76" s="174">
        <v>13</v>
      </c>
      <c r="O76" s="174" t="s">
        <v>92</v>
      </c>
      <c r="P76" s="174">
        <v>0</v>
      </c>
      <c r="Q76" s="139">
        <v>1</v>
      </c>
      <c r="R76" s="174" t="s">
        <v>97</v>
      </c>
      <c r="T76" s="427"/>
      <c r="U76" s="144" t="s">
        <v>522</v>
      </c>
      <c r="V76" s="144" t="s">
        <v>299</v>
      </c>
      <c r="W76" s="152" t="s">
        <v>211</v>
      </c>
      <c r="X76" s="137" t="s">
        <v>483</v>
      </c>
      <c r="Y76" s="137" t="s">
        <v>92</v>
      </c>
      <c r="Z76" s="152" t="s">
        <v>97</v>
      </c>
      <c r="AA76" s="407"/>
      <c r="AB76" s="205">
        <v>79</v>
      </c>
      <c r="AC76" s="129" t="s">
        <v>701</v>
      </c>
      <c r="AD76" s="184" t="s">
        <v>522</v>
      </c>
      <c r="AE76" s="174" t="s">
        <v>664</v>
      </c>
      <c r="AF76" s="219" t="s">
        <v>483</v>
      </c>
      <c r="AG76" s="174" t="s">
        <v>92</v>
      </c>
      <c r="AH76" s="174">
        <v>0</v>
      </c>
      <c r="AI76" s="139">
        <v>1</v>
      </c>
      <c r="AJ76" s="174" t="s">
        <v>97</v>
      </c>
      <c r="AL76" s="140" t="s">
        <v>98</v>
      </c>
      <c r="AN76" s="432"/>
      <c r="AO76" s="140" t="s">
        <v>98</v>
      </c>
      <c r="AP76" s="144" t="s">
        <v>433</v>
      </c>
      <c r="AQ76" s="144" t="s">
        <v>299</v>
      </c>
      <c r="AR76" s="152" t="s">
        <v>211</v>
      </c>
      <c r="AS76" s="152" t="s">
        <v>483</v>
      </c>
      <c r="AT76" s="134" t="s">
        <v>92</v>
      </c>
      <c r="AU76" s="135" t="s">
        <v>97</v>
      </c>
      <c r="AV76" s="406"/>
      <c r="AW76" s="221">
        <v>67</v>
      </c>
      <c r="AX76" s="129" t="s">
        <v>759</v>
      </c>
      <c r="AY76" s="263" t="s">
        <v>821</v>
      </c>
      <c r="AZ76" s="174" t="s">
        <v>664</v>
      </c>
      <c r="BA76" s="130" t="s">
        <v>483</v>
      </c>
      <c r="BB76" s="174" t="s">
        <v>92</v>
      </c>
      <c r="BC76" s="174">
        <v>0</v>
      </c>
      <c r="BD76" s="139">
        <v>1</v>
      </c>
      <c r="BE76" s="263" t="s">
        <v>821</v>
      </c>
    </row>
    <row r="77" spans="2:57" s="112" customFormat="1" ht="23.25" thickBot="1" x14ac:dyDescent="0.3">
      <c r="B77" s="427"/>
      <c r="C77" s="144" t="s">
        <v>160</v>
      </c>
      <c r="D77" s="144" t="s">
        <v>300</v>
      </c>
      <c r="E77" s="134" t="s">
        <v>211</v>
      </c>
      <c r="F77" s="134">
        <v>40</v>
      </c>
      <c r="G77" s="137" t="s">
        <v>92</v>
      </c>
      <c r="H77" s="134" t="s">
        <v>97</v>
      </c>
      <c r="I77" s="407"/>
      <c r="J77" s="136">
        <v>48</v>
      </c>
      <c r="K77" s="129" t="s">
        <v>662</v>
      </c>
      <c r="L77" s="185" t="s">
        <v>300</v>
      </c>
      <c r="M77" s="174" t="s">
        <v>664</v>
      </c>
      <c r="N77" s="174">
        <v>40</v>
      </c>
      <c r="O77" s="174" t="s">
        <v>92</v>
      </c>
      <c r="P77" s="174">
        <v>0</v>
      </c>
      <c r="Q77" s="139">
        <v>1</v>
      </c>
      <c r="R77" s="174" t="s">
        <v>97</v>
      </c>
      <c r="T77" s="427"/>
      <c r="U77" s="154"/>
      <c r="V77" s="154"/>
      <c r="W77" s="156"/>
      <c r="X77" s="155"/>
      <c r="Y77" s="155"/>
      <c r="Z77" s="156"/>
      <c r="AA77" s="407"/>
      <c r="AB77" s="212"/>
      <c r="AC77" s="189"/>
      <c r="AD77" s="206"/>
      <c r="AE77" s="156"/>
      <c r="AF77" s="156"/>
      <c r="AG77" s="156"/>
      <c r="AH77" s="156"/>
      <c r="AI77" s="207"/>
      <c r="AJ77" s="156"/>
      <c r="AL77" s="140" t="s">
        <v>98</v>
      </c>
      <c r="AN77" s="432"/>
      <c r="AO77" s="140" t="s">
        <v>98</v>
      </c>
      <c r="AP77" s="144" t="s">
        <v>432</v>
      </c>
      <c r="AQ77" s="144" t="s">
        <v>300</v>
      </c>
      <c r="AR77" s="152" t="s">
        <v>211</v>
      </c>
      <c r="AS77" s="152" t="s">
        <v>483</v>
      </c>
      <c r="AT77" s="134" t="s">
        <v>92</v>
      </c>
      <c r="AU77" s="135" t="s">
        <v>97</v>
      </c>
      <c r="AV77" s="406"/>
      <c r="AW77" s="221">
        <v>68</v>
      </c>
      <c r="AX77" s="129" t="s">
        <v>759</v>
      </c>
      <c r="AY77" s="263" t="s">
        <v>822</v>
      </c>
      <c r="AZ77" s="174" t="s">
        <v>664</v>
      </c>
      <c r="BA77" s="130" t="s">
        <v>483</v>
      </c>
      <c r="BB77" s="174" t="s">
        <v>92</v>
      </c>
      <c r="BC77" s="174">
        <v>0</v>
      </c>
      <c r="BD77" s="139">
        <v>1</v>
      </c>
      <c r="BE77" s="263" t="s">
        <v>822</v>
      </c>
    </row>
    <row r="78" spans="2:57" s="112" customFormat="1" ht="23.25" thickBot="1" x14ac:dyDescent="0.3">
      <c r="B78" s="427"/>
      <c r="C78" s="144" t="s">
        <v>161</v>
      </c>
      <c r="D78" s="144" t="s">
        <v>301</v>
      </c>
      <c r="E78" s="134" t="s">
        <v>211</v>
      </c>
      <c r="F78" s="134">
        <v>54</v>
      </c>
      <c r="G78" s="137" t="s">
        <v>92</v>
      </c>
      <c r="H78" s="134" t="s">
        <v>97</v>
      </c>
      <c r="I78" s="407"/>
      <c r="J78" s="136">
        <v>49</v>
      </c>
      <c r="K78" s="129" t="s">
        <v>662</v>
      </c>
      <c r="L78" s="185" t="s">
        <v>301</v>
      </c>
      <c r="M78" s="174" t="s">
        <v>664</v>
      </c>
      <c r="N78" s="174">
        <v>54</v>
      </c>
      <c r="O78" s="174" t="s">
        <v>92</v>
      </c>
      <c r="P78" s="174">
        <v>0</v>
      </c>
      <c r="Q78" s="139">
        <v>1</v>
      </c>
      <c r="R78" s="174" t="s">
        <v>97</v>
      </c>
      <c r="T78" s="427"/>
      <c r="U78" s="144" t="s">
        <v>513</v>
      </c>
      <c r="V78" s="144" t="s">
        <v>301</v>
      </c>
      <c r="W78" s="152" t="s">
        <v>211</v>
      </c>
      <c r="X78" s="137" t="s">
        <v>483</v>
      </c>
      <c r="Y78" s="137" t="s">
        <v>92</v>
      </c>
      <c r="Z78" s="152" t="s">
        <v>97</v>
      </c>
      <c r="AA78" s="407"/>
      <c r="AB78" s="205">
        <v>50</v>
      </c>
      <c r="AC78" s="129" t="s">
        <v>701</v>
      </c>
      <c r="AD78" s="184" t="s">
        <v>513</v>
      </c>
      <c r="AE78" s="174" t="s">
        <v>664</v>
      </c>
      <c r="AF78" s="219" t="s">
        <v>483</v>
      </c>
      <c r="AG78" s="174" t="s">
        <v>92</v>
      </c>
      <c r="AH78" s="174">
        <v>0</v>
      </c>
      <c r="AI78" s="139">
        <v>1</v>
      </c>
      <c r="AJ78" s="174" t="s">
        <v>97</v>
      </c>
      <c r="AL78" s="140" t="s">
        <v>98</v>
      </c>
      <c r="AN78" s="432"/>
      <c r="AO78" s="140" t="s">
        <v>98</v>
      </c>
      <c r="AP78" s="144" t="s">
        <v>418</v>
      </c>
      <c r="AQ78" s="144" t="s">
        <v>301</v>
      </c>
      <c r="AR78" s="152" t="s">
        <v>211</v>
      </c>
      <c r="AS78" s="152" t="s">
        <v>483</v>
      </c>
      <c r="AT78" s="134" t="s">
        <v>92</v>
      </c>
      <c r="AU78" s="135" t="s">
        <v>97</v>
      </c>
      <c r="AV78" s="406"/>
      <c r="AW78" s="221">
        <v>69</v>
      </c>
      <c r="AX78" s="129" t="s">
        <v>759</v>
      </c>
      <c r="AY78" s="263" t="s">
        <v>823</v>
      </c>
      <c r="AZ78" s="174" t="s">
        <v>664</v>
      </c>
      <c r="BA78" s="130" t="s">
        <v>483</v>
      </c>
      <c r="BB78" s="174" t="s">
        <v>92</v>
      </c>
      <c r="BC78" s="174">
        <v>0</v>
      </c>
      <c r="BD78" s="139">
        <v>1</v>
      </c>
      <c r="BE78" s="263" t="s">
        <v>823</v>
      </c>
    </row>
    <row r="79" spans="2:57" s="112" customFormat="1" ht="135.75" thickBot="1" x14ac:dyDescent="0.3">
      <c r="B79" s="427"/>
      <c r="C79" s="144" t="s">
        <v>162</v>
      </c>
      <c r="D79" s="144" t="s">
        <v>302</v>
      </c>
      <c r="E79" s="134" t="s">
        <v>211</v>
      </c>
      <c r="F79" s="134">
        <v>1</v>
      </c>
      <c r="G79" s="137" t="s">
        <v>92</v>
      </c>
      <c r="H79" s="134" t="s">
        <v>97</v>
      </c>
      <c r="I79" s="407"/>
      <c r="J79" s="136">
        <v>50</v>
      </c>
      <c r="K79" s="129" t="s">
        <v>662</v>
      </c>
      <c r="L79" s="184" t="s">
        <v>302</v>
      </c>
      <c r="M79" s="174" t="s">
        <v>664</v>
      </c>
      <c r="N79" s="174">
        <v>1</v>
      </c>
      <c r="O79" s="174" t="s">
        <v>92</v>
      </c>
      <c r="P79" s="174">
        <v>0</v>
      </c>
      <c r="Q79" s="139">
        <v>1</v>
      </c>
      <c r="R79" s="174" t="s">
        <v>97</v>
      </c>
      <c r="T79" s="427"/>
      <c r="U79" s="144" t="s">
        <v>516</v>
      </c>
      <c r="V79" s="144" t="s">
        <v>302</v>
      </c>
      <c r="W79" s="152" t="s">
        <v>211</v>
      </c>
      <c r="X79" s="137" t="s">
        <v>483</v>
      </c>
      <c r="Y79" s="137" t="s">
        <v>92</v>
      </c>
      <c r="Z79" s="152" t="s">
        <v>97</v>
      </c>
      <c r="AA79" s="407"/>
      <c r="AB79" s="205">
        <v>72</v>
      </c>
      <c r="AC79" s="129" t="s">
        <v>701</v>
      </c>
      <c r="AD79" s="184" t="s">
        <v>516</v>
      </c>
      <c r="AE79" s="174" t="s">
        <v>664</v>
      </c>
      <c r="AF79" s="219" t="s">
        <v>483</v>
      </c>
      <c r="AG79" s="174" t="s">
        <v>92</v>
      </c>
      <c r="AH79" s="174">
        <v>0</v>
      </c>
      <c r="AI79" s="139">
        <v>1</v>
      </c>
      <c r="AJ79" s="174" t="s">
        <v>97</v>
      </c>
      <c r="AL79" s="140" t="s">
        <v>517</v>
      </c>
      <c r="AN79" s="432"/>
      <c r="AO79" s="140" t="s">
        <v>98</v>
      </c>
      <c r="AP79" s="144" t="s">
        <v>421</v>
      </c>
      <c r="AQ79" s="144" t="s">
        <v>302</v>
      </c>
      <c r="AR79" s="152" t="s">
        <v>211</v>
      </c>
      <c r="AS79" s="152" t="s">
        <v>483</v>
      </c>
      <c r="AT79" s="134" t="s">
        <v>92</v>
      </c>
      <c r="AU79" s="135" t="s">
        <v>97</v>
      </c>
      <c r="AV79" s="406"/>
      <c r="AW79" s="136">
        <v>70</v>
      </c>
      <c r="AX79" s="129" t="s">
        <v>759</v>
      </c>
      <c r="AY79" s="263" t="s">
        <v>824</v>
      </c>
      <c r="AZ79" s="174" t="s">
        <v>664</v>
      </c>
      <c r="BA79" s="130" t="s">
        <v>483</v>
      </c>
      <c r="BB79" s="174" t="s">
        <v>92</v>
      </c>
      <c r="BC79" s="174">
        <v>0</v>
      </c>
      <c r="BD79" s="139">
        <v>1</v>
      </c>
      <c r="BE79" s="263" t="s">
        <v>824</v>
      </c>
    </row>
    <row r="80" spans="2:57" s="112" customFormat="1" ht="23.25" thickBot="1" x14ac:dyDescent="0.3">
      <c r="B80" s="427"/>
      <c r="C80" s="144" t="s">
        <v>163</v>
      </c>
      <c r="D80" s="144" t="s">
        <v>303</v>
      </c>
      <c r="E80" s="134" t="s">
        <v>211</v>
      </c>
      <c r="F80" s="134">
        <v>30</v>
      </c>
      <c r="G80" s="137" t="s">
        <v>92</v>
      </c>
      <c r="H80" s="134" t="s">
        <v>97</v>
      </c>
      <c r="I80" s="407"/>
      <c r="J80" s="136">
        <v>51</v>
      </c>
      <c r="K80" s="129" t="s">
        <v>662</v>
      </c>
      <c r="L80" s="184" t="s">
        <v>303</v>
      </c>
      <c r="M80" s="174" t="s">
        <v>664</v>
      </c>
      <c r="N80" s="174">
        <v>30</v>
      </c>
      <c r="O80" s="174" t="s">
        <v>92</v>
      </c>
      <c r="P80" s="174">
        <v>0</v>
      </c>
      <c r="Q80" s="139">
        <v>1</v>
      </c>
      <c r="R80" s="174" t="s">
        <v>97</v>
      </c>
      <c r="T80" s="427"/>
      <c r="U80" s="144" t="s">
        <v>515</v>
      </c>
      <c r="V80" s="144" t="s">
        <v>303</v>
      </c>
      <c r="W80" s="152" t="s">
        <v>211</v>
      </c>
      <c r="X80" s="137" t="s">
        <v>483</v>
      </c>
      <c r="Y80" s="137" t="s">
        <v>92</v>
      </c>
      <c r="Z80" s="152" t="s">
        <v>97</v>
      </c>
      <c r="AA80" s="407"/>
      <c r="AB80" s="205">
        <v>75</v>
      </c>
      <c r="AC80" s="129" t="s">
        <v>701</v>
      </c>
      <c r="AD80" s="184" t="s">
        <v>515</v>
      </c>
      <c r="AE80" s="174" t="s">
        <v>664</v>
      </c>
      <c r="AF80" s="219" t="s">
        <v>483</v>
      </c>
      <c r="AG80" s="174" t="s">
        <v>92</v>
      </c>
      <c r="AH80" s="174">
        <v>0</v>
      </c>
      <c r="AI80" s="139">
        <v>1</v>
      </c>
      <c r="AJ80" s="174" t="s">
        <v>97</v>
      </c>
      <c r="AL80" s="140" t="s">
        <v>98</v>
      </c>
      <c r="AN80" s="432"/>
      <c r="AO80" s="140" t="s">
        <v>98</v>
      </c>
      <c r="AP80" s="144" t="s">
        <v>420</v>
      </c>
      <c r="AQ80" s="144" t="s">
        <v>303</v>
      </c>
      <c r="AR80" s="152" t="s">
        <v>211</v>
      </c>
      <c r="AS80" s="152" t="s">
        <v>483</v>
      </c>
      <c r="AT80" s="134" t="s">
        <v>92</v>
      </c>
      <c r="AU80" s="135" t="s">
        <v>97</v>
      </c>
      <c r="AV80" s="406"/>
      <c r="AW80" s="136">
        <v>71</v>
      </c>
      <c r="AX80" s="129" t="s">
        <v>759</v>
      </c>
      <c r="AY80" s="263" t="s">
        <v>825</v>
      </c>
      <c r="AZ80" s="174" t="s">
        <v>664</v>
      </c>
      <c r="BA80" s="130" t="s">
        <v>483</v>
      </c>
      <c r="BB80" s="174" t="s">
        <v>92</v>
      </c>
      <c r="BC80" s="174">
        <v>0</v>
      </c>
      <c r="BD80" s="139">
        <v>1</v>
      </c>
      <c r="BE80" s="263" t="s">
        <v>825</v>
      </c>
    </row>
    <row r="81" spans="2:57" s="112" customFormat="1" ht="23.25" thickBot="1" x14ac:dyDescent="0.3">
      <c r="B81" s="427"/>
      <c r="C81" s="144" t="s">
        <v>164</v>
      </c>
      <c r="D81" s="144" t="s">
        <v>304</v>
      </c>
      <c r="E81" s="134" t="s">
        <v>211</v>
      </c>
      <c r="F81" s="134">
        <v>1</v>
      </c>
      <c r="G81" s="137" t="s">
        <v>92</v>
      </c>
      <c r="H81" s="134" t="s">
        <v>97</v>
      </c>
      <c r="I81" s="407"/>
      <c r="J81" s="136">
        <v>52</v>
      </c>
      <c r="K81" s="129" t="s">
        <v>662</v>
      </c>
      <c r="L81" s="184" t="s">
        <v>304</v>
      </c>
      <c r="M81" s="174" t="s">
        <v>664</v>
      </c>
      <c r="N81" s="174">
        <v>1</v>
      </c>
      <c r="O81" s="174" t="s">
        <v>92</v>
      </c>
      <c r="P81" s="174">
        <v>0</v>
      </c>
      <c r="Q81" s="139">
        <v>1</v>
      </c>
      <c r="R81" s="174" t="s">
        <v>97</v>
      </c>
      <c r="T81" s="427"/>
      <c r="U81" s="154"/>
      <c r="V81" s="154"/>
      <c r="W81" s="156"/>
      <c r="X81" s="156"/>
      <c r="Y81" s="155"/>
      <c r="Z81" s="156"/>
      <c r="AA81" s="407"/>
      <c r="AB81" s="212"/>
      <c r="AC81" s="189"/>
      <c r="AD81" s="208"/>
      <c r="AE81" s="156"/>
      <c r="AF81" s="156"/>
      <c r="AG81" s="156"/>
      <c r="AH81" s="156"/>
      <c r="AI81" s="207"/>
      <c r="AJ81" s="156"/>
      <c r="AL81" s="140" t="s">
        <v>98</v>
      </c>
      <c r="AN81" s="432"/>
      <c r="AO81" s="140" t="s">
        <v>98</v>
      </c>
      <c r="AP81" s="144" t="s">
        <v>395</v>
      </c>
      <c r="AQ81" s="144" t="s">
        <v>304</v>
      </c>
      <c r="AR81" s="152" t="s">
        <v>211</v>
      </c>
      <c r="AS81" s="152" t="s">
        <v>483</v>
      </c>
      <c r="AT81" s="134" t="s">
        <v>92</v>
      </c>
      <c r="AU81" s="135" t="s">
        <v>97</v>
      </c>
      <c r="AV81" s="406"/>
      <c r="AW81" s="136">
        <v>72</v>
      </c>
      <c r="AX81" s="129" t="s">
        <v>759</v>
      </c>
      <c r="AY81" s="263" t="s">
        <v>826</v>
      </c>
      <c r="AZ81" s="174" t="s">
        <v>664</v>
      </c>
      <c r="BA81" s="130" t="s">
        <v>483</v>
      </c>
      <c r="BB81" s="174" t="s">
        <v>92</v>
      </c>
      <c r="BC81" s="174">
        <v>0</v>
      </c>
      <c r="BD81" s="139">
        <v>1</v>
      </c>
      <c r="BE81" s="263" t="s">
        <v>826</v>
      </c>
    </row>
    <row r="82" spans="2:57" s="112" customFormat="1" ht="23.25" thickBot="1" x14ac:dyDescent="0.3">
      <c r="B82" s="427"/>
      <c r="C82" s="144" t="s">
        <v>165</v>
      </c>
      <c r="D82" s="144" t="s">
        <v>305</v>
      </c>
      <c r="E82" s="134" t="s">
        <v>212</v>
      </c>
      <c r="F82" s="134">
        <v>2</v>
      </c>
      <c r="G82" s="137" t="s">
        <v>92</v>
      </c>
      <c r="H82" s="134" t="s">
        <v>213</v>
      </c>
      <c r="I82" s="407"/>
      <c r="J82" s="136">
        <v>53</v>
      </c>
      <c r="K82" s="129" t="s">
        <v>662</v>
      </c>
      <c r="L82" s="184" t="s">
        <v>305</v>
      </c>
      <c r="M82" s="174" t="s">
        <v>664</v>
      </c>
      <c r="N82" s="174">
        <v>2</v>
      </c>
      <c r="O82" s="174" t="s">
        <v>92</v>
      </c>
      <c r="P82" s="174">
        <v>0</v>
      </c>
      <c r="Q82" s="139">
        <v>1</v>
      </c>
      <c r="R82" s="219" t="s">
        <v>97</v>
      </c>
      <c r="T82" s="427"/>
      <c r="U82" s="144" t="s">
        <v>509</v>
      </c>
      <c r="V82" s="144" t="s">
        <v>305</v>
      </c>
      <c r="W82" s="152" t="s">
        <v>211</v>
      </c>
      <c r="X82" s="137" t="s">
        <v>483</v>
      </c>
      <c r="Y82" s="137" t="s">
        <v>92</v>
      </c>
      <c r="Z82" s="152" t="s">
        <v>213</v>
      </c>
      <c r="AA82" s="407"/>
      <c r="AB82" s="205">
        <v>54</v>
      </c>
      <c r="AC82" s="129" t="s">
        <v>701</v>
      </c>
      <c r="AD82" s="184" t="s">
        <v>509</v>
      </c>
      <c r="AE82" s="174" t="s">
        <v>664</v>
      </c>
      <c r="AF82" s="219" t="s">
        <v>483</v>
      </c>
      <c r="AG82" s="174" t="s">
        <v>92</v>
      </c>
      <c r="AH82" s="174">
        <v>0</v>
      </c>
      <c r="AI82" s="139">
        <v>1</v>
      </c>
      <c r="AJ82" s="174" t="s">
        <v>213</v>
      </c>
      <c r="AL82" s="140" t="s">
        <v>660</v>
      </c>
      <c r="AN82" s="432"/>
      <c r="AO82" s="140" t="s">
        <v>98</v>
      </c>
      <c r="AP82" s="144" t="s">
        <v>415</v>
      </c>
      <c r="AQ82" s="144" t="s">
        <v>305</v>
      </c>
      <c r="AR82" s="152" t="s">
        <v>211</v>
      </c>
      <c r="AS82" s="152" t="s">
        <v>483</v>
      </c>
      <c r="AT82" s="134" t="s">
        <v>92</v>
      </c>
      <c r="AU82" s="135" t="s">
        <v>97</v>
      </c>
      <c r="AV82" s="406"/>
      <c r="AW82" s="136">
        <v>73</v>
      </c>
      <c r="AX82" s="129" t="s">
        <v>759</v>
      </c>
      <c r="AY82" s="263" t="s">
        <v>827</v>
      </c>
      <c r="AZ82" s="174" t="s">
        <v>664</v>
      </c>
      <c r="BA82" s="130" t="s">
        <v>483</v>
      </c>
      <c r="BB82" s="174" t="s">
        <v>92</v>
      </c>
      <c r="BC82" s="174">
        <v>0</v>
      </c>
      <c r="BD82" s="139">
        <v>1</v>
      </c>
      <c r="BE82" s="263" t="s">
        <v>827</v>
      </c>
    </row>
    <row r="83" spans="2:57" s="112" customFormat="1" ht="45.75" thickBot="1" x14ac:dyDescent="0.3">
      <c r="B83" s="427"/>
      <c r="C83" s="144" t="s">
        <v>166</v>
      </c>
      <c r="D83" s="144" t="s">
        <v>306</v>
      </c>
      <c r="E83" s="134" t="s">
        <v>212</v>
      </c>
      <c r="F83" s="134">
        <v>1</v>
      </c>
      <c r="G83" s="137" t="s">
        <v>92</v>
      </c>
      <c r="H83" s="134" t="s">
        <v>213</v>
      </c>
      <c r="I83" s="407"/>
      <c r="J83" s="136">
        <v>54</v>
      </c>
      <c r="K83" s="129" t="s">
        <v>662</v>
      </c>
      <c r="L83" s="184" t="s">
        <v>306</v>
      </c>
      <c r="M83" s="174" t="s">
        <v>664</v>
      </c>
      <c r="N83" s="174">
        <v>1</v>
      </c>
      <c r="O83" s="174" t="s">
        <v>92</v>
      </c>
      <c r="P83" s="174">
        <v>0</v>
      </c>
      <c r="Q83" s="139">
        <v>1</v>
      </c>
      <c r="R83" s="219" t="s">
        <v>97</v>
      </c>
      <c r="T83" s="427"/>
      <c r="U83" s="144" t="s">
        <v>510</v>
      </c>
      <c r="V83" s="144" t="s">
        <v>306</v>
      </c>
      <c r="W83" s="152" t="s">
        <v>211</v>
      </c>
      <c r="X83" s="137" t="s">
        <v>483</v>
      </c>
      <c r="Y83" s="137" t="s">
        <v>92</v>
      </c>
      <c r="Z83" s="152" t="s">
        <v>213</v>
      </c>
      <c r="AA83" s="407"/>
      <c r="AB83" s="205">
        <v>92</v>
      </c>
      <c r="AC83" s="129" t="s">
        <v>701</v>
      </c>
      <c r="AD83" s="184" t="s">
        <v>510</v>
      </c>
      <c r="AE83" s="174" t="s">
        <v>664</v>
      </c>
      <c r="AF83" s="219" t="s">
        <v>483</v>
      </c>
      <c r="AG83" s="174" t="s">
        <v>92</v>
      </c>
      <c r="AH83" s="174">
        <v>0</v>
      </c>
      <c r="AI83" s="139">
        <v>1</v>
      </c>
      <c r="AJ83" s="174" t="s">
        <v>213</v>
      </c>
      <c r="AL83" s="140" t="s">
        <v>511</v>
      </c>
      <c r="AN83" s="432"/>
      <c r="AO83" s="140" t="s">
        <v>98</v>
      </c>
      <c r="AP83" s="144" t="s">
        <v>416</v>
      </c>
      <c r="AQ83" s="144" t="s">
        <v>306</v>
      </c>
      <c r="AR83" s="152" t="s">
        <v>211</v>
      </c>
      <c r="AS83" s="152" t="s">
        <v>483</v>
      </c>
      <c r="AT83" s="134" t="s">
        <v>92</v>
      </c>
      <c r="AU83" s="135" t="s">
        <v>97</v>
      </c>
      <c r="AV83" s="406"/>
      <c r="AW83" s="136">
        <v>74</v>
      </c>
      <c r="AX83" s="129" t="s">
        <v>759</v>
      </c>
      <c r="AY83" s="263" t="s">
        <v>828</v>
      </c>
      <c r="AZ83" s="174" t="s">
        <v>664</v>
      </c>
      <c r="BA83" s="130" t="s">
        <v>483</v>
      </c>
      <c r="BB83" s="174" t="s">
        <v>92</v>
      </c>
      <c r="BC83" s="174">
        <v>0</v>
      </c>
      <c r="BD83" s="139">
        <v>1</v>
      </c>
      <c r="BE83" s="263" t="s">
        <v>828</v>
      </c>
    </row>
    <row r="84" spans="2:57" s="112" customFormat="1" ht="23.25" thickBot="1" x14ac:dyDescent="0.3">
      <c r="B84" s="427"/>
      <c r="C84" s="144" t="s">
        <v>167</v>
      </c>
      <c r="D84" s="144" t="s">
        <v>307</v>
      </c>
      <c r="E84" s="134" t="s">
        <v>212</v>
      </c>
      <c r="F84" s="134">
        <v>6</v>
      </c>
      <c r="G84" s="137" t="s">
        <v>92</v>
      </c>
      <c r="H84" s="134" t="s">
        <v>213</v>
      </c>
      <c r="I84" s="407"/>
      <c r="J84" s="136">
        <v>55</v>
      </c>
      <c r="K84" s="129" t="s">
        <v>662</v>
      </c>
      <c r="L84" s="184" t="s">
        <v>307</v>
      </c>
      <c r="M84" s="174" t="s">
        <v>664</v>
      </c>
      <c r="N84" s="174">
        <v>6</v>
      </c>
      <c r="O84" s="174" t="s">
        <v>92</v>
      </c>
      <c r="P84" s="174">
        <v>0</v>
      </c>
      <c r="Q84" s="139">
        <v>1</v>
      </c>
      <c r="R84" s="219" t="s">
        <v>97</v>
      </c>
      <c r="T84" s="427"/>
      <c r="U84" s="144" t="s">
        <v>512</v>
      </c>
      <c r="V84" s="144" t="s">
        <v>307</v>
      </c>
      <c r="W84" s="152" t="s">
        <v>211</v>
      </c>
      <c r="X84" s="137" t="s">
        <v>483</v>
      </c>
      <c r="Y84" s="137" t="s">
        <v>92</v>
      </c>
      <c r="Z84" s="152" t="s">
        <v>213</v>
      </c>
      <c r="AA84" s="407"/>
      <c r="AB84" s="205">
        <v>78</v>
      </c>
      <c r="AC84" s="129" t="s">
        <v>701</v>
      </c>
      <c r="AD84" s="184" t="s">
        <v>512</v>
      </c>
      <c r="AE84" s="174" t="s">
        <v>664</v>
      </c>
      <c r="AF84" s="219" t="s">
        <v>483</v>
      </c>
      <c r="AG84" s="174" t="s">
        <v>92</v>
      </c>
      <c r="AH84" s="174">
        <v>0</v>
      </c>
      <c r="AI84" s="139">
        <v>1</v>
      </c>
      <c r="AJ84" s="174" t="s">
        <v>213</v>
      </c>
      <c r="AL84" s="140" t="s">
        <v>98</v>
      </c>
      <c r="AN84" s="432"/>
      <c r="AO84" s="140" t="s">
        <v>98</v>
      </c>
      <c r="AP84" s="144" t="s">
        <v>417</v>
      </c>
      <c r="AQ84" s="144" t="s">
        <v>307</v>
      </c>
      <c r="AR84" s="152" t="s">
        <v>211</v>
      </c>
      <c r="AS84" s="152" t="s">
        <v>483</v>
      </c>
      <c r="AT84" s="134" t="s">
        <v>92</v>
      </c>
      <c r="AU84" s="135" t="s">
        <v>97</v>
      </c>
      <c r="AV84" s="406"/>
      <c r="AW84" s="136">
        <v>75</v>
      </c>
      <c r="AX84" s="129" t="s">
        <v>759</v>
      </c>
      <c r="AY84" s="263" t="s">
        <v>829</v>
      </c>
      <c r="AZ84" s="174" t="s">
        <v>664</v>
      </c>
      <c r="BA84" s="130" t="s">
        <v>483</v>
      </c>
      <c r="BB84" s="174" t="s">
        <v>92</v>
      </c>
      <c r="BC84" s="174">
        <v>0</v>
      </c>
      <c r="BD84" s="139">
        <v>1</v>
      </c>
      <c r="BE84" s="263" t="s">
        <v>829</v>
      </c>
    </row>
    <row r="85" spans="2:57" s="112" customFormat="1" ht="23.25" thickBot="1" x14ac:dyDescent="0.3">
      <c r="B85" s="427"/>
      <c r="C85" s="144" t="s">
        <v>168</v>
      </c>
      <c r="D85" s="144" t="s">
        <v>308</v>
      </c>
      <c r="E85" s="134" t="s">
        <v>212</v>
      </c>
      <c r="F85" s="134">
        <v>6</v>
      </c>
      <c r="G85" s="137" t="s">
        <v>92</v>
      </c>
      <c r="H85" s="134" t="s">
        <v>213</v>
      </c>
      <c r="I85" s="407"/>
      <c r="J85" s="136">
        <v>56</v>
      </c>
      <c r="K85" s="129" t="s">
        <v>662</v>
      </c>
      <c r="L85" s="184" t="s">
        <v>308</v>
      </c>
      <c r="M85" s="174" t="s">
        <v>664</v>
      </c>
      <c r="N85" s="174">
        <v>6</v>
      </c>
      <c r="O85" s="174" t="s">
        <v>92</v>
      </c>
      <c r="P85" s="174">
        <v>0</v>
      </c>
      <c r="Q85" s="139">
        <v>1</v>
      </c>
      <c r="R85" s="219" t="s">
        <v>97</v>
      </c>
      <c r="T85" s="427"/>
      <c r="U85" s="154"/>
      <c r="V85" s="154"/>
      <c r="W85" s="156"/>
      <c r="X85" s="156"/>
      <c r="Y85" s="155"/>
      <c r="Z85" s="156"/>
      <c r="AA85" s="407"/>
      <c r="AB85" s="212"/>
      <c r="AC85" s="189"/>
      <c r="AD85" s="208"/>
      <c r="AE85" s="156"/>
      <c r="AF85" s="156"/>
      <c r="AG85" s="156"/>
      <c r="AH85" s="156"/>
      <c r="AI85" s="207"/>
      <c r="AJ85" s="156"/>
      <c r="AL85" s="140" t="s">
        <v>98</v>
      </c>
      <c r="AN85" s="432"/>
      <c r="AO85" s="140" t="s">
        <v>98</v>
      </c>
      <c r="AP85" s="144" t="s">
        <v>423</v>
      </c>
      <c r="AQ85" s="144" t="s">
        <v>308</v>
      </c>
      <c r="AR85" s="152" t="s">
        <v>211</v>
      </c>
      <c r="AS85" s="152" t="s">
        <v>483</v>
      </c>
      <c r="AT85" s="134" t="s">
        <v>92</v>
      </c>
      <c r="AU85" s="135" t="s">
        <v>97</v>
      </c>
      <c r="AV85" s="406"/>
      <c r="AW85" s="136">
        <v>76</v>
      </c>
      <c r="AX85" s="129" t="s">
        <v>759</v>
      </c>
      <c r="AY85" s="263" t="s">
        <v>830</v>
      </c>
      <c r="AZ85" s="174" t="s">
        <v>664</v>
      </c>
      <c r="BA85" s="130" t="s">
        <v>483</v>
      </c>
      <c r="BB85" s="174" t="s">
        <v>92</v>
      </c>
      <c r="BC85" s="174">
        <v>0</v>
      </c>
      <c r="BD85" s="139">
        <v>1</v>
      </c>
      <c r="BE85" s="263" t="s">
        <v>830</v>
      </c>
    </row>
    <row r="86" spans="2:57" s="112" customFormat="1" ht="23.25" thickBot="1" x14ac:dyDescent="0.3">
      <c r="B86" s="427"/>
      <c r="C86" s="144" t="s">
        <v>169</v>
      </c>
      <c r="D86" s="144" t="s">
        <v>309</v>
      </c>
      <c r="E86" s="134" t="s">
        <v>211</v>
      </c>
      <c r="F86" s="134">
        <v>37</v>
      </c>
      <c r="G86" s="137" t="s">
        <v>92</v>
      </c>
      <c r="H86" s="134" t="s">
        <v>97</v>
      </c>
      <c r="I86" s="407"/>
      <c r="J86" s="136">
        <v>57</v>
      </c>
      <c r="K86" s="129" t="s">
        <v>662</v>
      </c>
      <c r="L86" s="184" t="s">
        <v>309</v>
      </c>
      <c r="M86" s="174" t="s">
        <v>664</v>
      </c>
      <c r="N86" s="174">
        <v>37</v>
      </c>
      <c r="O86" s="174" t="s">
        <v>92</v>
      </c>
      <c r="P86" s="174">
        <v>0</v>
      </c>
      <c r="Q86" s="139">
        <v>1</v>
      </c>
      <c r="R86" s="219" t="s">
        <v>97</v>
      </c>
      <c r="T86" s="427"/>
      <c r="U86" s="154"/>
      <c r="V86" s="154"/>
      <c r="W86" s="156"/>
      <c r="X86" s="156"/>
      <c r="Y86" s="155"/>
      <c r="Z86" s="156"/>
      <c r="AA86" s="407"/>
      <c r="AB86" s="212"/>
      <c r="AC86" s="189"/>
      <c r="AD86" s="208"/>
      <c r="AE86" s="156"/>
      <c r="AF86" s="156"/>
      <c r="AG86" s="156"/>
      <c r="AH86" s="156"/>
      <c r="AI86" s="207"/>
      <c r="AJ86" s="156"/>
      <c r="AL86" s="140" t="s">
        <v>98</v>
      </c>
      <c r="AN86" s="432"/>
      <c r="AO86" s="140" t="s">
        <v>98</v>
      </c>
      <c r="AP86" s="144" t="s">
        <v>445</v>
      </c>
      <c r="AQ86" s="144" t="s">
        <v>309</v>
      </c>
      <c r="AR86" s="152" t="s">
        <v>211</v>
      </c>
      <c r="AS86" s="152" t="s">
        <v>483</v>
      </c>
      <c r="AT86" s="134" t="s">
        <v>92</v>
      </c>
      <c r="AU86" s="135" t="s">
        <v>97</v>
      </c>
      <c r="AV86" s="406"/>
      <c r="AW86" s="136">
        <v>77</v>
      </c>
      <c r="AX86" s="129" t="s">
        <v>759</v>
      </c>
      <c r="AY86" s="263" t="s">
        <v>831</v>
      </c>
      <c r="AZ86" s="174" t="s">
        <v>664</v>
      </c>
      <c r="BA86" s="130" t="s">
        <v>483</v>
      </c>
      <c r="BB86" s="174" t="s">
        <v>92</v>
      </c>
      <c r="BC86" s="174">
        <v>0</v>
      </c>
      <c r="BD86" s="139">
        <v>1</v>
      </c>
      <c r="BE86" s="263" t="s">
        <v>831</v>
      </c>
    </row>
    <row r="87" spans="2:57" s="112" customFormat="1" ht="23.25" thickBot="1" x14ac:dyDescent="0.3">
      <c r="B87" s="427"/>
      <c r="C87" s="144" t="s">
        <v>170</v>
      </c>
      <c r="D87" s="144" t="s">
        <v>310</v>
      </c>
      <c r="E87" s="134" t="s">
        <v>212</v>
      </c>
      <c r="F87" s="134">
        <v>5</v>
      </c>
      <c r="G87" s="137" t="s">
        <v>92</v>
      </c>
      <c r="H87" s="134" t="s">
        <v>213</v>
      </c>
      <c r="I87" s="407"/>
      <c r="J87" s="136">
        <v>58</v>
      </c>
      <c r="K87" s="129" t="s">
        <v>662</v>
      </c>
      <c r="L87" s="184" t="s">
        <v>310</v>
      </c>
      <c r="M87" s="174" t="s">
        <v>664</v>
      </c>
      <c r="N87" s="174">
        <v>5</v>
      </c>
      <c r="O87" s="174" t="s">
        <v>92</v>
      </c>
      <c r="P87" s="174">
        <v>0</v>
      </c>
      <c r="Q87" s="139">
        <v>1</v>
      </c>
      <c r="R87" s="219" t="s">
        <v>97</v>
      </c>
      <c r="T87" s="427"/>
      <c r="U87" s="144" t="s">
        <v>531</v>
      </c>
      <c r="V87" s="144" t="s">
        <v>310</v>
      </c>
      <c r="W87" s="152" t="s">
        <v>211</v>
      </c>
      <c r="X87" s="137" t="s">
        <v>483</v>
      </c>
      <c r="Y87" s="137" t="s">
        <v>92</v>
      </c>
      <c r="Z87" s="152" t="s">
        <v>213</v>
      </c>
      <c r="AA87" s="407"/>
      <c r="AB87" s="205">
        <v>32</v>
      </c>
      <c r="AC87" s="129" t="s">
        <v>701</v>
      </c>
      <c r="AD87" s="184" t="s">
        <v>531</v>
      </c>
      <c r="AE87" s="174" t="s">
        <v>664</v>
      </c>
      <c r="AF87" s="219" t="s">
        <v>483</v>
      </c>
      <c r="AG87" s="174" t="s">
        <v>92</v>
      </c>
      <c r="AH87" s="174">
        <v>0</v>
      </c>
      <c r="AI87" s="139">
        <v>1</v>
      </c>
      <c r="AJ87" s="174" t="s">
        <v>213</v>
      </c>
      <c r="AL87" s="140" t="s">
        <v>98</v>
      </c>
      <c r="AN87" s="432"/>
      <c r="AO87" s="140" t="s">
        <v>98</v>
      </c>
      <c r="AP87" s="144" t="s">
        <v>447</v>
      </c>
      <c r="AQ87" s="144" t="s">
        <v>310</v>
      </c>
      <c r="AR87" s="152" t="s">
        <v>211</v>
      </c>
      <c r="AS87" s="152" t="s">
        <v>483</v>
      </c>
      <c r="AT87" s="134" t="s">
        <v>92</v>
      </c>
      <c r="AU87" s="135" t="s">
        <v>97</v>
      </c>
      <c r="AV87" s="406"/>
      <c r="AW87" s="136">
        <v>78</v>
      </c>
      <c r="AX87" s="129" t="s">
        <v>759</v>
      </c>
      <c r="AY87" s="263" t="s">
        <v>832</v>
      </c>
      <c r="AZ87" s="174" t="s">
        <v>664</v>
      </c>
      <c r="BA87" s="130" t="s">
        <v>483</v>
      </c>
      <c r="BB87" s="174" t="s">
        <v>92</v>
      </c>
      <c r="BC87" s="174">
        <v>0</v>
      </c>
      <c r="BD87" s="139">
        <v>1</v>
      </c>
      <c r="BE87" s="263" t="s">
        <v>832</v>
      </c>
    </row>
    <row r="88" spans="2:57" s="112" customFormat="1" ht="23.25" thickBot="1" x14ac:dyDescent="0.3">
      <c r="B88" s="427"/>
      <c r="C88" s="144" t="s">
        <v>171</v>
      </c>
      <c r="D88" s="144" t="s">
        <v>311</v>
      </c>
      <c r="E88" s="134" t="s">
        <v>211</v>
      </c>
      <c r="F88" s="134">
        <v>21</v>
      </c>
      <c r="G88" s="137" t="s">
        <v>92</v>
      </c>
      <c r="H88" s="134" t="s">
        <v>97</v>
      </c>
      <c r="I88" s="407"/>
      <c r="J88" s="136">
        <v>59</v>
      </c>
      <c r="K88" s="129" t="s">
        <v>662</v>
      </c>
      <c r="L88" s="184" t="s">
        <v>311</v>
      </c>
      <c r="M88" s="174" t="s">
        <v>664</v>
      </c>
      <c r="N88" s="174">
        <v>21</v>
      </c>
      <c r="O88" s="174" t="s">
        <v>92</v>
      </c>
      <c r="P88" s="174">
        <v>0</v>
      </c>
      <c r="Q88" s="139">
        <v>1</v>
      </c>
      <c r="R88" s="219" t="s">
        <v>97</v>
      </c>
      <c r="T88" s="427"/>
      <c r="U88" s="144" t="s">
        <v>526</v>
      </c>
      <c r="V88" s="144" t="s">
        <v>311</v>
      </c>
      <c r="W88" s="152" t="s">
        <v>211</v>
      </c>
      <c r="X88" s="137" t="s">
        <v>483</v>
      </c>
      <c r="Y88" s="137" t="s">
        <v>92</v>
      </c>
      <c r="Z88" s="152" t="s">
        <v>97</v>
      </c>
      <c r="AA88" s="407"/>
      <c r="AB88" s="205">
        <v>21</v>
      </c>
      <c r="AC88" s="129" t="s">
        <v>701</v>
      </c>
      <c r="AD88" s="184" t="s">
        <v>526</v>
      </c>
      <c r="AE88" s="174" t="s">
        <v>664</v>
      </c>
      <c r="AF88" s="219" t="s">
        <v>483</v>
      </c>
      <c r="AG88" s="174" t="s">
        <v>92</v>
      </c>
      <c r="AH88" s="174">
        <v>0</v>
      </c>
      <c r="AI88" s="139">
        <v>1</v>
      </c>
      <c r="AJ88" s="174" t="s">
        <v>97</v>
      </c>
      <c r="AL88" s="140" t="s">
        <v>98</v>
      </c>
      <c r="AN88" s="432"/>
      <c r="AO88" s="140" t="s">
        <v>98</v>
      </c>
      <c r="AP88" s="144" t="s">
        <v>448</v>
      </c>
      <c r="AQ88" s="144" t="s">
        <v>311</v>
      </c>
      <c r="AR88" s="152" t="s">
        <v>211</v>
      </c>
      <c r="AS88" s="152" t="s">
        <v>483</v>
      </c>
      <c r="AT88" s="134" t="s">
        <v>92</v>
      </c>
      <c r="AU88" s="135" t="s">
        <v>97</v>
      </c>
      <c r="AV88" s="406"/>
      <c r="AW88" s="136">
        <v>79</v>
      </c>
      <c r="AX88" s="129" t="s">
        <v>759</v>
      </c>
      <c r="AY88" s="263" t="s">
        <v>833</v>
      </c>
      <c r="AZ88" s="174" t="s">
        <v>664</v>
      </c>
      <c r="BA88" s="130" t="s">
        <v>483</v>
      </c>
      <c r="BB88" s="174" t="s">
        <v>92</v>
      </c>
      <c r="BC88" s="174">
        <v>0</v>
      </c>
      <c r="BD88" s="139">
        <v>1</v>
      </c>
      <c r="BE88" s="263" t="s">
        <v>833</v>
      </c>
    </row>
    <row r="89" spans="2:57" s="112" customFormat="1" ht="23.25" thickBot="1" x14ac:dyDescent="0.3">
      <c r="B89" s="427"/>
      <c r="C89" s="144" t="s">
        <v>172</v>
      </c>
      <c r="D89" s="144" t="s">
        <v>312</v>
      </c>
      <c r="E89" s="134" t="s">
        <v>211</v>
      </c>
      <c r="F89" s="134">
        <v>20</v>
      </c>
      <c r="G89" s="137" t="s">
        <v>92</v>
      </c>
      <c r="H89" s="134" t="s">
        <v>97</v>
      </c>
      <c r="I89" s="407"/>
      <c r="J89" s="136">
        <v>60</v>
      </c>
      <c r="K89" s="129" t="s">
        <v>662</v>
      </c>
      <c r="L89" s="184" t="s">
        <v>312</v>
      </c>
      <c r="M89" s="174" t="s">
        <v>664</v>
      </c>
      <c r="N89" s="174">
        <v>20</v>
      </c>
      <c r="O89" s="174" t="s">
        <v>92</v>
      </c>
      <c r="P89" s="174">
        <v>0</v>
      </c>
      <c r="Q89" s="139">
        <v>1</v>
      </c>
      <c r="R89" s="219" t="s">
        <v>97</v>
      </c>
      <c r="T89" s="427"/>
      <c r="U89" s="154"/>
      <c r="V89" s="154"/>
      <c r="W89" s="156"/>
      <c r="X89" s="156"/>
      <c r="Y89" s="155"/>
      <c r="Z89" s="156"/>
      <c r="AA89" s="407"/>
      <c r="AB89" s="212"/>
      <c r="AC89" s="189"/>
      <c r="AD89" s="208"/>
      <c r="AE89" s="156"/>
      <c r="AF89" s="156"/>
      <c r="AG89" s="156"/>
      <c r="AH89" s="156"/>
      <c r="AI89" s="207"/>
      <c r="AJ89" s="156"/>
      <c r="AL89" s="140" t="s">
        <v>98</v>
      </c>
      <c r="AN89" s="432"/>
      <c r="AO89" s="140" t="s">
        <v>98</v>
      </c>
      <c r="AP89" s="144" t="s">
        <v>449</v>
      </c>
      <c r="AQ89" s="144" t="s">
        <v>312</v>
      </c>
      <c r="AR89" s="152" t="s">
        <v>211</v>
      </c>
      <c r="AS89" s="152" t="s">
        <v>483</v>
      </c>
      <c r="AT89" s="134" t="s">
        <v>92</v>
      </c>
      <c r="AU89" s="135" t="s">
        <v>97</v>
      </c>
      <c r="AV89" s="406"/>
      <c r="AW89" s="136">
        <v>80</v>
      </c>
      <c r="AX89" s="129" t="s">
        <v>759</v>
      </c>
      <c r="AY89" s="263" t="s">
        <v>834</v>
      </c>
      <c r="AZ89" s="174" t="s">
        <v>664</v>
      </c>
      <c r="BA89" s="130" t="s">
        <v>483</v>
      </c>
      <c r="BB89" s="174" t="s">
        <v>92</v>
      </c>
      <c r="BC89" s="174">
        <v>0</v>
      </c>
      <c r="BD89" s="139">
        <v>1</v>
      </c>
      <c r="BE89" s="263" t="s">
        <v>834</v>
      </c>
    </row>
    <row r="90" spans="2:57" s="112" customFormat="1" ht="23.25" thickBot="1" x14ac:dyDescent="0.3">
      <c r="B90" s="427"/>
      <c r="C90" s="144" t="s">
        <v>173</v>
      </c>
      <c r="D90" s="144" t="s">
        <v>313</v>
      </c>
      <c r="E90" s="134" t="s">
        <v>211</v>
      </c>
      <c r="F90" s="134">
        <v>54</v>
      </c>
      <c r="G90" s="137" t="s">
        <v>92</v>
      </c>
      <c r="H90" s="134" t="s">
        <v>97</v>
      </c>
      <c r="I90" s="407"/>
      <c r="J90" s="136">
        <v>61</v>
      </c>
      <c r="K90" s="129" t="s">
        <v>662</v>
      </c>
      <c r="L90" s="184" t="s">
        <v>313</v>
      </c>
      <c r="M90" s="174" t="s">
        <v>664</v>
      </c>
      <c r="N90" s="174">
        <v>54</v>
      </c>
      <c r="O90" s="174" t="s">
        <v>92</v>
      </c>
      <c r="P90" s="174">
        <v>0</v>
      </c>
      <c r="Q90" s="139">
        <v>1</v>
      </c>
      <c r="R90" s="219" t="s">
        <v>97</v>
      </c>
      <c r="T90" s="427"/>
      <c r="U90" s="144" t="s">
        <v>503</v>
      </c>
      <c r="V90" s="144" t="s">
        <v>313</v>
      </c>
      <c r="W90" s="152" t="s">
        <v>211</v>
      </c>
      <c r="X90" s="137" t="s">
        <v>483</v>
      </c>
      <c r="Y90" s="137" t="s">
        <v>92</v>
      </c>
      <c r="Z90" s="152" t="s">
        <v>97</v>
      </c>
      <c r="AA90" s="407"/>
      <c r="AB90" s="205">
        <v>6</v>
      </c>
      <c r="AC90" s="129" t="s">
        <v>701</v>
      </c>
      <c r="AD90" s="184" t="s">
        <v>503</v>
      </c>
      <c r="AE90" s="174" t="s">
        <v>664</v>
      </c>
      <c r="AF90" s="219" t="s">
        <v>483</v>
      </c>
      <c r="AG90" s="174" t="s">
        <v>92</v>
      </c>
      <c r="AH90" s="174">
        <v>0</v>
      </c>
      <c r="AI90" s="139">
        <v>1</v>
      </c>
      <c r="AJ90" s="174" t="s">
        <v>97</v>
      </c>
      <c r="AL90" s="140" t="s">
        <v>658</v>
      </c>
      <c r="AN90" s="432"/>
      <c r="AO90" s="140" t="s">
        <v>98</v>
      </c>
      <c r="AP90" s="144" t="s">
        <v>407</v>
      </c>
      <c r="AQ90" s="144" t="s">
        <v>313</v>
      </c>
      <c r="AR90" s="152" t="s">
        <v>211</v>
      </c>
      <c r="AS90" s="152" t="s">
        <v>483</v>
      </c>
      <c r="AT90" s="134" t="s">
        <v>92</v>
      </c>
      <c r="AU90" s="135" t="s">
        <v>97</v>
      </c>
      <c r="AV90" s="406"/>
      <c r="AW90" s="136">
        <v>81</v>
      </c>
      <c r="AX90" s="129" t="s">
        <v>759</v>
      </c>
      <c r="AY90" s="263" t="s">
        <v>835</v>
      </c>
      <c r="AZ90" s="174" t="s">
        <v>664</v>
      </c>
      <c r="BA90" s="130" t="s">
        <v>483</v>
      </c>
      <c r="BB90" s="174" t="s">
        <v>92</v>
      </c>
      <c r="BC90" s="174">
        <v>0</v>
      </c>
      <c r="BD90" s="139">
        <v>1</v>
      </c>
      <c r="BE90" s="263" t="s">
        <v>835</v>
      </c>
    </row>
    <row r="91" spans="2:57" s="112" customFormat="1" ht="23.25" thickBot="1" x14ac:dyDescent="0.3">
      <c r="B91" s="427"/>
      <c r="C91" s="144" t="s">
        <v>174</v>
      </c>
      <c r="D91" s="144" t="s">
        <v>314</v>
      </c>
      <c r="E91" s="134" t="s">
        <v>211</v>
      </c>
      <c r="F91" s="134">
        <v>100</v>
      </c>
      <c r="G91" s="137" t="s">
        <v>92</v>
      </c>
      <c r="H91" s="134" t="s">
        <v>97</v>
      </c>
      <c r="I91" s="407"/>
      <c r="J91" s="136">
        <v>62</v>
      </c>
      <c r="K91" s="129" t="s">
        <v>662</v>
      </c>
      <c r="L91" s="184" t="s">
        <v>314</v>
      </c>
      <c r="M91" s="174" t="s">
        <v>664</v>
      </c>
      <c r="N91" s="174">
        <v>100</v>
      </c>
      <c r="O91" s="174" t="s">
        <v>92</v>
      </c>
      <c r="P91" s="174">
        <v>0</v>
      </c>
      <c r="Q91" s="139">
        <v>1</v>
      </c>
      <c r="R91" s="219" t="s">
        <v>97</v>
      </c>
      <c r="T91" s="427"/>
      <c r="U91" s="144" t="s">
        <v>523</v>
      </c>
      <c r="V91" s="144" t="s">
        <v>314</v>
      </c>
      <c r="W91" s="152" t="s">
        <v>211</v>
      </c>
      <c r="X91" s="137" t="s">
        <v>483</v>
      </c>
      <c r="Y91" s="137" t="s">
        <v>92</v>
      </c>
      <c r="Z91" s="152" t="s">
        <v>97</v>
      </c>
      <c r="AA91" s="407"/>
      <c r="AB91" s="205">
        <v>4</v>
      </c>
      <c r="AC91" s="129" t="s">
        <v>701</v>
      </c>
      <c r="AD91" s="184" t="s">
        <v>523</v>
      </c>
      <c r="AE91" s="174" t="s">
        <v>664</v>
      </c>
      <c r="AF91" s="219" t="s">
        <v>483</v>
      </c>
      <c r="AG91" s="174" t="s">
        <v>92</v>
      </c>
      <c r="AH91" s="174">
        <v>0</v>
      </c>
      <c r="AI91" s="139">
        <v>1</v>
      </c>
      <c r="AJ91" s="174" t="s">
        <v>97</v>
      </c>
      <c r="AL91" s="140" t="s">
        <v>98</v>
      </c>
      <c r="AN91" s="432"/>
      <c r="AO91" s="140" t="s">
        <v>98</v>
      </c>
      <c r="AP91" s="144" t="s">
        <v>434</v>
      </c>
      <c r="AQ91" s="144" t="s">
        <v>314</v>
      </c>
      <c r="AR91" s="152" t="s">
        <v>211</v>
      </c>
      <c r="AS91" s="152" t="s">
        <v>483</v>
      </c>
      <c r="AT91" s="134" t="s">
        <v>92</v>
      </c>
      <c r="AU91" s="135" t="s">
        <v>97</v>
      </c>
      <c r="AV91" s="406"/>
      <c r="AW91" s="221">
        <v>82</v>
      </c>
      <c r="AX91" s="129" t="s">
        <v>759</v>
      </c>
      <c r="AY91" s="263" t="s">
        <v>836</v>
      </c>
      <c r="AZ91" s="174" t="s">
        <v>664</v>
      </c>
      <c r="BA91" s="130" t="s">
        <v>483</v>
      </c>
      <c r="BB91" s="174" t="s">
        <v>92</v>
      </c>
      <c r="BC91" s="174">
        <v>0</v>
      </c>
      <c r="BD91" s="139">
        <v>1</v>
      </c>
      <c r="BE91" s="263" t="s">
        <v>836</v>
      </c>
    </row>
    <row r="92" spans="2:57" s="112" customFormat="1" ht="23.25" thickBot="1" x14ac:dyDescent="0.3">
      <c r="B92" s="427"/>
      <c r="C92" s="144" t="s">
        <v>175</v>
      </c>
      <c r="D92" s="144" t="s">
        <v>315</v>
      </c>
      <c r="E92" s="134" t="s">
        <v>211</v>
      </c>
      <c r="F92" s="134">
        <v>100</v>
      </c>
      <c r="G92" s="137" t="s">
        <v>92</v>
      </c>
      <c r="H92" s="134" t="s">
        <v>97</v>
      </c>
      <c r="I92" s="407"/>
      <c r="J92" s="136">
        <v>63</v>
      </c>
      <c r="K92" s="129" t="s">
        <v>662</v>
      </c>
      <c r="L92" s="184" t="s">
        <v>315</v>
      </c>
      <c r="M92" s="174" t="s">
        <v>664</v>
      </c>
      <c r="N92" s="174">
        <v>100</v>
      </c>
      <c r="O92" s="174" t="s">
        <v>92</v>
      </c>
      <c r="P92" s="174">
        <v>0</v>
      </c>
      <c r="Q92" s="139">
        <v>1</v>
      </c>
      <c r="R92" s="219" t="s">
        <v>97</v>
      </c>
      <c r="T92" s="427"/>
      <c r="U92" s="154"/>
      <c r="V92" s="154"/>
      <c r="W92" s="156"/>
      <c r="X92" s="156"/>
      <c r="Y92" s="155"/>
      <c r="Z92" s="156"/>
      <c r="AA92" s="407"/>
      <c r="AB92" s="212"/>
      <c r="AC92" s="189"/>
      <c r="AD92" s="208"/>
      <c r="AE92" s="156"/>
      <c r="AF92" s="156"/>
      <c r="AG92" s="156"/>
      <c r="AH92" s="156"/>
      <c r="AI92" s="207"/>
      <c r="AJ92" s="156"/>
      <c r="AL92" s="140" t="s">
        <v>98</v>
      </c>
      <c r="AN92" s="432"/>
      <c r="AO92" s="140" t="s">
        <v>98</v>
      </c>
      <c r="AP92" s="144" t="s">
        <v>435</v>
      </c>
      <c r="AQ92" s="144" t="s">
        <v>315</v>
      </c>
      <c r="AR92" s="152" t="s">
        <v>211</v>
      </c>
      <c r="AS92" s="152" t="s">
        <v>483</v>
      </c>
      <c r="AT92" s="134" t="s">
        <v>92</v>
      </c>
      <c r="AU92" s="135" t="s">
        <v>97</v>
      </c>
      <c r="AV92" s="406"/>
      <c r="AW92" s="221">
        <v>83</v>
      </c>
      <c r="AX92" s="129" t="s">
        <v>759</v>
      </c>
      <c r="AY92" s="263" t="s">
        <v>837</v>
      </c>
      <c r="AZ92" s="174" t="s">
        <v>664</v>
      </c>
      <c r="BA92" s="130" t="s">
        <v>483</v>
      </c>
      <c r="BB92" s="174" t="s">
        <v>92</v>
      </c>
      <c r="BC92" s="174">
        <v>0</v>
      </c>
      <c r="BD92" s="139">
        <v>1</v>
      </c>
      <c r="BE92" s="263" t="s">
        <v>837</v>
      </c>
    </row>
    <row r="93" spans="2:57" s="112" customFormat="1" ht="23.25" thickBot="1" x14ac:dyDescent="0.3">
      <c r="B93" s="427"/>
      <c r="C93" s="144" t="s">
        <v>176</v>
      </c>
      <c r="D93" s="144" t="s">
        <v>316</v>
      </c>
      <c r="E93" s="134" t="s">
        <v>211</v>
      </c>
      <c r="F93" s="134">
        <v>100</v>
      </c>
      <c r="G93" s="137" t="s">
        <v>92</v>
      </c>
      <c r="H93" s="134" t="s">
        <v>97</v>
      </c>
      <c r="I93" s="407"/>
      <c r="J93" s="136">
        <v>64</v>
      </c>
      <c r="K93" s="129" t="s">
        <v>662</v>
      </c>
      <c r="L93" s="184" t="s">
        <v>316</v>
      </c>
      <c r="M93" s="174" t="s">
        <v>664</v>
      </c>
      <c r="N93" s="174">
        <v>100</v>
      </c>
      <c r="O93" s="174" t="s">
        <v>92</v>
      </c>
      <c r="P93" s="174">
        <v>0</v>
      </c>
      <c r="Q93" s="139">
        <v>1</v>
      </c>
      <c r="R93" s="219" t="s">
        <v>97</v>
      </c>
      <c r="T93" s="427"/>
      <c r="U93" s="154"/>
      <c r="V93" s="154"/>
      <c r="W93" s="156"/>
      <c r="X93" s="156"/>
      <c r="Y93" s="155"/>
      <c r="Z93" s="156"/>
      <c r="AA93" s="407"/>
      <c r="AB93" s="212"/>
      <c r="AC93" s="189"/>
      <c r="AD93" s="208"/>
      <c r="AE93" s="156"/>
      <c r="AF93" s="156"/>
      <c r="AG93" s="156"/>
      <c r="AH93" s="156"/>
      <c r="AI93" s="207"/>
      <c r="AJ93" s="156"/>
      <c r="AL93" s="140" t="s">
        <v>98</v>
      </c>
      <c r="AN93" s="432"/>
      <c r="AO93" s="140" t="s">
        <v>98</v>
      </c>
      <c r="AP93" s="144" t="s">
        <v>430</v>
      </c>
      <c r="AQ93" s="144" t="s">
        <v>316</v>
      </c>
      <c r="AR93" s="152" t="s">
        <v>211</v>
      </c>
      <c r="AS93" s="152" t="s">
        <v>483</v>
      </c>
      <c r="AT93" s="134" t="s">
        <v>92</v>
      </c>
      <c r="AU93" s="135" t="s">
        <v>97</v>
      </c>
      <c r="AV93" s="406"/>
      <c r="AW93" s="221">
        <v>84</v>
      </c>
      <c r="AX93" s="129" t="s">
        <v>759</v>
      </c>
      <c r="AY93" s="263" t="s">
        <v>838</v>
      </c>
      <c r="AZ93" s="174" t="s">
        <v>664</v>
      </c>
      <c r="BA93" s="130" t="s">
        <v>483</v>
      </c>
      <c r="BB93" s="174" t="s">
        <v>92</v>
      </c>
      <c r="BC93" s="174">
        <v>0</v>
      </c>
      <c r="BD93" s="139">
        <v>1</v>
      </c>
      <c r="BE93" s="263" t="s">
        <v>838</v>
      </c>
    </row>
    <row r="94" spans="2:57" s="112" customFormat="1" ht="23.25" thickBot="1" x14ac:dyDescent="0.3">
      <c r="B94" s="427"/>
      <c r="C94" s="144" t="s">
        <v>177</v>
      </c>
      <c r="D94" s="144" t="s">
        <v>317</v>
      </c>
      <c r="E94" s="134" t="s">
        <v>211</v>
      </c>
      <c r="F94" s="134">
        <v>24</v>
      </c>
      <c r="G94" s="137" t="s">
        <v>92</v>
      </c>
      <c r="H94" s="134" t="s">
        <v>97</v>
      </c>
      <c r="I94" s="407"/>
      <c r="J94" s="136">
        <v>65</v>
      </c>
      <c r="K94" s="129" t="s">
        <v>662</v>
      </c>
      <c r="L94" s="184" t="s">
        <v>317</v>
      </c>
      <c r="M94" s="174" t="s">
        <v>664</v>
      </c>
      <c r="N94" s="174">
        <v>24</v>
      </c>
      <c r="O94" s="174" t="s">
        <v>92</v>
      </c>
      <c r="P94" s="174">
        <v>0</v>
      </c>
      <c r="Q94" s="139">
        <v>1</v>
      </c>
      <c r="R94" s="219" t="s">
        <v>97</v>
      </c>
      <c r="T94" s="427"/>
      <c r="U94" s="154"/>
      <c r="V94" s="154"/>
      <c r="W94" s="156"/>
      <c r="X94" s="156"/>
      <c r="Y94" s="155"/>
      <c r="Z94" s="156"/>
      <c r="AA94" s="407"/>
      <c r="AB94" s="212"/>
      <c r="AC94" s="189"/>
      <c r="AD94" s="208"/>
      <c r="AE94" s="156"/>
      <c r="AF94" s="156"/>
      <c r="AG94" s="156"/>
      <c r="AH94" s="156"/>
      <c r="AI94" s="207"/>
      <c r="AJ94" s="156"/>
      <c r="AL94" s="140" t="s">
        <v>98</v>
      </c>
      <c r="AN94" s="432"/>
      <c r="AO94" s="140" t="s">
        <v>98</v>
      </c>
      <c r="AP94" s="144" t="s">
        <v>446</v>
      </c>
      <c r="AQ94" s="144" t="s">
        <v>317</v>
      </c>
      <c r="AR94" s="152" t="s">
        <v>211</v>
      </c>
      <c r="AS94" s="152" t="s">
        <v>483</v>
      </c>
      <c r="AT94" s="134" t="s">
        <v>92</v>
      </c>
      <c r="AU94" s="135" t="s">
        <v>97</v>
      </c>
      <c r="AV94" s="406"/>
      <c r="AW94" s="221">
        <v>85</v>
      </c>
      <c r="AX94" s="129" t="s">
        <v>759</v>
      </c>
      <c r="AY94" s="263" t="s">
        <v>839</v>
      </c>
      <c r="AZ94" s="174" t="s">
        <v>664</v>
      </c>
      <c r="BA94" s="130" t="s">
        <v>483</v>
      </c>
      <c r="BB94" s="174" t="s">
        <v>92</v>
      </c>
      <c r="BC94" s="174">
        <v>0</v>
      </c>
      <c r="BD94" s="139">
        <v>1</v>
      </c>
      <c r="BE94" s="263" t="s">
        <v>839</v>
      </c>
    </row>
    <row r="95" spans="2:57" s="112" customFormat="1" ht="23.25" thickBot="1" x14ac:dyDescent="0.3">
      <c r="B95" s="427"/>
      <c r="C95" s="144" t="s">
        <v>178</v>
      </c>
      <c r="D95" s="144" t="s">
        <v>318</v>
      </c>
      <c r="E95" s="134" t="s">
        <v>211</v>
      </c>
      <c r="F95" s="134">
        <v>44</v>
      </c>
      <c r="G95" s="137" t="s">
        <v>92</v>
      </c>
      <c r="H95" s="134" t="s">
        <v>97</v>
      </c>
      <c r="I95" s="407"/>
      <c r="J95" s="136">
        <v>66</v>
      </c>
      <c r="K95" s="129" t="s">
        <v>662</v>
      </c>
      <c r="L95" s="184" t="s">
        <v>318</v>
      </c>
      <c r="M95" s="174" t="s">
        <v>664</v>
      </c>
      <c r="N95" s="174">
        <v>44</v>
      </c>
      <c r="O95" s="174" t="s">
        <v>92</v>
      </c>
      <c r="P95" s="174">
        <v>0</v>
      </c>
      <c r="Q95" s="139">
        <v>1</v>
      </c>
      <c r="R95" s="219" t="s">
        <v>97</v>
      </c>
      <c r="T95" s="427"/>
      <c r="U95" s="154"/>
      <c r="V95" s="154"/>
      <c r="W95" s="156"/>
      <c r="X95" s="156"/>
      <c r="Y95" s="155"/>
      <c r="Z95" s="156"/>
      <c r="AA95" s="407"/>
      <c r="AB95" s="212"/>
      <c r="AC95" s="189"/>
      <c r="AD95" s="208"/>
      <c r="AE95" s="156"/>
      <c r="AF95" s="156"/>
      <c r="AG95" s="156"/>
      <c r="AH95" s="156"/>
      <c r="AI95" s="207"/>
      <c r="AJ95" s="156"/>
      <c r="AL95" s="140" t="s">
        <v>98</v>
      </c>
      <c r="AN95" s="432"/>
      <c r="AO95" s="140" t="s">
        <v>98</v>
      </c>
      <c r="AP95" s="144" t="s">
        <v>450</v>
      </c>
      <c r="AQ95" s="144" t="s">
        <v>318</v>
      </c>
      <c r="AR95" s="152" t="s">
        <v>211</v>
      </c>
      <c r="AS95" s="152" t="s">
        <v>483</v>
      </c>
      <c r="AT95" s="134" t="s">
        <v>92</v>
      </c>
      <c r="AU95" s="135" t="s">
        <v>97</v>
      </c>
      <c r="AV95" s="406"/>
      <c r="AW95" s="221">
        <v>86</v>
      </c>
      <c r="AX95" s="129" t="s">
        <v>759</v>
      </c>
      <c r="AY95" s="263" t="s">
        <v>840</v>
      </c>
      <c r="AZ95" s="174" t="s">
        <v>664</v>
      </c>
      <c r="BA95" s="130" t="s">
        <v>483</v>
      </c>
      <c r="BB95" s="174" t="s">
        <v>92</v>
      </c>
      <c r="BC95" s="174">
        <v>0</v>
      </c>
      <c r="BD95" s="139">
        <v>1</v>
      </c>
      <c r="BE95" s="263" t="s">
        <v>840</v>
      </c>
    </row>
    <row r="96" spans="2:57" s="112" customFormat="1" ht="23.25" thickBot="1" x14ac:dyDescent="0.3">
      <c r="B96" s="427"/>
      <c r="C96" s="144" t="s">
        <v>179</v>
      </c>
      <c r="D96" s="144" t="s">
        <v>319</v>
      </c>
      <c r="E96" s="134" t="s">
        <v>211</v>
      </c>
      <c r="F96" s="134">
        <v>2</v>
      </c>
      <c r="G96" s="137" t="s">
        <v>92</v>
      </c>
      <c r="H96" s="134" t="s">
        <v>97</v>
      </c>
      <c r="I96" s="407"/>
      <c r="J96" s="136">
        <v>67</v>
      </c>
      <c r="K96" s="129" t="s">
        <v>662</v>
      </c>
      <c r="L96" s="184" t="s">
        <v>319</v>
      </c>
      <c r="M96" s="174" t="s">
        <v>664</v>
      </c>
      <c r="N96" s="174">
        <v>2</v>
      </c>
      <c r="O96" s="174" t="s">
        <v>92</v>
      </c>
      <c r="P96" s="174">
        <v>0</v>
      </c>
      <c r="Q96" s="139">
        <v>1</v>
      </c>
      <c r="R96" s="219" t="s">
        <v>97</v>
      </c>
      <c r="T96" s="427"/>
      <c r="U96" s="154"/>
      <c r="V96" s="154"/>
      <c r="W96" s="156"/>
      <c r="X96" s="156"/>
      <c r="Y96" s="155"/>
      <c r="Z96" s="156"/>
      <c r="AA96" s="407"/>
      <c r="AB96" s="212"/>
      <c r="AC96" s="189"/>
      <c r="AD96" s="208"/>
      <c r="AE96" s="156"/>
      <c r="AF96" s="156"/>
      <c r="AG96" s="156"/>
      <c r="AH96" s="156"/>
      <c r="AI96" s="207"/>
      <c r="AJ96" s="156"/>
      <c r="AL96" s="140" t="s">
        <v>98</v>
      </c>
      <c r="AN96" s="432"/>
      <c r="AO96" s="140" t="s">
        <v>98</v>
      </c>
      <c r="AP96" s="144" t="s">
        <v>451</v>
      </c>
      <c r="AQ96" s="144" t="s">
        <v>319</v>
      </c>
      <c r="AR96" s="152" t="s">
        <v>211</v>
      </c>
      <c r="AS96" s="152" t="s">
        <v>483</v>
      </c>
      <c r="AT96" s="134" t="s">
        <v>92</v>
      </c>
      <c r="AU96" s="135" t="s">
        <v>97</v>
      </c>
      <c r="AV96" s="406"/>
      <c r="AW96" s="221">
        <v>87</v>
      </c>
      <c r="AX96" s="129" t="s">
        <v>759</v>
      </c>
      <c r="AY96" s="263" t="s">
        <v>841</v>
      </c>
      <c r="AZ96" s="174" t="s">
        <v>664</v>
      </c>
      <c r="BA96" s="130" t="s">
        <v>483</v>
      </c>
      <c r="BB96" s="174" t="s">
        <v>92</v>
      </c>
      <c r="BC96" s="174">
        <v>0</v>
      </c>
      <c r="BD96" s="139">
        <v>1</v>
      </c>
      <c r="BE96" s="263" t="s">
        <v>841</v>
      </c>
    </row>
    <row r="97" spans="2:57" s="112" customFormat="1" ht="23.25" thickBot="1" x14ac:dyDescent="0.3">
      <c r="B97" s="427"/>
      <c r="C97" s="144" t="s">
        <v>180</v>
      </c>
      <c r="D97" s="144" t="s">
        <v>320</v>
      </c>
      <c r="E97" s="134" t="s">
        <v>212</v>
      </c>
      <c r="F97" s="134">
        <v>8</v>
      </c>
      <c r="G97" s="137" t="s">
        <v>92</v>
      </c>
      <c r="H97" s="134" t="s">
        <v>213</v>
      </c>
      <c r="I97" s="407"/>
      <c r="J97" s="136">
        <v>68</v>
      </c>
      <c r="K97" s="129" t="s">
        <v>662</v>
      </c>
      <c r="L97" s="184" t="s">
        <v>320</v>
      </c>
      <c r="M97" s="174" t="s">
        <v>664</v>
      </c>
      <c r="N97" s="174">
        <v>8</v>
      </c>
      <c r="O97" s="174" t="s">
        <v>92</v>
      </c>
      <c r="P97" s="174">
        <v>0</v>
      </c>
      <c r="Q97" s="139">
        <v>1</v>
      </c>
      <c r="R97" s="219" t="s">
        <v>97</v>
      </c>
      <c r="T97" s="427"/>
      <c r="U97" s="144" t="s">
        <v>532</v>
      </c>
      <c r="V97" s="144" t="s">
        <v>320</v>
      </c>
      <c r="W97" s="152" t="s">
        <v>211</v>
      </c>
      <c r="X97" s="137" t="s">
        <v>483</v>
      </c>
      <c r="Y97" s="137" t="s">
        <v>92</v>
      </c>
      <c r="Z97" s="152" t="s">
        <v>213</v>
      </c>
      <c r="AA97" s="407"/>
      <c r="AB97" s="205">
        <v>29</v>
      </c>
      <c r="AC97" s="129" t="s">
        <v>701</v>
      </c>
      <c r="AD97" s="184" t="s">
        <v>532</v>
      </c>
      <c r="AE97" s="174" t="s">
        <v>664</v>
      </c>
      <c r="AF97" s="219" t="s">
        <v>483</v>
      </c>
      <c r="AG97" s="174" t="s">
        <v>92</v>
      </c>
      <c r="AH97" s="174">
        <v>0</v>
      </c>
      <c r="AI97" s="139">
        <v>1</v>
      </c>
      <c r="AJ97" s="174" t="s">
        <v>213</v>
      </c>
      <c r="AL97" s="140" t="s">
        <v>98</v>
      </c>
      <c r="AN97" s="432"/>
      <c r="AO97" s="140" t="s">
        <v>98</v>
      </c>
      <c r="AP97" s="144" t="s">
        <v>452</v>
      </c>
      <c r="AQ97" s="144" t="s">
        <v>320</v>
      </c>
      <c r="AR97" s="152" t="s">
        <v>211</v>
      </c>
      <c r="AS97" s="152" t="s">
        <v>483</v>
      </c>
      <c r="AT97" s="134" t="s">
        <v>92</v>
      </c>
      <c r="AU97" s="135" t="s">
        <v>97</v>
      </c>
      <c r="AV97" s="406"/>
      <c r="AW97" s="221">
        <v>88</v>
      </c>
      <c r="AX97" s="129" t="s">
        <v>759</v>
      </c>
      <c r="AY97" s="263" t="s">
        <v>842</v>
      </c>
      <c r="AZ97" s="174" t="s">
        <v>664</v>
      </c>
      <c r="BA97" s="130" t="s">
        <v>483</v>
      </c>
      <c r="BB97" s="174" t="s">
        <v>92</v>
      </c>
      <c r="BC97" s="174">
        <v>0</v>
      </c>
      <c r="BD97" s="139">
        <v>1</v>
      </c>
      <c r="BE97" s="263" t="s">
        <v>842</v>
      </c>
    </row>
    <row r="98" spans="2:57" s="112" customFormat="1" ht="23.25" thickBot="1" x14ac:dyDescent="0.3">
      <c r="B98" s="427"/>
      <c r="C98" s="144" t="s">
        <v>181</v>
      </c>
      <c r="D98" s="144" t="s">
        <v>321</v>
      </c>
      <c r="E98" s="134" t="s">
        <v>211</v>
      </c>
      <c r="F98" s="134">
        <v>1</v>
      </c>
      <c r="G98" s="137" t="s">
        <v>92</v>
      </c>
      <c r="H98" s="134" t="s">
        <v>97</v>
      </c>
      <c r="I98" s="407"/>
      <c r="J98" s="136">
        <v>69</v>
      </c>
      <c r="K98" s="129" t="s">
        <v>662</v>
      </c>
      <c r="L98" s="184" t="s">
        <v>321</v>
      </c>
      <c r="M98" s="174" t="s">
        <v>664</v>
      </c>
      <c r="N98" s="174">
        <v>1</v>
      </c>
      <c r="O98" s="174" t="s">
        <v>92</v>
      </c>
      <c r="P98" s="174">
        <v>0</v>
      </c>
      <c r="Q98" s="139">
        <v>1</v>
      </c>
      <c r="R98" s="219" t="s">
        <v>97</v>
      </c>
      <c r="T98" s="427"/>
      <c r="U98" s="144" t="s">
        <v>535</v>
      </c>
      <c r="V98" s="144" t="s">
        <v>321</v>
      </c>
      <c r="W98" s="152" t="s">
        <v>211</v>
      </c>
      <c r="X98" s="137" t="s">
        <v>483</v>
      </c>
      <c r="Y98" s="137" t="s">
        <v>92</v>
      </c>
      <c r="Z98" s="152" t="s">
        <v>97</v>
      </c>
      <c r="AA98" s="407"/>
      <c r="AB98" s="205">
        <v>37</v>
      </c>
      <c r="AC98" s="129" t="s">
        <v>701</v>
      </c>
      <c r="AD98" s="184" t="s">
        <v>535</v>
      </c>
      <c r="AE98" s="174" t="s">
        <v>664</v>
      </c>
      <c r="AF98" s="219" t="s">
        <v>483</v>
      </c>
      <c r="AG98" s="174" t="s">
        <v>92</v>
      </c>
      <c r="AH98" s="174">
        <v>0</v>
      </c>
      <c r="AI98" s="139">
        <v>1</v>
      </c>
      <c r="AJ98" s="174" t="s">
        <v>97</v>
      </c>
      <c r="AL98" s="140" t="s">
        <v>98</v>
      </c>
      <c r="AN98" s="432"/>
      <c r="AO98" s="140" t="s">
        <v>98</v>
      </c>
      <c r="AP98" s="144" t="s">
        <v>454</v>
      </c>
      <c r="AQ98" s="144" t="s">
        <v>321</v>
      </c>
      <c r="AR98" s="152" t="s">
        <v>211</v>
      </c>
      <c r="AS98" s="152" t="s">
        <v>483</v>
      </c>
      <c r="AT98" s="134" t="s">
        <v>92</v>
      </c>
      <c r="AU98" s="135" t="s">
        <v>97</v>
      </c>
      <c r="AV98" s="406"/>
      <c r="AW98" s="221">
        <v>89</v>
      </c>
      <c r="AX98" s="129" t="s">
        <v>759</v>
      </c>
      <c r="AY98" s="263" t="s">
        <v>843</v>
      </c>
      <c r="AZ98" s="174" t="s">
        <v>664</v>
      </c>
      <c r="BA98" s="130" t="s">
        <v>483</v>
      </c>
      <c r="BB98" s="174" t="s">
        <v>92</v>
      </c>
      <c r="BC98" s="174">
        <v>0</v>
      </c>
      <c r="BD98" s="139">
        <v>1</v>
      </c>
      <c r="BE98" s="263" t="s">
        <v>843</v>
      </c>
    </row>
    <row r="99" spans="2:57" s="112" customFormat="1" ht="23.25" thickBot="1" x14ac:dyDescent="0.3">
      <c r="B99" s="427"/>
      <c r="C99" s="144" t="s">
        <v>182</v>
      </c>
      <c r="D99" s="144" t="s">
        <v>322</v>
      </c>
      <c r="E99" s="134" t="s">
        <v>212</v>
      </c>
      <c r="F99" s="134">
        <v>3</v>
      </c>
      <c r="G99" s="137" t="s">
        <v>92</v>
      </c>
      <c r="H99" s="134" t="s">
        <v>213</v>
      </c>
      <c r="I99" s="407"/>
      <c r="J99" s="136">
        <v>70</v>
      </c>
      <c r="K99" s="129" t="s">
        <v>662</v>
      </c>
      <c r="L99" s="184" t="s">
        <v>322</v>
      </c>
      <c r="M99" s="174" t="s">
        <v>664</v>
      </c>
      <c r="N99" s="174">
        <v>3</v>
      </c>
      <c r="O99" s="174" t="s">
        <v>92</v>
      </c>
      <c r="P99" s="174">
        <v>0</v>
      </c>
      <c r="Q99" s="139">
        <v>1</v>
      </c>
      <c r="R99" s="219" t="s">
        <v>97</v>
      </c>
      <c r="T99" s="427"/>
      <c r="U99" s="144" t="s">
        <v>518</v>
      </c>
      <c r="V99" s="144" t="s">
        <v>322</v>
      </c>
      <c r="W99" s="152" t="s">
        <v>211</v>
      </c>
      <c r="X99" s="137" t="s">
        <v>483</v>
      </c>
      <c r="Y99" s="137" t="s">
        <v>92</v>
      </c>
      <c r="Z99" s="152" t="s">
        <v>213</v>
      </c>
      <c r="AA99" s="407"/>
      <c r="AB99" s="205">
        <v>20</v>
      </c>
      <c r="AC99" s="129" t="s">
        <v>701</v>
      </c>
      <c r="AD99" s="184" t="s">
        <v>518</v>
      </c>
      <c r="AE99" s="174" t="s">
        <v>664</v>
      </c>
      <c r="AF99" s="219" t="s">
        <v>483</v>
      </c>
      <c r="AG99" s="174" t="s">
        <v>92</v>
      </c>
      <c r="AH99" s="174">
        <v>0</v>
      </c>
      <c r="AI99" s="139">
        <v>1</v>
      </c>
      <c r="AJ99" s="174" t="s">
        <v>213</v>
      </c>
      <c r="AL99" s="140" t="s">
        <v>98</v>
      </c>
      <c r="AN99" s="432"/>
      <c r="AO99" s="140" t="s">
        <v>98</v>
      </c>
      <c r="AP99" s="144" t="s">
        <v>424</v>
      </c>
      <c r="AQ99" s="144" t="s">
        <v>322</v>
      </c>
      <c r="AR99" s="152" t="s">
        <v>211</v>
      </c>
      <c r="AS99" s="152" t="s">
        <v>483</v>
      </c>
      <c r="AT99" s="134" t="s">
        <v>92</v>
      </c>
      <c r="AU99" s="135" t="s">
        <v>97</v>
      </c>
      <c r="AV99" s="406"/>
      <c r="AW99" s="221">
        <v>90</v>
      </c>
      <c r="AX99" s="129" t="s">
        <v>759</v>
      </c>
      <c r="AY99" s="263" t="s">
        <v>844</v>
      </c>
      <c r="AZ99" s="174" t="s">
        <v>664</v>
      </c>
      <c r="BA99" s="130" t="s">
        <v>483</v>
      </c>
      <c r="BB99" s="174" t="s">
        <v>92</v>
      </c>
      <c r="BC99" s="174">
        <v>0</v>
      </c>
      <c r="BD99" s="139">
        <v>1</v>
      </c>
      <c r="BE99" s="263" t="s">
        <v>844</v>
      </c>
    </row>
    <row r="100" spans="2:57" s="112" customFormat="1" ht="23.25" thickBot="1" x14ac:dyDescent="0.3">
      <c r="B100" s="427"/>
      <c r="C100" s="144" t="s">
        <v>184</v>
      </c>
      <c r="D100" s="144" t="s">
        <v>324</v>
      </c>
      <c r="E100" s="134" t="s">
        <v>212</v>
      </c>
      <c r="F100" s="134">
        <v>5</v>
      </c>
      <c r="G100" s="137" t="s">
        <v>92</v>
      </c>
      <c r="H100" s="134" t="s">
        <v>213</v>
      </c>
      <c r="I100" s="407"/>
      <c r="J100" s="136">
        <v>72</v>
      </c>
      <c r="K100" s="129" t="s">
        <v>662</v>
      </c>
      <c r="L100" s="184" t="s">
        <v>324</v>
      </c>
      <c r="M100" s="174" t="s">
        <v>664</v>
      </c>
      <c r="N100" s="174">
        <v>5</v>
      </c>
      <c r="O100" s="174" t="s">
        <v>92</v>
      </c>
      <c r="P100" s="174">
        <v>0</v>
      </c>
      <c r="Q100" s="139">
        <v>1</v>
      </c>
      <c r="R100" s="219" t="s">
        <v>97</v>
      </c>
      <c r="T100" s="427"/>
      <c r="U100" s="144" t="s">
        <v>520</v>
      </c>
      <c r="V100" s="144" t="s">
        <v>324</v>
      </c>
      <c r="W100" s="152" t="s">
        <v>211</v>
      </c>
      <c r="X100" s="137" t="s">
        <v>483</v>
      </c>
      <c r="Y100" s="137" t="s">
        <v>92</v>
      </c>
      <c r="Z100" s="152" t="s">
        <v>213</v>
      </c>
      <c r="AA100" s="407"/>
      <c r="AB100" s="205">
        <v>76</v>
      </c>
      <c r="AC100" s="129" t="s">
        <v>701</v>
      </c>
      <c r="AD100" s="184" t="s">
        <v>520</v>
      </c>
      <c r="AE100" s="174" t="s">
        <v>664</v>
      </c>
      <c r="AF100" s="219" t="s">
        <v>483</v>
      </c>
      <c r="AG100" s="174" t="s">
        <v>92</v>
      </c>
      <c r="AH100" s="174">
        <v>0</v>
      </c>
      <c r="AI100" s="139">
        <v>1</v>
      </c>
      <c r="AJ100" s="174" t="s">
        <v>213</v>
      </c>
      <c r="AL100" s="140" t="s">
        <v>98</v>
      </c>
      <c r="AN100" s="432"/>
      <c r="AO100" s="140" t="s">
        <v>98</v>
      </c>
      <c r="AP100" s="144" t="s">
        <v>428</v>
      </c>
      <c r="AQ100" s="144" t="s">
        <v>324</v>
      </c>
      <c r="AR100" s="152" t="s">
        <v>211</v>
      </c>
      <c r="AS100" s="152" t="s">
        <v>483</v>
      </c>
      <c r="AT100" s="134" t="s">
        <v>92</v>
      </c>
      <c r="AU100" s="135" t="s">
        <v>97</v>
      </c>
      <c r="AV100" s="406"/>
      <c r="AW100" s="221">
        <v>91</v>
      </c>
      <c r="AX100" s="129" t="s">
        <v>759</v>
      </c>
      <c r="AY100" s="263" t="s">
        <v>845</v>
      </c>
      <c r="AZ100" s="174" t="s">
        <v>664</v>
      </c>
      <c r="BA100" s="130" t="s">
        <v>483</v>
      </c>
      <c r="BB100" s="174" t="s">
        <v>92</v>
      </c>
      <c r="BC100" s="174">
        <v>0</v>
      </c>
      <c r="BD100" s="139">
        <v>1</v>
      </c>
      <c r="BE100" s="263" t="s">
        <v>845</v>
      </c>
    </row>
    <row r="101" spans="2:57" s="112" customFormat="1" ht="23.25" thickBot="1" x14ac:dyDescent="0.3">
      <c r="B101" s="427"/>
      <c r="C101" s="144" t="s">
        <v>185</v>
      </c>
      <c r="D101" s="144" t="s">
        <v>325</v>
      </c>
      <c r="E101" s="134" t="s">
        <v>212</v>
      </c>
      <c r="F101" s="134">
        <v>5</v>
      </c>
      <c r="G101" s="137" t="s">
        <v>92</v>
      </c>
      <c r="H101" s="134" t="s">
        <v>213</v>
      </c>
      <c r="I101" s="407"/>
      <c r="J101" s="136">
        <v>73</v>
      </c>
      <c r="K101" s="129" t="s">
        <v>662</v>
      </c>
      <c r="L101" s="184" t="s">
        <v>325</v>
      </c>
      <c r="M101" s="174" t="s">
        <v>664</v>
      </c>
      <c r="N101" s="174">
        <v>5</v>
      </c>
      <c r="O101" s="174" t="s">
        <v>92</v>
      </c>
      <c r="P101" s="174">
        <v>0</v>
      </c>
      <c r="Q101" s="139">
        <v>1</v>
      </c>
      <c r="R101" s="219" t="s">
        <v>97</v>
      </c>
      <c r="T101" s="427"/>
      <c r="U101" s="144" t="s">
        <v>521</v>
      </c>
      <c r="V101" s="144" t="s">
        <v>325</v>
      </c>
      <c r="W101" s="152" t="s">
        <v>211</v>
      </c>
      <c r="X101" s="137" t="s">
        <v>483</v>
      </c>
      <c r="Y101" s="137" t="s">
        <v>92</v>
      </c>
      <c r="Z101" s="152" t="s">
        <v>213</v>
      </c>
      <c r="AA101" s="407"/>
      <c r="AB101" s="205">
        <v>57</v>
      </c>
      <c r="AC101" s="129" t="s">
        <v>701</v>
      </c>
      <c r="AD101" s="184" t="s">
        <v>521</v>
      </c>
      <c r="AE101" s="174" t="s">
        <v>664</v>
      </c>
      <c r="AF101" s="219" t="s">
        <v>483</v>
      </c>
      <c r="AG101" s="174" t="s">
        <v>92</v>
      </c>
      <c r="AH101" s="174">
        <v>0</v>
      </c>
      <c r="AI101" s="139">
        <v>1</v>
      </c>
      <c r="AJ101" s="174" t="s">
        <v>213</v>
      </c>
      <c r="AL101" s="140" t="s">
        <v>98</v>
      </c>
      <c r="AN101" s="432"/>
      <c r="AO101" s="140" t="s">
        <v>98</v>
      </c>
      <c r="AP101" s="144" t="s">
        <v>429</v>
      </c>
      <c r="AQ101" s="144" t="s">
        <v>325</v>
      </c>
      <c r="AR101" s="152" t="s">
        <v>211</v>
      </c>
      <c r="AS101" s="152" t="s">
        <v>483</v>
      </c>
      <c r="AT101" s="134" t="s">
        <v>92</v>
      </c>
      <c r="AU101" s="135" t="s">
        <v>97</v>
      </c>
      <c r="AV101" s="406"/>
      <c r="AW101" s="221">
        <v>92</v>
      </c>
      <c r="AX101" s="129" t="s">
        <v>759</v>
      </c>
      <c r="AY101" s="263" t="s">
        <v>846</v>
      </c>
      <c r="AZ101" s="174" t="s">
        <v>664</v>
      </c>
      <c r="BA101" s="130" t="s">
        <v>483</v>
      </c>
      <c r="BB101" s="174" t="s">
        <v>92</v>
      </c>
      <c r="BC101" s="174">
        <v>0</v>
      </c>
      <c r="BD101" s="139">
        <v>1</v>
      </c>
      <c r="BE101" s="263" t="s">
        <v>846</v>
      </c>
    </row>
    <row r="102" spans="2:57" s="112" customFormat="1" ht="23.25" thickBot="1" x14ac:dyDescent="0.3">
      <c r="B102" s="427"/>
      <c r="C102" s="144" t="s">
        <v>186</v>
      </c>
      <c r="D102" s="144" t="s">
        <v>326</v>
      </c>
      <c r="E102" s="134" t="s">
        <v>212</v>
      </c>
      <c r="F102" s="134">
        <v>2</v>
      </c>
      <c r="G102" s="137" t="s">
        <v>92</v>
      </c>
      <c r="H102" s="134" t="s">
        <v>213</v>
      </c>
      <c r="I102" s="407"/>
      <c r="J102" s="136">
        <v>74</v>
      </c>
      <c r="K102" s="129" t="s">
        <v>662</v>
      </c>
      <c r="L102" s="184" t="s">
        <v>326</v>
      </c>
      <c r="M102" s="174" t="s">
        <v>664</v>
      </c>
      <c r="N102" s="174">
        <v>2</v>
      </c>
      <c r="O102" s="174" t="s">
        <v>92</v>
      </c>
      <c r="P102" s="174">
        <v>0</v>
      </c>
      <c r="Q102" s="139">
        <v>1</v>
      </c>
      <c r="R102" s="219" t="s">
        <v>97</v>
      </c>
      <c r="T102" s="427"/>
      <c r="U102" s="154"/>
      <c r="V102" s="154"/>
      <c r="W102" s="156"/>
      <c r="X102" s="156"/>
      <c r="Y102" s="155"/>
      <c r="Z102" s="156"/>
      <c r="AA102" s="407"/>
      <c r="AB102" s="212"/>
      <c r="AC102" s="189"/>
      <c r="AD102" s="208"/>
      <c r="AE102" s="156"/>
      <c r="AF102" s="156"/>
      <c r="AG102" s="156"/>
      <c r="AH102" s="156"/>
      <c r="AI102" s="207"/>
      <c r="AJ102" s="156"/>
      <c r="AL102" s="140" t="s">
        <v>98</v>
      </c>
      <c r="AN102" s="432"/>
      <c r="AO102" s="140" t="s">
        <v>98</v>
      </c>
      <c r="AP102" s="144" t="s">
        <v>464</v>
      </c>
      <c r="AQ102" s="144" t="s">
        <v>326</v>
      </c>
      <c r="AR102" s="152" t="s">
        <v>211</v>
      </c>
      <c r="AS102" s="152" t="s">
        <v>483</v>
      </c>
      <c r="AT102" s="134" t="s">
        <v>92</v>
      </c>
      <c r="AU102" s="135" t="s">
        <v>97</v>
      </c>
      <c r="AV102" s="406"/>
      <c r="AW102" s="221">
        <v>93</v>
      </c>
      <c r="AX102" s="129" t="s">
        <v>759</v>
      </c>
      <c r="AY102" s="263" t="s">
        <v>847</v>
      </c>
      <c r="AZ102" s="174" t="s">
        <v>664</v>
      </c>
      <c r="BA102" s="130" t="s">
        <v>483</v>
      </c>
      <c r="BB102" s="174" t="s">
        <v>92</v>
      </c>
      <c r="BC102" s="174">
        <v>0</v>
      </c>
      <c r="BD102" s="139">
        <v>1</v>
      </c>
      <c r="BE102" s="263" t="s">
        <v>847</v>
      </c>
    </row>
    <row r="103" spans="2:57" s="112" customFormat="1" ht="23.25" thickBot="1" x14ac:dyDescent="0.3">
      <c r="B103" s="427"/>
      <c r="C103" s="144" t="s">
        <v>187</v>
      </c>
      <c r="D103" s="144" t="s">
        <v>327</v>
      </c>
      <c r="E103" s="134" t="s">
        <v>212</v>
      </c>
      <c r="F103" s="134">
        <v>5</v>
      </c>
      <c r="G103" s="137" t="s">
        <v>92</v>
      </c>
      <c r="H103" s="134" t="s">
        <v>213</v>
      </c>
      <c r="I103" s="407"/>
      <c r="J103" s="136">
        <v>75</v>
      </c>
      <c r="K103" s="129" t="s">
        <v>662</v>
      </c>
      <c r="L103" s="184" t="s">
        <v>327</v>
      </c>
      <c r="M103" s="174" t="s">
        <v>664</v>
      </c>
      <c r="N103" s="174">
        <v>5</v>
      </c>
      <c r="O103" s="174" t="s">
        <v>92</v>
      </c>
      <c r="P103" s="174">
        <v>0</v>
      </c>
      <c r="Q103" s="139">
        <v>1</v>
      </c>
      <c r="R103" s="219" t="s">
        <v>97</v>
      </c>
      <c r="T103" s="427"/>
      <c r="U103" s="154"/>
      <c r="V103" s="154"/>
      <c r="W103" s="156"/>
      <c r="X103" s="156"/>
      <c r="Y103" s="155"/>
      <c r="Z103" s="156"/>
      <c r="AA103" s="407"/>
      <c r="AB103" s="212"/>
      <c r="AC103" s="189"/>
      <c r="AD103" s="208"/>
      <c r="AE103" s="156"/>
      <c r="AF103" s="156"/>
      <c r="AG103" s="156"/>
      <c r="AH103" s="156"/>
      <c r="AI103" s="207"/>
      <c r="AJ103" s="156"/>
      <c r="AL103" s="140" t="s">
        <v>98</v>
      </c>
      <c r="AN103" s="432"/>
      <c r="AO103" s="140" t="s">
        <v>98</v>
      </c>
      <c r="AP103" s="144" t="s">
        <v>465</v>
      </c>
      <c r="AQ103" s="144" t="s">
        <v>327</v>
      </c>
      <c r="AR103" s="152" t="s">
        <v>211</v>
      </c>
      <c r="AS103" s="152" t="s">
        <v>483</v>
      </c>
      <c r="AT103" s="134" t="s">
        <v>92</v>
      </c>
      <c r="AU103" s="135" t="s">
        <v>97</v>
      </c>
      <c r="AV103" s="406"/>
      <c r="AW103" s="221">
        <v>94</v>
      </c>
      <c r="AX103" s="129" t="s">
        <v>759</v>
      </c>
      <c r="AY103" s="263" t="s">
        <v>848</v>
      </c>
      <c r="AZ103" s="174" t="s">
        <v>664</v>
      </c>
      <c r="BA103" s="130" t="s">
        <v>483</v>
      </c>
      <c r="BB103" s="174" t="s">
        <v>92</v>
      </c>
      <c r="BC103" s="174">
        <v>0</v>
      </c>
      <c r="BD103" s="139">
        <v>1</v>
      </c>
      <c r="BE103" s="263" t="s">
        <v>848</v>
      </c>
    </row>
    <row r="104" spans="2:57" s="112" customFormat="1" ht="23.25" thickBot="1" x14ac:dyDescent="0.3">
      <c r="B104" s="427"/>
      <c r="C104" s="144" t="s">
        <v>188</v>
      </c>
      <c r="D104" s="144" t="s">
        <v>328</v>
      </c>
      <c r="E104" s="134" t="s">
        <v>212</v>
      </c>
      <c r="F104" s="134">
        <v>2</v>
      </c>
      <c r="G104" s="137" t="s">
        <v>92</v>
      </c>
      <c r="H104" s="134" t="s">
        <v>213</v>
      </c>
      <c r="I104" s="407"/>
      <c r="J104" s="136">
        <v>76</v>
      </c>
      <c r="K104" s="129" t="s">
        <v>662</v>
      </c>
      <c r="L104" s="184" t="s">
        <v>328</v>
      </c>
      <c r="M104" s="174" t="s">
        <v>664</v>
      </c>
      <c r="N104" s="174">
        <v>2</v>
      </c>
      <c r="O104" s="174" t="s">
        <v>92</v>
      </c>
      <c r="P104" s="174">
        <v>0</v>
      </c>
      <c r="Q104" s="139">
        <v>1</v>
      </c>
      <c r="R104" s="219" t="s">
        <v>97</v>
      </c>
      <c r="T104" s="427"/>
      <c r="U104" s="154"/>
      <c r="V104" s="154"/>
      <c r="W104" s="156"/>
      <c r="X104" s="156"/>
      <c r="Y104" s="155"/>
      <c r="Z104" s="156"/>
      <c r="AA104" s="407"/>
      <c r="AB104" s="212"/>
      <c r="AC104" s="189"/>
      <c r="AD104" s="208"/>
      <c r="AE104" s="156"/>
      <c r="AF104" s="156"/>
      <c r="AG104" s="156"/>
      <c r="AH104" s="156"/>
      <c r="AI104" s="207"/>
      <c r="AJ104" s="156"/>
      <c r="AL104" s="140" t="s">
        <v>98</v>
      </c>
      <c r="AN104" s="432"/>
      <c r="AO104" s="140" t="s">
        <v>98</v>
      </c>
      <c r="AP104" s="144" t="s">
        <v>394</v>
      </c>
      <c r="AQ104" s="144" t="s">
        <v>328</v>
      </c>
      <c r="AR104" s="152" t="s">
        <v>211</v>
      </c>
      <c r="AS104" s="152" t="s">
        <v>483</v>
      </c>
      <c r="AT104" s="134" t="s">
        <v>92</v>
      </c>
      <c r="AU104" s="135" t="s">
        <v>97</v>
      </c>
      <c r="AV104" s="406"/>
      <c r="AW104" s="221">
        <v>95</v>
      </c>
      <c r="AX104" s="129" t="s">
        <v>759</v>
      </c>
      <c r="AY104" s="263" t="s">
        <v>849</v>
      </c>
      <c r="AZ104" s="174" t="s">
        <v>664</v>
      </c>
      <c r="BA104" s="130" t="s">
        <v>483</v>
      </c>
      <c r="BB104" s="174" t="s">
        <v>92</v>
      </c>
      <c r="BC104" s="174">
        <v>0</v>
      </c>
      <c r="BD104" s="139">
        <v>1</v>
      </c>
      <c r="BE104" s="263" t="s">
        <v>849</v>
      </c>
    </row>
    <row r="105" spans="2:57" s="112" customFormat="1" ht="23.25" thickBot="1" x14ac:dyDescent="0.3">
      <c r="B105" s="427"/>
      <c r="C105" s="144" t="s">
        <v>189</v>
      </c>
      <c r="D105" s="144" t="s">
        <v>329</v>
      </c>
      <c r="E105" s="134" t="s">
        <v>212</v>
      </c>
      <c r="F105" s="134">
        <v>3</v>
      </c>
      <c r="G105" s="137" t="s">
        <v>92</v>
      </c>
      <c r="H105" s="134" t="s">
        <v>213</v>
      </c>
      <c r="I105" s="407"/>
      <c r="J105" s="136">
        <v>77</v>
      </c>
      <c r="K105" s="129" t="s">
        <v>662</v>
      </c>
      <c r="L105" s="184" t="s">
        <v>329</v>
      </c>
      <c r="M105" s="174" t="s">
        <v>664</v>
      </c>
      <c r="N105" s="174">
        <v>3</v>
      </c>
      <c r="O105" s="174" t="s">
        <v>92</v>
      </c>
      <c r="P105" s="174">
        <v>0</v>
      </c>
      <c r="Q105" s="139">
        <v>1</v>
      </c>
      <c r="R105" s="219" t="s">
        <v>97</v>
      </c>
      <c r="T105" s="427"/>
      <c r="U105" s="144" t="s">
        <v>519</v>
      </c>
      <c r="V105" s="144" t="s">
        <v>329</v>
      </c>
      <c r="W105" s="152" t="s">
        <v>211</v>
      </c>
      <c r="X105" s="152" t="s">
        <v>483</v>
      </c>
      <c r="Y105" s="137" t="s">
        <v>92</v>
      </c>
      <c r="Z105" s="152" t="s">
        <v>213</v>
      </c>
      <c r="AA105" s="407"/>
      <c r="AB105" s="205">
        <v>53</v>
      </c>
      <c r="AC105" s="129" t="s">
        <v>701</v>
      </c>
      <c r="AD105" s="184" t="s">
        <v>519</v>
      </c>
      <c r="AE105" s="174" t="s">
        <v>664</v>
      </c>
      <c r="AF105" s="219" t="s">
        <v>483</v>
      </c>
      <c r="AG105" s="174" t="s">
        <v>92</v>
      </c>
      <c r="AH105" s="174">
        <v>0</v>
      </c>
      <c r="AI105" s="139">
        <v>1</v>
      </c>
      <c r="AJ105" s="174" t="s">
        <v>213</v>
      </c>
      <c r="AL105" s="140" t="s">
        <v>98</v>
      </c>
      <c r="AN105" s="432"/>
      <c r="AO105" s="140" t="s">
        <v>98</v>
      </c>
      <c r="AP105" s="144" t="s">
        <v>425</v>
      </c>
      <c r="AQ105" s="144" t="s">
        <v>329</v>
      </c>
      <c r="AR105" s="152" t="s">
        <v>211</v>
      </c>
      <c r="AS105" s="152" t="s">
        <v>483</v>
      </c>
      <c r="AT105" s="134" t="s">
        <v>92</v>
      </c>
      <c r="AU105" s="135" t="s">
        <v>97</v>
      </c>
      <c r="AV105" s="406"/>
      <c r="AW105" s="221">
        <v>96</v>
      </c>
      <c r="AX105" s="129" t="s">
        <v>759</v>
      </c>
      <c r="AY105" s="263" t="s">
        <v>850</v>
      </c>
      <c r="AZ105" s="174" t="s">
        <v>664</v>
      </c>
      <c r="BA105" s="130" t="s">
        <v>483</v>
      </c>
      <c r="BB105" s="174" t="s">
        <v>92</v>
      </c>
      <c r="BC105" s="174">
        <v>0</v>
      </c>
      <c r="BD105" s="139">
        <v>1</v>
      </c>
      <c r="BE105" s="263" t="s">
        <v>850</v>
      </c>
    </row>
    <row r="106" spans="2:57" s="112" customFormat="1" ht="23.25" thickBot="1" x14ac:dyDescent="0.3">
      <c r="B106" s="427"/>
      <c r="C106" s="144" t="s">
        <v>190</v>
      </c>
      <c r="D106" s="144" t="s">
        <v>330</v>
      </c>
      <c r="E106" s="134" t="s">
        <v>211</v>
      </c>
      <c r="F106" s="134">
        <v>5</v>
      </c>
      <c r="G106" s="137" t="s">
        <v>92</v>
      </c>
      <c r="H106" s="134" t="s">
        <v>97</v>
      </c>
      <c r="I106" s="407"/>
      <c r="J106" s="136">
        <v>78</v>
      </c>
      <c r="K106" s="129" t="s">
        <v>662</v>
      </c>
      <c r="L106" s="184" t="s">
        <v>330</v>
      </c>
      <c r="M106" s="174" t="s">
        <v>664</v>
      </c>
      <c r="N106" s="174">
        <v>5</v>
      </c>
      <c r="O106" s="174" t="s">
        <v>92</v>
      </c>
      <c r="P106" s="174">
        <v>0</v>
      </c>
      <c r="Q106" s="139">
        <v>1</v>
      </c>
      <c r="R106" s="219" t="s">
        <v>97</v>
      </c>
      <c r="T106" s="427"/>
      <c r="U106" s="144" t="s">
        <v>536</v>
      </c>
      <c r="V106" s="144" t="s">
        <v>330</v>
      </c>
      <c r="W106" s="152" t="s">
        <v>211</v>
      </c>
      <c r="X106" s="152" t="s">
        <v>483</v>
      </c>
      <c r="Y106" s="137" t="s">
        <v>92</v>
      </c>
      <c r="Z106" s="152" t="s">
        <v>97</v>
      </c>
      <c r="AA106" s="407"/>
      <c r="AB106" s="205">
        <v>52</v>
      </c>
      <c r="AC106" s="129" t="s">
        <v>701</v>
      </c>
      <c r="AD106" s="184" t="s">
        <v>536</v>
      </c>
      <c r="AE106" s="174" t="s">
        <v>664</v>
      </c>
      <c r="AF106" s="219" t="s">
        <v>483</v>
      </c>
      <c r="AG106" s="174" t="s">
        <v>92</v>
      </c>
      <c r="AH106" s="174">
        <v>0</v>
      </c>
      <c r="AI106" s="139">
        <v>1</v>
      </c>
      <c r="AJ106" s="174" t="s">
        <v>97</v>
      </c>
      <c r="AL106" s="140" t="s">
        <v>98</v>
      </c>
      <c r="AN106" s="432"/>
      <c r="AO106" s="140" t="s">
        <v>98</v>
      </c>
      <c r="AP106" s="144" t="s">
        <v>455</v>
      </c>
      <c r="AQ106" s="144" t="s">
        <v>330</v>
      </c>
      <c r="AR106" s="152" t="s">
        <v>211</v>
      </c>
      <c r="AS106" s="152" t="s">
        <v>483</v>
      </c>
      <c r="AT106" s="134" t="s">
        <v>92</v>
      </c>
      <c r="AU106" s="135" t="s">
        <v>97</v>
      </c>
      <c r="AV106" s="406"/>
      <c r="AW106" s="221">
        <v>97</v>
      </c>
      <c r="AX106" s="129" t="s">
        <v>759</v>
      </c>
      <c r="AY106" s="263" t="s">
        <v>851</v>
      </c>
      <c r="AZ106" s="174" t="s">
        <v>664</v>
      </c>
      <c r="BA106" s="130" t="s">
        <v>483</v>
      </c>
      <c r="BB106" s="174" t="s">
        <v>92</v>
      </c>
      <c r="BC106" s="174">
        <v>0</v>
      </c>
      <c r="BD106" s="139">
        <v>1</v>
      </c>
      <c r="BE106" s="263" t="s">
        <v>851</v>
      </c>
    </row>
    <row r="107" spans="2:57" s="112" customFormat="1" ht="23.25" thickBot="1" x14ac:dyDescent="0.3">
      <c r="B107" s="427"/>
      <c r="C107" s="144" t="s">
        <v>191</v>
      </c>
      <c r="D107" s="144" t="s">
        <v>331</v>
      </c>
      <c r="E107" s="134" t="s">
        <v>211</v>
      </c>
      <c r="F107" s="134">
        <v>13</v>
      </c>
      <c r="G107" s="137" t="s">
        <v>92</v>
      </c>
      <c r="H107" s="134" t="s">
        <v>97</v>
      </c>
      <c r="I107" s="407"/>
      <c r="J107" s="136">
        <v>79</v>
      </c>
      <c r="K107" s="129" t="s">
        <v>662</v>
      </c>
      <c r="L107" s="184" t="s">
        <v>331</v>
      </c>
      <c r="M107" s="174" t="s">
        <v>664</v>
      </c>
      <c r="N107" s="174">
        <v>13</v>
      </c>
      <c r="O107" s="174" t="s">
        <v>92</v>
      </c>
      <c r="P107" s="174">
        <v>0</v>
      </c>
      <c r="Q107" s="139">
        <v>1</v>
      </c>
      <c r="R107" s="219" t="s">
        <v>97</v>
      </c>
      <c r="T107" s="427"/>
      <c r="U107" s="154"/>
      <c r="V107" s="154"/>
      <c r="W107" s="156"/>
      <c r="X107" s="156"/>
      <c r="Y107" s="155"/>
      <c r="Z107" s="156"/>
      <c r="AA107" s="407"/>
      <c r="AB107" s="212"/>
      <c r="AC107" s="189"/>
      <c r="AD107" s="208"/>
      <c r="AE107" s="156"/>
      <c r="AF107" s="156"/>
      <c r="AG107" s="156"/>
      <c r="AH107" s="156"/>
      <c r="AI107" s="207"/>
      <c r="AJ107" s="156"/>
      <c r="AL107" s="140" t="s">
        <v>98</v>
      </c>
      <c r="AN107" s="432"/>
      <c r="AO107" s="140" t="s">
        <v>98</v>
      </c>
      <c r="AP107" s="144" t="s">
        <v>427</v>
      </c>
      <c r="AQ107" s="144" t="s">
        <v>331</v>
      </c>
      <c r="AR107" s="152" t="s">
        <v>211</v>
      </c>
      <c r="AS107" s="152" t="s">
        <v>483</v>
      </c>
      <c r="AT107" s="134" t="s">
        <v>92</v>
      </c>
      <c r="AU107" s="135" t="s">
        <v>97</v>
      </c>
      <c r="AV107" s="406"/>
      <c r="AW107" s="221">
        <v>98</v>
      </c>
      <c r="AX107" s="129" t="s">
        <v>759</v>
      </c>
      <c r="AY107" s="263" t="s">
        <v>852</v>
      </c>
      <c r="AZ107" s="174" t="s">
        <v>664</v>
      </c>
      <c r="BA107" s="130" t="s">
        <v>483</v>
      </c>
      <c r="BB107" s="174" t="s">
        <v>92</v>
      </c>
      <c r="BC107" s="174">
        <v>0</v>
      </c>
      <c r="BD107" s="139">
        <v>1</v>
      </c>
      <c r="BE107" s="263" t="s">
        <v>852</v>
      </c>
    </row>
    <row r="108" spans="2:57" s="112" customFormat="1" ht="23.25" thickBot="1" x14ac:dyDescent="0.3">
      <c r="B108" s="427"/>
      <c r="C108" s="144" t="s">
        <v>192</v>
      </c>
      <c r="D108" s="144" t="s">
        <v>332</v>
      </c>
      <c r="E108" s="134" t="s">
        <v>211</v>
      </c>
      <c r="F108" s="134">
        <v>40</v>
      </c>
      <c r="G108" s="137" t="s">
        <v>92</v>
      </c>
      <c r="H108" s="134" t="s">
        <v>97</v>
      </c>
      <c r="I108" s="407"/>
      <c r="J108" s="136">
        <v>80</v>
      </c>
      <c r="K108" s="129" t="s">
        <v>662</v>
      </c>
      <c r="L108" s="184" t="s">
        <v>332</v>
      </c>
      <c r="M108" s="174" t="s">
        <v>664</v>
      </c>
      <c r="N108" s="174">
        <v>40</v>
      </c>
      <c r="O108" s="174" t="s">
        <v>92</v>
      </c>
      <c r="P108" s="174">
        <v>0</v>
      </c>
      <c r="Q108" s="139">
        <v>1</v>
      </c>
      <c r="R108" s="219" t="s">
        <v>97</v>
      </c>
      <c r="T108" s="427"/>
      <c r="U108" s="154"/>
      <c r="V108" s="154"/>
      <c r="W108" s="156"/>
      <c r="X108" s="156"/>
      <c r="Y108" s="155"/>
      <c r="Z108" s="156"/>
      <c r="AA108" s="407"/>
      <c r="AB108" s="212"/>
      <c r="AC108" s="189"/>
      <c r="AD108" s="208"/>
      <c r="AE108" s="156"/>
      <c r="AF108" s="156"/>
      <c r="AG108" s="156"/>
      <c r="AH108" s="156"/>
      <c r="AI108" s="207"/>
      <c r="AJ108" s="156"/>
      <c r="AL108" s="140" t="s">
        <v>98</v>
      </c>
      <c r="AN108" s="432"/>
      <c r="AO108" s="140" t="s">
        <v>98</v>
      </c>
      <c r="AP108" s="144" t="s">
        <v>426</v>
      </c>
      <c r="AQ108" s="144" t="s">
        <v>332</v>
      </c>
      <c r="AR108" s="152" t="s">
        <v>211</v>
      </c>
      <c r="AS108" s="152" t="s">
        <v>483</v>
      </c>
      <c r="AT108" s="134" t="s">
        <v>92</v>
      </c>
      <c r="AU108" s="135" t="s">
        <v>97</v>
      </c>
      <c r="AV108" s="406"/>
      <c r="AW108" s="221">
        <v>99</v>
      </c>
      <c r="AX108" s="129" t="s">
        <v>759</v>
      </c>
      <c r="AY108" s="263" t="s">
        <v>853</v>
      </c>
      <c r="AZ108" s="174" t="s">
        <v>664</v>
      </c>
      <c r="BA108" s="130" t="s">
        <v>483</v>
      </c>
      <c r="BB108" s="174" t="s">
        <v>92</v>
      </c>
      <c r="BC108" s="174">
        <v>0</v>
      </c>
      <c r="BD108" s="139">
        <v>1</v>
      </c>
      <c r="BE108" s="263" t="s">
        <v>853</v>
      </c>
    </row>
    <row r="109" spans="2:57" s="112" customFormat="1" ht="23.25" thickBot="1" x14ac:dyDescent="0.3">
      <c r="B109" s="427"/>
      <c r="C109" s="144" t="s">
        <v>193</v>
      </c>
      <c r="D109" s="144" t="s">
        <v>333</v>
      </c>
      <c r="E109" s="134" t="s">
        <v>211</v>
      </c>
      <c r="F109" s="134">
        <v>13</v>
      </c>
      <c r="G109" s="137" t="s">
        <v>92</v>
      </c>
      <c r="H109" s="134" t="s">
        <v>97</v>
      </c>
      <c r="I109" s="407"/>
      <c r="J109" s="136">
        <v>81</v>
      </c>
      <c r="K109" s="129" t="s">
        <v>662</v>
      </c>
      <c r="L109" s="184" t="s">
        <v>333</v>
      </c>
      <c r="M109" s="174" t="s">
        <v>664</v>
      </c>
      <c r="N109" s="174">
        <v>13</v>
      </c>
      <c r="O109" s="174" t="s">
        <v>92</v>
      </c>
      <c r="P109" s="174">
        <v>0</v>
      </c>
      <c r="Q109" s="139">
        <v>1</v>
      </c>
      <c r="R109" s="219" t="s">
        <v>97</v>
      </c>
      <c r="T109" s="427"/>
      <c r="U109" s="154"/>
      <c r="V109" s="154"/>
      <c r="W109" s="156"/>
      <c r="X109" s="156"/>
      <c r="Y109" s="155"/>
      <c r="Z109" s="156"/>
      <c r="AA109" s="407"/>
      <c r="AB109" s="212"/>
      <c r="AC109" s="189"/>
      <c r="AD109" s="208"/>
      <c r="AE109" s="156"/>
      <c r="AF109" s="156"/>
      <c r="AG109" s="156"/>
      <c r="AH109" s="156"/>
      <c r="AI109" s="207"/>
      <c r="AJ109" s="156"/>
      <c r="AL109" s="140" t="s">
        <v>98</v>
      </c>
      <c r="AN109" s="432"/>
      <c r="AO109" s="140" t="s">
        <v>98</v>
      </c>
      <c r="AP109" s="144" t="s">
        <v>457</v>
      </c>
      <c r="AQ109" s="144" t="s">
        <v>333</v>
      </c>
      <c r="AR109" s="152" t="s">
        <v>211</v>
      </c>
      <c r="AS109" s="152" t="s">
        <v>483</v>
      </c>
      <c r="AT109" s="134" t="s">
        <v>92</v>
      </c>
      <c r="AU109" s="135" t="s">
        <v>97</v>
      </c>
      <c r="AV109" s="406"/>
      <c r="AW109" s="221">
        <v>100</v>
      </c>
      <c r="AX109" s="129" t="s">
        <v>759</v>
      </c>
      <c r="AY109" s="263" t="s">
        <v>854</v>
      </c>
      <c r="AZ109" s="174" t="s">
        <v>664</v>
      </c>
      <c r="BA109" s="130" t="s">
        <v>483</v>
      </c>
      <c r="BB109" s="174" t="s">
        <v>92</v>
      </c>
      <c r="BC109" s="174">
        <v>0</v>
      </c>
      <c r="BD109" s="139">
        <v>1</v>
      </c>
      <c r="BE109" s="263" t="s">
        <v>854</v>
      </c>
    </row>
    <row r="110" spans="2:57" s="112" customFormat="1" ht="23.25" thickBot="1" x14ac:dyDescent="0.3">
      <c r="B110" s="427"/>
      <c r="C110" s="144" t="s">
        <v>194</v>
      </c>
      <c r="D110" s="144" t="s">
        <v>334</v>
      </c>
      <c r="E110" s="134" t="s">
        <v>211</v>
      </c>
      <c r="F110" s="134">
        <v>40</v>
      </c>
      <c r="G110" s="137" t="s">
        <v>92</v>
      </c>
      <c r="H110" s="134" t="s">
        <v>97</v>
      </c>
      <c r="I110" s="407"/>
      <c r="J110" s="136">
        <v>82</v>
      </c>
      <c r="K110" s="129" t="s">
        <v>662</v>
      </c>
      <c r="L110" s="184" t="s">
        <v>334</v>
      </c>
      <c r="M110" s="174" t="s">
        <v>664</v>
      </c>
      <c r="N110" s="174">
        <v>40</v>
      </c>
      <c r="O110" s="174" t="s">
        <v>92</v>
      </c>
      <c r="P110" s="174">
        <v>0</v>
      </c>
      <c r="Q110" s="139">
        <v>1</v>
      </c>
      <c r="R110" s="219" t="s">
        <v>97</v>
      </c>
      <c r="T110" s="427"/>
      <c r="U110" s="154"/>
      <c r="V110" s="154"/>
      <c r="W110" s="156"/>
      <c r="X110" s="156"/>
      <c r="Y110" s="155"/>
      <c r="Z110" s="156"/>
      <c r="AA110" s="407"/>
      <c r="AB110" s="212"/>
      <c r="AC110" s="189"/>
      <c r="AD110" s="208"/>
      <c r="AE110" s="156"/>
      <c r="AF110" s="156"/>
      <c r="AG110" s="156"/>
      <c r="AH110" s="156"/>
      <c r="AI110" s="207"/>
      <c r="AJ110" s="156"/>
      <c r="AL110" s="140" t="s">
        <v>98</v>
      </c>
      <c r="AN110" s="432"/>
      <c r="AO110" s="140" t="s">
        <v>98</v>
      </c>
      <c r="AP110" s="144" t="s">
        <v>456</v>
      </c>
      <c r="AQ110" s="144" t="s">
        <v>334</v>
      </c>
      <c r="AR110" s="152" t="s">
        <v>211</v>
      </c>
      <c r="AS110" s="152" t="s">
        <v>483</v>
      </c>
      <c r="AT110" s="134" t="s">
        <v>92</v>
      </c>
      <c r="AU110" s="135" t="s">
        <v>97</v>
      </c>
      <c r="AV110" s="406"/>
      <c r="AW110" s="221">
        <v>101</v>
      </c>
      <c r="AX110" s="129" t="s">
        <v>759</v>
      </c>
      <c r="AY110" s="263" t="s">
        <v>855</v>
      </c>
      <c r="AZ110" s="174" t="s">
        <v>664</v>
      </c>
      <c r="BA110" s="130" t="s">
        <v>483</v>
      </c>
      <c r="BB110" s="174" t="s">
        <v>92</v>
      </c>
      <c r="BC110" s="174">
        <v>0</v>
      </c>
      <c r="BD110" s="139">
        <v>1</v>
      </c>
      <c r="BE110" s="263" t="s">
        <v>855</v>
      </c>
    </row>
    <row r="111" spans="2:57" s="112" customFormat="1" ht="23.25" thickBot="1" x14ac:dyDescent="0.3">
      <c r="B111" s="427"/>
      <c r="C111" s="144" t="s">
        <v>195</v>
      </c>
      <c r="D111" s="144" t="s">
        <v>335</v>
      </c>
      <c r="E111" s="134" t="s">
        <v>212</v>
      </c>
      <c r="F111" s="134">
        <v>11</v>
      </c>
      <c r="G111" s="137" t="s">
        <v>92</v>
      </c>
      <c r="H111" s="134" t="s">
        <v>213</v>
      </c>
      <c r="I111" s="407"/>
      <c r="J111" s="136">
        <v>83</v>
      </c>
      <c r="K111" s="129" t="s">
        <v>662</v>
      </c>
      <c r="L111" s="184" t="s">
        <v>335</v>
      </c>
      <c r="M111" s="174" t="s">
        <v>664</v>
      </c>
      <c r="N111" s="174">
        <v>11</v>
      </c>
      <c r="O111" s="174" t="s">
        <v>92</v>
      </c>
      <c r="P111" s="174">
        <v>0</v>
      </c>
      <c r="Q111" s="139">
        <v>1</v>
      </c>
      <c r="R111" s="219" t="s">
        <v>97</v>
      </c>
      <c r="T111" s="427"/>
      <c r="U111" s="154"/>
      <c r="V111" s="154"/>
      <c r="W111" s="156"/>
      <c r="X111" s="156"/>
      <c r="Y111" s="155"/>
      <c r="Z111" s="156"/>
      <c r="AA111" s="407"/>
      <c r="AB111" s="212"/>
      <c r="AC111" s="189"/>
      <c r="AD111" s="208"/>
      <c r="AE111" s="156"/>
      <c r="AF111" s="156"/>
      <c r="AG111" s="156"/>
      <c r="AH111" s="156"/>
      <c r="AI111" s="207"/>
      <c r="AJ111" s="156"/>
      <c r="AL111" s="140" t="s">
        <v>98</v>
      </c>
      <c r="AN111" s="432"/>
      <c r="AO111" s="140" t="s">
        <v>98</v>
      </c>
      <c r="AP111" s="144" t="s">
        <v>436</v>
      </c>
      <c r="AQ111" s="144" t="s">
        <v>335</v>
      </c>
      <c r="AR111" s="152" t="s">
        <v>211</v>
      </c>
      <c r="AS111" s="152" t="s">
        <v>483</v>
      </c>
      <c r="AT111" s="134" t="s">
        <v>92</v>
      </c>
      <c r="AU111" s="135" t="s">
        <v>97</v>
      </c>
      <c r="AV111" s="406"/>
      <c r="AW111" s="221">
        <v>102</v>
      </c>
      <c r="AX111" s="129" t="s">
        <v>759</v>
      </c>
      <c r="AY111" s="263" t="s">
        <v>856</v>
      </c>
      <c r="AZ111" s="174" t="s">
        <v>664</v>
      </c>
      <c r="BA111" s="130" t="s">
        <v>483</v>
      </c>
      <c r="BB111" s="174" t="s">
        <v>92</v>
      </c>
      <c r="BC111" s="174">
        <v>0</v>
      </c>
      <c r="BD111" s="139">
        <v>1</v>
      </c>
      <c r="BE111" s="263" t="s">
        <v>856</v>
      </c>
    </row>
    <row r="112" spans="2:57" s="112" customFormat="1" ht="23.25" thickBot="1" x14ac:dyDescent="0.3">
      <c r="B112" s="427"/>
      <c r="C112" s="144" t="s">
        <v>196</v>
      </c>
      <c r="D112" s="144" t="s">
        <v>336</v>
      </c>
      <c r="E112" s="134" t="s">
        <v>212</v>
      </c>
      <c r="F112" s="134">
        <v>11</v>
      </c>
      <c r="G112" s="137" t="s">
        <v>92</v>
      </c>
      <c r="H112" s="134" t="s">
        <v>213</v>
      </c>
      <c r="I112" s="407"/>
      <c r="J112" s="136">
        <v>84</v>
      </c>
      <c r="K112" s="129" t="s">
        <v>662</v>
      </c>
      <c r="L112" s="184" t="s">
        <v>336</v>
      </c>
      <c r="M112" s="174" t="s">
        <v>664</v>
      </c>
      <c r="N112" s="174">
        <v>11</v>
      </c>
      <c r="O112" s="174" t="s">
        <v>92</v>
      </c>
      <c r="P112" s="174">
        <v>0</v>
      </c>
      <c r="Q112" s="139">
        <v>1</v>
      </c>
      <c r="R112" s="219" t="s">
        <v>97</v>
      </c>
      <c r="T112" s="427"/>
      <c r="U112" s="154"/>
      <c r="V112" s="154"/>
      <c r="W112" s="156"/>
      <c r="X112" s="156"/>
      <c r="Y112" s="155"/>
      <c r="Z112" s="156"/>
      <c r="AA112" s="407"/>
      <c r="AB112" s="212"/>
      <c r="AC112" s="189"/>
      <c r="AD112" s="208"/>
      <c r="AE112" s="156"/>
      <c r="AF112" s="156"/>
      <c r="AG112" s="156"/>
      <c r="AH112" s="156"/>
      <c r="AI112" s="207"/>
      <c r="AJ112" s="156"/>
      <c r="AL112" s="140" t="s">
        <v>98</v>
      </c>
      <c r="AN112" s="432"/>
      <c r="AO112" s="140" t="s">
        <v>98</v>
      </c>
      <c r="AP112" s="144" t="s">
        <v>431</v>
      </c>
      <c r="AQ112" s="144" t="s">
        <v>336</v>
      </c>
      <c r="AR112" s="152" t="s">
        <v>211</v>
      </c>
      <c r="AS112" s="152" t="s">
        <v>483</v>
      </c>
      <c r="AT112" s="134" t="s">
        <v>92</v>
      </c>
      <c r="AU112" s="135" t="s">
        <v>97</v>
      </c>
      <c r="AV112" s="406"/>
      <c r="AW112" s="221">
        <v>103</v>
      </c>
      <c r="AX112" s="129" t="s">
        <v>759</v>
      </c>
      <c r="AY112" s="263" t="s">
        <v>857</v>
      </c>
      <c r="AZ112" s="174" t="s">
        <v>664</v>
      </c>
      <c r="BA112" s="130" t="s">
        <v>483</v>
      </c>
      <c r="BB112" s="174" t="s">
        <v>92</v>
      </c>
      <c r="BC112" s="174">
        <v>0</v>
      </c>
      <c r="BD112" s="139">
        <v>1</v>
      </c>
      <c r="BE112" s="263" t="s">
        <v>857</v>
      </c>
    </row>
    <row r="113" spans="2:57" s="112" customFormat="1" ht="23.25" thickBot="1" x14ac:dyDescent="0.3">
      <c r="B113" s="427"/>
      <c r="C113" s="144" t="s">
        <v>197</v>
      </c>
      <c r="D113" s="144" t="s">
        <v>337</v>
      </c>
      <c r="E113" s="134" t="s">
        <v>212</v>
      </c>
      <c r="F113" s="134">
        <v>2</v>
      </c>
      <c r="G113" s="137" t="s">
        <v>92</v>
      </c>
      <c r="H113" s="134" t="s">
        <v>213</v>
      </c>
      <c r="I113" s="407"/>
      <c r="J113" s="136">
        <v>85</v>
      </c>
      <c r="K113" s="129" t="s">
        <v>662</v>
      </c>
      <c r="L113" s="184" t="s">
        <v>337</v>
      </c>
      <c r="M113" s="174" t="s">
        <v>664</v>
      </c>
      <c r="N113" s="174">
        <v>2</v>
      </c>
      <c r="O113" s="174" t="s">
        <v>92</v>
      </c>
      <c r="P113" s="174">
        <v>0</v>
      </c>
      <c r="Q113" s="139">
        <v>1</v>
      </c>
      <c r="R113" s="219" t="s">
        <v>97</v>
      </c>
      <c r="T113" s="427"/>
      <c r="U113" s="144" t="s">
        <v>496</v>
      </c>
      <c r="V113" s="144" t="s">
        <v>337</v>
      </c>
      <c r="W113" s="152" t="s">
        <v>211</v>
      </c>
      <c r="X113" s="152" t="s">
        <v>483</v>
      </c>
      <c r="Y113" s="137" t="s">
        <v>92</v>
      </c>
      <c r="Z113" s="152" t="s">
        <v>213</v>
      </c>
      <c r="AA113" s="407"/>
      <c r="AB113" s="205">
        <v>59</v>
      </c>
      <c r="AC113" s="129" t="s">
        <v>701</v>
      </c>
      <c r="AD113" s="184" t="s">
        <v>496</v>
      </c>
      <c r="AE113" s="174" t="s">
        <v>664</v>
      </c>
      <c r="AF113" s="219" t="s">
        <v>483</v>
      </c>
      <c r="AG113" s="174" t="s">
        <v>92</v>
      </c>
      <c r="AH113" s="174">
        <v>0</v>
      </c>
      <c r="AI113" s="139">
        <v>1</v>
      </c>
      <c r="AJ113" s="174" t="s">
        <v>213</v>
      </c>
      <c r="AL113" s="140" t="s">
        <v>98</v>
      </c>
      <c r="AN113" s="432"/>
      <c r="AO113" s="140" t="s">
        <v>98</v>
      </c>
      <c r="AP113" s="144" t="s">
        <v>382</v>
      </c>
      <c r="AQ113" s="144" t="s">
        <v>337</v>
      </c>
      <c r="AR113" s="152" t="s">
        <v>211</v>
      </c>
      <c r="AS113" s="152" t="s">
        <v>483</v>
      </c>
      <c r="AT113" s="134" t="s">
        <v>92</v>
      </c>
      <c r="AU113" s="135" t="s">
        <v>97</v>
      </c>
      <c r="AV113" s="406"/>
      <c r="AW113" s="221">
        <v>104</v>
      </c>
      <c r="AX113" s="129" t="s">
        <v>759</v>
      </c>
      <c r="AY113" s="263" t="s">
        <v>858</v>
      </c>
      <c r="AZ113" s="174" t="s">
        <v>664</v>
      </c>
      <c r="BA113" s="130" t="s">
        <v>483</v>
      </c>
      <c r="BB113" s="174" t="s">
        <v>92</v>
      </c>
      <c r="BC113" s="174">
        <v>0</v>
      </c>
      <c r="BD113" s="139">
        <v>1</v>
      </c>
      <c r="BE113" s="263" t="s">
        <v>858</v>
      </c>
    </row>
    <row r="114" spans="2:57" s="112" customFormat="1" ht="23.25" thickBot="1" x14ac:dyDescent="0.3">
      <c r="B114" s="427"/>
      <c r="C114" s="144" t="s">
        <v>198</v>
      </c>
      <c r="D114" s="144" t="s">
        <v>338</v>
      </c>
      <c r="E114" s="134" t="s">
        <v>212</v>
      </c>
      <c r="F114" s="134">
        <v>2</v>
      </c>
      <c r="G114" s="137" t="s">
        <v>92</v>
      </c>
      <c r="H114" s="134" t="s">
        <v>213</v>
      </c>
      <c r="I114" s="407"/>
      <c r="J114" s="136">
        <v>86</v>
      </c>
      <c r="K114" s="129" t="s">
        <v>662</v>
      </c>
      <c r="L114" s="184" t="s">
        <v>338</v>
      </c>
      <c r="M114" s="174" t="s">
        <v>664</v>
      </c>
      <c r="N114" s="174">
        <v>2</v>
      </c>
      <c r="O114" s="174" t="s">
        <v>92</v>
      </c>
      <c r="P114" s="174">
        <v>0</v>
      </c>
      <c r="Q114" s="139">
        <v>1</v>
      </c>
      <c r="R114" s="219" t="s">
        <v>97</v>
      </c>
      <c r="T114" s="427"/>
      <c r="U114" s="154"/>
      <c r="V114" s="154"/>
      <c r="W114" s="156"/>
      <c r="X114" s="156"/>
      <c r="Y114" s="155"/>
      <c r="Z114" s="156"/>
      <c r="AA114" s="407"/>
      <c r="AB114" s="212"/>
      <c r="AC114" s="189"/>
      <c r="AD114" s="208"/>
      <c r="AE114" s="156"/>
      <c r="AF114" s="156"/>
      <c r="AG114" s="156"/>
      <c r="AH114" s="156"/>
      <c r="AI114" s="207"/>
      <c r="AJ114" s="156"/>
      <c r="AL114" s="140" t="s">
        <v>98</v>
      </c>
      <c r="AN114" s="432"/>
      <c r="AO114" s="140" t="s">
        <v>98</v>
      </c>
      <c r="AP114" s="144" t="s">
        <v>357</v>
      </c>
      <c r="AQ114" s="144" t="s">
        <v>338</v>
      </c>
      <c r="AR114" s="152" t="s">
        <v>211</v>
      </c>
      <c r="AS114" s="152" t="s">
        <v>483</v>
      </c>
      <c r="AT114" s="134" t="s">
        <v>92</v>
      </c>
      <c r="AU114" s="135" t="s">
        <v>97</v>
      </c>
      <c r="AV114" s="406"/>
      <c r="AW114" s="221">
        <v>105</v>
      </c>
      <c r="AX114" s="129" t="s">
        <v>759</v>
      </c>
      <c r="AY114" s="263" t="s">
        <v>859</v>
      </c>
      <c r="AZ114" s="174" t="s">
        <v>664</v>
      </c>
      <c r="BA114" s="130" t="s">
        <v>483</v>
      </c>
      <c r="BB114" s="174" t="s">
        <v>92</v>
      </c>
      <c r="BC114" s="174">
        <v>0</v>
      </c>
      <c r="BD114" s="139">
        <v>1</v>
      </c>
      <c r="BE114" s="263" t="s">
        <v>859</v>
      </c>
    </row>
    <row r="115" spans="2:57" s="112" customFormat="1" ht="45.75" thickBot="1" x14ac:dyDescent="0.3">
      <c r="B115" s="427"/>
      <c r="C115" s="144" t="s">
        <v>199</v>
      </c>
      <c r="D115" s="144" t="s">
        <v>339</v>
      </c>
      <c r="E115" s="134" t="s">
        <v>212</v>
      </c>
      <c r="F115" s="134">
        <v>5</v>
      </c>
      <c r="G115" s="137" t="s">
        <v>92</v>
      </c>
      <c r="H115" s="134" t="s">
        <v>213</v>
      </c>
      <c r="I115" s="407"/>
      <c r="J115" s="136">
        <v>87</v>
      </c>
      <c r="K115" s="129" t="s">
        <v>662</v>
      </c>
      <c r="L115" s="184" t="s">
        <v>339</v>
      </c>
      <c r="M115" s="174" t="s">
        <v>664</v>
      </c>
      <c r="N115" s="174">
        <v>7</v>
      </c>
      <c r="O115" s="174" t="s">
        <v>92</v>
      </c>
      <c r="P115" s="174">
        <v>0</v>
      </c>
      <c r="Q115" s="139">
        <v>1</v>
      </c>
      <c r="R115" s="219" t="s">
        <v>97</v>
      </c>
      <c r="T115" s="427"/>
      <c r="U115" s="144" t="s">
        <v>501</v>
      </c>
      <c r="V115" s="144" t="s">
        <v>339</v>
      </c>
      <c r="W115" s="152" t="s">
        <v>211</v>
      </c>
      <c r="X115" s="152" t="s">
        <v>483</v>
      </c>
      <c r="Y115" s="137" t="s">
        <v>92</v>
      </c>
      <c r="Z115" s="152" t="s">
        <v>213</v>
      </c>
      <c r="AA115" s="407"/>
      <c r="AB115" s="205">
        <v>73</v>
      </c>
      <c r="AC115" s="129" t="s">
        <v>701</v>
      </c>
      <c r="AD115" s="184" t="s">
        <v>501</v>
      </c>
      <c r="AE115" s="174" t="s">
        <v>664</v>
      </c>
      <c r="AF115" s="219" t="s">
        <v>483</v>
      </c>
      <c r="AG115" s="174" t="s">
        <v>92</v>
      </c>
      <c r="AH115" s="174">
        <v>0</v>
      </c>
      <c r="AI115" s="139">
        <v>1</v>
      </c>
      <c r="AJ115" s="174" t="s">
        <v>213</v>
      </c>
      <c r="AL115" s="140" t="s">
        <v>656</v>
      </c>
      <c r="AN115" s="432"/>
      <c r="AO115" s="140" t="s">
        <v>98</v>
      </c>
      <c r="AP115" s="144" t="s">
        <v>393</v>
      </c>
      <c r="AQ115" s="144" t="s">
        <v>339</v>
      </c>
      <c r="AR115" s="152" t="s">
        <v>211</v>
      </c>
      <c r="AS115" s="152" t="s">
        <v>483</v>
      </c>
      <c r="AT115" s="134" t="s">
        <v>92</v>
      </c>
      <c r="AU115" s="135" t="s">
        <v>97</v>
      </c>
      <c r="AV115" s="406"/>
      <c r="AW115" s="221">
        <v>106</v>
      </c>
      <c r="AX115" s="129" t="s">
        <v>759</v>
      </c>
      <c r="AY115" s="263" t="s">
        <v>860</v>
      </c>
      <c r="AZ115" s="174" t="s">
        <v>664</v>
      </c>
      <c r="BA115" s="130" t="s">
        <v>483</v>
      </c>
      <c r="BB115" s="174" t="s">
        <v>92</v>
      </c>
      <c r="BC115" s="174">
        <v>0</v>
      </c>
      <c r="BD115" s="139">
        <v>1</v>
      </c>
      <c r="BE115" s="263" t="s">
        <v>860</v>
      </c>
    </row>
    <row r="116" spans="2:57" s="112" customFormat="1" ht="23.25" thickBot="1" x14ac:dyDescent="0.3">
      <c r="B116" s="427"/>
      <c r="C116" s="144" t="s">
        <v>200</v>
      </c>
      <c r="D116" s="144" t="s">
        <v>340</v>
      </c>
      <c r="E116" s="134" t="s">
        <v>212</v>
      </c>
      <c r="F116" s="134">
        <v>5</v>
      </c>
      <c r="G116" s="137" t="s">
        <v>92</v>
      </c>
      <c r="H116" s="134" t="s">
        <v>213</v>
      </c>
      <c r="I116" s="407"/>
      <c r="J116" s="136">
        <v>88</v>
      </c>
      <c r="K116" s="129" t="s">
        <v>662</v>
      </c>
      <c r="L116" s="184" t="s">
        <v>340</v>
      </c>
      <c r="M116" s="174" t="s">
        <v>664</v>
      </c>
      <c r="N116" s="174">
        <v>5</v>
      </c>
      <c r="O116" s="174" t="s">
        <v>92</v>
      </c>
      <c r="P116" s="174">
        <v>0</v>
      </c>
      <c r="Q116" s="139">
        <v>1</v>
      </c>
      <c r="R116" s="219" t="s">
        <v>97</v>
      </c>
      <c r="T116" s="427"/>
      <c r="U116" s="144" t="s">
        <v>486</v>
      </c>
      <c r="V116" s="144" t="s">
        <v>340</v>
      </c>
      <c r="W116" s="152" t="s">
        <v>211</v>
      </c>
      <c r="X116" s="152" t="s">
        <v>483</v>
      </c>
      <c r="Y116" s="137" t="s">
        <v>92</v>
      </c>
      <c r="Z116" s="152" t="s">
        <v>213</v>
      </c>
      <c r="AA116" s="407"/>
      <c r="AB116" s="205">
        <v>74</v>
      </c>
      <c r="AC116" s="129" t="s">
        <v>701</v>
      </c>
      <c r="AD116" s="184" t="s">
        <v>486</v>
      </c>
      <c r="AE116" s="174" t="s">
        <v>664</v>
      </c>
      <c r="AF116" s="219" t="s">
        <v>483</v>
      </c>
      <c r="AG116" s="174" t="s">
        <v>92</v>
      </c>
      <c r="AH116" s="174">
        <v>0</v>
      </c>
      <c r="AI116" s="139">
        <v>1</v>
      </c>
      <c r="AJ116" s="174" t="s">
        <v>213</v>
      </c>
      <c r="AL116" s="140" t="s">
        <v>650</v>
      </c>
      <c r="AN116" s="432"/>
      <c r="AO116" s="140" t="s">
        <v>98</v>
      </c>
      <c r="AP116" s="144" t="s">
        <v>365</v>
      </c>
      <c r="AQ116" s="144" t="s">
        <v>340</v>
      </c>
      <c r="AR116" s="152" t="s">
        <v>211</v>
      </c>
      <c r="AS116" s="152" t="s">
        <v>483</v>
      </c>
      <c r="AT116" s="134" t="s">
        <v>92</v>
      </c>
      <c r="AU116" s="135" t="s">
        <v>97</v>
      </c>
      <c r="AV116" s="406"/>
      <c r="AW116" s="221">
        <v>107</v>
      </c>
      <c r="AX116" s="129" t="s">
        <v>759</v>
      </c>
      <c r="AY116" s="263" t="s">
        <v>861</v>
      </c>
      <c r="AZ116" s="174" t="s">
        <v>664</v>
      </c>
      <c r="BA116" s="130" t="s">
        <v>483</v>
      </c>
      <c r="BB116" s="174" t="s">
        <v>92</v>
      </c>
      <c r="BC116" s="174">
        <v>0</v>
      </c>
      <c r="BD116" s="139">
        <v>1</v>
      </c>
      <c r="BE116" s="263" t="s">
        <v>861</v>
      </c>
    </row>
    <row r="117" spans="2:57" s="112" customFormat="1" ht="23.25" thickBot="1" x14ac:dyDescent="0.3">
      <c r="B117" s="427"/>
      <c r="C117" s="144" t="s">
        <v>201</v>
      </c>
      <c r="D117" s="144" t="s">
        <v>341</v>
      </c>
      <c r="E117" s="134" t="s">
        <v>212</v>
      </c>
      <c r="F117" s="134">
        <v>2</v>
      </c>
      <c r="G117" s="137" t="s">
        <v>92</v>
      </c>
      <c r="H117" s="134" t="s">
        <v>213</v>
      </c>
      <c r="I117" s="407"/>
      <c r="J117" s="136">
        <v>89</v>
      </c>
      <c r="K117" s="129" t="s">
        <v>662</v>
      </c>
      <c r="L117" s="184" t="s">
        <v>341</v>
      </c>
      <c r="M117" s="174" t="s">
        <v>664</v>
      </c>
      <c r="N117" s="174">
        <v>2</v>
      </c>
      <c r="O117" s="174" t="s">
        <v>92</v>
      </c>
      <c r="P117" s="174">
        <v>0</v>
      </c>
      <c r="Q117" s="139">
        <v>1</v>
      </c>
      <c r="R117" s="219" t="s">
        <v>97</v>
      </c>
      <c r="T117" s="427"/>
      <c r="U117" s="154"/>
      <c r="V117" s="154"/>
      <c r="W117" s="156"/>
      <c r="X117" s="156"/>
      <c r="Y117" s="155"/>
      <c r="Z117" s="156"/>
      <c r="AA117" s="407"/>
      <c r="AB117" s="212"/>
      <c r="AC117" s="189"/>
      <c r="AD117" s="208"/>
      <c r="AE117" s="156"/>
      <c r="AF117" s="156"/>
      <c r="AG117" s="156"/>
      <c r="AH117" s="156"/>
      <c r="AI117" s="207"/>
      <c r="AJ117" s="156"/>
      <c r="AL117" s="140" t="s">
        <v>98</v>
      </c>
      <c r="AN117" s="432"/>
      <c r="AO117" s="140" t="s">
        <v>98</v>
      </c>
      <c r="AP117" s="144" t="s">
        <v>396</v>
      </c>
      <c r="AQ117" s="144" t="s">
        <v>341</v>
      </c>
      <c r="AR117" s="152" t="s">
        <v>211</v>
      </c>
      <c r="AS117" s="152" t="s">
        <v>483</v>
      </c>
      <c r="AT117" s="134" t="s">
        <v>92</v>
      </c>
      <c r="AU117" s="135" t="s">
        <v>97</v>
      </c>
      <c r="AV117" s="406"/>
      <c r="AW117" s="221">
        <v>108</v>
      </c>
      <c r="AX117" s="129" t="s">
        <v>759</v>
      </c>
      <c r="AY117" s="263" t="s">
        <v>862</v>
      </c>
      <c r="AZ117" s="174" t="s">
        <v>664</v>
      </c>
      <c r="BA117" s="130" t="s">
        <v>483</v>
      </c>
      <c r="BB117" s="174" t="s">
        <v>92</v>
      </c>
      <c r="BC117" s="174">
        <v>0</v>
      </c>
      <c r="BD117" s="139">
        <v>1</v>
      </c>
      <c r="BE117" s="263" t="s">
        <v>862</v>
      </c>
    </row>
    <row r="118" spans="2:57" s="112" customFormat="1" ht="23.25" thickBot="1" x14ac:dyDescent="0.3">
      <c r="B118" s="427"/>
      <c r="C118" s="144" t="s">
        <v>202</v>
      </c>
      <c r="D118" s="144" t="s">
        <v>342</v>
      </c>
      <c r="E118" s="134" t="s">
        <v>212</v>
      </c>
      <c r="F118" s="134">
        <v>5</v>
      </c>
      <c r="G118" s="137" t="s">
        <v>92</v>
      </c>
      <c r="H118" s="134" t="s">
        <v>213</v>
      </c>
      <c r="I118" s="407"/>
      <c r="J118" s="136">
        <v>90</v>
      </c>
      <c r="K118" s="129" t="s">
        <v>662</v>
      </c>
      <c r="L118" s="184" t="s">
        <v>342</v>
      </c>
      <c r="M118" s="174" t="s">
        <v>664</v>
      </c>
      <c r="N118" s="174">
        <v>5</v>
      </c>
      <c r="O118" s="174" t="s">
        <v>92</v>
      </c>
      <c r="P118" s="174">
        <v>0</v>
      </c>
      <c r="Q118" s="139">
        <v>1</v>
      </c>
      <c r="R118" s="219" t="s">
        <v>97</v>
      </c>
      <c r="T118" s="427"/>
      <c r="U118" s="154"/>
      <c r="V118" s="154"/>
      <c r="W118" s="156"/>
      <c r="X118" s="156"/>
      <c r="Y118" s="155"/>
      <c r="Z118" s="156"/>
      <c r="AA118" s="407"/>
      <c r="AB118" s="212"/>
      <c r="AC118" s="189"/>
      <c r="AD118" s="208"/>
      <c r="AE118" s="156"/>
      <c r="AF118" s="156"/>
      <c r="AG118" s="156"/>
      <c r="AH118" s="156"/>
      <c r="AI118" s="207"/>
      <c r="AJ118" s="156"/>
      <c r="AL118" s="140" t="s">
        <v>98</v>
      </c>
      <c r="AN118" s="432"/>
      <c r="AO118" s="140" t="s">
        <v>98</v>
      </c>
      <c r="AP118" s="144" t="s">
        <v>397</v>
      </c>
      <c r="AQ118" s="144" t="s">
        <v>342</v>
      </c>
      <c r="AR118" s="152" t="s">
        <v>211</v>
      </c>
      <c r="AS118" s="152" t="s">
        <v>483</v>
      </c>
      <c r="AT118" s="134" t="s">
        <v>92</v>
      </c>
      <c r="AU118" s="135" t="s">
        <v>97</v>
      </c>
      <c r="AV118" s="406"/>
      <c r="AW118" s="221">
        <v>109</v>
      </c>
      <c r="AX118" s="129" t="s">
        <v>759</v>
      </c>
      <c r="AY118" s="263" t="s">
        <v>863</v>
      </c>
      <c r="AZ118" s="174" t="s">
        <v>664</v>
      </c>
      <c r="BA118" s="130" t="s">
        <v>483</v>
      </c>
      <c r="BB118" s="174" t="s">
        <v>92</v>
      </c>
      <c r="BC118" s="174">
        <v>0</v>
      </c>
      <c r="BD118" s="139">
        <v>1</v>
      </c>
      <c r="BE118" s="263" t="s">
        <v>863</v>
      </c>
    </row>
    <row r="119" spans="2:57" s="112" customFormat="1" ht="23.25" thickBot="1" x14ac:dyDescent="0.3">
      <c r="B119" s="427"/>
      <c r="C119" s="144" t="s">
        <v>203</v>
      </c>
      <c r="D119" s="144" t="s">
        <v>343</v>
      </c>
      <c r="E119" s="134" t="s">
        <v>211</v>
      </c>
      <c r="F119" s="134">
        <v>1</v>
      </c>
      <c r="G119" s="137" t="s">
        <v>92</v>
      </c>
      <c r="H119" s="134" t="s">
        <v>97</v>
      </c>
      <c r="I119" s="407"/>
      <c r="J119" s="136">
        <v>91</v>
      </c>
      <c r="K119" s="129" t="s">
        <v>662</v>
      </c>
      <c r="L119" s="184" t="s">
        <v>343</v>
      </c>
      <c r="M119" s="174" t="s">
        <v>664</v>
      </c>
      <c r="N119" s="174">
        <v>1</v>
      </c>
      <c r="O119" s="174" t="s">
        <v>92</v>
      </c>
      <c r="P119" s="174">
        <v>0</v>
      </c>
      <c r="Q119" s="139">
        <v>1</v>
      </c>
      <c r="R119" s="219" t="s">
        <v>97</v>
      </c>
      <c r="T119" s="427"/>
      <c r="U119" s="154"/>
      <c r="V119" s="154"/>
      <c r="W119" s="156"/>
      <c r="X119" s="156"/>
      <c r="Y119" s="155"/>
      <c r="Z119" s="156"/>
      <c r="AA119" s="407"/>
      <c r="AB119" s="212"/>
      <c r="AC119" s="189"/>
      <c r="AD119" s="208"/>
      <c r="AE119" s="156"/>
      <c r="AF119" s="156"/>
      <c r="AG119" s="156"/>
      <c r="AH119" s="156"/>
      <c r="AI119" s="207"/>
      <c r="AJ119" s="156"/>
      <c r="AL119" s="140" t="s">
        <v>98</v>
      </c>
      <c r="AN119" s="432"/>
      <c r="AO119" s="140" t="s">
        <v>98</v>
      </c>
      <c r="AP119" s="144" t="s">
        <v>398</v>
      </c>
      <c r="AQ119" s="144" t="s">
        <v>343</v>
      </c>
      <c r="AR119" s="152" t="s">
        <v>211</v>
      </c>
      <c r="AS119" s="152" t="s">
        <v>483</v>
      </c>
      <c r="AT119" s="134" t="s">
        <v>92</v>
      </c>
      <c r="AU119" s="135" t="s">
        <v>97</v>
      </c>
      <c r="AV119" s="406"/>
      <c r="AW119" s="221">
        <v>110</v>
      </c>
      <c r="AX119" s="129" t="s">
        <v>759</v>
      </c>
      <c r="AY119" s="263" t="s">
        <v>864</v>
      </c>
      <c r="AZ119" s="174" t="s">
        <v>664</v>
      </c>
      <c r="BA119" s="130" t="s">
        <v>483</v>
      </c>
      <c r="BB119" s="174" t="s">
        <v>92</v>
      </c>
      <c r="BC119" s="174">
        <v>0</v>
      </c>
      <c r="BD119" s="139">
        <v>1</v>
      </c>
      <c r="BE119" s="263" t="s">
        <v>864</v>
      </c>
    </row>
    <row r="120" spans="2:57" s="112" customFormat="1" ht="23.25" thickBot="1" x14ac:dyDescent="0.3">
      <c r="B120" s="427"/>
      <c r="C120" s="144" t="s">
        <v>204</v>
      </c>
      <c r="D120" s="144" t="s">
        <v>344</v>
      </c>
      <c r="E120" s="134" t="s">
        <v>211</v>
      </c>
      <c r="F120" s="134">
        <v>1</v>
      </c>
      <c r="G120" s="137" t="s">
        <v>92</v>
      </c>
      <c r="H120" s="134" t="s">
        <v>97</v>
      </c>
      <c r="I120" s="407"/>
      <c r="J120" s="136">
        <v>92</v>
      </c>
      <c r="K120" s="129" t="s">
        <v>662</v>
      </c>
      <c r="L120" s="184" t="s">
        <v>344</v>
      </c>
      <c r="M120" s="174" t="s">
        <v>664</v>
      </c>
      <c r="N120" s="174">
        <v>1</v>
      </c>
      <c r="O120" s="174" t="s">
        <v>92</v>
      </c>
      <c r="P120" s="174">
        <v>0</v>
      </c>
      <c r="Q120" s="139">
        <v>1</v>
      </c>
      <c r="R120" s="219" t="s">
        <v>97</v>
      </c>
      <c r="T120" s="427"/>
      <c r="U120" s="154"/>
      <c r="V120" s="154"/>
      <c r="W120" s="156"/>
      <c r="X120" s="156"/>
      <c r="Y120" s="155"/>
      <c r="Z120" s="156"/>
      <c r="AA120" s="407"/>
      <c r="AB120" s="212"/>
      <c r="AC120" s="189"/>
      <c r="AD120" s="208"/>
      <c r="AE120" s="156"/>
      <c r="AF120" s="156"/>
      <c r="AG120" s="156"/>
      <c r="AH120" s="156"/>
      <c r="AI120" s="207"/>
      <c r="AJ120" s="156"/>
      <c r="AL120" s="140" t="s">
        <v>98</v>
      </c>
      <c r="AN120" s="432"/>
      <c r="AO120" s="140" t="s">
        <v>98</v>
      </c>
      <c r="AP120" s="144" t="s">
        <v>399</v>
      </c>
      <c r="AQ120" s="144" t="s">
        <v>344</v>
      </c>
      <c r="AR120" s="152" t="s">
        <v>211</v>
      </c>
      <c r="AS120" s="152" t="s">
        <v>483</v>
      </c>
      <c r="AT120" s="134" t="s">
        <v>92</v>
      </c>
      <c r="AU120" s="135" t="s">
        <v>97</v>
      </c>
      <c r="AV120" s="406"/>
      <c r="AW120" s="221">
        <v>111</v>
      </c>
      <c r="AX120" s="129" t="s">
        <v>759</v>
      </c>
      <c r="AY120" s="263" t="s">
        <v>865</v>
      </c>
      <c r="AZ120" s="174" t="s">
        <v>664</v>
      </c>
      <c r="BA120" s="130" t="s">
        <v>483</v>
      </c>
      <c r="BB120" s="174" t="s">
        <v>92</v>
      </c>
      <c r="BC120" s="174">
        <v>0</v>
      </c>
      <c r="BD120" s="139">
        <v>1</v>
      </c>
      <c r="BE120" s="263" t="s">
        <v>865</v>
      </c>
    </row>
    <row r="121" spans="2:57" s="112" customFormat="1" ht="23.25" thickBot="1" x14ac:dyDescent="0.3">
      <c r="B121" s="427"/>
      <c r="C121" s="144" t="s">
        <v>205</v>
      </c>
      <c r="D121" s="144" t="s">
        <v>345</v>
      </c>
      <c r="E121" s="134" t="s">
        <v>211</v>
      </c>
      <c r="F121" s="134">
        <v>1</v>
      </c>
      <c r="G121" s="137" t="s">
        <v>92</v>
      </c>
      <c r="H121" s="134" t="s">
        <v>97</v>
      </c>
      <c r="I121" s="407"/>
      <c r="J121" s="136">
        <v>93</v>
      </c>
      <c r="K121" s="129" t="s">
        <v>662</v>
      </c>
      <c r="L121" s="184" t="s">
        <v>345</v>
      </c>
      <c r="M121" s="174" t="s">
        <v>664</v>
      </c>
      <c r="N121" s="174">
        <v>1</v>
      </c>
      <c r="O121" s="174" t="s">
        <v>92</v>
      </c>
      <c r="P121" s="174">
        <v>0</v>
      </c>
      <c r="Q121" s="139">
        <v>1</v>
      </c>
      <c r="R121" s="219" t="s">
        <v>97</v>
      </c>
      <c r="T121" s="427"/>
      <c r="U121" s="154"/>
      <c r="V121" s="154"/>
      <c r="W121" s="156"/>
      <c r="X121" s="156"/>
      <c r="Y121" s="155"/>
      <c r="Z121" s="156"/>
      <c r="AA121" s="407"/>
      <c r="AB121" s="212"/>
      <c r="AC121" s="189"/>
      <c r="AD121" s="208"/>
      <c r="AE121" s="156"/>
      <c r="AF121" s="156"/>
      <c r="AG121" s="156"/>
      <c r="AH121" s="156"/>
      <c r="AI121" s="207"/>
      <c r="AJ121" s="156"/>
      <c r="AL121" s="140" t="s">
        <v>98</v>
      </c>
      <c r="AN121" s="432"/>
      <c r="AO121" s="140" t="s">
        <v>98</v>
      </c>
      <c r="AP121" s="144" t="s">
        <v>400</v>
      </c>
      <c r="AQ121" s="144" t="s">
        <v>345</v>
      </c>
      <c r="AR121" s="152" t="s">
        <v>211</v>
      </c>
      <c r="AS121" s="152" t="s">
        <v>483</v>
      </c>
      <c r="AT121" s="134" t="s">
        <v>92</v>
      </c>
      <c r="AU121" s="135" t="s">
        <v>97</v>
      </c>
      <c r="AV121" s="406"/>
      <c r="AW121" s="221">
        <v>112</v>
      </c>
      <c r="AX121" s="129" t="s">
        <v>759</v>
      </c>
      <c r="AY121" s="263" t="s">
        <v>866</v>
      </c>
      <c r="AZ121" s="174" t="s">
        <v>664</v>
      </c>
      <c r="BA121" s="130" t="s">
        <v>483</v>
      </c>
      <c r="BB121" s="174" t="s">
        <v>92</v>
      </c>
      <c r="BC121" s="174">
        <v>0</v>
      </c>
      <c r="BD121" s="139">
        <v>1</v>
      </c>
      <c r="BE121" s="263" t="s">
        <v>866</v>
      </c>
    </row>
    <row r="122" spans="2:57" s="112" customFormat="1" ht="23.25" thickBot="1" x14ac:dyDescent="0.3">
      <c r="B122" s="427"/>
      <c r="C122" s="144" t="s">
        <v>206</v>
      </c>
      <c r="D122" s="144" t="s">
        <v>346</v>
      </c>
      <c r="E122" s="134" t="s">
        <v>211</v>
      </c>
      <c r="F122" s="134">
        <v>1</v>
      </c>
      <c r="G122" s="137" t="s">
        <v>92</v>
      </c>
      <c r="H122" s="134" t="s">
        <v>97</v>
      </c>
      <c r="I122" s="407"/>
      <c r="J122" s="136">
        <v>94</v>
      </c>
      <c r="K122" s="129" t="s">
        <v>662</v>
      </c>
      <c r="L122" s="184" t="s">
        <v>346</v>
      </c>
      <c r="M122" s="174" t="s">
        <v>664</v>
      </c>
      <c r="N122" s="174">
        <v>1</v>
      </c>
      <c r="O122" s="174" t="s">
        <v>92</v>
      </c>
      <c r="P122" s="174">
        <v>0</v>
      </c>
      <c r="Q122" s="139">
        <v>1</v>
      </c>
      <c r="R122" s="219" t="s">
        <v>97</v>
      </c>
      <c r="T122" s="427"/>
      <c r="U122" s="154"/>
      <c r="V122" s="154"/>
      <c r="W122" s="156"/>
      <c r="X122" s="156"/>
      <c r="Y122" s="155"/>
      <c r="Z122" s="156"/>
      <c r="AA122" s="407"/>
      <c r="AB122" s="212"/>
      <c r="AC122" s="189"/>
      <c r="AD122" s="208"/>
      <c r="AE122" s="156"/>
      <c r="AF122" s="156"/>
      <c r="AG122" s="156"/>
      <c r="AH122" s="156"/>
      <c r="AI122" s="207"/>
      <c r="AJ122" s="156"/>
      <c r="AL122" s="140" t="s">
        <v>98</v>
      </c>
      <c r="AN122" s="432"/>
      <c r="AO122" s="140" t="s">
        <v>98</v>
      </c>
      <c r="AP122" s="144" t="s">
        <v>401</v>
      </c>
      <c r="AQ122" s="144" t="s">
        <v>346</v>
      </c>
      <c r="AR122" s="152" t="s">
        <v>211</v>
      </c>
      <c r="AS122" s="152" t="s">
        <v>483</v>
      </c>
      <c r="AT122" s="134" t="s">
        <v>92</v>
      </c>
      <c r="AU122" s="135" t="s">
        <v>97</v>
      </c>
      <c r="AV122" s="406"/>
      <c r="AW122" s="221">
        <v>113</v>
      </c>
      <c r="AX122" s="129" t="s">
        <v>759</v>
      </c>
      <c r="AY122" s="263" t="s">
        <v>867</v>
      </c>
      <c r="AZ122" s="174" t="s">
        <v>664</v>
      </c>
      <c r="BA122" s="130" t="s">
        <v>483</v>
      </c>
      <c r="BB122" s="174" t="s">
        <v>92</v>
      </c>
      <c r="BC122" s="174">
        <v>0</v>
      </c>
      <c r="BD122" s="139">
        <v>1</v>
      </c>
      <c r="BE122" s="263" t="s">
        <v>867</v>
      </c>
    </row>
    <row r="123" spans="2:57" s="112" customFormat="1" ht="23.25" thickBot="1" x14ac:dyDescent="0.3">
      <c r="B123" s="427"/>
      <c r="C123" s="144" t="s">
        <v>207</v>
      </c>
      <c r="D123" s="144" t="s">
        <v>347</v>
      </c>
      <c r="E123" s="143" t="s">
        <v>211</v>
      </c>
      <c r="F123" s="134">
        <v>1</v>
      </c>
      <c r="G123" s="137" t="s">
        <v>92</v>
      </c>
      <c r="H123" s="143" t="s">
        <v>97</v>
      </c>
      <c r="I123" s="407"/>
      <c r="J123" s="136">
        <v>95</v>
      </c>
      <c r="K123" s="129" t="s">
        <v>662</v>
      </c>
      <c r="L123" s="184" t="s">
        <v>347</v>
      </c>
      <c r="M123" s="174" t="s">
        <v>664</v>
      </c>
      <c r="N123" s="174">
        <v>1</v>
      </c>
      <c r="O123" s="174" t="s">
        <v>92</v>
      </c>
      <c r="P123" s="174">
        <v>0</v>
      </c>
      <c r="Q123" s="139">
        <v>1</v>
      </c>
      <c r="R123" s="219" t="s">
        <v>97</v>
      </c>
      <c r="T123" s="427"/>
      <c r="U123" s="154"/>
      <c r="V123" s="154"/>
      <c r="W123" s="157"/>
      <c r="X123" s="156"/>
      <c r="Y123" s="155"/>
      <c r="Z123" s="157"/>
      <c r="AA123" s="407"/>
      <c r="AB123" s="212"/>
      <c r="AC123" s="189"/>
      <c r="AD123" s="208"/>
      <c r="AE123" s="156"/>
      <c r="AF123" s="156"/>
      <c r="AG123" s="156"/>
      <c r="AH123" s="156"/>
      <c r="AI123" s="207"/>
      <c r="AJ123" s="157"/>
      <c r="AL123" s="140" t="s">
        <v>98</v>
      </c>
      <c r="AN123" s="432"/>
      <c r="AO123" s="140" t="s">
        <v>98</v>
      </c>
      <c r="AP123" s="144" t="s">
        <v>402</v>
      </c>
      <c r="AQ123" s="144" t="s">
        <v>347</v>
      </c>
      <c r="AR123" s="152" t="s">
        <v>211</v>
      </c>
      <c r="AS123" s="152" t="s">
        <v>483</v>
      </c>
      <c r="AT123" s="134" t="s">
        <v>92</v>
      </c>
      <c r="AU123" s="135" t="s">
        <v>97</v>
      </c>
      <c r="AV123" s="406"/>
      <c r="AW123" s="221">
        <v>114</v>
      </c>
      <c r="AX123" s="129" t="s">
        <v>759</v>
      </c>
      <c r="AY123" s="263" t="s">
        <v>868</v>
      </c>
      <c r="AZ123" s="174" t="s">
        <v>664</v>
      </c>
      <c r="BA123" s="130" t="s">
        <v>483</v>
      </c>
      <c r="BB123" s="174" t="s">
        <v>92</v>
      </c>
      <c r="BC123" s="174">
        <v>0</v>
      </c>
      <c r="BD123" s="139">
        <v>1</v>
      </c>
      <c r="BE123" s="263" t="s">
        <v>868</v>
      </c>
    </row>
    <row r="124" spans="2:57" s="112" customFormat="1" ht="34.5" thickBot="1" x14ac:dyDescent="0.3">
      <c r="B124" s="427"/>
      <c r="C124" s="144" t="s">
        <v>208</v>
      </c>
      <c r="D124" s="144" t="s">
        <v>348</v>
      </c>
      <c r="E124" s="150" t="s">
        <v>211</v>
      </c>
      <c r="F124" s="134">
        <v>1</v>
      </c>
      <c r="G124" s="137" t="s">
        <v>92</v>
      </c>
      <c r="H124" s="150" t="s">
        <v>97</v>
      </c>
      <c r="I124" s="407"/>
      <c r="J124" s="136">
        <v>96</v>
      </c>
      <c r="K124" s="129" t="s">
        <v>662</v>
      </c>
      <c r="L124" s="184" t="s">
        <v>348</v>
      </c>
      <c r="M124" s="174" t="s">
        <v>664</v>
      </c>
      <c r="N124" s="174">
        <v>1</v>
      </c>
      <c r="O124" s="174" t="s">
        <v>92</v>
      </c>
      <c r="P124" s="174">
        <v>0</v>
      </c>
      <c r="Q124" s="139">
        <v>1</v>
      </c>
      <c r="R124" s="219" t="s">
        <v>97</v>
      </c>
      <c r="T124" s="427"/>
      <c r="U124" s="154"/>
      <c r="V124" s="154"/>
      <c r="W124" s="158"/>
      <c r="X124" s="156"/>
      <c r="Y124" s="155"/>
      <c r="Z124" s="158"/>
      <c r="AA124" s="407"/>
      <c r="AB124" s="212"/>
      <c r="AC124" s="189"/>
      <c r="AD124" s="208"/>
      <c r="AE124" s="156"/>
      <c r="AF124" s="156"/>
      <c r="AG124" s="156"/>
      <c r="AH124" s="156"/>
      <c r="AI124" s="207"/>
      <c r="AJ124" s="158"/>
      <c r="AL124" s="140" t="s">
        <v>98</v>
      </c>
      <c r="AN124" s="432"/>
      <c r="AO124" s="140" t="s">
        <v>404</v>
      </c>
      <c r="AP124" s="144" t="s">
        <v>403</v>
      </c>
      <c r="AQ124" s="144" t="s">
        <v>348</v>
      </c>
      <c r="AR124" s="152" t="s">
        <v>211</v>
      </c>
      <c r="AS124" s="152" t="s">
        <v>483</v>
      </c>
      <c r="AT124" s="134" t="s">
        <v>92</v>
      </c>
      <c r="AU124" s="135" t="s">
        <v>97</v>
      </c>
      <c r="AV124" s="406"/>
      <c r="AW124" s="221">
        <v>115</v>
      </c>
      <c r="AX124" s="129" t="s">
        <v>759</v>
      </c>
      <c r="AY124" s="263" t="s">
        <v>869</v>
      </c>
      <c r="AZ124" s="174" t="s">
        <v>664</v>
      </c>
      <c r="BA124" s="130" t="s">
        <v>483</v>
      </c>
      <c r="BB124" s="174" t="s">
        <v>92</v>
      </c>
      <c r="BC124" s="174">
        <v>0</v>
      </c>
      <c r="BD124" s="139">
        <v>1</v>
      </c>
      <c r="BE124" s="263" t="s">
        <v>869</v>
      </c>
    </row>
    <row r="125" spans="2:57" s="112" customFormat="1" ht="23.25" thickBot="1" x14ac:dyDescent="0.3">
      <c r="B125" s="427"/>
      <c r="C125" s="144" t="s">
        <v>209</v>
      </c>
      <c r="D125" s="144" t="s">
        <v>349</v>
      </c>
      <c r="E125" s="143" t="s">
        <v>211</v>
      </c>
      <c r="F125" s="145">
        <v>1</v>
      </c>
      <c r="G125" s="137" t="s">
        <v>92</v>
      </c>
      <c r="H125" s="143" t="s">
        <v>97</v>
      </c>
      <c r="I125" s="407"/>
      <c r="J125" s="136">
        <v>97</v>
      </c>
      <c r="K125" s="129" t="s">
        <v>662</v>
      </c>
      <c r="L125" s="184" t="s">
        <v>349</v>
      </c>
      <c r="M125" s="174" t="s">
        <v>664</v>
      </c>
      <c r="N125" s="174">
        <v>1</v>
      </c>
      <c r="O125" s="174" t="s">
        <v>92</v>
      </c>
      <c r="P125" s="174">
        <v>0</v>
      </c>
      <c r="Q125" s="139">
        <v>1</v>
      </c>
      <c r="R125" s="219" t="s">
        <v>97</v>
      </c>
      <c r="T125" s="427"/>
      <c r="U125" s="144" t="s">
        <v>490</v>
      </c>
      <c r="V125" s="144" t="s">
        <v>349</v>
      </c>
      <c r="W125" s="143" t="s">
        <v>211</v>
      </c>
      <c r="X125" s="152" t="s">
        <v>483</v>
      </c>
      <c r="Y125" s="137" t="s">
        <v>92</v>
      </c>
      <c r="Z125" s="143" t="s">
        <v>97</v>
      </c>
      <c r="AA125" s="407"/>
      <c r="AB125" s="205">
        <v>12</v>
      </c>
      <c r="AC125" s="129" t="s">
        <v>701</v>
      </c>
      <c r="AD125" s="184" t="s">
        <v>490</v>
      </c>
      <c r="AE125" s="174" t="s">
        <v>664</v>
      </c>
      <c r="AF125" s="219" t="s">
        <v>483</v>
      </c>
      <c r="AG125" s="174" t="s">
        <v>92</v>
      </c>
      <c r="AH125" s="174">
        <v>0</v>
      </c>
      <c r="AI125" s="139">
        <v>1</v>
      </c>
      <c r="AJ125" s="143" t="s">
        <v>97</v>
      </c>
      <c r="AL125" s="140" t="s">
        <v>649</v>
      </c>
      <c r="AN125" s="432"/>
      <c r="AO125" s="140" t="s">
        <v>98</v>
      </c>
      <c r="AP125" s="144" t="s">
        <v>368</v>
      </c>
      <c r="AQ125" s="144" t="s">
        <v>349</v>
      </c>
      <c r="AR125" s="152" t="s">
        <v>211</v>
      </c>
      <c r="AS125" s="152" t="s">
        <v>483</v>
      </c>
      <c r="AT125" s="134" t="s">
        <v>92</v>
      </c>
      <c r="AU125" s="135" t="s">
        <v>97</v>
      </c>
      <c r="AV125" s="406"/>
      <c r="AW125" s="221">
        <v>116</v>
      </c>
      <c r="AX125" s="129" t="s">
        <v>759</v>
      </c>
      <c r="AY125" s="263" t="s">
        <v>870</v>
      </c>
      <c r="AZ125" s="174" t="s">
        <v>664</v>
      </c>
      <c r="BA125" s="130" t="s">
        <v>483</v>
      </c>
      <c r="BB125" s="174" t="s">
        <v>92</v>
      </c>
      <c r="BC125" s="174">
        <v>0</v>
      </c>
      <c r="BD125" s="139">
        <v>1</v>
      </c>
      <c r="BE125" s="263" t="s">
        <v>870</v>
      </c>
    </row>
    <row r="126" spans="2:57" s="112" customFormat="1" ht="23.25" thickBot="1" x14ac:dyDescent="0.3">
      <c r="B126" s="427"/>
      <c r="C126" s="144" t="s">
        <v>210</v>
      </c>
      <c r="D126" s="144" t="s">
        <v>350</v>
      </c>
      <c r="E126" s="143" t="s">
        <v>211</v>
      </c>
      <c r="F126" s="134">
        <v>2</v>
      </c>
      <c r="G126" s="137" t="s">
        <v>92</v>
      </c>
      <c r="H126" s="143" t="s">
        <v>97</v>
      </c>
      <c r="I126" s="407"/>
      <c r="J126" s="136">
        <v>98</v>
      </c>
      <c r="K126" s="129" t="s">
        <v>662</v>
      </c>
      <c r="L126" s="184" t="s">
        <v>350</v>
      </c>
      <c r="M126" s="174" t="s">
        <v>664</v>
      </c>
      <c r="N126" s="174">
        <v>2</v>
      </c>
      <c r="O126" s="174" t="s">
        <v>92</v>
      </c>
      <c r="P126" s="174">
        <v>0</v>
      </c>
      <c r="Q126" s="139">
        <v>1</v>
      </c>
      <c r="R126" s="219" t="s">
        <v>97</v>
      </c>
      <c r="T126" s="427"/>
      <c r="U126" s="154"/>
      <c r="V126" s="154"/>
      <c r="W126" s="157"/>
      <c r="X126" s="156"/>
      <c r="Y126" s="155"/>
      <c r="Z126" s="157"/>
      <c r="AA126" s="407"/>
      <c r="AB126" s="212"/>
      <c r="AC126" s="189"/>
      <c r="AD126" s="208"/>
      <c r="AE126" s="156"/>
      <c r="AF126" s="156"/>
      <c r="AG126" s="156"/>
      <c r="AH126" s="156"/>
      <c r="AI126" s="207"/>
      <c r="AJ126" s="157"/>
      <c r="AL126" s="140" t="s">
        <v>98</v>
      </c>
      <c r="AN126" s="432"/>
      <c r="AO126" s="140" t="s">
        <v>98</v>
      </c>
      <c r="AP126" s="144" t="s">
        <v>405</v>
      </c>
      <c r="AQ126" s="144" t="s">
        <v>350</v>
      </c>
      <c r="AR126" s="152" t="s">
        <v>211</v>
      </c>
      <c r="AS126" s="152" t="s">
        <v>483</v>
      </c>
      <c r="AT126" s="134" t="s">
        <v>92</v>
      </c>
      <c r="AU126" s="135" t="s">
        <v>97</v>
      </c>
      <c r="AV126" s="406"/>
      <c r="AW126" s="221">
        <v>117</v>
      </c>
      <c r="AX126" s="129" t="s">
        <v>759</v>
      </c>
      <c r="AY126" s="263" t="s">
        <v>871</v>
      </c>
      <c r="AZ126" s="174" t="s">
        <v>664</v>
      </c>
      <c r="BA126" s="130" t="s">
        <v>483</v>
      </c>
      <c r="BB126" s="174" t="s">
        <v>92</v>
      </c>
      <c r="BC126" s="174">
        <v>0</v>
      </c>
      <c r="BD126" s="139">
        <v>1</v>
      </c>
      <c r="BE126" s="263" t="s">
        <v>871</v>
      </c>
    </row>
    <row r="127" spans="2:57" s="112" customFormat="1" ht="23.25" thickBot="1" x14ac:dyDescent="0.3">
      <c r="B127" s="427"/>
      <c r="C127" s="144" t="s">
        <v>353</v>
      </c>
      <c r="D127" s="144" t="s">
        <v>351</v>
      </c>
      <c r="E127" s="143" t="s">
        <v>211</v>
      </c>
      <c r="F127" s="145">
        <v>1</v>
      </c>
      <c r="G127" s="137" t="s">
        <v>92</v>
      </c>
      <c r="H127" s="143" t="s">
        <v>97</v>
      </c>
      <c r="I127" s="407"/>
      <c r="J127" s="136">
        <v>101</v>
      </c>
      <c r="K127" s="129" t="s">
        <v>662</v>
      </c>
      <c r="L127" s="184" t="s">
        <v>351</v>
      </c>
      <c r="M127" s="174" t="s">
        <v>664</v>
      </c>
      <c r="N127" s="174">
        <v>1</v>
      </c>
      <c r="O127" s="174" t="s">
        <v>92</v>
      </c>
      <c r="P127" s="174">
        <v>0</v>
      </c>
      <c r="Q127" s="139">
        <v>1</v>
      </c>
      <c r="R127" s="219" t="s">
        <v>97</v>
      </c>
      <c r="T127" s="427"/>
      <c r="U127" s="154"/>
      <c r="V127" s="154"/>
      <c r="W127" s="157"/>
      <c r="X127" s="159"/>
      <c r="Y127" s="155"/>
      <c r="Z127" s="157"/>
      <c r="AA127" s="407"/>
      <c r="AB127" s="212"/>
      <c r="AC127" s="189"/>
      <c r="AD127" s="208"/>
      <c r="AE127" s="156"/>
      <c r="AF127" s="156"/>
      <c r="AG127" s="156"/>
      <c r="AH127" s="156"/>
      <c r="AI127" s="207"/>
      <c r="AJ127" s="157"/>
      <c r="AL127" s="140" t="s">
        <v>98</v>
      </c>
      <c r="AN127" s="432"/>
      <c r="AO127" s="140" t="s">
        <v>98</v>
      </c>
      <c r="AP127" s="144" t="s">
        <v>473</v>
      </c>
      <c r="AQ127" s="144" t="s">
        <v>351</v>
      </c>
      <c r="AR127" s="152" t="s">
        <v>211</v>
      </c>
      <c r="AS127" s="152" t="s">
        <v>483</v>
      </c>
      <c r="AT127" s="134" t="s">
        <v>92</v>
      </c>
      <c r="AU127" s="135" t="s">
        <v>97</v>
      </c>
      <c r="AV127" s="406"/>
      <c r="AW127" s="221">
        <v>118</v>
      </c>
      <c r="AX127" s="129" t="s">
        <v>759</v>
      </c>
      <c r="AY127" s="263" t="s">
        <v>872</v>
      </c>
      <c r="AZ127" s="174" t="s">
        <v>664</v>
      </c>
      <c r="BA127" s="130" t="s">
        <v>483</v>
      </c>
      <c r="BB127" s="174" t="s">
        <v>92</v>
      </c>
      <c r="BC127" s="174">
        <v>0</v>
      </c>
      <c r="BD127" s="139">
        <v>1</v>
      </c>
      <c r="BE127" s="263" t="s">
        <v>872</v>
      </c>
    </row>
    <row r="128" spans="2:57" s="112" customFormat="1" ht="23.25" thickBot="1" x14ac:dyDescent="0.3">
      <c r="B128" s="427"/>
      <c r="C128" s="144" t="s">
        <v>354</v>
      </c>
      <c r="D128" s="144" t="s">
        <v>352</v>
      </c>
      <c r="E128" s="143" t="s">
        <v>211</v>
      </c>
      <c r="F128" s="134">
        <v>10</v>
      </c>
      <c r="G128" s="137" t="s">
        <v>92</v>
      </c>
      <c r="H128" s="143" t="s">
        <v>97</v>
      </c>
      <c r="I128" s="407"/>
      <c r="J128" s="187">
        <v>102</v>
      </c>
      <c r="K128" s="129" t="s">
        <v>662</v>
      </c>
      <c r="L128" s="184" t="s">
        <v>352</v>
      </c>
      <c r="M128" s="174" t="s">
        <v>664</v>
      </c>
      <c r="N128" s="183">
        <v>10</v>
      </c>
      <c r="O128" s="174" t="s">
        <v>92</v>
      </c>
      <c r="P128" s="174">
        <v>0</v>
      </c>
      <c r="Q128" s="139">
        <v>1</v>
      </c>
      <c r="R128" s="219" t="s">
        <v>97</v>
      </c>
      <c r="T128" s="427"/>
      <c r="U128" s="154"/>
      <c r="V128" s="154"/>
      <c r="W128" s="157"/>
      <c r="X128" s="156"/>
      <c r="Y128" s="155"/>
      <c r="Z128" s="157"/>
      <c r="AA128" s="407"/>
      <c r="AB128" s="212"/>
      <c r="AC128" s="189"/>
      <c r="AD128" s="208"/>
      <c r="AE128" s="156"/>
      <c r="AF128" s="209"/>
      <c r="AG128" s="156"/>
      <c r="AH128" s="156"/>
      <c r="AI128" s="207"/>
      <c r="AJ128" s="157"/>
      <c r="AL128" s="140" t="s">
        <v>98</v>
      </c>
      <c r="AN128" s="432"/>
      <c r="AO128" s="140" t="s">
        <v>98</v>
      </c>
      <c r="AP128" s="144" t="s">
        <v>474</v>
      </c>
      <c r="AQ128" s="144" t="s">
        <v>352</v>
      </c>
      <c r="AR128" s="152" t="s">
        <v>211</v>
      </c>
      <c r="AS128" s="152" t="s">
        <v>483</v>
      </c>
      <c r="AT128" s="134" t="s">
        <v>92</v>
      </c>
      <c r="AU128" s="135" t="s">
        <v>97</v>
      </c>
      <c r="AV128" s="406"/>
      <c r="AW128" s="221">
        <v>119</v>
      </c>
      <c r="AX128" s="129" t="s">
        <v>759</v>
      </c>
      <c r="AY128" s="263" t="s">
        <v>873</v>
      </c>
      <c r="AZ128" s="174" t="s">
        <v>664</v>
      </c>
      <c r="BA128" s="130" t="s">
        <v>483</v>
      </c>
      <c r="BB128" s="174" t="s">
        <v>92</v>
      </c>
      <c r="BC128" s="174">
        <v>0</v>
      </c>
      <c r="BD128" s="139">
        <v>1</v>
      </c>
      <c r="BE128" s="263" t="s">
        <v>873</v>
      </c>
    </row>
    <row r="129" spans="22:22" ht="15.75" customHeight="1" x14ac:dyDescent="0.25">
      <c r="V129" s="111" t="s">
        <v>238</v>
      </c>
    </row>
    <row r="130" spans="22:22" ht="15.75" customHeight="1" x14ac:dyDescent="0.25"/>
    <row r="131" spans="22:22" ht="15.75" customHeight="1" x14ac:dyDescent="0.25"/>
    <row r="132" spans="22:22" ht="15.75" customHeight="1" x14ac:dyDescent="0.25"/>
    <row r="133" spans="22:22" ht="15.75" customHeight="1" x14ac:dyDescent="0.25"/>
    <row r="134" spans="22:22" ht="15.75" customHeight="1" x14ac:dyDescent="0.25"/>
    <row r="135" spans="22:22" ht="15.75" customHeight="1" x14ac:dyDescent="0.25"/>
    <row r="136" spans="22:22" ht="15.75" customHeight="1" x14ac:dyDescent="0.25"/>
    <row r="137" spans="22:22" ht="15.75" customHeight="1" x14ac:dyDescent="0.25"/>
    <row r="138" spans="22:22" ht="15.75" customHeight="1" x14ac:dyDescent="0.25"/>
    <row r="139" spans="22:22" ht="15.75" customHeight="1" x14ac:dyDescent="0.25"/>
    <row r="140" spans="22:22" ht="15.75" customHeight="1" x14ac:dyDescent="0.25"/>
    <row r="141" spans="22:22" ht="15.75" customHeight="1" x14ac:dyDescent="0.25"/>
    <row r="142" spans="22:22" ht="15.75" customHeight="1" x14ac:dyDescent="0.25"/>
    <row r="143" spans="22:22" ht="15.75" customHeight="1" x14ac:dyDescent="0.25"/>
    <row r="144" spans="22:22" ht="15.75" customHeight="1" x14ac:dyDescent="0.25"/>
    <row r="145" spans="1:46" ht="15.75" customHeight="1" x14ac:dyDescent="0.25"/>
    <row r="146" spans="1:46" ht="15.75" customHeight="1" x14ac:dyDescent="0.25"/>
    <row r="147" spans="1:46" ht="15.75" customHeight="1" x14ac:dyDescent="0.25"/>
    <row r="148" spans="1:46" ht="15.75" customHeight="1" x14ac:dyDescent="0.25"/>
    <row r="149" spans="1:46" ht="15.75" customHeight="1" x14ac:dyDescent="0.25"/>
    <row r="150" spans="1:46" ht="15.75" customHeight="1" x14ac:dyDescent="0.25"/>
    <row r="151" spans="1:46" ht="15.75" customHeight="1" x14ac:dyDescent="0.25"/>
    <row r="152" spans="1:46" ht="15.75" customHeight="1" x14ac:dyDescent="0.25"/>
    <row r="153" spans="1:46" ht="15.75" customHeight="1" x14ac:dyDescent="0.25"/>
    <row r="154" spans="1:46" ht="15.75" customHeight="1" x14ac:dyDescent="0.25"/>
    <row r="155" spans="1:46" s="112" customFormat="1" ht="15.75" customHeight="1" x14ac:dyDescent="0.25">
      <c r="A155" s="111"/>
      <c r="B155" s="111"/>
      <c r="C155" s="111"/>
      <c r="D155" s="111"/>
      <c r="E155" s="111"/>
      <c r="F155" s="111"/>
      <c r="G155" s="111"/>
      <c r="H155" s="111"/>
      <c r="I155" s="111"/>
      <c r="K155" s="111"/>
      <c r="L155" s="111"/>
      <c r="M155" s="111"/>
      <c r="N155" s="111"/>
      <c r="O155" s="111"/>
      <c r="P155" s="111"/>
      <c r="Q155" s="111"/>
      <c r="R155" s="111"/>
      <c r="S155" s="111"/>
      <c r="T155" s="111"/>
      <c r="U155" s="111"/>
      <c r="V155" s="111"/>
      <c r="W155" s="111"/>
      <c r="X155" s="111"/>
      <c r="Y155" s="111"/>
      <c r="Z155" s="111"/>
      <c r="AA155" s="111"/>
      <c r="AB155" s="111"/>
      <c r="AC155" s="111"/>
      <c r="AD155" s="111"/>
      <c r="AE155" s="111"/>
      <c r="AF155" s="111"/>
      <c r="AG155" s="111"/>
      <c r="AH155" s="111"/>
      <c r="AI155" s="111"/>
      <c r="AJ155" s="111"/>
      <c r="AK155" s="111"/>
      <c r="AL155" s="111"/>
      <c r="AR155" s="113"/>
      <c r="AS155" s="113"/>
      <c r="AT155" s="114"/>
    </row>
    <row r="156" spans="1:46" s="112" customFormat="1" ht="15.75" customHeight="1" x14ac:dyDescent="0.25">
      <c r="A156" s="111"/>
      <c r="B156" s="111"/>
      <c r="C156" s="111"/>
      <c r="D156" s="111"/>
      <c r="E156" s="111"/>
      <c r="F156" s="111"/>
      <c r="G156" s="111"/>
      <c r="H156" s="111"/>
      <c r="I156" s="111"/>
      <c r="K156" s="111"/>
      <c r="L156" s="111"/>
      <c r="M156" s="111"/>
      <c r="N156" s="111"/>
      <c r="O156" s="111"/>
      <c r="P156" s="111"/>
      <c r="Q156" s="111"/>
      <c r="R156" s="111"/>
      <c r="S156" s="111"/>
      <c r="T156" s="111"/>
      <c r="U156" s="111"/>
      <c r="V156" s="111"/>
      <c r="W156" s="111"/>
      <c r="X156" s="111"/>
      <c r="Y156" s="111"/>
      <c r="Z156" s="111"/>
      <c r="AA156" s="111"/>
      <c r="AB156" s="111"/>
      <c r="AC156" s="111"/>
      <c r="AD156" s="111"/>
      <c r="AE156" s="111"/>
      <c r="AF156" s="111"/>
      <c r="AG156" s="111"/>
      <c r="AH156" s="111"/>
      <c r="AI156" s="111"/>
      <c r="AJ156" s="111"/>
      <c r="AK156" s="111"/>
      <c r="AL156" s="111"/>
      <c r="AR156" s="113"/>
      <c r="AS156" s="113"/>
      <c r="AT156" s="114"/>
    </row>
    <row r="157" spans="1:46" s="112" customFormat="1" ht="15.75" customHeight="1" x14ac:dyDescent="0.25">
      <c r="A157" s="111"/>
      <c r="B157" s="111"/>
      <c r="C157" s="111"/>
      <c r="D157" s="111"/>
      <c r="E157" s="111"/>
      <c r="F157" s="111"/>
      <c r="G157" s="111"/>
      <c r="H157" s="111"/>
      <c r="I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11"/>
      <c r="AJ157" s="111"/>
      <c r="AK157" s="111"/>
      <c r="AL157" s="111"/>
      <c r="AR157" s="113"/>
      <c r="AS157" s="113"/>
      <c r="AT157" s="114"/>
    </row>
    <row r="158" spans="1:46" s="112" customFormat="1" ht="15.75" customHeight="1" x14ac:dyDescent="0.25">
      <c r="A158" s="111"/>
      <c r="B158" s="111"/>
      <c r="C158" s="111"/>
      <c r="D158" s="111"/>
      <c r="E158" s="111"/>
      <c r="F158" s="111"/>
      <c r="G158" s="111"/>
      <c r="H158" s="111"/>
      <c r="I158" s="111"/>
      <c r="K158" s="111"/>
      <c r="L158" s="111"/>
      <c r="M158" s="111"/>
      <c r="N158" s="111"/>
      <c r="O158" s="111"/>
      <c r="P158" s="111"/>
      <c r="Q158" s="111"/>
      <c r="R158" s="111"/>
      <c r="S158" s="111"/>
      <c r="T158" s="111"/>
      <c r="U158" s="111"/>
      <c r="V158" s="111"/>
      <c r="W158" s="111"/>
      <c r="X158" s="111"/>
      <c r="Y158" s="111"/>
      <c r="Z158" s="111"/>
      <c r="AA158" s="111"/>
      <c r="AB158" s="111"/>
      <c r="AC158" s="111"/>
      <c r="AD158" s="111"/>
      <c r="AE158" s="111"/>
      <c r="AF158" s="111"/>
      <c r="AG158" s="111"/>
      <c r="AH158" s="111"/>
      <c r="AI158" s="111"/>
      <c r="AJ158" s="111"/>
      <c r="AK158" s="111"/>
      <c r="AL158" s="111"/>
      <c r="AR158" s="113"/>
      <c r="AS158" s="113"/>
      <c r="AT158" s="114"/>
    </row>
    <row r="159" spans="1:46" s="112" customFormat="1" ht="15.75" customHeight="1" x14ac:dyDescent="0.25">
      <c r="A159" s="111"/>
      <c r="B159" s="111"/>
      <c r="C159" s="111"/>
      <c r="D159" s="111"/>
      <c r="E159" s="111"/>
      <c r="F159" s="111"/>
      <c r="G159" s="111"/>
      <c r="H159" s="111"/>
      <c r="I159" s="111"/>
      <c r="K159" s="111"/>
      <c r="L159" s="111"/>
      <c r="M159" s="111"/>
      <c r="N159" s="111"/>
      <c r="O159" s="111"/>
      <c r="P159" s="111"/>
      <c r="Q159" s="111"/>
      <c r="R159" s="111"/>
      <c r="S159" s="111"/>
      <c r="T159" s="111"/>
      <c r="U159" s="111"/>
      <c r="V159" s="111"/>
      <c r="W159" s="111"/>
      <c r="X159" s="111"/>
      <c r="Y159" s="111"/>
      <c r="Z159" s="111"/>
      <c r="AA159" s="111"/>
      <c r="AB159" s="111"/>
      <c r="AC159" s="111"/>
      <c r="AD159" s="111"/>
      <c r="AE159" s="111"/>
      <c r="AF159" s="111"/>
      <c r="AG159" s="111"/>
      <c r="AH159" s="111"/>
      <c r="AI159" s="111"/>
      <c r="AJ159" s="111"/>
      <c r="AK159" s="111"/>
      <c r="AL159" s="111"/>
      <c r="AR159" s="113"/>
      <c r="AS159" s="113"/>
      <c r="AT159" s="114"/>
    </row>
    <row r="160" spans="1:46" s="112" customFormat="1" ht="15.75" customHeight="1" x14ac:dyDescent="0.25">
      <c r="A160" s="111"/>
      <c r="B160" s="111"/>
      <c r="C160" s="111"/>
      <c r="D160" s="111"/>
      <c r="E160" s="111"/>
      <c r="F160" s="111"/>
      <c r="G160" s="111"/>
      <c r="H160" s="111"/>
      <c r="I160" s="111"/>
      <c r="K160" s="111"/>
      <c r="L160" s="111"/>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R160" s="113"/>
      <c r="AS160" s="113"/>
      <c r="AT160" s="114"/>
    </row>
    <row r="161" spans="1:46" s="112" customFormat="1" ht="15.75" customHeight="1" x14ac:dyDescent="0.25">
      <c r="A161" s="111"/>
      <c r="B161" s="111"/>
      <c r="C161" s="111"/>
      <c r="D161" s="111"/>
      <c r="E161" s="111"/>
      <c r="F161" s="111"/>
      <c r="G161" s="111"/>
      <c r="H161" s="111"/>
      <c r="I161" s="111"/>
      <c r="K161" s="111"/>
      <c r="L161" s="111"/>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R161" s="113"/>
      <c r="AS161" s="113"/>
      <c r="AT161" s="114"/>
    </row>
    <row r="162" spans="1:46" s="112" customFormat="1" ht="15.75" customHeight="1" x14ac:dyDescent="0.25">
      <c r="A162" s="111"/>
      <c r="B162" s="111"/>
      <c r="C162" s="111"/>
      <c r="D162" s="111"/>
      <c r="E162" s="111"/>
      <c r="F162" s="111"/>
      <c r="G162" s="111"/>
      <c r="H162" s="111"/>
      <c r="I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R162" s="113"/>
      <c r="AS162" s="113"/>
      <c r="AT162" s="114"/>
    </row>
    <row r="163" spans="1:46" s="112" customFormat="1" ht="15.75" customHeight="1" x14ac:dyDescent="0.25">
      <c r="A163" s="111"/>
      <c r="B163" s="111"/>
      <c r="C163" s="111"/>
      <c r="D163" s="111"/>
      <c r="E163" s="111"/>
      <c r="F163" s="111"/>
      <c r="G163" s="111"/>
      <c r="H163" s="111"/>
      <c r="I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R163" s="113"/>
      <c r="AS163" s="113"/>
      <c r="AT163" s="114"/>
    </row>
    <row r="164" spans="1:46" s="112" customFormat="1" ht="15.75" customHeight="1" x14ac:dyDescent="0.25">
      <c r="A164" s="111"/>
      <c r="B164" s="111"/>
      <c r="C164" s="111"/>
      <c r="D164" s="111"/>
      <c r="E164" s="111"/>
      <c r="F164" s="111"/>
      <c r="G164" s="111"/>
      <c r="H164" s="111"/>
      <c r="I164" s="111"/>
      <c r="K164" s="111"/>
      <c r="L164" s="111"/>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R164" s="113"/>
      <c r="AS164" s="113"/>
      <c r="AT164" s="114"/>
    </row>
    <row r="165" spans="1:46" s="112" customFormat="1" ht="15.75" customHeight="1" x14ac:dyDescent="0.25">
      <c r="A165" s="111"/>
      <c r="B165" s="111"/>
      <c r="C165" s="111"/>
      <c r="D165" s="111"/>
      <c r="E165" s="111"/>
      <c r="F165" s="111"/>
      <c r="G165" s="111"/>
      <c r="H165" s="111"/>
      <c r="I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R165" s="113"/>
      <c r="AS165" s="113"/>
      <c r="AT165" s="114"/>
    </row>
    <row r="166" spans="1:46" s="112" customFormat="1" ht="15.75" customHeight="1" x14ac:dyDescent="0.25">
      <c r="A166" s="111"/>
      <c r="B166" s="111"/>
      <c r="C166" s="111"/>
      <c r="D166" s="111"/>
      <c r="E166" s="111"/>
      <c r="F166" s="111"/>
      <c r="G166" s="111"/>
      <c r="H166" s="111"/>
      <c r="I166" s="111"/>
      <c r="K166" s="111"/>
      <c r="L166" s="111"/>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c r="AR166" s="113"/>
      <c r="AS166" s="113"/>
      <c r="AT166" s="114"/>
    </row>
    <row r="167" spans="1:46" s="112" customFormat="1" ht="15.75" customHeight="1" x14ac:dyDescent="0.25">
      <c r="A167" s="111"/>
      <c r="B167" s="111"/>
      <c r="C167" s="111"/>
      <c r="D167" s="111"/>
      <c r="E167" s="111"/>
      <c r="F167" s="111"/>
      <c r="G167" s="111"/>
      <c r="H167" s="111"/>
      <c r="I167" s="111"/>
      <c r="K167" s="111"/>
      <c r="L167" s="111"/>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c r="AR167" s="113"/>
      <c r="AS167" s="113"/>
      <c r="AT167" s="114"/>
    </row>
    <row r="168" spans="1:46" s="112" customFormat="1" ht="15.75" customHeight="1" x14ac:dyDescent="0.25">
      <c r="A168" s="111"/>
      <c r="B168" s="111"/>
      <c r="C168" s="111"/>
      <c r="D168" s="111"/>
      <c r="E168" s="111"/>
      <c r="F168" s="111"/>
      <c r="G168" s="111"/>
      <c r="H168" s="111"/>
      <c r="I168" s="111"/>
      <c r="K168" s="111"/>
      <c r="L168" s="111"/>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c r="AR168" s="113"/>
      <c r="AS168" s="113"/>
      <c r="AT168" s="114"/>
    </row>
    <row r="169" spans="1:46" s="112" customFormat="1" ht="15.75" customHeight="1" x14ac:dyDescent="0.25">
      <c r="A169" s="111"/>
      <c r="B169" s="111"/>
      <c r="C169" s="111"/>
      <c r="D169" s="111"/>
      <c r="E169" s="111"/>
      <c r="F169" s="111"/>
      <c r="G169" s="111"/>
      <c r="H169" s="111"/>
      <c r="I169" s="111"/>
      <c r="K169" s="111"/>
      <c r="L169" s="111"/>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R169" s="113"/>
      <c r="AS169" s="113"/>
      <c r="AT169" s="114"/>
    </row>
    <row r="170" spans="1:46" s="112" customFormat="1" ht="15.75" customHeight="1" x14ac:dyDescent="0.25">
      <c r="A170" s="111"/>
      <c r="B170" s="111"/>
      <c r="C170" s="111"/>
      <c r="D170" s="111"/>
      <c r="E170" s="111"/>
      <c r="F170" s="111"/>
      <c r="G170" s="111"/>
      <c r="H170" s="111"/>
      <c r="I170" s="111"/>
      <c r="K170" s="111"/>
      <c r="L170" s="111"/>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c r="AR170" s="113"/>
      <c r="AS170" s="113"/>
      <c r="AT170" s="114"/>
    </row>
    <row r="171" spans="1:46" s="112" customFormat="1" ht="15.75" customHeight="1" x14ac:dyDescent="0.25">
      <c r="A171" s="111"/>
      <c r="B171" s="111"/>
      <c r="C171" s="111"/>
      <c r="D171" s="111"/>
      <c r="E171" s="111"/>
      <c r="F171" s="111"/>
      <c r="G171" s="111"/>
      <c r="H171" s="111"/>
      <c r="I171" s="111"/>
      <c r="K171" s="111"/>
      <c r="L171" s="111"/>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c r="AR171" s="113"/>
      <c r="AS171" s="113"/>
      <c r="AT171" s="114"/>
    </row>
    <row r="172" spans="1:46" s="112" customFormat="1" ht="15.75" customHeight="1" x14ac:dyDescent="0.25">
      <c r="A172" s="111"/>
      <c r="B172" s="111"/>
      <c r="C172" s="111"/>
      <c r="D172" s="111"/>
      <c r="E172" s="111"/>
      <c r="F172" s="111"/>
      <c r="G172" s="111"/>
      <c r="H172" s="111"/>
      <c r="I172" s="111"/>
      <c r="K172" s="111"/>
      <c r="L172" s="111"/>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c r="AR172" s="113"/>
      <c r="AS172" s="113"/>
      <c r="AT172" s="114"/>
    </row>
    <row r="173" spans="1:46" s="112" customFormat="1" ht="15.75" customHeight="1" x14ac:dyDescent="0.25">
      <c r="A173" s="111"/>
      <c r="B173" s="111"/>
      <c r="C173" s="111"/>
      <c r="D173" s="111"/>
      <c r="E173" s="111"/>
      <c r="F173" s="111"/>
      <c r="G173" s="111"/>
      <c r="H173" s="111"/>
      <c r="I173" s="111"/>
      <c r="K173" s="111"/>
      <c r="L173" s="111"/>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R173" s="113"/>
      <c r="AS173" s="113"/>
      <c r="AT173" s="114"/>
    </row>
    <row r="174" spans="1:46" s="112" customFormat="1" ht="15.75" customHeight="1" x14ac:dyDescent="0.25">
      <c r="A174" s="111"/>
      <c r="B174" s="111"/>
      <c r="C174" s="111"/>
      <c r="D174" s="111"/>
      <c r="E174" s="111"/>
      <c r="F174" s="111"/>
      <c r="G174" s="111"/>
      <c r="H174" s="111"/>
      <c r="I174" s="111"/>
      <c r="K174" s="111"/>
      <c r="L174" s="111"/>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c r="AR174" s="113"/>
      <c r="AS174" s="113"/>
      <c r="AT174" s="114"/>
    </row>
    <row r="175" spans="1:46" s="112" customFormat="1" ht="15.75" customHeight="1" x14ac:dyDescent="0.25">
      <c r="A175" s="111"/>
      <c r="B175" s="111"/>
      <c r="C175" s="111"/>
      <c r="D175" s="111"/>
      <c r="E175" s="111"/>
      <c r="F175" s="111"/>
      <c r="G175" s="111"/>
      <c r="H175" s="111"/>
      <c r="I175" s="111"/>
      <c r="K175" s="111"/>
      <c r="L175" s="111"/>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c r="AR175" s="113"/>
      <c r="AS175" s="113"/>
      <c r="AT175" s="114"/>
    </row>
    <row r="176" spans="1:46" s="112" customFormat="1" ht="15.75" customHeight="1" x14ac:dyDescent="0.25">
      <c r="A176" s="111"/>
      <c r="B176" s="111"/>
      <c r="C176" s="111"/>
      <c r="D176" s="111"/>
      <c r="E176" s="111"/>
      <c r="F176" s="111"/>
      <c r="G176" s="111"/>
      <c r="H176" s="111"/>
      <c r="I176" s="111"/>
      <c r="K176" s="111"/>
      <c r="L176" s="111"/>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c r="AR176" s="113"/>
      <c r="AS176" s="113"/>
      <c r="AT176" s="114"/>
    </row>
    <row r="177" spans="1:46" s="112" customFormat="1" ht="15.75" customHeight="1" x14ac:dyDescent="0.25">
      <c r="A177" s="111"/>
      <c r="B177" s="111"/>
      <c r="C177" s="111"/>
      <c r="D177" s="111"/>
      <c r="E177" s="111"/>
      <c r="F177" s="111"/>
      <c r="G177" s="111"/>
      <c r="H177" s="111"/>
      <c r="I177" s="111"/>
      <c r="K177" s="111"/>
      <c r="L177" s="111"/>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c r="AR177" s="113"/>
      <c r="AS177" s="113"/>
      <c r="AT177" s="114"/>
    </row>
    <row r="178" spans="1:46" s="112" customFormat="1" ht="15.75" customHeight="1" x14ac:dyDescent="0.25">
      <c r="A178" s="111"/>
      <c r="B178" s="111"/>
      <c r="C178" s="111"/>
      <c r="D178" s="111"/>
      <c r="E178" s="111"/>
      <c r="F178" s="111"/>
      <c r="G178" s="111"/>
      <c r="H178" s="111"/>
      <c r="I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R178" s="113"/>
      <c r="AS178" s="113"/>
      <c r="AT178" s="114"/>
    </row>
    <row r="179" spans="1:46" s="112" customFormat="1" ht="15.75" customHeight="1" x14ac:dyDescent="0.25">
      <c r="A179" s="111"/>
      <c r="B179" s="111"/>
      <c r="C179" s="111"/>
      <c r="D179" s="111"/>
      <c r="E179" s="111"/>
      <c r="F179" s="111"/>
      <c r="G179" s="111"/>
      <c r="H179" s="111"/>
      <c r="I179" s="111"/>
      <c r="K179" s="111"/>
      <c r="L179" s="111"/>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c r="AR179" s="113"/>
      <c r="AS179" s="113"/>
      <c r="AT179" s="114"/>
    </row>
    <row r="180" spans="1:46" s="112" customFormat="1" ht="15.75" customHeight="1" x14ac:dyDescent="0.25">
      <c r="A180" s="111"/>
      <c r="B180" s="111"/>
      <c r="C180" s="111"/>
      <c r="D180" s="111"/>
      <c r="E180" s="111"/>
      <c r="F180" s="111"/>
      <c r="G180" s="111"/>
      <c r="H180" s="111"/>
      <c r="I180" s="111"/>
      <c r="K180" s="111"/>
      <c r="L180" s="111"/>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c r="AR180" s="113"/>
      <c r="AS180" s="113"/>
      <c r="AT180" s="114"/>
    </row>
    <row r="181" spans="1:46" s="112" customFormat="1" ht="15.75" customHeight="1" x14ac:dyDescent="0.25">
      <c r="A181" s="111"/>
      <c r="B181" s="111"/>
      <c r="C181" s="111"/>
      <c r="D181" s="111"/>
      <c r="E181" s="111"/>
      <c r="F181" s="111"/>
      <c r="G181" s="111"/>
      <c r="H181" s="111"/>
      <c r="I181" s="111"/>
      <c r="K181" s="111"/>
      <c r="L181" s="111"/>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c r="AR181" s="113"/>
      <c r="AS181" s="113"/>
      <c r="AT181" s="114"/>
    </row>
    <row r="182" spans="1:46" s="112" customFormat="1" ht="15.75" customHeight="1" x14ac:dyDescent="0.25">
      <c r="A182" s="111"/>
      <c r="B182" s="111"/>
      <c r="C182" s="111"/>
      <c r="D182" s="111"/>
      <c r="E182" s="111"/>
      <c r="F182" s="111"/>
      <c r="G182" s="111"/>
      <c r="H182" s="111"/>
      <c r="I182" s="111"/>
      <c r="K182" s="111"/>
      <c r="L182" s="111"/>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c r="AR182" s="113"/>
      <c r="AS182" s="113"/>
      <c r="AT182" s="114"/>
    </row>
    <row r="183" spans="1:46" s="112" customFormat="1" ht="15.75" customHeight="1" x14ac:dyDescent="0.25">
      <c r="A183" s="111"/>
      <c r="B183" s="111"/>
      <c r="C183" s="111"/>
      <c r="D183" s="111"/>
      <c r="E183" s="111"/>
      <c r="F183" s="111"/>
      <c r="G183" s="111"/>
      <c r="H183" s="111"/>
      <c r="I183" s="111"/>
      <c r="K183" s="111"/>
      <c r="L183" s="111"/>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c r="AR183" s="113"/>
      <c r="AS183" s="113"/>
      <c r="AT183" s="114"/>
    </row>
    <row r="184" spans="1:46" s="112" customFormat="1" ht="15.75" customHeight="1" x14ac:dyDescent="0.25">
      <c r="A184" s="111"/>
      <c r="B184" s="111"/>
      <c r="C184" s="111"/>
      <c r="D184" s="111"/>
      <c r="E184" s="111"/>
      <c r="F184" s="111"/>
      <c r="G184" s="111"/>
      <c r="H184" s="111"/>
      <c r="I184" s="111"/>
      <c r="K184" s="111"/>
      <c r="L184" s="111"/>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c r="AR184" s="113"/>
      <c r="AS184" s="113"/>
      <c r="AT184" s="114"/>
    </row>
    <row r="185" spans="1:46" s="112" customFormat="1" ht="15.75" customHeight="1" x14ac:dyDescent="0.25">
      <c r="A185" s="111"/>
      <c r="B185" s="111"/>
      <c r="C185" s="111"/>
      <c r="D185" s="111"/>
      <c r="E185" s="111"/>
      <c r="F185" s="111"/>
      <c r="G185" s="111"/>
      <c r="H185" s="111"/>
      <c r="I185" s="111"/>
      <c r="K185" s="111"/>
      <c r="L185" s="111"/>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R185" s="113"/>
      <c r="AS185" s="113"/>
      <c r="AT185" s="114"/>
    </row>
    <row r="186" spans="1:46" s="112" customFormat="1" ht="15.75" customHeight="1" x14ac:dyDescent="0.25">
      <c r="A186" s="111"/>
      <c r="B186" s="111"/>
      <c r="C186" s="111"/>
      <c r="D186" s="111"/>
      <c r="E186" s="111"/>
      <c r="F186" s="111"/>
      <c r="G186" s="111"/>
      <c r="H186" s="111"/>
      <c r="I186" s="111"/>
      <c r="K186" s="111"/>
      <c r="L186" s="111"/>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R186" s="113"/>
      <c r="AS186" s="113"/>
      <c r="AT186" s="114"/>
    </row>
    <row r="187" spans="1:46" s="112" customFormat="1" ht="15.75" customHeight="1" x14ac:dyDescent="0.25">
      <c r="A187" s="111"/>
      <c r="B187" s="111"/>
      <c r="C187" s="111"/>
      <c r="D187" s="111"/>
      <c r="E187" s="111"/>
      <c r="F187" s="111"/>
      <c r="G187" s="111"/>
      <c r="H187" s="111"/>
      <c r="I187" s="111"/>
      <c r="K187" s="111"/>
      <c r="L187" s="111"/>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R187" s="113"/>
      <c r="AS187" s="113"/>
      <c r="AT187" s="114"/>
    </row>
    <row r="188" spans="1:46" s="112" customFormat="1" ht="15.75" customHeight="1" x14ac:dyDescent="0.25">
      <c r="A188" s="111"/>
      <c r="B188" s="111"/>
      <c r="C188" s="111"/>
      <c r="D188" s="111"/>
      <c r="E188" s="111"/>
      <c r="F188" s="111"/>
      <c r="G188" s="111"/>
      <c r="H188" s="111"/>
      <c r="I188" s="111"/>
      <c r="K188" s="111"/>
      <c r="L188" s="111"/>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R188" s="113"/>
      <c r="AS188" s="113"/>
      <c r="AT188" s="114"/>
    </row>
    <row r="189" spans="1:46" s="112" customFormat="1" ht="15.75" customHeight="1" x14ac:dyDescent="0.25">
      <c r="A189" s="111"/>
      <c r="B189" s="111"/>
      <c r="C189" s="111"/>
      <c r="D189" s="111"/>
      <c r="E189" s="111"/>
      <c r="F189" s="111"/>
      <c r="G189" s="111"/>
      <c r="H189" s="111"/>
      <c r="I189" s="111"/>
      <c r="K189" s="111"/>
      <c r="L189" s="111"/>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c r="AR189" s="113"/>
      <c r="AS189" s="113"/>
      <c r="AT189" s="114"/>
    </row>
    <row r="190" spans="1:46" s="112" customFormat="1" ht="15.75" customHeight="1" x14ac:dyDescent="0.25">
      <c r="A190" s="111"/>
      <c r="B190" s="111"/>
      <c r="C190" s="111"/>
      <c r="D190" s="111"/>
      <c r="E190" s="111"/>
      <c r="F190" s="111"/>
      <c r="G190" s="111"/>
      <c r="H190" s="111"/>
      <c r="I190" s="111"/>
      <c r="K190" s="111"/>
      <c r="L190" s="111"/>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c r="AR190" s="113"/>
      <c r="AS190" s="113"/>
      <c r="AT190" s="114"/>
    </row>
    <row r="191" spans="1:46" s="112" customFormat="1" ht="15.75" customHeight="1" x14ac:dyDescent="0.25">
      <c r="A191" s="111"/>
      <c r="B191" s="111"/>
      <c r="C191" s="111"/>
      <c r="D191" s="111"/>
      <c r="E191" s="111"/>
      <c r="F191" s="111"/>
      <c r="G191" s="111"/>
      <c r="H191" s="111"/>
      <c r="I191" s="111"/>
      <c r="K191" s="111"/>
      <c r="L191" s="111"/>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c r="AR191" s="113"/>
      <c r="AS191" s="113"/>
      <c r="AT191" s="114"/>
    </row>
    <row r="192" spans="1:46" s="112" customFormat="1" ht="15.75" customHeight="1" x14ac:dyDescent="0.25">
      <c r="A192" s="111"/>
      <c r="B192" s="111"/>
      <c r="C192" s="111"/>
      <c r="D192" s="111"/>
      <c r="E192" s="111"/>
      <c r="F192" s="111"/>
      <c r="G192" s="111"/>
      <c r="H192" s="111"/>
      <c r="I192" s="111"/>
      <c r="K192" s="111"/>
      <c r="L192" s="111"/>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c r="AR192" s="113"/>
      <c r="AS192" s="113"/>
      <c r="AT192" s="114"/>
    </row>
    <row r="193" spans="1:46" s="112" customFormat="1" ht="15.75" customHeight="1" x14ac:dyDescent="0.25">
      <c r="A193" s="111"/>
      <c r="B193" s="111"/>
      <c r="C193" s="111"/>
      <c r="D193" s="111"/>
      <c r="E193" s="111"/>
      <c r="F193" s="111"/>
      <c r="G193" s="111"/>
      <c r="H193" s="111"/>
      <c r="I193" s="111"/>
      <c r="K193" s="111"/>
      <c r="L193" s="111"/>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c r="AR193" s="113"/>
      <c r="AS193" s="113"/>
      <c r="AT193" s="114"/>
    </row>
    <row r="194" spans="1:46" s="112" customFormat="1" ht="15.75" customHeight="1" x14ac:dyDescent="0.25">
      <c r="A194" s="111"/>
      <c r="B194" s="111"/>
      <c r="C194" s="111"/>
      <c r="D194" s="111"/>
      <c r="E194" s="111"/>
      <c r="F194" s="111"/>
      <c r="G194" s="111"/>
      <c r="H194" s="111"/>
      <c r="I194" s="111"/>
      <c r="K194" s="111"/>
      <c r="L194" s="111"/>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R194" s="113"/>
      <c r="AS194" s="113"/>
      <c r="AT194" s="114"/>
    </row>
    <row r="195" spans="1:46" s="112" customFormat="1" ht="15.75" customHeight="1" x14ac:dyDescent="0.25">
      <c r="A195" s="111"/>
      <c r="B195" s="111"/>
      <c r="C195" s="111"/>
      <c r="D195" s="111"/>
      <c r="E195" s="111"/>
      <c r="F195" s="111"/>
      <c r="G195" s="111"/>
      <c r="H195" s="111"/>
      <c r="I195" s="111"/>
      <c r="K195" s="111"/>
      <c r="L195" s="111"/>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c r="AR195" s="113"/>
      <c r="AS195" s="113"/>
      <c r="AT195" s="114"/>
    </row>
    <row r="196" spans="1:46" s="112" customFormat="1" ht="15.75" customHeight="1" x14ac:dyDescent="0.25">
      <c r="A196" s="111"/>
      <c r="B196" s="111"/>
      <c r="C196" s="111"/>
      <c r="D196" s="111"/>
      <c r="E196" s="111"/>
      <c r="F196" s="111"/>
      <c r="G196" s="111"/>
      <c r="H196" s="111"/>
      <c r="I196" s="111"/>
      <c r="K196" s="111"/>
      <c r="L196" s="111"/>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c r="AR196" s="113"/>
      <c r="AS196" s="113"/>
      <c r="AT196" s="114"/>
    </row>
    <row r="197" spans="1:46" s="112" customFormat="1" ht="15.75" customHeight="1" x14ac:dyDescent="0.25">
      <c r="A197" s="111"/>
      <c r="B197" s="111"/>
      <c r="C197" s="111"/>
      <c r="D197" s="111"/>
      <c r="E197" s="111"/>
      <c r="F197" s="111"/>
      <c r="G197" s="111"/>
      <c r="H197" s="111"/>
      <c r="I197" s="111"/>
      <c r="K197" s="111"/>
      <c r="L197" s="111"/>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c r="AR197" s="113"/>
      <c r="AS197" s="113"/>
      <c r="AT197" s="114"/>
    </row>
    <row r="198" spans="1:46" s="112" customFormat="1" ht="15.75" customHeight="1" x14ac:dyDescent="0.25">
      <c r="A198" s="111"/>
      <c r="B198" s="111"/>
      <c r="C198" s="111"/>
      <c r="D198" s="111"/>
      <c r="E198" s="111"/>
      <c r="F198" s="111"/>
      <c r="G198" s="111"/>
      <c r="H198" s="111"/>
      <c r="I198" s="111"/>
      <c r="K198" s="111"/>
      <c r="L198" s="111"/>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c r="AR198" s="113"/>
      <c r="AS198" s="113"/>
      <c r="AT198" s="114"/>
    </row>
    <row r="199" spans="1:46" s="112" customFormat="1" ht="15.75" customHeight="1" x14ac:dyDescent="0.25">
      <c r="A199" s="111"/>
      <c r="B199" s="111"/>
      <c r="C199" s="111"/>
      <c r="D199" s="111"/>
      <c r="E199" s="111"/>
      <c r="F199" s="111"/>
      <c r="G199" s="111"/>
      <c r="H199" s="111"/>
      <c r="I199" s="111"/>
      <c r="K199" s="111"/>
      <c r="L199" s="111"/>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c r="AR199" s="113"/>
      <c r="AS199" s="113"/>
      <c r="AT199" s="114"/>
    </row>
    <row r="200" spans="1:46" s="112" customFormat="1" ht="15.75" customHeight="1" x14ac:dyDescent="0.25">
      <c r="A200" s="111"/>
      <c r="B200" s="111"/>
      <c r="C200" s="111"/>
      <c r="D200" s="111"/>
      <c r="E200" s="111"/>
      <c r="F200" s="111"/>
      <c r="G200" s="111"/>
      <c r="H200" s="111"/>
      <c r="I200" s="111"/>
      <c r="K200" s="111"/>
      <c r="L200" s="111"/>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c r="AR200" s="113"/>
      <c r="AS200" s="113"/>
      <c r="AT200" s="114"/>
    </row>
    <row r="201" spans="1:46" s="112" customFormat="1" ht="15.75" customHeight="1" x14ac:dyDescent="0.25">
      <c r="A201" s="111"/>
      <c r="B201" s="111"/>
      <c r="C201" s="111"/>
      <c r="D201" s="111"/>
      <c r="E201" s="111"/>
      <c r="F201" s="111"/>
      <c r="G201" s="111"/>
      <c r="H201" s="111"/>
      <c r="I201" s="111"/>
      <c r="K201" s="111"/>
      <c r="L201" s="111"/>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c r="AR201" s="113"/>
      <c r="AS201" s="113"/>
      <c r="AT201" s="114"/>
    </row>
    <row r="202" spans="1:46" s="112" customFormat="1" ht="15.75" customHeight="1" x14ac:dyDescent="0.25">
      <c r="A202" s="111"/>
      <c r="B202" s="111"/>
      <c r="C202" s="111"/>
      <c r="D202" s="111"/>
      <c r="E202" s="111"/>
      <c r="F202" s="111"/>
      <c r="G202" s="111"/>
      <c r="H202" s="111"/>
      <c r="I202" s="111"/>
      <c r="K202" s="111"/>
      <c r="L202" s="111"/>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c r="AR202" s="113"/>
      <c r="AS202" s="113"/>
      <c r="AT202" s="114"/>
    </row>
    <row r="203" spans="1:46" s="112" customFormat="1" ht="15.75" customHeight="1" x14ac:dyDescent="0.25">
      <c r="A203" s="111"/>
      <c r="B203" s="111"/>
      <c r="C203" s="111"/>
      <c r="D203" s="111"/>
      <c r="E203" s="111"/>
      <c r="F203" s="111"/>
      <c r="G203" s="111"/>
      <c r="H203" s="111"/>
      <c r="I203" s="111"/>
      <c r="K203" s="111"/>
      <c r="L203" s="111"/>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c r="AR203" s="113"/>
      <c r="AS203" s="113"/>
      <c r="AT203" s="114"/>
    </row>
    <row r="204" spans="1:46" s="112" customFormat="1" ht="15.75" customHeight="1" x14ac:dyDescent="0.25">
      <c r="A204" s="111"/>
      <c r="B204" s="111"/>
      <c r="C204" s="111"/>
      <c r="D204" s="111"/>
      <c r="E204" s="111"/>
      <c r="F204" s="111"/>
      <c r="G204" s="111"/>
      <c r="H204" s="111"/>
      <c r="I204" s="111"/>
      <c r="K204" s="111"/>
      <c r="L204" s="111"/>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R204" s="113"/>
      <c r="AS204" s="113"/>
      <c r="AT204" s="114"/>
    </row>
    <row r="205" spans="1:46" s="112" customFormat="1" ht="15.75" customHeight="1" x14ac:dyDescent="0.25">
      <c r="A205" s="111"/>
      <c r="B205" s="111"/>
      <c r="C205" s="111"/>
      <c r="D205" s="111"/>
      <c r="E205" s="111"/>
      <c r="F205" s="111"/>
      <c r="G205" s="111"/>
      <c r="H205" s="111"/>
      <c r="I205" s="111"/>
      <c r="K205" s="111"/>
      <c r="L205" s="111"/>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c r="AR205" s="113"/>
      <c r="AS205" s="113"/>
      <c r="AT205" s="114"/>
    </row>
    <row r="206" spans="1:46" s="112" customFormat="1" ht="15.75" customHeight="1" x14ac:dyDescent="0.25">
      <c r="A206" s="111"/>
      <c r="B206" s="111"/>
      <c r="C206" s="111"/>
      <c r="D206" s="111"/>
      <c r="E206" s="111"/>
      <c r="F206" s="111"/>
      <c r="G206" s="111"/>
      <c r="H206" s="111"/>
      <c r="I206" s="111"/>
      <c r="K206" s="111"/>
      <c r="L206" s="111"/>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R206" s="113"/>
      <c r="AS206" s="113"/>
      <c r="AT206" s="114"/>
    </row>
    <row r="207" spans="1:46" s="112" customFormat="1" ht="15.75" customHeight="1" x14ac:dyDescent="0.25">
      <c r="A207" s="111"/>
      <c r="B207" s="111"/>
      <c r="C207" s="111"/>
      <c r="D207" s="111"/>
      <c r="E207" s="111"/>
      <c r="F207" s="111"/>
      <c r="G207" s="111"/>
      <c r="H207" s="111"/>
      <c r="I207" s="111"/>
      <c r="K207" s="111"/>
      <c r="L207" s="111"/>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c r="AR207" s="113"/>
      <c r="AS207" s="113"/>
      <c r="AT207" s="114"/>
    </row>
    <row r="208" spans="1:46" s="112" customFormat="1" ht="15.75" customHeight="1" x14ac:dyDescent="0.25">
      <c r="A208" s="111"/>
      <c r="B208" s="111"/>
      <c r="C208" s="111"/>
      <c r="D208" s="111"/>
      <c r="E208" s="111"/>
      <c r="F208" s="111"/>
      <c r="G208" s="111"/>
      <c r="H208" s="111"/>
      <c r="I208" s="111"/>
      <c r="K208" s="111"/>
      <c r="L208" s="111"/>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c r="AR208" s="113"/>
      <c r="AS208" s="113"/>
      <c r="AT208" s="114"/>
    </row>
    <row r="209" spans="1:46" s="112" customFormat="1" ht="15.75" customHeight="1" x14ac:dyDescent="0.25">
      <c r="A209" s="111"/>
      <c r="B209" s="111"/>
      <c r="C209" s="111"/>
      <c r="D209" s="111"/>
      <c r="E209" s="111"/>
      <c r="F209" s="111"/>
      <c r="G209" s="111"/>
      <c r="H209" s="111"/>
      <c r="I209" s="111"/>
      <c r="K209" s="111"/>
      <c r="L209" s="111"/>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c r="AR209" s="113"/>
      <c r="AS209" s="113"/>
      <c r="AT209" s="114"/>
    </row>
    <row r="210" spans="1:46" s="112" customFormat="1" ht="15.75" customHeight="1" x14ac:dyDescent="0.25">
      <c r="A210" s="111"/>
      <c r="B210" s="111"/>
      <c r="C210" s="111"/>
      <c r="D210" s="111"/>
      <c r="E210" s="111"/>
      <c r="F210" s="111"/>
      <c r="G210" s="111"/>
      <c r="H210" s="111"/>
      <c r="I210" s="111"/>
      <c r="K210" s="111"/>
      <c r="L210" s="111"/>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c r="AR210" s="113"/>
      <c r="AS210" s="113"/>
      <c r="AT210" s="114"/>
    </row>
    <row r="211" spans="1:46" s="112" customFormat="1" ht="15.75" customHeight="1" x14ac:dyDescent="0.25">
      <c r="A211" s="111"/>
      <c r="B211" s="111"/>
      <c r="C211" s="111"/>
      <c r="D211" s="111"/>
      <c r="E211" s="111"/>
      <c r="F211" s="111"/>
      <c r="G211" s="111"/>
      <c r="H211" s="111"/>
      <c r="I211" s="111"/>
      <c r="K211" s="111"/>
      <c r="L211" s="111"/>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R211" s="113"/>
      <c r="AS211" s="113"/>
      <c r="AT211" s="114"/>
    </row>
    <row r="212" spans="1:46" s="112" customFormat="1" ht="15.75" customHeight="1" x14ac:dyDescent="0.25">
      <c r="A212" s="111"/>
      <c r="B212" s="111"/>
      <c r="C212" s="111"/>
      <c r="D212" s="111"/>
      <c r="E212" s="111"/>
      <c r="F212" s="111"/>
      <c r="G212" s="111"/>
      <c r="H212" s="111"/>
      <c r="I212" s="111"/>
      <c r="K212" s="111"/>
      <c r="L212" s="111"/>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R212" s="113"/>
      <c r="AS212" s="113"/>
      <c r="AT212" s="114"/>
    </row>
    <row r="213" spans="1:46" s="112" customFormat="1" ht="15.75" customHeight="1" x14ac:dyDescent="0.25">
      <c r="A213" s="111"/>
      <c r="B213" s="111"/>
      <c r="C213" s="111"/>
      <c r="D213" s="111"/>
      <c r="E213" s="111"/>
      <c r="F213" s="111"/>
      <c r="G213" s="111"/>
      <c r="H213" s="111"/>
      <c r="I213" s="111"/>
      <c r="K213" s="111"/>
      <c r="L213" s="111"/>
      <c r="M213" s="111"/>
      <c r="N213" s="111"/>
      <c r="O213" s="111"/>
      <c r="P213" s="111"/>
      <c r="Q213" s="111"/>
      <c r="R213" s="111"/>
      <c r="S213" s="111"/>
      <c r="T213" s="111"/>
      <c r="U213" s="111"/>
      <c r="V213" s="111"/>
      <c r="W213" s="111"/>
      <c r="X213" s="111"/>
      <c r="Y213" s="111"/>
      <c r="Z213" s="111"/>
      <c r="AA213" s="111"/>
      <c r="AB213" s="111"/>
      <c r="AC213" s="111"/>
      <c r="AD213" s="111"/>
      <c r="AE213" s="111"/>
      <c r="AF213" s="111"/>
      <c r="AG213" s="111"/>
      <c r="AH213" s="111"/>
      <c r="AI213" s="111"/>
      <c r="AJ213" s="111"/>
      <c r="AK213" s="111"/>
      <c r="AL213" s="111"/>
      <c r="AR213" s="113"/>
      <c r="AS213" s="113"/>
      <c r="AT213" s="114"/>
    </row>
    <row r="214" spans="1:46" s="112" customFormat="1" ht="15.75" customHeight="1" x14ac:dyDescent="0.25">
      <c r="A214" s="111"/>
      <c r="B214" s="111"/>
      <c r="C214" s="111"/>
      <c r="D214" s="111"/>
      <c r="E214" s="111"/>
      <c r="F214" s="111"/>
      <c r="G214" s="111"/>
      <c r="H214" s="111"/>
      <c r="I214" s="111"/>
      <c r="K214" s="111"/>
      <c r="L214" s="111"/>
      <c r="M214" s="111"/>
      <c r="N214" s="111"/>
      <c r="O214" s="111"/>
      <c r="P214" s="111"/>
      <c r="Q214" s="111"/>
      <c r="R214" s="111"/>
      <c r="S214" s="111"/>
      <c r="T214" s="111"/>
      <c r="U214" s="111"/>
      <c r="V214" s="111"/>
      <c r="W214" s="111"/>
      <c r="X214" s="111"/>
      <c r="Y214" s="111"/>
      <c r="Z214" s="111"/>
      <c r="AA214" s="111"/>
      <c r="AB214" s="111"/>
      <c r="AC214" s="111"/>
      <c r="AD214" s="111"/>
      <c r="AE214" s="111"/>
      <c r="AF214" s="111"/>
      <c r="AG214" s="111"/>
      <c r="AH214" s="111"/>
      <c r="AI214" s="111"/>
      <c r="AJ214" s="111"/>
      <c r="AK214" s="111"/>
      <c r="AL214" s="111"/>
      <c r="AR214" s="113"/>
      <c r="AS214" s="113"/>
      <c r="AT214" s="114"/>
    </row>
    <row r="215" spans="1:46" s="112" customFormat="1" ht="15.75" customHeight="1" x14ac:dyDescent="0.25">
      <c r="A215" s="111"/>
      <c r="B215" s="111"/>
      <c r="C215" s="111"/>
      <c r="D215" s="111"/>
      <c r="E215" s="111"/>
      <c r="F215" s="111"/>
      <c r="G215" s="111"/>
      <c r="H215" s="111"/>
      <c r="I215" s="111"/>
      <c r="K215" s="111"/>
      <c r="L215" s="111"/>
      <c r="M215" s="111"/>
      <c r="N215" s="111"/>
      <c r="O215" s="111"/>
      <c r="P215" s="111"/>
      <c r="Q215" s="111"/>
      <c r="R215" s="111"/>
      <c r="S215" s="111"/>
      <c r="T215" s="111"/>
      <c r="U215" s="111"/>
      <c r="V215" s="111"/>
      <c r="W215" s="111"/>
      <c r="X215" s="111"/>
      <c r="Y215" s="111"/>
      <c r="Z215" s="111"/>
      <c r="AA215" s="111"/>
      <c r="AB215" s="111"/>
      <c r="AC215" s="111"/>
      <c r="AD215" s="111"/>
      <c r="AE215" s="111"/>
      <c r="AF215" s="111"/>
      <c r="AG215" s="111"/>
      <c r="AH215" s="111"/>
      <c r="AI215" s="111"/>
      <c r="AJ215" s="111"/>
      <c r="AK215" s="111"/>
      <c r="AL215" s="111"/>
      <c r="AR215" s="113"/>
      <c r="AS215" s="113"/>
      <c r="AT215" s="114"/>
    </row>
    <row r="216" spans="1:46" s="112" customFormat="1" ht="15.75" customHeight="1" x14ac:dyDescent="0.25">
      <c r="A216" s="111"/>
      <c r="B216" s="111"/>
      <c r="C216" s="111"/>
      <c r="D216" s="111"/>
      <c r="E216" s="111"/>
      <c r="F216" s="111"/>
      <c r="G216" s="111"/>
      <c r="H216" s="111"/>
      <c r="I216" s="111"/>
      <c r="K216" s="111"/>
      <c r="L216" s="111"/>
      <c r="M216" s="111"/>
      <c r="N216" s="111"/>
      <c r="O216" s="111"/>
      <c r="P216" s="111"/>
      <c r="Q216" s="111"/>
      <c r="R216" s="111"/>
      <c r="S216" s="111"/>
      <c r="T216" s="111"/>
      <c r="U216" s="111"/>
      <c r="V216" s="111"/>
      <c r="W216" s="111"/>
      <c r="X216" s="111"/>
      <c r="Y216" s="111"/>
      <c r="Z216" s="111"/>
      <c r="AA216" s="111"/>
      <c r="AB216" s="111"/>
      <c r="AC216" s="111"/>
      <c r="AD216" s="111"/>
      <c r="AE216" s="111"/>
      <c r="AF216" s="111"/>
      <c r="AG216" s="111"/>
      <c r="AH216" s="111"/>
      <c r="AI216" s="111"/>
      <c r="AJ216" s="111"/>
      <c r="AK216" s="111"/>
      <c r="AL216" s="111"/>
      <c r="AR216" s="113"/>
      <c r="AS216" s="113"/>
      <c r="AT216" s="114"/>
    </row>
    <row r="217" spans="1:46" s="112" customFormat="1" ht="15.75" customHeight="1" x14ac:dyDescent="0.25">
      <c r="A217" s="111"/>
      <c r="B217" s="111"/>
      <c r="C217" s="111"/>
      <c r="D217" s="111"/>
      <c r="E217" s="111"/>
      <c r="F217" s="111"/>
      <c r="G217" s="111"/>
      <c r="H217" s="111"/>
      <c r="I217" s="111"/>
      <c r="K217" s="111"/>
      <c r="L217" s="111"/>
      <c r="M217" s="111"/>
      <c r="N217" s="111"/>
      <c r="O217" s="111"/>
      <c r="P217" s="111"/>
      <c r="Q217" s="111"/>
      <c r="R217" s="111"/>
      <c r="S217" s="111"/>
      <c r="T217" s="111"/>
      <c r="U217" s="111"/>
      <c r="V217" s="111"/>
      <c r="W217" s="111"/>
      <c r="X217" s="111"/>
      <c r="Y217" s="111"/>
      <c r="Z217" s="111"/>
      <c r="AA217" s="111"/>
      <c r="AB217" s="111"/>
      <c r="AC217" s="111"/>
      <c r="AD217" s="111"/>
      <c r="AE217" s="111"/>
      <c r="AF217" s="111"/>
      <c r="AG217" s="111"/>
      <c r="AH217" s="111"/>
      <c r="AI217" s="111"/>
      <c r="AJ217" s="111"/>
      <c r="AK217" s="111"/>
      <c r="AL217" s="111"/>
      <c r="AR217" s="113"/>
      <c r="AS217" s="113"/>
      <c r="AT217" s="114"/>
    </row>
    <row r="218" spans="1:46" s="112" customFormat="1" ht="15.75" customHeight="1" x14ac:dyDescent="0.25">
      <c r="A218" s="111"/>
      <c r="B218" s="111"/>
      <c r="C218" s="111"/>
      <c r="D218" s="111"/>
      <c r="E218" s="111"/>
      <c r="F218" s="111"/>
      <c r="G218" s="111"/>
      <c r="H218" s="111"/>
      <c r="I218" s="111"/>
      <c r="K218" s="111"/>
      <c r="L218" s="111"/>
      <c r="M218" s="111"/>
      <c r="N218" s="111"/>
      <c r="O218" s="111"/>
      <c r="P218" s="111"/>
      <c r="Q218" s="111"/>
      <c r="R218" s="111"/>
      <c r="S218" s="111"/>
      <c r="T218" s="111"/>
      <c r="U218" s="111"/>
      <c r="V218" s="111"/>
      <c r="W218" s="111"/>
      <c r="X218" s="111"/>
      <c r="Y218" s="111"/>
      <c r="Z218" s="111"/>
      <c r="AA218" s="111"/>
      <c r="AB218" s="111"/>
      <c r="AC218" s="111"/>
      <c r="AD218" s="111"/>
      <c r="AE218" s="111"/>
      <c r="AF218" s="111"/>
      <c r="AG218" s="111"/>
      <c r="AH218" s="111"/>
      <c r="AI218" s="111"/>
      <c r="AJ218" s="111"/>
      <c r="AK218" s="111"/>
      <c r="AL218" s="111"/>
      <c r="AR218" s="113"/>
      <c r="AS218" s="113"/>
      <c r="AT218" s="114"/>
    </row>
    <row r="219" spans="1:46" ht="15.75" customHeight="1" x14ac:dyDescent="0.25"/>
    <row r="220" spans="1:46" ht="15.75" customHeight="1" x14ac:dyDescent="0.25"/>
    <row r="221" spans="1:46" ht="15.75" customHeight="1" x14ac:dyDescent="0.25"/>
    <row r="222" spans="1:46" ht="15.75" customHeight="1" x14ac:dyDescent="0.25"/>
    <row r="223" spans="1:46" ht="15.75" customHeight="1" x14ac:dyDescent="0.25"/>
    <row r="224" spans="1:4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spans="1:46" ht="15.75" customHeight="1" x14ac:dyDescent="0.25"/>
    <row r="274" spans="1:46" ht="15.75" customHeight="1" x14ac:dyDescent="0.25"/>
    <row r="275" spans="1:46" ht="15.75" customHeight="1" x14ac:dyDescent="0.25"/>
    <row r="276" spans="1:46" ht="15.75" customHeight="1" x14ac:dyDescent="0.25"/>
    <row r="277" spans="1:46" ht="15.75" customHeight="1" x14ac:dyDescent="0.25"/>
    <row r="278" spans="1:46" ht="15.75" customHeight="1" x14ac:dyDescent="0.25"/>
    <row r="279" spans="1:46" ht="15.75" customHeight="1" x14ac:dyDescent="0.25"/>
    <row r="280" spans="1:46" ht="15.75" customHeight="1" x14ac:dyDescent="0.25"/>
    <row r="281" spans="1:46" ht="15.75" customHeight="1" x14ac:dyDescent="0.25"/>
    <row r="282" spans="1:46" ht="15.75" customHeight="1" x14ac:dyDescent="0.25"/>
    <row r="283" spans="1:46" s="112" customFormat="1" ht="15.75" customHeight="1" x14ac:dyDescent="0.25">
      <c r="A283" s="111"/>
      <c r="B283" s="111"/>
      <c r="C283" s="111"/>
      <c r="D283" s="111"/>
      <c r="E283" s="111"/>
      <c r="F283" s="111"/>
      <c r="G283" s="111"/>
      <c r="H283" s="111"/>
      <c r="I283" s="111"/>
      <c r="K283" s="111"/>
      <c r="L283" s="111"/>
      <c r="M283" s="111"/>
      <c r="N283" s="111"/>
      <c r="O283" s="111"/>
      <c r="P283" s="111"/>
      <c r="Q283" s="111"/>
      <c r="R283" s="111"/>
      <c r="S283" s="111"/>
      <c r="T283" s="111"/>
      <c r="U283" s="111"/>
      <c r="V283" s="111"/>
      <c r="W283" s="111"/>
      <c r="X283" s="111"/>
      <c r="Y283" s="111"/>
      <c r="Z283" s="111"/>
      <c r="AA283" s="111"/>
      <c r="AB283" s="111"/>
      <c r="AC283" s="111"/>
      <c r="AD283" s="111"/>
      <c r="AE283" s="111"/>
      <c r="AF283" s="111"/>
      <c r="AG283" s="111"/>
      <c r="AH283" s="111"/>
      <c r="AI283" s="111"/>
      <c r="AJ283" s="111"/>
      <c r="AK283" s="111"/>
      <c r="AL283" s="111"/>
      <c r="AR283" s="113"/>
      <c r="AS283" s="113"/>
      <c r="AT283" s="114"/>
    </row>
    <row r="284" spans="1:46" s="112" customFormat="1" ht="15.75" customHeight="1" x14ac:dyDescent="0.25">
      <c r="A284" s="111"/>
      <c r="B284" s="111"/>
      <c r="C284" s="111"/>
      <c r="D284" s="111"/>
      <c r="E284" s="111"/>
      <c r="F284" s="111"/>
      <c r="G284" s="111"/>
      <c r="H284" s="111"/>
      <c r="I284" s="111"/>
      <c r="K284" s="111"/>
      <c r="L284" s="111"/>
      <c r="M284" s="111"/>
      <c r="N284" s="111"/>
      <c r="O284" s="111"/>
      <c r="P284" s="111"/>
      <c r="Q284" s="111"/>
      <c r="R284" s="111"/>
      <c r="S284" s="111"/>
      <c r="T284" s="111"/>
      <c r="U284" s="111"/>
      <c r="V284" s="111"/>
      <c r="W284" s="111"/>
      <c r="X284" s="111"/>
      <c r="Y284" s="111"/>
      <c r="Z284" s="111"/>
      <c r="AA284" s="111"/>
      <c r="AB284" s="111"/>
      <c r="AC284" s="111"/>
      <c r="AD284" s="111"/>
      <c r="AE284" s="111"/>
      <c r="AF284" s="111"/>
      <c r="AG284" s="111"/>
      <c r="AH284" s="111"/>
      <c r="AI284" s="111"/>
      <c r="AJ284" s="111"/>
      <c r="AK284" s="111"/>
      <c r="AL284" s="111"/>
      <c r="AR284" s="113"/>
      <c r="AS284" s="113"/>
      <c r="AT284" s="114"/>
    </row>
    <row r="285" spans="1:46" s="112" customFormat="1" ht="15.75" customHeight="1" x14ac:dyDescent="0.25">
      <c r="A285" s="111"/>
      <c r="B285" s="111"/>
      <c r="C285" s="111"/>
      <c r="D285" s="111"/>
      <c r="E285" s="111"/>
      <c r="F285" s="111"/>
      <c r="G285" s="111"/>
      <c r="H285" s="111"/>
      <c r="I285" s="111"/>
      <c r="K285" s="111"/>
      <c r="L285" s="111"/>
      <c r="M285" s="111"/>
      <c r="N285" s="111"/>
      <c r="O285" s="111"/>
      <c r="P285" s="111"/>
      <c r="Q285" s="111"/>
      <c r="R285" s="111"/>
      <c r="S285" s="111"/>
      <c r="T285" s="111"/>
      <c r="U285" s="111"/>
      <c r="V285" s="111"/>
      <c r="W285" s="111"/>
      <c r="X285" s="111"/>
      <c r="Y285" s="111"/>
      <c r="Z285" s="111"/>
      <c r="AA285" s="111"/>
      <c r="AB285" s="111"/>
      <c r="AC285" s="111"/>
      <c r="AD285" s="111"/>
      <c r="AE285" s="111"/>
      <c r="AF285" s="111"/>
      <c r="AG285" s="111"/>
      <c r="AH285" s="111"/>
      <c r="AI285" s="111"/>
      <c r="AJ285" s="111"/>
      <c r="AK285" s="111"/>
      <c r="AL285" s="111"/>
      <c r="AR285" s="113"/>
      <c r="AS285" s="113"/>
      <c r="AT285" s="114"/>
    </row>
    <row r="286" spans="1:46" s="112" customFormat="1" ht="15.75" customHeight="1" x14ac:dyDescent="0.25">
      <c r="A286" s="111"/>
      <c r="B286" s="111"/>
      <c r="C286" s="111"/>
      <c r="D286" s="111"/>
      <c r="E286" s="111"/>
      <c r="F286" s="111"/>
      <c r="G286" s="111"/>
      <c r="H286" s="111"/>
      <c r="I286" s="111"/>
      <c r="K286" s="111"/>
      <c r="L286" s="111"/>
      <c r="M286" s="111"/>
      <c r="N286" s="111"/>
      <c r="O286" s="111"/>
      <c r="P286" s="111"/>
      <c r="Q286" s="111"/>
      <c r="R286" s="111"/>
      <c r="S286" s="111"/>
      <c r="T286" s="111"/>
      <c r="U286" s="111"/>
      <c r="V286" s="111"/>
      <c r="W286" s="111"/>
      <c r="X286" s="111"/>
      <c r="Y286" s="111"/>
      <c r="Z286" s="111"/>
      <c r="AA286" s="111"/>
      <c r="AB286" s="111"/>
      <c r="AC286" s="111"/>
      <c r="AD286" s="111"/>
      <c r="AE286" s="111"/>
      <c r="AF286" s="111"/>
      <c r="AG286" s="111"/>
      <c r="AH286" s="111"/>
      <c r="AI286" s="111"/>
      <c r="AJ286" s="111"/>
      <c r="AK286" s="111"/>
      <c r="AL286" s="111"/>
      <c r="AR286" s="113"/>
      <c r="AS286" s="113"/>
      <c r="AT286" s="114"/>
    </row>
    <row r="287" spans="1:46" s="112" customFormat="1" ht="15.75" customHeight="1" x14ac:dyDescent="0.25">
      <c r="A287" s="111"/>
      <c r="B287" s="111"/>
      <c r="C287" s="111"/>
      <c r="D287" s="111"/>
      <c r="E287" s="111"/>
      <c r="F287" s="111"/>
      <c r="G287" s="111"/>
      <c r="H287" s="111"/>
      <c r="I287" s="111"/>
      <c r="K287" s="111"/>
      <c r="L287" s="111"/>
      <c r="M287" s="111"/>
      <c r="N287" s="111"/>
      <c r="O287" s="111"/>
      <c r="P287" s="111"/>
      <c r="Q287" s="111"/>
      <c r="R287" s="111"/>
      <c r="S287" s="111"/>
      <c r="T287" s="111"/>
      <c r="U287" s="111"/>
      <c r="V287" s="111"/>
      <c r="W287" s="111"/>
      <c r="X287" s="111"/>
      <c r="Y287" s="111"/>
      <c r="Z287" s="111"/>
      <c r="AA287" s="111"/>
      <c r="AB287" s="111"/>
      <c r="AC287" s="111"/>
      <c r="AD287" s="111"/>
      <c r="AE287" s="111"/>
      <c r="AF287" s="111"/>
      <c r="AG287" s="111"/>
      <c r="AH287" s="111"/>
      <c r="AI287" s="111"/>
      <c r="AJ287" s="111"/>
      <c r="AK287" s="111"/>
      <c r="AL287" s="111"/>
      <c r="AR287" s="113"/>
      <c r="AS287" s="113"/>
      <c r="AT287" s="114"/>
    </row>
    <row r="288" spans="1:46" s="112" customFormat="1" ht="15.75" customHeight="1" x14ac:dyDescent="0.25">
      <c r="A288" s="111"/>
      <c r="B288" s="111"/>
      <c r="C288" s="111"/>
      <c r="D288" s="111"/>
      <c r="E288" s="111"/>
      <c r="F288" s="111"/>
      <c r="G288" s="111"/>
      <c r="H288" s="111"/>
      <c r="I288" s="111"/>
      <c r="K288" s="111"/>
      <c r="L288" s="111"/>
      <c r="M288" s="111"/>
      <c r="N288" s="111"/>
      <c r="O288" s="111"/>
      <c r="P288" s="111"/>
      <c r="Q288" s="111"/>
      <c r="R288" s="111"/>
      <c r="S288" s="111"/>
      <c r="T288" s="111"/>
      <c r="U288" s="111"/>
      <c r="V288" s="111"/>
      <c r="W288" s="111"/>
      <c r="X288" s="111"/>
      <c r="Y288" s="111"/>
      <c r="Z288" s="111"/>
      <c r="AA288" s="111"/>
      <c r="AB288" s="111"/>
      <c r="AC288" s="111"/>
      <c r="AD288" s="111"/>
      <c r="AE288" s="111"/>
      <c r="AF288" s="111"/>
      <c r="AG288" s="111"/>
      <c r="AH288" s="111"/>
      <c r="AI288" s="111"/>
      <c r="AJ288" s="111"/>
      <c r="AK288" s="111"/>
      <c r="AL288" s="111"/>
      <c r="AR288" s="113"/>
      <c r="AS288" s="113"/>
      <c r="AT288" s="114"/>
    </row>
    <row r="289" spans="1:57" s="112" customFormat="1" ht="15.75" customHeight="1" x14ac:dyDescent="0.25">
      <c r="A289" s="111"/>
      <c r="B289" s="111"/>
      <c r="C289" s="111"/>
      <c r="D289" s="111"/>
      <c r="E289" s="111"/>
      <c r="F289" s="111"/>
      <c r="G289" s="111"/>
      <c r="H289" s="111"/>
      <c r="I289" s="111"/>
      <c r="K289" s="111"/>
      <c r="L289" s="111"/>
      <c r="M289" s="111"/>
      <c r="N289" s="111"/>
      <c r="O289" s="111"/>
      <c r="P289" s="111"/>
      <c r="Q289" s="111"/>
      <c r="R289" s="111"/>
      <c r="S289" s="111"/>
      <c r="T289" s="111"/>
      <c r="U289" s="111"/>
      <c r="V289" s="111"/>
      <c r="W289" s="111"/>
      <c r="X289" s="111"/>
      <c r="Y289" s="111"/>
      <c r="Z289" s="111"/>
      <c r="AA289" s="111"/>
      <c r="AB289" s="111"/>
      <c r="AC289" s="111"/>
      <c r="AD289" s="111"/>
      <c r="AE289" s="111"/>
      <c r="AF289" s="111"/>
      <c r="AG289" s="111"/>
      <c r="AH289" s="111"/>
      <c r="AI289" s="111"/>
      <c r="AJ289" s="111"/>
      <c r="AK289" s="111"/>
      <c r="AL289" s="111"/>
      <c r="AR289" s="113"/>
      <c r="AS289" s="113"/>
      <c r="AT289" s="114"/>
    </row>
    <row r="290" spans="1:57" s="112" customFormat="1" ht="15.75" customHeight="1" x14ac:dyDescent="0.25">
      <c r="A290" s="111"/>
      <c r="B290" s="111"/>
      <c r="C290" s="111"/>
      <c r="D290" s="111"/>
      <c r="E290" s="111"/>
      <c r="F290" s="111"/>
      <c r="G290" s="111"/>
      <c r="H290" s="111"/>
      <c r="I290" s="111"/>
      <c r="K290" s="111"/>
      <c r="L290" s="111"/>
      <c r="M290" s="111"/>
      <c r="N290" s="111"/>
      <c r="O290" s="111"/>
      <c r="P290" s="111"/>
      <c r="Q290" s="111"/>
      <c r="R290" s="111"/>
      <c r="S290" s="111"/>
      <c r="T290" s="111"/>
      <c r="U290" s="111"/>
      <c r="V290" s="111"/>
      <c r="W290" s="111"/>
      <c r="X290" s="111"/>
      <c r="Y290" s="111"/>
      <c r="Z290" s="111"/>
      <c r="AA290" s="111"/>
      <c r="AB290" s="111"/>
      <c r="AC290" s="111"/>
      <c r="AD290" s="111"/>
      <c r="AE290" s="111"/>
      <c r="AF290" s="111"/>
      <c r="AG290" s="111"/>
      <c r="AH290" s="111"/>
      <c r="AI290" s="111"/>
      <c r="AJ290" s="111"/>
      <c r="AK290" s="111"/>
      <c r="AL290" s="111"/>
      <c r="AR290" s="113"/>
      <c r="AS290" s="113"/>
      <c r="AT290" s="114"/>
    </row>
    <row r="291" spans="1:57" s="112" customFormat="1" ht="15.75" customHeight="1" x14ac:dyDescent="0.25">
      <c r="A291" s="111"/>
      <c r="B291" s="111"/>
      <c r="C291" s="111"/>
      <c r="D291" s="111"/>
      <c r="E291" s="111"/>
      <c r="F291" s="111"/>
      <c r="G291" s="111"/>
      <c r="H291" s="111"/>
      <c r="I291" s="111"/>
      <c r="K291" s="111"/>
      <c r="L291" s="111"/>
      <c r="M291" s="111"/>
      <c r="N291" s="111"/>
      <c r="O291" s="111"/>
      <c r="P291" s="111"/>
      <c r="Q291" s="111"/>
      <c r="R291" s="111"/>
      <c r="S291" s="111"/>
      <c r="T291" s="111"/>
      <c r="U291" s="111"/>
      <c r="V291" s="111"/>
      <c r="W291" s="111"/>
      <c r="X291" s="111"/>
      <c r="Y291" s="111"/>
      <c r="Z291" s="111"/>
      <c r="AA291" s="111"/>
      <c r="AB291" s="111"/>
      <c r="AC291" s="111"/>
      <c r="AD291" s="111"/>
      <c r="AE291" s="111"/>
      <c r="AF291" s="111"/>
      <c r="AG291" s="111"/>
      <c r="AH291" s="111"/>
      <c r="AI291" s="111"/>
      <c r="AJ291" s="111"/>
      <c r="AK291" s="111"/>
      <c r="AL291" s="111"/>
      <c r="AR291" s="113"/>
      <c r="AS291" s="113"/>
      <c r="AT291" s="114"/>
    </row>
    <row r="292" spans="1:57" s="112" customFormat="1" ht="15.75" customHeight="1" x14ac:dyDescent="0.25">
      <c r="A292" s="111"/>
      <c r="B292" s="111"/>
      <c r="C292" s="111"/>
      <c r="D292" s="111"/>
      <c r="E292" s="111"/>
      <c r="F292" s="111"/>
      <c r="G292" s="111"/>
      <c r="H292" s="111"/>
      <c r="I292" s="111"/>
      <c r="K292" s="111"/>
      <c r="L292" s="111"/>
      <c r="M292" s="111"/>
      <c r="N292" s="111"/>
      <c r="O292" s="111"/>
      <c r="P292" s="111"/>
      <c r="Q292" s="111"/>
      <c r="R292" s="111"/>
      <c r="S292" s="111"/>
      <c r="T292" s="111"/>
      <c r="U292" s="111"/>
      <c r="V292" s="111"/>
      <c r="W292" s="111"/>
      <c r="X292" s="111"/>
      <c r="Y292" s="111"/>
      <c r="Z292" s="111"/>
      <c r="AA292" s="111"/>
      <c r="AB292" s="111"/>
      <c r="AC292" s="111"/>
      <c r="AD292" s="111"/>
      <c r="AE292" s="111"/>
      <c r="AF292" s="111"/>
      <c r="AG292" s="111"/>
      <c r="AH292" s="111"/>
      <c r="AI292" s="111"/>
      <c r="AJ292" s="111"/>
      <c r="AK292" s="111"/>
      <c r="AL292" s="111"/>
      <c r="AR292" s="113"/>
      <c r="AS292" s="113"/>
      <c r="AT292" s="114"/>
    </row>
    <row r="293" spans="1:57" s="112" customFormat="1" ht="15.75" customHeight="1" x14ac:dyDescent="0.25">
      <c r="A293" s="111"/>
      <c r="B293" s="111"/>
      <c r="C293" s="111"/>
      <c r="D293" s="111"/>
      <c r="E293" s="111"/>
      <c r="F293" s="111"/>
      <c r="G293" s="111"/>
      <c r="H293" s="111"/>
      <c r="I293" s="111"/>
      <c r="K293" s="111"/>
      <c r="L293" s="111"/>
      <c r="M293" s="111"/>
      <c r="N293" s="111"/>
      <c r="O293" s="111"/>
      <c r="P293" s="111"/>
      <c r="Q293" s="111"/>
      <c r="R293" s="111"/>
      <c r="S293" s="111"/>
      <c r="T293" s="111"/>
      <c r="U293" s="111"/>
      <c r="V293" s="111"/>
      <c r="W293" s="111"/>
      <c r="X293" s="111"/>
      <c r="Y293" s="111"/>
      <c r="Z293" s="111"/>
      <c r="AA293" s="111"/>
      <c r="AB293" s="111"/>
      <c r="AC293" s="111"/>
      <c r="AD293" s="111"/>
      <c r="AE293" s="111"/>
      <c r="AF293" s="111"/>
      <c r="AG293" s="111"/>
      <c r="AH293" s="111"/>
      <c r="AI293" s="111"/>
      <c r="AJ293" s="111"/>
      <c r="AK293" s="111"/>
      <c r="AL293" s="111"/>
      <c r="AR293" s="113"/>
      <c r="AS293" s="113"/>
      <c r="AT293" s="114"/>
    </row>
    <row r="294" spans="1:57" s="112" customFormat="1" ht="15.75" customHeight="1" x14ac:dyDescent="0.25">
      <c r="A294" s="111"/>
      <c r="B294" s="111"/>
      <c r="C294" s="111"/>
      <c r="D294" s="111"/>
      <c r="E294" s="111"/>
      <c r="F294" s="111"/>
      <c r="G294" s="111"/>
      <c r="H294" s="111"/>
      <c r="I294" s="111"/>
      <c r="K294" s="111"/>
      <c r="L294" s="111"/>
      <c r="M294" s="111"/>
      <c r="N294" s="111"/>
      <c r="O294" s="111"/>
      <c r="P294" s="111"/>
      <c r="Q294" s="111"/>
      <c r="R294" s="111"/>
      <c r="S294" s="111"/>
      <c r="T294" s="111"/>
      <c r="U294" s="111"/>
      <c r="V294" s="111"/>
      <c r="W294" s="111"/>
      <c r="X294" s="111"/>
      <c r="Y294" s="111"/>
      <c r="Z294" s="111"/>
      <c r="AA294" s="111"/>
      <c r="AB294" s="111"/>
      <c r="AC294" s="111"/>
      <c r="AD294" s="111"/>
      <c r="AE294" s="111"/>
      <c r="AF294" s="111"/>
      <c r="AG294" s="111"/>
      <c r="AH294" s="111"/>
      <c r="AI294" s="111"/>
      <c r="AJ294" s="111"/>
      <c r="AK294" s="111"/>
      <c r="AL294" s="111"/>
      <c r="AR294" s="113"/>
      <c r="AS294" s="113"/>
      <c r="AT294" s="114"/>
    </row>
    <row r="295" spans="1:57" s="112" customFormat="1" ht="15.75" customHeight="1" x14ac:dyDescent="0.25">
      <c r="A295" s="111"/>
      <c r="B295" s="111"/>
      <c r="C295" s="111"/>
      <c r="D295" s="111"/>
      <c r="E295" s="111"/>
      <c r="F295" s="111"/>
      <c r="G295" s="111"/>
      <c r="H295" s="111"/>
      <c r="I295" s="111"/>
      <c r="K295" s="111"/>
      <c r="L295" s="111"/>
      <c r="M295" s="111"/>
      <c r="N295" s="111"/>
      <c r="O295" s="111"/>
      <c r="P295" s="111"/>
      <c r="Q295" s="111"/>
      <c r="R295" s="111"/>
      <c r="S295" s="111"/>
      <c r="T295" s="111"/>
      <c r="U295" s="111"/>
      <c r="V295" s="111"/>
      <c r="W295" s="111"/>
      <c r="X295" s="111"/>
      <c r="Y295" s="111"/>
      <c r="Z295" s="111"/>
      <c r="AA295" s="111"/>
      <c r="AB295" s="111"/>
      <c r="AC295" s="111"/>
      <c r="AD295" s="111"/>
      <c r="AE295" s="111"/>
      <c r="AF295" s="111"/>
      <c r="AG295" s="111"/>
      <c r="AH295" s="111"/>
      <c r="AI295" s="111"/>
      <c r="AJ295" s="111"/>
      <c r="AK295" s="111"/>
      <c r="AL295" s="111"/>
      <c r="AR295" s="113"/>
      <c r="AS295" s="113"/>
      <c r="AT295" s="114"/>
    </row>
    <row r="296" spans="1:57" s="112" customFormat="1" ht="15.75" customHeight="1" x14ac:dyDescent="0.25">
      <c r="A296" s="111"/>
      <c r="B296" s="111"/>
      <c r="C296" s="111"/>
      <c r="D296" s="111"/>
      <c r="E296" s="111"/>
      <c r="F296" s="111"/>
      <c r="G296" s="111"/>
      <c r="H296" s="111"/>
      <c r="I296" s="111"/>
      <c r="K296" s="111"/>
      <c r="L296" s="111"/>
      <c r="M296" s="111"/>
      <c r="N296" s="111"/>
      <c r="O296" s="111"/>
      <c r="P296" s="111"/>
      <c r="Q296" s="111"/>
      <c r="R296" s="111"/>
      <c r="S296" s="111"/>
      <c r="T296" s="111"/>
      <c r="U296" s="111"/>
      <c r="V296" s="111"/>
      <c r="W296" s="111"/>
      <c r="X296" s="111"/>
      <c r="Y296" s="111"/>
      <c r="Z296" s="111"/>
      <c r="AA296" s="111"/>
      <c r="AB296" s="111"/>
      <c r="AC296" s="111"/>
      <c r="AD296" s="111"/>
      <c r="AE296" s="111"/>
      <c r="AF296" s="111"/>
      <c r="AG296" s="111"/>
      <c r="AH296" s="111"/>
      <c r="AI296" s="111"/>
      <c r="AJ296" s="111"/>
      <c r="AK296" s="111"/>
      <c r="AL296" s="111"/>
      <c r="AR296" s="113"/>
      <c r="AS296" s="113"/>
      <c r="AT296" s="114"/>
    </row>
    <row r="297" spans="1:57" s="112" customFormat="1" ht="15.75" customHeight="1" x14ac:dyDescent="0.25">
      <c r="A297" s="111"/>
      <c r="B297" s="111"/>
      <c r="C297" s="111"/>
      <c r="D297" s="111"/>
      <c r="E297" s="111"/>
      <c r="F297" s="111"/>
      <c r="G297" s="111"/>
      <c r="H297" s="111"/>
      <c r="I297" s="111"/>
      <c r="K297" s="111"/>
      <c r="L297" s="111"/>
      <c r="M297" s="111"/>
      <c r="N297" s="111"/>
      <c r="O297" s="111"/>
      <c r="P297" s="111"/>
      <c r="Q297" s="111"/>
      <c r="R297" s="111"/>
      <c r="S297" s="111"/>
      <c r="T297" s="111"/>
      <c r="U297" s="111"/>
      <c r="V297" s="111"/>
      <c r="W297" s="111"/>
      <c r="X297" s="111"/>
      <c r="Y297" s="111"/>
      <c r="Z297" s="111"/>
      <c r="AA297" s="111"/>
      <c r="AB297" s="111"/>
      <c r="AC297" s="111"/>
      <c r="AD297" s="111"/>
      <c r="AE297" s="111"/>
      <c r="AF297" s="111"/>
      <c r="AG297" s="111"/>
      <c r="AH297" s="111"/>
      <c r="AI297" s="111"/>
      <c r="AJ297" s="111"/>
      <c r="AK297" s="111"/>
      <c r="AL297" s="111"/>
      <c r="AR297" s="113"/>
      <c r="AS297" s="113"/>
      <c r="AT297" s="114"/>
    </row>
    <row r="298" spans="1:57" s="112" customFormat="1" ht="15.75" customHeight="1" x14ac:dyDescent="0.25">
      <c r="A298" s="111"/>
      <c r="B298" s="111"/>
      <c r="C298" s="111"/>
      <c r="D298" s="111"/>
      <c r="E298" s="111"/>
      <c r="F298" s="111"/>
      <c r="G298" s="111"/>
      <c r="H298" s="111"/>
      <c r="I298" s="111"/>
      <c r="K298" s="111"/>
      <c r="L298" s="111"/>
      <c r="M298" s="111"/>
      <c r="N298" s="111"/>
      <c r="O298" s="111"/>
      <c r="P298" s="111"/>
      <c r="Q298" s="111"/>
      <c r="R298" s="111"/>
      <c r="S298" s="111"/>
      <c r="T298" s="111"/>
      <c r="U298" s="111"/>
      <c r="V298" s="111"/>
      <c r="W298" s="111"/>
      <c r="X298" s="111"/>
      <c r="Y298" s="111"/>
      <c r="Z298" s="111"/>
      <c r="AA298" s="111"/>
      <c r="AB298" s="111"/>
      <c r="AC298" s="111"/>
      <c r="AD298" s="111"/>
      <c r="AE298" s="111"/>
      <c r="AF298" s="111"/>
      <c r="AG298" s="111"/>
      <c r="AH298" s="111"/>
      <c r="AI298" s="111"/>
      <c r="AJ298" s="111"/>
      <c r="AK298" s="111"/>
      <c r="AL298" s="111"/>
      <c r="AR298" s="113"/>
      <c r="AS298" s="113"/>
      <c r="AT298" s="114"/>
    </row>
    <row r="299" spans="1:57" s="112" customFormat="1" ht="15.75" customHeight="1" x14ac:dyDescent="0.25">
      <c r="A299" s="111"/>
      <c r="B299" s="111"/>
      <c r="C299" s="111"/>
      <c r="D299" s="111"/>
      <c r="E299" s="111"/>
      <c r="F299" s="111"/>
      <c r="G299" s="111"/>
      <c r="H299" s="111"/>
      <c r="I299" s="111"/>
      <c r="K299" s="111"/>
      <c r="L299" s="111"/>
      <c r="M299" s="111"/>
      <c r="N299" s="111"/>
      <c r="O299" s="111"/>
      <c r="P299" s="111"/>
      <c r="Q299" s="111"/>
      <c r="R299" s="111"/>
      <c r="S299" s="111"/>
      <c r="T299" s="111"/>
      <c r="U299" s="111"/>
      <c r="V299" s="111"/>
      <c r="W299" s="111"/>
      <c r="X299" s="111"/>
      <c r="Y299" s="111"/>
      <c r="Z299" s="111"/>
      <c r="AA299" s="111"/>
      <c r="AB299" s="111"/>
      <c r="AC299" s="111"/>
      <c r="AD299" s="111"/>
      <c r="AE299" s="111"/>
      <c r="AF299" s="111"/>
      <c r="AG299" s="111"/>
      <c r="AH299" s="111"/>
      <c r="AI299" s="111"/>
      <c r="AJ299" s="111"/>
      <c r="AK299" s="111"/>
      <c r="AL299" s="111"/>
      <c r="AR299" s="113"/>
      <c r="AS299" s="113"/>
      <c r="AT299" s="114"/>
    </row>
    <row r="300" spans="1:57" s="114" customFormat="1" ht="15.75" customHeight="1" x14ac:dyDescent="0.25">
      <c r="A300" s="111"/>
      <c r="B300" s="111"/>
      <c r="C300" s="111"/>
      <c r="D300" s="111"/>
      <c r="E300" s="111"/>
      <c r="F300" s="111"/>
      <c r="G300" s="111"/>
      <c r="H300" s="111"/>
      <c r="I300" s="111"/>
      <c r="J300" s="112"/>
      <c r="K300" s="111"/>
      <c r="L300" s="111"/>
      <c r="M300" s="111"/>
      <c r="N300" s="111"/>
      <c r="O300" s="111"/>
      <c r="P300" s="111"/>
      <c r="Q300" s="111"/>
      <c r="R300" s="111"/>
      <c r="S300" s="111"/>
      <c r="T300" s="111"/>
      <c r="U300" s="111"/>
      <c r="V300" s="111"/>
      <c r="W300" s="111"/>
      <c r="X300" s="111"/>
      <c r="Y300" s="111"/>
      <c r="Z300" s="111"/>
      <c r="AA300" s="111"/>
      <c r="AB300" s="111"/>
      <c r="AC300" s="111"/>
      <c r="AD300" s="111"/>
      <c r="AE300" s="111"/>
      <c r="AF300" s="111"/>
      <c r="AG300" s="111"/>
      <c r="AH300" s="111"/>
      <c r="AI300" s="111"/>
      <c r="AJ300" s="111"/>
      <c r="AK300" s="111"/>
      <c r="AL300" s="111"/>
      <c r="AM300" s="112"/>
      <c r="AN300" s="112"/>
      <c r="AO300" s="112"/>
      <c r="AP300" s="112"/>
      <c r="AQ300" s="112"/>
      <c r="AR300" s="113"/>
      <c r="AS300" s="113"/>
      <c r="AU300" s="112"/>
      <c r="AV300" s="112"/>
      <c r="AW300" s="112"/>
      <c r="AX300" s="112"/>
      <c r="AY300" s="112"/>
      <c r="AZ300" s="112"/>
      <c r="BA300" s="112"/>
      <c r="BB300" s="112"/>
      <c r="BC300" s="112"/>
      <c r="BD300" s="112"/>
      <c r="BE300" s="112"/>
    </row>
    <row r="301" spans="1:57" s="114" customFormat="1" ht="15.75" customHeight="1" x14ac:dyDescent="0.25">
      <c r="A301" s="111"/>
      <c r="B301" s="111"/>
      <c r="C301" s="111"/>
      <c r="D301" s="111"/>
      <c r="E301" s="111"/>
      <c r="F301" s="111"/>
      <c r="G301" s="111"/>
      <c r="H301" s="111"/>
      <c r="I301" s="111"/>
      <c r="J301" s="112"/>
      <c r="K301" s="111"/>
      <c r="L301" s="111"/>
      <c r="M301" s="111"/>
      <c r="N301" s="111"/>
      <c r="O301" s="111"/>
      <c r="P301" s="111"/>
      <c r="Q301" s="111"/>
      <c r="R301" s="111"/>
      <c r="S301" s="111"/>
      <c r="T301" s="111"/>
      <c r="U301" s="111"/>
      <c r="V301" s="111"/>
      <c r="W301" s="111"/>
      <c r="X301" s="111"/>
      <c r="Y301" s="111"/>
      <c r="Z301" s="111"/>
      <c r="AA301" s="111"/>
      <c r="AB301" s="111"/>
      <c r="AC301" s="111"/>
      <c r="AD301" s="111"/>
      <c r="AE301" s="111"/>
      <c r="AF301" s="111"/>
      <c r="AG301" s="111"/>
      <c r="AH301" s="111"/>
      <c r="AI301" s="111"/>
      <c r="AJ301" s="111"/>
      <c r="AK301" s="111"/>
      <c r="AL301" s="111"/>
      <c r="AM301" s="112"/>
      <c r="AN301" s="112"/>
      <c r="AO301" s="112"/>
      <c r="AP301" s="112"/>
      <c r="AQ301" s="112"/>
      <c r="AR301" s="113"/>
      <c r="AS301" s="113"/>
      <c r="AU301" s="112"/>
      <c r="AV301" s="112"/>
      <c r="AW301" s="112"/>
      <c r="AX301" s="112"/>
      <c r="AY301" s="112"/>
      <c r="AZ301" s="112"/>
      <c r="BA301" s="112"/>
      <c r="BB301" s="112"/>
      <c r="BC301" s="112"/>
      <c r="BD301" s="112"/>
      <c r="BE301" s="112"/>
    </row>
    <row r="302" spans="1:57" s="114" customFormat="1" ht="15.75" customHeight="1" x14ac:dyDescent="0.25">
      <c r="A302" s="111"/>
      <c r="B302" s="111"/>
      <c r="C302" s="111"/>
      <c r="D302" s="111"/>
      <c r="E302" s="111"/>
      <c r="F302" s="111"/>
      <c r="G302" s="111"/>
      <c r="H302" s="111"/>
      <c r="I302" s="111"/>
      <c r="J302" s="112"/>
      <c r="K302" s="111"/>
      <c r="L302" s="111"/>
      <c r="M302" s="111"/>
      <c r="N302" s="111"/>
      <c r="O302" s="111"/>
      <c r="P302" s="111"/>
      <c r="Q302" s="111"/>
      <c r="R302" s="111"/>
      <c r="S302" s="111"/>
      <c r="T302" s="111"/>
      <c r="U302" s="111"/>
      <c r="V302" s="111"/>
      <c r="W302" s="111"/>
      <c r="X302" s="111"/>
      <c r="Y302" s="111"/>
      <c r="Z302" s="111"/>
      <c r="AA302" s="111"/>
      <c r="AB302" s="111"/>
      <c r="AC302" s="111"/>
      <c r="AD302" s="111"/>
      <c r="AE302" s="111"/>
      <c r="AF302" s="111"/>
      <c r="AG302" s="111"/>
      <c r="AH302" s="111"/>
      <c r="AI302" s="111"/>
      <c r="AJ302" s="111"/>
      <c r="AK302" s="111"/>
      <c r="AL302" s="111"/>
      <c r="AM302" s="112"/>
      <c r="AN302" s="112"/>
      <c r="AO302" s="112"/>
      <c r="AP302" s="112"/>
      <c r="AQ302" s="112"/>
      <c r="AR302" s="113"/>
      <c r="AS302" s="113"/>
      <c r="AU302" s="112"/>
      <c r="AV302" s="112"/>
      <c r="AW302" s="112"/>
      <c r="AX302" s="112"/>
      <c r="AY302" s="112"/>
      <c r="AZ302" s="112"/>
      <c r="BA302" s="112"/>
      <c r="BB302" s="112"/>
      <c r="BC302" s="112"/>
      <c r="BD302" s="112"/>
      <c r="BE302" s="112"/>
    </row>
    <row r="303" spans="1:57" s="114" customFormat="1" ht="15.75" customHeight="1" x14ac:dyDescent="0.25">
      <c r="A303" s="111"/>
      <c r="B303" s="111"/>
      <c r="C303" s="111"/>
      <c r="D303" s="111"/>
      <c r="E303" s="111"/>
      <c r="F303" s="111"/>
      <c r="G303" s="111"/>
      <c r="H303" s="111"/>
      <c r="I303" s="111"/>
      <c r="J303" s="112"/>
      <c r="K303" s="111"/>
      <c r="L303" s="111"/>
      <c r="M303" s="111"/>
      <c r="N303" s="111"/>
      <c r="O303" s="111"/>
      <c r="P303" s="111"/>
      <c r="Q303" s="111"/>
      <c r="R303" s="111"/>
      <c r="S303" s="111"/>
      <c r="T303" s="111"/>
      <c r="U303" s="111"/>
      <c r="V303" s="111"/>
      <c r="W303" s="111"/>
      <c r="X303" s="111"/>
      <c r="Y303" s="111"/>
      <c r="Z303" s="111"/>
      <c r="AA303" s="111"/>
      <c r="AB303" s="111"/>
      <c r="AC303" s="111"/>
      <c r="AD303" s="111"/>
      <c r="AE303" s="111"/>
      <c r="AF303" s="111"/>
      <c r="AG303" s="111"/>
      <c r="AH303" s="111"/>
      <c r="AI303" s="111"/>
      <c r="AJ303" s="111"/>
      <c r="AK303" s="111"/>
      <c r="AL303" s="111"/>
      <c r="AM303" s="112"/>
      <c r="AN303" s="112"/>
      <c r="AO303" s="112"/>
      <c r="AP303" s="112"/>
      <c r="AQ303" s="112"/>
      <c r="AR303" s="113"/>
      <c r="AS303" s="113"/>
      <c r="AU303" s="112"/>
      <c r="AV303" s="112"/>
      <c r="AW303" s="112"/>
      <c r="AX303" s="112"/>
      <c r="AY303" s="112"/>
      <c r="AZ303" s="112"/>
      <c r="BA303" s="112"/>
      <c r="BB303" s="112"/>
      <c r="BC303" s="112"/>
      <c r="BD303" s="112"/>
      <c r="BE303" s="112"/>
    </row>
    <row r="304" spans="1:57" s="114" customFormat="1" ht="15.75" customHeight="1" x14ac:dyDescent="0.25">
      <c r="A304" s="111"/>
      <c r="B304" s="111"/>
      <c r="C304" s="111"/>
      <c r="D304" s="111"/>
      <c r="E304" s="111"/>
      <c r="F304" s="111"/>
      <c r="G304" s="111"/>
      <c r="H304" s="111"/>
      <c r="I304" s="111"/>
      <c r="J304" s="112"/>
      <c r="K304" s="111"/>
      <c r="L304" s="111"/>
      <c r="M304" s="111"/>
      <c r="N304" s="111"/>
      <c r="O304" s="111"/>
      <c r="P304" s="111"/>
      <c r="Q304" s="111"/>
      <c r="R304" s="111"/>
      <c r="S304" s="111"/>
      <c r="T304" s="111"/>
      <c r="U304" s="111"/>
      <c r="V304" s="111"/>
      <c r="W304" s="111"/>
      <c r="X304" s="111"/>
      <c r="Y304" s="111"/>
      <c r="Z304" s="111"/>
      <c r="AA304" s="111"/>
      <c r="AB304" s="111"/>
      <c r="AC304" s="111"/>
      <c r="AD304" s="111"/>
      <c r="AE304" s="111"/>
      <c r="AF304" s="111"/>
      <c r="AG304" s="111"/>
      <c r="AH304" s="111"/>
      <c r="AI304" s="111"/>
      <c r="AJ304" s="111"/>
      <c r="AK304" s="111"/>
      <c r="AL304" s="111"/>
      <c r="AM304" s="112"/>
      <c r="AN304" s="112"/>
      <c r="AO304" s="112"/>
      <c r="AP304" s="112"/>
      <c r="AQ304" s="112"/>
      <c r="AR304" s="113"/>
      <c r="AS304" s="113"/>
      <c r="AU304" s="112"/>
      <c r="AV304" s="112"/>
      <c r="AW304" s="112"/>
      <c r="AX304" s="112"/>
      <c r="AY304" s="112"/>
      <c r="AZ304" s="112"/>
      <c r="BA304" s="112"/>
      <c r="BB304" s="112"/>
      <c r="BC304" s="112"/>
      <c r="BD304" s="112"/>
      <c r="BE304" s="112"/>
    </row>
    <row r="305" spans="1:57" s="114" customFormat="1" ht="15.75" customHeight="1" x14ac:dyDescent="0.25">
      <c r="A305" s="111"/>
      <c r="B305" s="111"/>
      <c r="C305" s="111"/>
      <c r="D305" s="111"/>
      <c r="E305" s="111"/>
      <c r="F305" s="111"/>
      <c r="G305" s="111"/>
      <c r="H305" s="111"/>
      <c r="I305" s="111"/>
      <c r="J305" s="112"/>
      <c r="K305" s="111"/>
      <c r="L305" s="111"/>
      <c r="M305" s="111"/>
      <c r="N305" s="111"/>
      <c r="O305" s="111"/>
      <c r="P305" s="111"/>
      <c r="Q305" s="111"/>
      <c r="R305" s="111"/>
      <c r="S305" s="111"/>
      <c r="T305" s="111"/>
      <c r="U305" s="111"/>
      <c r="V305" s="111"/>
      <c r="W305" s="111"/>
      <c r="X305" s="111"/>
      <c r="Y305" s="111"/>
      <c r="Z305" s="111"/>
      <c r="AA305" s="111"/>
      <c r="AB305" s="111"/>
      <c r="AC305" s="111"/>
      <c r="AD305" s="111"/>
      <c r="AE305" s="111"/>
      <c r="AF305" s="111"/>
      <c r="AG305" s="111"/>
      <c r="AH305" s="111"/>
      <c r="AI305" s="111"/>
      <c r="AJ305" s="111"/>
      <c r="AK305" s="111"/>
      <c r="AL305" s="111"/>
      <c r="AM305" s="112"/>
      <c r="AN305" s="112"/>
      <c r="AO305" s="112"/>
      <c r="AP305" s="112"/>
      <c r="AQ305" s="112"/>
      <c r="AR305" s="113"/>
      <c r="AS305" s="113"/>
      <c r="AU305" s="112"/>
      <c r="AV305" s="112"/>
      <c r="AW305" s="112"/>
      <c r="AX305" s="112"/>
      <c r="AY305" s="112"/>
      <c r="AZ305" s="112"/>
      <c r="BA305" s="112"/>
      <c r="BB305" s="112"/>
      <c r="BC305" s="112"/>
      <c r="BD305" s="112"/>
      <c r="BE305" s="112"/>
    </row>
    <row r="306" spans="1:57" s="114" customFormat="1" ht="15.75" customHeight="1" x14ac:dyDescent="0.25">
      <c r="A306" s="111"/>
      <c r="B306" s="111"/>
      <c r="C306" s="111"/>
      <c r="D306" s="111"/>
      <c r="E306" s="111"/>
      <c r="F306" s="111"/>
      <c r="G306" s="111"/>
      <c r="H306" s="111"/>
      <c r="I306" s="111"/>
      <c r="J306" s="112"/>
      <c r="K306" s="111"/>
      <c r="L306" s="111"/>
      <c r="M306" s="111"/>
      <c r="N306" s="111"/>
      <c r="O306" s="111"/>
      <c r="P306" s="111"/>
      <c r="Q306" s="111"/>
      <c r="R306" s="111"/>
      <c r="S306" s="111"/>
      <c r="T306" s="111"/>
      <c r="U306" s="111"/>
      <c r="V306" s="111"/>
      <c r="W306" s="111"/>
      <c r="X306" s="111"/>
      <c r="Y306" s="111"/>
      <c r="Z306" s="111"/>
      <c r="AA306" s="111"/>
      <c r="AB306" s="111"/>
      <c r="AC306" s="111"/>
      <c r="AD306" s="111"/>
      <c r="AE306" s="111"/>
      <c r="AF306" s="111"/>
      <c r="AG306" s="111"/>
      <c r="AH306" s="111"/>
      <c r="AI306" s="111"/>
      <c r="AJ306" s="111"/>
      <c r="AK306" s="111"/>
      <c r="AL306" s="111"/>
      <c r="AM306" s="112"/>
      <c r="AN306" s="112"/>
      <c r="AO306" s="112"/>
      <c r="AP306" s="112"/>
      <c r="AQ306" s="112"/>
      <c r="AR306" s="113"/>
      <c r="AS306" s="113"/>
      <c r="AU306" s="112"/>
      <c r="AV306" s="112"/>
      <c r="AW306" s="112"/>
      <c r="AX306" s="112"/>
      <c r="AY306" s="112"/>
      <c r="AZ306" s="112"/>
      <c r="BA306" s="112"/>
      <c r="BB306" s="112"/>
      <c r="BC306" s="112"/>
      <c r="BD306" s="112"/>
      <c r="BE306" s="112"/>
    </row>
    <row r="307" spans="1:57" s="114" customFormat="1" ht="15.75" customHeight="1" x14ac:dyDescent="0.25">
      <c r="A307" s="111"/>
      <c r="B307" s="111"/>
      <c r="C307" s="111"/>
      <c r="D307" s="111"/>
      <c r="E307" s="111"/>
      <c r="F307" s="111"/>
      <c r="G307" s="111"/>
      <c r="H307" s="111"/>
      <c r="I307" s="111"/>
      <c r="J307" s="112"/>
      <c r="K307" s="111"/>
      <c r="L307" s="111"/>
      <c r="M307" s="111"/>
      <c r="N307" s="111"/>
      <c r="O307" s="111"/>
      <c r="P307" s="111"/>
      <c r="Q307" s="111"/>
      <c r="R307" s="111"/>
      <c r="S307" s="111"/>
      <c r="T307" s="111"/>
      <c r="U307" s="111"/>
      <c r="V307" s="111"/>
      <c r="W307" s="111"/>
      <c r="X307" s="111"/>
      <c r="Y307" s="111"/>
      <c r="Z307" s="111"/>
      <c r="AA307" s="111"/>
      <c r="AB307" s="111"/>
      <c r="AC307" s="111"/>
      <c r="AD307" s="111"/>
      <c r="AE307" s="111"/>
      <c r="AF307" s="111"/>
      <c r="AG307" s="111"/>
      <c r="AH307" s="111"/>
      <c r="AI307" s="111"/>
      <c r="AJ307" s="111"/>
      <c r="AK307" s="111"/>
      <c r="AL307" s="111"/>
      <c r="AM307" s="112"/>
      <c r="AN307" s="112"/>
      <c r="AO307" s="112"/>
      <c r="AP307" s="112"/>
      <c r="AQ307" s="112"/>
      <c r="AR307" s="113"/>
      <c r="AS307" s="113"/>
      <c r="AU307" s="112"/>
      <c r="AV307" s="112"/>
      <c r="AW307" s="112"/>
      <c r="AX307" s="112"/>
      <c r="AY307" s="112"/>
      <c r="AZ307" s="112"/>
      <c r="BA307" s="112"/>
      <c r="BB307" s="112"/>
      <c r="BC307" s="112"/>
      <c r="BD307" s="112"/>
      <c r="BE307" s="112"/>
    </row>
    <row r="308" spans="1:57" s="114" customFormat="1" ht="15.75" customHeight="1" x14ac:dyDescent="0.25">
      <c r="A308" s="111"/>
      <c r="B308" s="111"/>
      <c r="C308" s="111"/>
      <c r="D308" s="111"/>
      <c r="E308" s="111"/>
      <c r="F308" s="111"/>
      <c r="G308" s="111"/>
      <c r="H308" s="111"/>
      <c r="I308" s="111"/>
      <c r="J308" s="112"/>
      <c r="K308" s="111"/>
      <c r="L308" s="111"/>
      <c r="M308" s="111"/>
      <c r="N308" s="111"/>
      <c r="O308" s="111"/>
      <c r="P308" s="111"/>
      <c r="Q308" s="111"/>
      <c r="R308" s="111"/>
      <c r="S308" s="111"/>
      <c r="T308" s="111"/>
      <c r="U308" s="111"/>
      <c r="V308" s="111"/>
      <c r="W308" s="111"/>
      <c r="X308" s="111"/>
      <c r="Y308" s="111"/>
      <c r="Z308" s="111"/>
      <c r="AA308" s="111"/>
      <c r="AB308" s="111"/>
      <c r="AC308" s="111"/>
      <c r="AD308" s="111"/>
      <c r="AE308" s="111"/>
      <c r="AF308" s="111"/>
      <c r="AG308" s="111"/>
      <c r="AH308" s="111"/>
      <c r="AI308" s="111"/>
      <c r="AJ308" s="111"/>
      <c r="AK308" s="111"/>
      <c r="AL308" s="111"/>
      <c r="AM308" s="112"/>
      <c r="AN308" s="112"/>
      <c r="AO308" s="112"/>
      <c r="AP308" s="112"/>
      <c r="AQ308" s="112"/>
      <c r="AR308" s="113"/>
      <c r="AS308" s="113"/>
      <c r="AU308" s="112"/>
      <c r="AV308" s="112"/>
      <c r="AW308" s="112"/>
      <c r="AX308" s="112"/>
      <c r="AY308" s="112"/>
      <c r="AZ308" s="112"/>
      <c r="BA308" s="112"/>
      <c r="BB308" s="112"/>
      <c r="BC308" s="112"/>
      <c r="BD308" s="112"/>
      <c r="BE308" s="112"/>
    </row>
    <row r="309" spans="1:57" s="114" customFormat="1" ht="15.75" customHeight="1" x14ac:dyDescent="0.25">
      <c r="A309" s="111"/>
      <c r="B309" s="111"/>
      <c r="C309" s="111"/>
      <c r="D309" s="111"/>
      <c r="E309" s="111"/>
      <c r="F309" s="111"/>
      <c r="G309" s="111"/>
      <c r="H309" s="111"/>
      <c r="I309" s="111"/>
      <c r="J309" s="112"/>
      <c r="K309" s="111"/>
      <c r="L309" s="111"/>
      <c r="M309" s="111"/>
      <c r="N309" s="111"/>
      <c r="O309" s="111"/>
      <c r="P309" s="111"/>
      <c r="Q309" s="111"/>
      <c r="R309" s="111"/>
      <c r="S309" s="111"/>
      <c r="T309" s="111"/>
      <c r="U309" s="111"/>
      <c r="V309" s="111"/>
      <c r="W309" s="111"/>
      <c r="X309" s="111"/>
      <c r="Y309" s="111"/>
      <c r="Z309" s="111"/>
      <c r="AA309" s="111"/>
      <c r="AB309" s="111"/>
      <c r="AC309" s="111"/>
      <c r="AD309" s="111"/>
      <c r="AE309" s="111"/>
      <c r="AF309" s="111"/>
      <c r="AG309" s="111"/>
      <c r="AH309" s="111"/>
      <c r="AI309" s="111"/>
      <c r="AJ309" s="111"/>
      <c r="AK309" s="111"/>
      <c r="AL309" s="111"/>
      <c r="AM309" s="112"/>
      <c r="AN309" s="112"/>
      <c r="AO309" s="112"/>
      <c r="AP309" s="112"/>
      <c r="AQ309" s="112"/>
      <c r="AR309" s="113"/>
      <c r="AS309" s="113"/>
      <c r="AU309" s="112"/>
      <c r="AV309" s="112"/>
      <c r="AW309" s="112"/>
      <c r="AX309" s="112"/>
      <c r="AY309" s="112"/>
      <c r="AZ309" s="112"/>
      <c r="BA309" s="112"/>
      <c r="BB309" s="112"/>
      <c r="BC309" s="112"/>
      <c r="BD309" s="112"/>
      <c r="BE309" s="112"/>
    </row>
    <row r="310" spans="1:57" s="114" customFormat="1" ht="15.75" customHeight="1" x14ac:dyDescent="0.25">
      <c r="A310" s="111"/>
      <c r="B310" s="111"/>
      <c r="C310" s="111"/>
      <c r="D310" s="111"/>
      <c r="E310" s="111"/>
      <c r="F310" s="111"/>
      <c r="G310" s="111"/>
      <c r="H310" s="111"/>
      <c r="I310" s="111"/>
      <c r="J310" s="112"/>
      <c r="K310" s="111"/>
      <c r="L310" s="111"/>
      <c r="M310" s="111"/>
      <c r="N310" s="111"/>
      <c r="O310" s="111"/>
      <c r="P310" s="111"/>
      <c r="Q310" s="111"/>
      <c r="R310" s="111"/>
      <c r="S310" s="111"/>
      <c r="T310" s="111"/>
      <c r="U310" s="111"/>
      <c r="V310" s="111"/>
      <c r="W310" s="111"/>
      <c r="X310" s="111"/>
      <c r="Y310" s="111"/>
      <c r="Z310" s="111"/>
      <c r="AA310" s="111"/>
      <c r="AB310" s="111"/>
      <c r="AC310" s="111"/>
      <c r="AD310" s="111"/>
      <c r="AE310" s="111"/>
      <c r="AF310" s="111"/>
      <c r="AG310" s="111"/>
      <c r="AH310" s="111"/>
      <c r="AI310" s="111"/>
      <c r="AJ310" s="111"/>
      <c r="AK310" s="111"/>
      <c r="AL310" s="111"/>
      <c r="AM310" s="112"/>
      <c r="AN310" s="112"/>
      <c r="AO310" s="112"/>
      <c r="AP310" s="112"/>
      <c r="AQ310" s="112"/>
      <c r="AR310" s="113"/>
      <c r="AS310" s="113"/>
      <c r="AU310" s="112"/>
      <c r="AV310" s="112"/>
      <c r="AW310" s="112"/>
      <c r="AX310" s="112"/>
      <c r="AY310" s="112"/>
      <c r="AZ310" s="112"/>
      <c r="BA310" s="112"/>
      <c r="BB310" s="112"/>
      <c r="BC310" s="112"/>
      <c r="BD310" s="112"/>
      <c r="BE310" s="112"/>
    </row>
    <row r="311" spans="1:57" s="114" customFormat="1" ht="15.75" customHeight="1" x14ac:dyDescent="0.25">
      <c r="A311" s="111"/>
      <c r="B311" s="111"/>
      <c r="C311" s="111"/>
      <c r="D311" s="111"/>
      <c r="E311" s="111"/>
      <c r="F311" s="111"/>
      <c r="G311" s="111"/>
      <c r="H311" s="111"/>
      <c r="I311" s="111"/>
      <c r="J311" s="112"/>
      <c r="K311" s="111"/>
      <c r="L311" s="111"/>
      <c r="M311" s="111"/>
      <c r="N311" s="111"/>
      <c r="O311" s="111"/>
      <c r="P311" s="111"/>
      <c r="Q311" s="111"/>
      <c r="R311" s="111"/>
      <c r="S311" s="111"/>
      <c r="T311" s="111"/>
      <c r="U311" s="111"/>
      <c r="V311" s="111"/>
      <c r="W311" s="111"/>
      <c r="X311" s="111"/>
      <c r="Y311" s="111"/>
      <c r="Z311" s="111"/>
      <c r="AA311" s="111"/>
      <c r="AB311" s="111"/>
      <c r="AC311" s="111"/>
      <c r="AD311" s="111"/>
      <c r="AE311" s="111"/>
      <c r="AF311" s="111"/>
      <c r="AG311" s="111"/>
      <c r="AH311" s="111"/>
      <c r="AI311" s="111"/>
      <c r="AJ311" s="111"/>
      <c r="AK311" s="111"/>
      <c r="AL311" s="111"/>
      <c r="AM311" s="112"/>
      <c r="AN311" s="112"/>
      <c r="AO311" s="112"/>
      <c r="AP311" s="112"/>
      <c r="AQ311" s="112"/>
      <c r="AR311" s="113"/>
      <c r="AS311" s="113"/>
      <c r="AU311" s="112"/>
      <c r="AV311" s="112"/>
      <c r="AW311" s="112"/>
      <c r="AX311" s="112"/>
      <c r="AY311" s="112"/>
      <c r="AZ311" s="112"/>
      <c r="BA311" s="112"/>
      <c r="BB311" s="112"/>
      <c r="BC311" s="112"/>
      <c r="BD311" s="112"/>
      <c r="BE311" s="112"/>
    </row>
    <row r="312" spans="1:57" s="114" customFormat="1" ht="15.75" customHeight="1" x14ac:dyDescent="0.25">
      <c r="A312" s="111"/>
      <c r="B312" s="111"/>
      <c r="C312" s="111"/>
      <c r="D312" s="111"/>
      <c r="E312" s="111"/>
      <c r="F312" s="111"/>
      <c r="G312" s="111"/>
      <c r="H312" s="111"/>
      <c r="I312" s="111"/>
      <c r="J312" s="112"/>
      <c r="K312" s="111"/>
      <c r="L312" s="111"/>
      <c r="M312" s="111"/>
      <c r="N312" s="111"/>
      <c r="O312" s="111"/>
      <c r="P312" s="111"/>
      <c r="Q312" s="111"/>
      <c r="R312" s="111"/>
      <c r="S312" s="111"/>
      <c r="T312" s="111"/>
      <c r="U312" s="111"/>
      <c r="V312" s="111"/>
      <c r="W312" s="111"/>
      <c r="X312" s="111"/>
      <c r="Y312" s="111"/>
      <c r="Z312" s="111"/>
      <c r="AA312" s="111"/>
      <c r="AB312" s="111"/>
      <c r="AC312" s="111"/>
      <c r="AD312" s="111"/>
      <c r="AE312" s="111"/>
      <c r="AF312" s="111"/>
      <c r="AG312" s="111"/>
      <c r="AH312" s="111"/>
      <c r="AI312" s="111"/>
      <c r="AJ312" s="111"/>
      <c r="AK312" s="111"/>
      <c r="AL312" s="111"/>
      <c r="AM312" s="112"/>
      <c r="AN312" s="112"/>
      <c r="AO312" s="112"/>
      <c r="AP312" s="112"/>
      <c r="AQ312" s="112"/>
      <c r="AR312" s="113"/>
      <c r="AS312" s="113"/>
      <c r="AU312" s="112"/>
      <c r="AV312" s="112"/>
      <c r="AW312" s="112"/>
      <c r="AX312" s="112"/>
      <c r="AY312" s="112"/>
      <c r="AZ312" s="112"/>
      <c r="BA312" s="112"/>
      <c r="BB312" s="112"/>
      <c r="BC312" s="112"/>
      <c r="BD312" s="112"/>
      <c r="BE312" s="112"/>
    </row>
    <row r="313" spans="1:57" s="114" customFormat="1" ht="15.75" customHeight="1" x14ac:dyDescent="0.25">
      <c r="A313" s="111"/>
      <c r="B313" s="111"/>
      <c r="C313" s="111"/>
      <c r="D313" s="111"/>
      <c r="E313" s="111"/>
      <c r="F313" s="111"/>
      <c r="G313" s="111"/>
      <c r="H313" s="111"/>
      <c r="I313" s="111"/>
      <c r="J313" s="112"/>
      <c r="K313" s="111"/>
      <c r="L313" s="111"/>
      <c r="M313" s="111"/>
      <c r="N313" s="111"/>
      <c r="O313" s="111"/>
      <c r="P313" s="111"/>
      <c r="Q313" s="111"/>
      <c r="R313" s="111"/>
      <c r="S313" s="111"/>
      <c r="T313" s="111"/>
      <c r="U313" s="111"/>
      <c r="V313" s="111"/>
      <c r="W313" s="111"/>
      <c r="X313" s="111"/>
      <c r="Y313" s="111"/>
      <c r="Z313" s="111"/>
      <c r="AA313" s="111"/>
      <c r="AB313" s="111"/>
      <c r="AC313" s="111"/>
      <c r="AD313" s="111"/>
      <c r="AE313" s="111"/>
      <c r="AF313" s="111"/>
      <c r="AG313" s="111"/>
      <c r="AH313" s="111"/>
      <c r="AI313" s="111"/>
      <c r="AJ313" s="111"/>
      <c r="AK313" s="111"/>
      <c r="AL313" s="111"/>
      <c r="AM313" s="112"/>
      <c r="AN313" s="112"/>
      <c r="AO313" s="112"/>
      <c r="AP313" s="112"/>
      <c r="AQ313" s="112"/>
      <c r="AR313" s="113"/>
      <c r="AS313" s="113"/>
      <c r="AU313" s="112"/>
      <c r="AV313" s="112"/>
      <c r="AW313" s="112"/>
      <c r="AX313" s="112"/>
      <c r="AY313" s="112"/>
      <c r="AZ313" s="112"/>
      <c r="BA313" s="112"/>
      <c r="BB313" s="112"/>
      <c r="BC313" s="112"/>
      <c r="BD313" s="112"/>
      <c r="BE313" s="112"/>
    </row>
    <row r="314" spans="1:57" s="114" customFormat="1" ht="15.75" customHeight="1" x14ac:dyDescent="0.25">
      <c r="A314" s="111"/>
      <c r="B314" s="111"/>
      <c r="C314" s="111"/>
      <c r="D314" s="111"/>
      <c r="E314" s="111"/>
      <c r="F314" s="111"/>
      <c r="G314" s="111"/>
      <c r="H314" s="111"/>
      <c r="I314" s="111"/>
      <c r="J314" s="112"/>
      <c r="K314" s="111"/>
      <c r="L314" s="111"/>
      <c r="M314" s="111"/>
      <c r="N314" s="111"/>
      <c r="O314" s="111"/>
      <c r="P314" s="111"/>
      <c r="Q314" s="111"/>
      <c r="R314" s="111"/>
      <c r="S314" s="111"/>
      <c r="T314" s="111"/>
      <c r="U314" s="111"/>
      <c r="V314" s="111"/>
      <c r="W314" s="111"/>
      <c r="X314" s="111"/>
      <c r="Y314" s="111"/>
      <c r="Z314" s="111"/>
      <c r="AA314" s="111"/>
      <c r="AB314" s="111"/>
      <c r="AC314" s="111"/>
      <c r="AD314" s="111"/>
      <c r="AE314" s="111"/>
      <c r="AF314" s="111"/>
      <c r="AG314" s="111"/>
      <c r="AH314" s="111"/>
      <c r="AI314" s="111"/>
      <c r="AJ314" s="111"/>
      <c r="AK314" s="111"/>
      <c r="AL314" s="111"/>
      <c r="AM314" s="112"/>
      <c r="AN314" s="112"/>
      <c r="AO314" s="112"/>
      <c r="AP314" s="112"/>
      <c r="AQ314" s="112"/>
      <c r="AR314" s="113"/>
      <c r="AS314" s="113"/>
      <c r="AU314" s="112"/>
      <c r="AV314" s="112"/>
      <c r="AW314" s="112"/>
      <c r="AX314" s="112"/>
      <c r="AY314" s="112"/>
      <c r="AZ314" s="112"/>
      <c r="BA314" s="112"/>
      <c r="BB314" s="112"/>
      <c r="BC314" s="112"/>
      <c r="BD314" s="112"/>
      <c r="BE314" s="112"/>
    </row>
    <row r="315" spans="1:57" s="114" customFormat="1" ht="15.75" customHeight="1" x14ac:dyDescent="0.25">
      <c r="A315" s="111"/>
      <c r="B315" s="111"/>
      <c r="C315" s="111"/>
      <c r="D315" s="111"/>
      <c r="E315" s="111"/>
      <c r="F315" s="111"/>
      <c r="G315" s="111"/>
      <c r="H315" s="111"/>
      <c r="I315" s="111"/>
      <c r="J315" s="112"/>
      <c r="K315" s="111"/>
      <c r="L315" s="111"/>
      <c r="M315" s="111"/>
      <c r="N315" s="111"/>
      <c r="O315" s="111"/>
      <c r="P315" s="111"/>
      <c r="Q315" s="111"/>
      <c r="R315" s="111"/>
      <c r="S315" s="111"/>
      <c r="T315" s="111"/>
      <c r="U315" s="111"/>
      <c r="V315" s="111"/>
      <c r="W315" s="111"/>
      <c r="X315" s="111"/>
      <c r="Y315" s="111"/>
      <c r="Z315" s="111"/>
      <c r="AA315" s="111"/>
      <c r="AB315" s="111"/>
      <c r="AC315" s="111"/>
      <c r="AD315" s="111"/>
      <c r="AE315" s="111"/>
      <c r="AF315" s="111"/>
      <c r="AG315" s="111"/>
      <c r="AH315" s="111"/>
      <c r="AI315" s="111"/>
      <c r="AJ315" s="111"/>
      <c r="AK315" s="111"/>
      <c r="AL315" s="111"/>
      <c r="AM315" s="112"/>
      <c r="AN315" s="112"/>
      <c r="AO315" s="112"/>
      <c r="AP315" s="112"/>
      <c r="AQ315" s="112"/>
      <c r="AR315" s="113"/>
      <c r="AS315" s="113"/>
      <c r="AU315" s="112"/>
      <c r="AV315" s="112"/>
      <c r="AW315" s="112"/>
      <c r="AX315" s="112"/>
      <c r="AY315" s="112"/>
      <c r="AZ315" s="112"/>
      <c r="BA315" s="112"/>
      <c r="BB315" s="112"/>
      <c r="BC315" s="112"/>
      <c r="BD315" s="112"/>
      <c r="BE315" s="112"/>
    </row>
    <row r="316" spans="1:57" ht="15.75" customHeight="1" x14ac:dyDescent="0.25"/>
    <row r="317" spans="1:57" ht="15.75" customHeight="1" x14ac:dyDescent="0.25"/>
    <row r="318" spans="1:57" ht="15.75" customHeight="1" x14ac:dyDescent="0.25"/>
    <row r="319" spans="1:57" ht="15.75" customHeight="1" x14ac:dyDescent="0.25"/>
    <row r="320" spans="1:5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8.75" customHeight="1" x14ac:dyDescent="0.25"/>
    <row r="393" ht="18.75" customHeight="1" x14ac:dyDescent="0.25"/>
    <row r="394" ht="18.75" customHeight="1" x14ac:dyDescent="0.25"/>
    <row r="395" ht="18.75" customHeight="1" x14ac:dyDescent="0.25"/>
    <row r="396" ht="18.75" customHeight="1" x14ac:dyDescent="0.25"/>
    <row r="397" ht="18.75" customHeight="1" x14ac:dyDescent="0.25"/>
  </sheetData>
  <sheetProtection formatCells="0" formatColumns="0" formatRows="0" insertColumns="0" insertRows="0" insertHyperlinks="0" deleteColumns="0" deleteRows="0" selectLockedCells="1" sort="0" autoFilter="0" pivotTables="0"/>
  <mergeCells count="69">
    <mergeCell ref="AC61:AC62"/>
    <mergeCell ref="AD61:AD62"/>
    <mergeCell ref="AE61:AE62"/>
    <mergeCell ref="AF61:AF62"/>
    <mergeCell ref="AG61:AG62"/>
    <mergeCell ref="AV5:AV128"/>
    <mergeCell ref="AW5:BE5"/>
    <mergeCell ref="BE61:BE62"/>
    <mergeCell ref="AZ61:AZ62"/>
    <mergeCell ref="BA61:BA62"/>
    <mergeCell ref="BB61:BB62"/>
    <mergeCell ref="BC61:BC62"/>
    <mergeCell ref="BD61:BD62"/>
    <mergeCell ref="AW61:AW62"/>
    <mergeCell ref="AX61:AX62"/>
    <mergeCell ref="AY61:AY62"/>
    <mergeCell ref="N61:N62"/>
    <mergeCell ref="O61:O62"/>
    <mergeCell ref="P61:P62"/>
    <mergeCell ref="Q61:Q62"/>
    <mergeCell ref="R61:R62"/>
    <mergeCell ref="B2:BF2"/>
    <mergeCell ref="B4:R4"/>
    <mergeCell ref="AL4:AL5"/>
    <mergeCell ref="AN4:BE4"/>
    <mergeCell ref="B5:B128"/>
    <mergeCell ref="C5:H5"/>
    <mergeCell ref="I5:I128"/>
    <mergeCell ref="J5:R5"/>
    <mergeCell ref="AN5:AN128"/>
    <mergeCell ref="T4:AJ4"/>
    <mergeCell ref="T5:T128"/>
    <mergeCell ref="U5:Z5"/>
    <mergeCell ref="AS73:AS74"/>
    <mergeCell ref="AT73:AT74"/>
    <mergeCell ref="AU73:AU74"/>
    <mergeCell ref="AL73:AL74"/>
    <mergeCell ref="AA5:AA128"/>
    <mergeCell ref="AO73:AO74"/>
    <mergeCell ref="AP73:AP74"/>
    <mergeCell ref="AQ73:AQ74"/>
    <mergeCell ref="AR73:AR74"/>
    <mergeCell ref="AL61:AL62"/>
    <mergeCell ref="AB5:AJ5"/>
    <mergeCell ref="AO5:AU5"/>
    <mergeCell ref="AC63:AC64"/>
    <mergeCell ref="AC65:AC66"/>
    <mergeCell ref="AJ61:AJ62"/>
    <mergeCell ref="AB61:AB62"/>
    <mergeCell ref="AF63:AF64"/>
    <mergeCell ref="AF65:AF66"/>
    <mergeCell ref="AH61:AH62"/>
    <mergeCell ref="AI61:AI62"/>
    <mergeCell ref="Z61:Z62"/>
    <mergeCell ref="C61:C62"/>
    <mergeCell ref="D61:D62"/>
    <mergeCell ref="E61:E62"/>
    <mergeCell ref="F61:F62"/>
    <mergeCell ref="G61:G62"/>
    <mergeCell ref="H61:H62"/>
    <mergeCell ref="U61:U62"/>
    <mergeCell ref="V61:V62"/>
    <mergeCell ref="W61:W62"/>
    <mergeCell ref="Y61:Y62"/>
    <mergeCell ref="X61:X62"/>
    <mergeCell ref="L61:L62"/>
    <mergeCell ref="J61:J62"/>
    <mergeCell ref="K61:K62"/>
    <mergeCell ref="M61:M62"/>
  </mergeCells>
  <pageMargins left="0.42986111111111114" right="0.49027777777777781" top="0.98402777777777772" bottom="0.98402777777777772" header="0.5" footer="0.5"/>
  <pageSetup paperSize="5" scale="75" firstPageNumber="0" orientation="landscape" horizontalDpi="300" verticalDpi="300" r:id="rId1"/>
  <headerFooter alignWithMargins="0">
    <oddHeader>&amp;LData Mapping</oddHeader>
    <oddFooter>&amp;LModified: &amp;D &amp;T
©2004 Accenture. All Rights Reserved.&amp;C&amp;P&amp;RLast modified by: User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328"/>
  <sheetViews>
    <sheetView showGridLines="0" tabSelected="1" zoomScaleNormal="100" workbookViewId="0">
      <selection activeCell="BB61" sqref="BB61"/>
    </sheetView>
  </sheetViews>
  <sheetFormatPr defaultRowHeight="11.25" outlineLevelCol="1" x14ac:dyDescent="0.25"/>
  <cols>
    <col min="1" max="1" width="1.7109375" style="111" customWidth="1"/>
    <col min="2" max="2" width="3.28515625" style="111" customWidth="1"/>
    <col min="3" max="3" width="28.42578125" style="111" bestFit="1" customWidth="1" outlineLevel="1"/>
    <col min="4" max="4" width="24.7109375" style="111" bestFit="1" customWidth="1" outlineLevel="1"/>
    <col min="5" max="5" width="11.42578125" style="111" bestFit="1" customWidth="1" outlineLevel="1"/>
    <col min="6" max="6" width="7" style="111" bestFit="1" customWidth="1" outlineLevel="1"/>
    <col min="7" max="7" width="8.5703125" style="111" bestFit="1" customWidth="1" outlineLevel="1"/>
    <col min="8" max="8" width="13.5703125" style="111" bestFit="1" customWidth="1" outlineLevel="1"/>
    <col min="9" max="9" width="3.28515625" style="111" customWidth="1"/>
    <col min="10" max="10" width="5.5703125" style="111" customWidth="1" outlineLevel="1"/>
    <col min="11" max="12" width="25.7109375" style="111" customWidth="1" outlineLevel="1"/>
    <col min="13" max="13" width="15.7109375" style="111" customWidth="1" outlineLevel="1"/>
    <col min="14" max="17" width="12.7109375" style="111" customWidth="1" outlineLevel="1"/>
    <col min="18" max="18" width="20.7109375" style="111" customWidth="1" outlineLevel="1"/>
    <col min="19" max="19" width="2.7109375" style="111" customWidth="1"/>
    <col min="20" max="20" width="3.28515625" style="111" customWidth="1"/>
    <col min="21" max="21" width="16.85546875" style="111" customWidth="1" outlineLevel="1"/>
    <col min="22" max="22" width="40.42578125" style="111" customWidth="1" outlineLevel="1"/>
    <col min="23" max="23" width="11.42578125" style="111" customWidth="1" outlineLevel="1"/>
    <col min="24" max="24" width="8.28515625" style="111" customWidth="1" outlineLevel="1"/>
    <col min="25" max="25" width="8.5703125" style="111" customWidth="1" outlineLevel="1"/>
    <col min="26" max="26" width="13.5703125" style="111" customWidth="1" outlineLevel="1"/>
    <col min="27" max="27" width="3.28515625" style="111" customWidth="1"/>
    <col min="28" max="28" width="10.7109375" style="111" customWidth="1" outlineLevel="1"/>
    <col min="29" max="30" width="25.7109375" style="111" customWidth="1" outlineLevel="1"/>
    <col min="31" max="31" width="15.7109375" style="111" customWidth="1" outlineLevel="1"/>
    <col min="32" max="35" width="12.7109375" style="111" customWidth="1" outlineLevel="1"/>
    <col min="36" max="36" width="20.7109375" style="111" customWidth="1" outlineLevel="1"/>
    <col min="37" max="37" width="2.7109375" style="111" customWidth="1"/>
    <col min="38" max="38" width="14.28515625" style="111" bestFit="1" customWidth="1"/>
    <col min="39" max="39" width="2.7109375" style="112" customWidth="1"/>
    <col min="40" max="40" width="3.28515625" style="112" customWidth="1"/>
    <col min="41" max="41" width="14.28515625" style="112" bestFit="1" customWidth="1"/>
    <col min="42" max="42" width="40.42578125" style="112" bestFit="1" customWidth="1" outlineLevel="1"/>
    <col min="43" max="43" width="24.28515625" style="112" bestFit="1" customWidth="1" outlineLevel="1"/>
    <col min="44" max="44" width="11.42578125" style="113" bestFit="1" customWidth="1" outlineLevel="1"/>
    <col min="45" max="45" width="8.28515625" style="113" bestFit="1" customWidth="1" outlineLevel="1"/>
    <col min="46" max="46" width="8.5703125" style="114" bestFit="1" customWidth="1" outlineLevel="1"/>
    <col min="47" max="47" width="13.5703125" style="112" bestFit="1" customWidth="1" outlineLevel="1"/>
    <col min="48" max="48" width="3.28515625" style="112" customWidth="1"/>
    <col min="49" max="49" width="10.7109375" style="112" customWidth="1" outlineLevel="1"/>
    <col min="50" max="51" width="25.7109375" style="112" customWidth="1" outlineLevel="1"/>
    <col min="52" max="52" width="15.7109375" style="112" customWidth="1" outlineLevel="1"/>
    <col min="53" max="56" width="12.7109375" style="112" customWidth="1" outlineLevel="1"/>
    <col min="57" max="57" width="20.7109375" style="112" customWidth="1" outlineLevel="1"/>
    <col min="58" max="58" width="2.7109375" style="111" customWidth="1"/>
    <col min="59" max="236" width="9.140625" style="111"/>
    <col min="237" max="237" width="1.7109375" style="111" customWidth="1"/>
    <col min="238" max="238" width="3.28515625" style="111" customWidth="1"/>
    <col min="239" max="240" width="25.7109375" style="111" customWidth="1"/>
    <col min="241" max="241" width="15.7109375" style="111" customWidth="1"/>
    <col min="242" max="243" width="12.7109375" style="111" customWidth="1"/>
    <col min="244" max="244" width="20.7109375" style="111" customWidth="1"/>
    <col min="245" max="245" width="3.28515625" style="111" customWidth="1"/>
    <col min="246" max="246" width="10.7109375" style="111" customWidth="1"/>
    <col min="247" max="248" width="25.7109375" style="111" customWidth="1"/>
    <col min="249" max="249" width="15.7109375" style="111" customWidth="1"/>
    <col min="250" max="253" width="12.7109375" style="111" customWidth="1"/>
    <col min="254" max="254" width="20.7109375" style="111" customWidth="1"/>
    <col min="255" max="255" width="2.7109375" style="111" customWidth="1"/>
    <col min="256" max="256" width="3.28515625" style="111" customWidth="1"/>
    <col min="257" max="258" width="25.7109375" style="111" customWidth="1"/>
    <col min="259" max="259" width="15.7109375" style="111" customWidth="1"/>
    <col min="260" max="261" width="12.7109375" style="111" customWidth="1"/>
    <col min="262" max="262" width="20.7109375" style="111" customWidth="1"/>
    <col min="263" max="263" width="3.28515625" style="111" customWidth="1"/>
    <col min="264" max="264" width="10.7109375" style="111" customWidth="1"/>
    <col min="265" max="266" width="25.7109375" style="111" customWidth="1"/>
    <col min="267" max="267" width="15.7109375" style="111" customWidth="1"/>
    <col min="268" max="271" width="12.7109375" style="111" customWidth="1"/>
    <col min="272" max="272" width="20.7109375" style="111" customWidth="1"/>
    <col min="273" max="273" width="2.7109375" style="111" customWidth="1"/>
    <col min="274" max="274" width="30.7109375" style="111" customWidth="1"/>
    <col min="275" max="275" width="2.7109375" style="111" customWidth="1"/>
    <col min="276" max="276" width="3.28515625" style="111" customWidth="1"/>
    <col min="277" max="277" width="30.7109375" style="111" customWidth="1"/>
    <col min="278" max="279" width="25.7109375" style="111" customWidth="1"/>
    <col min="280" max="280" width="15.7109375" style="111" customWidth="1"/>
    <col min="281" max="282" width="10.7109375" style="111" customWidth="1"/>
    <col min="283" max="283" width="20.7109375" style="111" customWidth="1"/>
    <col min="284" max="284" width="3.28515625" style="111" customWidth="1"/>
    <col min="285" max="285" width="10.7109375" style="111" customWidth="1"/>
    <col min="286" max="287" width="25.7109375" style="111" customWidth="1"/>
    <col min="288" max="288" width="15.7109375" style="111" customWidth="1"/>
    <col min="289" max="292" width="12.7109375" style="111" customWidth="1"/>
    <col min="293" max="293" width="20.7109375" style="111" customWidth="1"/>
    <col min="294" max="294" width="2.7109375" style="111" customWidth="1"/>
    <col min="295" max="295" width="3.28515625" style="111" customWidth="1"/>
    <col min="296" max="296" width="30.7109375" style="111" customWidth="1"/>
    <col min="297" max="298" width="25.7109375" style="111" customWidth="1"/>
    <col min="299" max="299" width="15.7109375" style="111" customWidth="1"/>
    <col min="300" max="301" width="10.7109375" style="111" customWidth="1"/>
    <col min="302" max="302" width="20.7109375" style="111" customWidth="1"/>
    <col min="303" max="303" width="3.28515625" style="111" customWidth="1"/>
    <col min="304" max="304" width="10.7109375" style="111" customWidth="1"/>
    <col min="305" max="306" width="25.7109375" style="111" customWidth="1"/>
    <col min="307" max="307" width="15.7109375" style="111" customWidth="1"/>
    <col min="308" max="311" width="12.7109375" style="111" customWidth="1"/>
    <col min="312" max="312" width="20.7109375" style="111" customWidth="1"/>
    <col min="313" max="313" width="2.7109375" style="111" customWidth="1"/>
    <col min="314" max="492" width="9.140625" style="111"/>
    <col min="493" max="493" width="1.7109375" style="111" customWidth="1"/>
    <col min="494" max="494" width="3.28515625" style="111" customWidth="1"/>
    <col min="495" max="496" width="25.7109375" style="111" customWidth="1"/>
    <col min="497" max="497" width="15.7109375" style="111" customWidth="1"/>
    <col min="498" max="499" width="12.7109375" style="111" customWidth="1"/>
    <col min="500" max="500" width="20.7109375" style="111" customWidth="1"/>
    <col min="501" max="501" width="3.28515625" style="111" customWidth="1"/>
    <col min="502" max="502" width="10.7109375" style="111" customWidth="1"/>
    <col min="503" max="504" width="25.7109375" style="111" customWidth="1"/>
    <col min="505" max="505" width="15.7109375" style="111" customWidth="1"/>
    <col min="506" max="509" width="12.7109375" style="111" customWidth="1"/>
    <col min="510" max="510" width="20.7109375" style="111" customWidth="1"/>
    <col min="511" max="511" width="2.7109375" style="111" customWidth="1"/>
    <col min="512" max="512" width="3.28515625" style="111" customWidth="1"/>
    <col min="513" max="514" width="25.7109375" style="111" customWidth="1"/>
    <col min="515" max="515" width="15.7109375" style="111" customWidth="1"/>
    <col min="516" max="517" width="12.7109375" style="111" customWidth="1"/>
    <col min="518" max="518" width="20.7109375" style="111" customWidth="1"/>
    <col min="519" max="519" width="3.28515625" style="111" customWidth="1"/>
    <col min="520" max="520" width="10.7109375" style="111" customWidth="1"/>
    <col min="521" max="522" width="25.7109375" style="111" customWidth="1"/>
    <col min="523" max="523" width="15.7109375" style="111" customWidth="1"/>
    <col min="524" max="527" width="12.7109375" style="111" customWidth="1"/>
    <col min="528" max="528" width="20.7109375" style="111" customWidth="1"/>
    <col min="529" max="529" width="2.7109375" style="111" customWidth="1"/>
    <col min="530" max="530" width="30.7109375" style="111" customWidth="1"/>
    <col min="531" max="531" width="2.7109375" style="111" customWidth="1"/>
    <col min="532" max="532" width="3.28515625" style="111" customWidth="1"/>
    <col min="533" max="533" width="30.7109375" style="111" customWidth="1"/>
    <col min="534" max="535" width="25.7109375" style="111" customWidth="1"/>
    <col min="536" max="536" width="15.7109375" style="111" customWidth="1"/>
    <col min="537" max="538" width="10.7109375" style="111" customWidth="1"/>
    <col min="539" max="539" width="20.7109375" style="111" customWidth="1"/>
    <col min="540" max="540" width="3.28515625" style="111" customWidth="1"/>
    <col min="541" max="541" width="10.7109375" style="111" customWidth="1"/>
    <col min="542" max="543" width="25.7109375" style="111" customWidth="1"/>
    <col min="544" max="544" width="15.7109375" style="111" customWidth="1"/>
    <col min="545" max="548" width="12.7109375" style="111" customWidth="1"/>
    <col min="549" max="549" width="20.7109375" style="111" customWidth="1"/>
    <col min="550" max="550" width="2.7109375" style="111" customWidth="1"/>
    <col min="551" max="551" width="3.28515625" style="111" customWidth="1"/>
    <col min="552" max="552" width="30.7109375" style="111" customWidth="1"/>
    <col min="553" max="554" width="25.7109375" style="111" customWidth="1"/>
    <col min="555" max="555" width="15.7109375" style="111" customWidth="1"/>
    <col min="556" max="557" width="10.7109375" style="111" customWidth="1"/>
    <col min="558" max="558" width="20.7109375" style="111" customWidth="1"/>
    <col min="559" max="559" width="3.28515625" style="111" customWidth="1"/>
    <col min="560" max="560" width="10.7109375" style="111" customWidth="1"/>
    <col min="561" max="562" width="25.7109375" style="111" customWidth="1"/>
    <col min="563" max="563" width="15.7109375" style="111" customWidth="1"/>
    <col min="564" max="567" width="12.7109375" style="111" customWidth="1"/>
    <col min="568" max="568" width="20.7109375" style="111" customWidth="1"/>
    <col min="569" max="569" width="2.7109375" style="111" customWidth="1"/>
    <col min="570" max="748" width="9.140625" style="111"/>
    <col min="749" max="749" width="1.7109375" style="111" customWidth="1"/>
    <col min="750" max="750" width="3.28515625" style="111" customWidth="1"/>
    <col min="751" max="752" width="25.7109375" style="111" customWidth="1"/>
    <col min="753" max="753" width="15.7109375" style="111" customWidth="1"/>
    <col min="754" max="755" width="12.7109375" style="111" customWidth="1"/>
    <col min="756" max="756" width="20.7109375" style="111" customWidth="1"/>
    <col min="757" max="757" width="3.28515625" style="111" customWidth="1"/>
    <col min="758" max="758" width="10.7109375" style="111" customWidth="1"/>
    <col min="759" max="760" width="25.7109375" style="111" customWidth="1"/>
    <col min="761" max="761" width="15.7109375" style="111" customWidth="1"/>
    <col min="762" max="765" width="12.7109375" style="111" customWidth="1"/>
    <col min="766" max="766" width="20.7109375" style="111" customWidth="1"/>
    <col min="767" max="767" width="2.7109375" style="111" customWidth="1"/>
    <col min="768" max="768" width="3.28515625" style="111" customWidth="1"/>
    <col min="769" max="770" width="25.7109375" style="111" customWidth="1"/>
    <col min="771" max="771" width="15.7109375" style="111" customWidth="1"/>
    <col min="772" max="773" width="12.7109375" style="111" customWidth="1"/>
    <col min="774" max="774" width="20.7109375" style="111" customWidth="1"/>
    <col min="775" max="775" width="3.28515625" style="111" customWidth="1"/>
    <col min="776" max="776" width="10.7109375" style="111" customWidth="1"/>
    <col min="777" max="778" width="25.7109375" style="111" customWidth="1"/>
    <col min="779" max="779" width="15.7109375" style="111" customWidth="1"/>
    <col min="780" max="783" width="12.7109375" style="111" customWidth="1"/>
    <col min="784" max="784" width="20.7109375" style="111" customWidth="1"/>
    <col min="785" max="785" width="2.7109375" style="111" customWidth="1"/>
    <col min="786" max="786" width="30.7109375" style="111" customWidth="1"/>
    <col min="787" max="787" width="2.7109375" style="111" customWidth="1"/>
    <col min="788" max="788" width="3.28515625" style="111" customWidth="1"/>
    <col min="789" max="789" width="30.7109375" style="111" customWidth="1"/>
    <col min="790" max="791" width="25.7109375" style="111" customWidth="1"/>
    <col min="792" max="792" width="15.7109375" style="111" customWidth="1"/>
    <col min="793" max="794" width="10.7109375" style="111" customWidth="1"/>
    <col min="795" max="795" width="20.7109375" style="111" customWidth="1"/>
    <col min="796" max="796" width="3.28515625" style="111" customWidth="1"/>
    <col min="797" max="797" width="10.7109375" style="111" customWidth="1"/>
    <col min="798" max="799" width="25.7109375" style="111" customWidth="1"/>
    <col min="800" max="800" width="15.7109375" style="111" customWidth="1"/>
    <col min="801" max="804" width="12.7109375" style="111" customWidth="1"/>
    <col min="805" max="805" width="20.7109375" style="111" customWidth="1"/>
    <col min="806" max="806" width="2.7109375" style="111" customWidth="1"/>
    <col min="807" max="807" width="3.28515625" style="111" customWidth="1"/>
    <col min="808" max="808" width="30.7109375" style="111" customWidth="1"/>
    <col min="809" max="810" width="25.7109375" style="111" customWidth="1"/>
    <col min="811" max="811" width="15.7109375" style="111" customWidth="1"/>
    <col min="812" max="813" width="10.7109375" style="111" customWidth="1"/>
    <col min="814" max="814" width="20.7109375" style="111" customWidth="1"/>
    <col min="815" max="815" width="3.28515625" style="111" customWidth="1"/>
    <col min="816" max="816" width="10.7109375" style="111" customWidth="1"/>
    <col min="817" max="818" width="25.7109375" style="111" customWidth="1"/>
    <col min="819" max="819" width="15.7109375" style="111" customWidth="1"/>
    <col min="820" max="823" width="12.7109375" style="111" customWidth="1"/>
    <col min="824" max="824" width="20.7109375" style="111" customWidth="1"/>
    <col min="825" max="825" width="2.7109375" style="111" customWidth="1"/>
    <col min="826" max="1004" width="9.140625" style="111"/>
    <col min="1005" max="1005" width="1.7109375" style="111" customWidth="1"/>
    <col min="1006" max="1006" width="3.28515625" style="111" customWidth="1"/>
    <col min="1007" max="1008" width="25.7109375" style="111" customWidth="1"/>
    <col min="1009" max="1009" width="15.7109375" style="111" customWidth="1"/>
    <col min="1010" max="1011" width="12.7109375" style="111" customWidth="1"/>
    <col min="1012" max="1012" width="20.7109375" style="111" customWidth="1"/>
    <col min="1013" max="1013" width="3.28515625" style="111" customWidth="1"/>
    <col min="1014" max="1014" width="10.7109375" style="111" customWidth="1"/>
    <col min="1015" max="1016" width="25.7109375" style="111" customWidth="1"/>
    <col min="1017" max="1017" width="15.7109375" style="111" customWidth="1"/>
    <col min="1018" max="1021" width="12.7109375" style="111" customWidth="1"/>
    <col min="1022" max="1022" width="20.7109375" style="111" customWidth="1"/>
    <col min="1023" max="1023" width="2.7109375" style="111" customWidth="1"/>
    <col min="1024" max="1024" width="3.28515625" style="111" customWidth="1"/>
    <col min="1025" max="1026" width="25.7109375" style="111" customWidth="1"/>
    <col min="1027" max="1027" width="15.7109375" style="111" customWidth="1"/>
    <col min="1028" max="1029" width="12.7109375" style="111" customWidth="1"/>
    <col min="1030" max="1030" width="20.7109375" style="111" customWidth="1"/>
    <col min="1031" max="1031" width="3.28515625" style="111" customWidth="1"/>
    <col min="1032" max="1032" width="10.7109375" style="111" customWidth="1"/>
    <col min="1033" max="1034" width="25.7109375" style="111" customWidth="1"/>
    <col min="1035" max="1035" width="15.7109375" style="111" customWidth="1"/>
    <col min="1036" max="1039" width="12.7109375" style="111" customWidth="1"/>
    <col min="1040" max="1040" width="20.7109375" style="111" customWidth="1"/>
    <col min="1041" max="1041" width="2.7109375" style="111" customWidth="1"/>
    <col min="1042" max="1042" width="30.7109375" style="111" customWidth="1"/>
    <col min="1043" max="1043" width="2.7109375" style="111" customWidth="1"/>
    <col min="1044" max="1044" width="3.28515625" style="111" customWidth="1"/>
    <col min="1045" max="1045" width="30.7109375" style="111" customWidth="1"/>
    <col min="1046" max="1047" width="25.7109375" style="111" customWidth="1"/>
    <col min="1048" max="1048" width="15.7109375" style="111" customWidth="1"/>
    <col min="1049" max="1050" width="10.7109375" style="111" customWidth="1"/>
    <col min="1051" max="1051" width="20.7109375" style="111" customWidth="1"/>
    <col min="1052" max="1052" width="3.28515625" style="111" customWidth="1"/>
    <col min="1053" max="1053" width="10.7109375" style="111" customWidth="1"/>
    <col min="1054" max="1055" width="25.7109375" style="111" customWidth="1"/>
    <col min="1056" max="1056" width="15.7109375" style="111" customWidth="1"/>
    <col min="1057" max="1060" width="12.7109375" style="111" customWidth="1"/>
    <col min="1061" max="1061" width="20.7109375" style="111" customWidth="1"/>
    <col min="1062" max="1062" width="2.7109375" style="111" customWidth="1"/>
    <col min="1063" max="1063" width="3.28515625" style="111" customWidth="1"/>
    <col min="1064" max="1064" width="30.7109375" style="111" customWidth="1"/>
    <col min="1065" max="1066" width="25.7109375" style="111" customWidth="1"/>
    <col min="1067" max="1067" width="15.7109375" style="111" customWidth="1"/>
    <col min="1068" max="1069" width="10.7109375" style="111" customWidth="1"/>
    <col min="1070" max="1070" width="20.7109375" style="111" customWidth="1"/>
    <col min="1071" max="1071" width="3.28515625" style="111" customWidth="1"/>
    <col min="1072" max="1072" width="10.7109375" style="111" customWidth="1"/>
    <col min="1073" max="1074" width="25.7109375" style="111" customWidth="1"/>
    <col min="1075" max="1075" width="15.7109375" style="111" customWidth="1"/>
    <col min="1076" max="1079" width="12.7109375" style="111" customWidth="1"/>
    <col min="1080" max="1080" width="20.7109375" style="111" customWidth="1"/>
    <col min="1081" max="1081" width="2.7109375" style="111" customWidth="1"/>
    <col min="1082" max="1260" width="9.140625" style="111"/>
    <col min="1261" max="1261" width="1.7109375" style="111" customWidth="1"/>
    <col min="1262" max="1262" width="3.28515625" style="111" customWidth="1"/>
    <col min="1263" max="1264" width="25.7109375" style="111" customWidth="1"/>
    <col min="1265" max="1265" width="15.7109375" style="111" customWidth="1"/>
    <col min="1266" max="1267" width="12.7109375" style="111" customWidth="1"/>
    <col min="1268" max="1268" width="20.7109375" style="111" customWidth="1"/>
    <col min="1269" max="1269" width="3.28515625" style="111" customWidth="1"/>
    <col min="1270" max="1270" width="10.7109375" style="111" customWidth="1"/>
    <col min="1271" max="1272" width="25.7109375" style="111" customWidth="1"/>
    <col min="1273" max="1273" width="15.7109375" style="111" customWidth="1"/>
    <col min="1274" max="1277" width="12.7109375" style="111" customWidth="1"/>
    <col min="1278" max="1278" width="20.7109375" style="111" customWidth="1"/>
    <col min="1279" max="1279" width="2.7109375" style="111" customWidth="1"/>
    <col min="1280" max="1280" width="3.28515625" style="111" customWidth="1"/>
    <col min="1281" max="1282" width="25.7109375" style="111" customWidth="1"/>
    <col min="1283" max="1283" width="15.7109375" style="111" customWidth="1"/>
    <col min="1284" max="1285" width="12.7109375" style="111" customWidth="1"/>
    <col min="1286" max="1286" width="20.7109375" style="111" customWidth="1"/>
    <col min="1287" max="1287" width="3.28515625" style="111" customWidth="1"/>
    <col min="1288" max="1288" width="10.7109375" style="111" customWidth="1"/>
    <col min="1289" max="1290" width="25.7109375" style="111" customWidth="1"/>
    <col min="1291" max="1291" width="15.7109375" style="111" customWidth="1"/>
    <col min="1292" max="1295" width="12.7109375" style="111" customWidth="1"/>
    <col min="1296" max="1296" width="20.7109375" style="111" customWidth="1"/>
    <col min="1297" max="1297" width="2.7109375" style="111" customWidth="1"/>
    <col min="1298" max="1298" width="30.7109375" style="111" customWidth="1"/>
    <col min="1299" max="1299" width="2.7109375" style="111" customWidth="1"/>
    <col min="1300" max="1300" width="3.28515625" style="111" customWidth="1"/>
    <col min="1301" max="1301" width="30.7109375" style="111" customWidth="1"/>
    <col min="1302" max="1303" width="25.7109375" style="111" customWidth="1"/>
    <col min="1304" max="1304" width="15.7109375" style="111" customWidth="1"/>
    <col min="1305" max="1306" width="10.7109375" style="111" customWidth="1"/>
    <col min="1307" max="1307" width="20.7109375" style="111" customWidth="1"/>
    <col min="1308" max="1308" width="3.28515625" style="111" customWidth="1"/>
    <col min="1309" max="1309" width="10.7109375" style="111" customWidth="1"/>
    <col min="1310" max="1311" width="25.7109375" style="111" customWidth="1"/>
    <col min="1312" max="1312" width="15.7109375" style="111" customWidth="1"/>
    <col min="1313" max="1316" width="12.7109375" style="111" customWidth="1"/>
    <col min="1317" max="1317" width="20.7109375" style="111" customWidth="1"/>
    <col min="1318" max="1318" width="2.7109375" style="111" customWidth="1"/>
    <col min="1319" max="1319" width="3.28515625" style="111" customWidth="1"/>
    <col min="1320" max="1320" width="30.7109375" style="111" customWidth="1"/>
    <col min="1321" max="1322" width="25.7109375" style="111" customWidth="1"/>
    <col min="1323" max="1323" width="15.7109375" style="111" customWidth="1"/>
    <col min="1324" max="1325" width="10.7109375" style="111" customWidth="1"/>
    <col min="1326" max="1326" width="20.7109375" style="111" customWidth="1"/>
    <col min="1327" max="1327" width="3.28515625" style="111" customWidth="1"/>
    <col min="1328" max="1328" width="10.7109375" style="111" customWidth="1"/>
    <col min="1329" max="1330" width="25.7109375" style="111" customWidth="1"/>
    <col min="1331" max="1331" width="15.7109375" style="111" customWidth="1"/>
    <col min="1332" max="1335" width="12.7109375" style="111" customWidth="1"/>
    <col min="1336" max="1336" width="20.7109375" style="111" customWidth="1"/>
    <col min="1337" max="1337" width="2.7109375" style="111" customWidth="1"/>
    <col min="1338" max="1516" width="9.140625" style="111"/>
    <col min="1517" max="1517" width="1.7109375" style="111" customWidth="1"/>
    <col min="1518" max="1518" width="3.28515625" style="111" customWidth="1"/>
    <col min="1519" max="1520" width="25.7109375" style="111" customWidth="1"/>
    <col min="1521" max="1521" width="15.7109375" style="111" customWidth="1"/>
    <col min="1522" max="1523" width="12.7109375" style="111" customWidth="1"/>
    <col min="1524" max="1524" width="20.7109375" style="111" customWidth="1"/>
    <col min="1525" max="1525" width="3.28515625" style="111" customWidth="1"/>
    <col min="1526" max="1526" width="10.7109375" style="111" customWidth="1"/>
    <col min="1527" max="1528" width="25.7109375" style="111" customWidth="1"/>
    <col min="1529" max="1529" width="15.7109375" style="111" customWidth="1"/>
    <col min="1530" max="1533" width="12.7109375" style="111" customWidth="1"/>
    <col min="1534" max="1534" width="20.7109375" style="111" customWidth="1"/>
    <col min="1535" max="1535" width="2.7109375" style="111" customWidth="1"/>
    <col min="1536" max="1536" width="3.28515625" style="111" customWidth="1"/>
    <col min="1537" max="1538" width="25.7109375" style="111" customWidth="1"/>
    <col min="1539" max="1539" width="15.7109375" style="111" customWidth="1"/>
    <col min="1540" max="1541" width="12.7109375" style="111" customWidth="1"/>
    <col min="1542" max="1542" width="20.7109375" style="111" customWidth="1"/>
    <col min="1543" max="1543" width="3.28515625" style="111" customWidth="1"/>
    <col min="1544" max="1544" width="10.7109375" style="111" customWidth="1"/>
    <col min="1545" max="1546" width="25.7109375" style="111" customWidth="1"/>
    <col min="1547" max="1547" width="15.7109375" style="111" customWidth="1"/>
    <col min="1548" max="1551" width="12.7109375" style="111" customWidth="1"/>
    <col min="1552" max="1552" width="20.7109375" style="111" customWidth="1"/>
    <col min="1553" max="1553" width="2.7109375" style="111" customWidth="1"/>
    <col min="1554" max="1554" width="30.7109375" style="111" customWidth="1"/>
    <col min="1555" max="1555" width="2.7109375" style="111" customWidth="1"/>
    <col min="1556" max="1556" width="3.28515625" style="111" customWidth="1"/>
    <col min="1557" max="1557" width="30.7109375" style="111" customWidth="1"/>
    <col min="1558" max="1559" width="25.7109375" style="111" customWidth="1"/>
    <col min="1560" max="1560" width="15.7109375" style="111" customWidth="1"/>
    <col min="1561" max="1562" width="10.7109375" style="111" customWidth="1"/>
    <col min="1563" max="1563" width="20.7109375" style="111" customWidth="1"/>
    <col min="1564" max="1564" width="3.28515625" style="111" customWidth="1"/>
    <col min="1565" max="1565" width="10.7109375" style="111" customWidth="1"/>
    <col min="1566" max="1567" width="25.7109375" style="111" customWidth="1"/>
    <col min="1568" max="1568" width="15.7109375" style="111" customWidth="1"/>
    <col min="1569" max="1572" width="12.7109375" style="111" customWidth="1"/>
    <col min="1573" max="1573" width="20.7109375" style="111" customWidth="1"/>
    <col min="1574" max="1574" width="2.7109375" style="111" customWidth="1"/>
    <col min="1575" max="1575" width="3.28515625" style="111" customWidth="1"/>
    <col min="1576" max="1576" width="30.7109375" style="111" customWidth="1"/>
    <col min="1577" max="1578" width="25.7109375" style="111" customWidth="1"/>
    <col min="1579" max="1579" width="15.7109375" style="111" customWidth="1"/>
    <col min="1580" max="1581" width="10.7109375" style="111" customWidth="1"/>
    <col min="1582" max="1582" width="20.7109375" style="111" customWidth="1"/>
    <col min="1583" max="1583" width="3.28515625" style="111" customWidth="1"/>
    <col min="1584" max="1584" width="10.7109375" style="111" customWidth="1"/>
    <col min="1585" max="1586" width="25.7109375" style="111" customWidth="1"/>
    <col min="1587" max="1587" width="15.7109375" style="111" customWidth="1"/>
    <col min="1588" max="1591" width="12.7109375" style="111" customWidth="1"/>
    <col min="1592" max="1592" width="20.7109375" style="111" customWidth="1"/>
    <col min="1593" max="1593" width="2.7109375" style="111" customWidth="1"/>
    <col min="1594" max="1772" width="9.140625" style="111"/>
    <col min="1773" max="1773" width="1.7109375" style="111" customWidth="1"/>
    <col min="1774" max="1774" width="3.28515625" style="111" customWidth="1"/>
    <col min="1775" max="1776" width="25.7109375" style="111" customWidth="1"/>
    <col min="1777" max="1777" width="15.7109375" style="111" customWidth="1"/>
    <col min="1778" max="1779" width="12.7109375" style="111" customWidth="1"/>
    <col min="1780" max="1780" width="20.7109375" style="111" customWidth="1"/>
    <col min="1781" max="1781" width="3.28515625" style="111" customWidth="1"/>
    <col min="1782" max="1782" width="10.7109375" style="111" customWidth="1"/>
    <col min="1783" max="1784" width="25.7109375" style="111" customWidth="1"/>
    <col min="1785" max="1785" width="15.7109375" style="111" customWidth="1"/>
    <col min="1786" max="1789" width="12.7109375" style="111" customWidth="1"/>
    <col min="1790" max="1790" width="20.7109375" style="111" customWidth="1"/>
    <col min="1791" max="1791" width="2.7109375" style="111" customWidth="1"/>
    <col min="1792" max="1792" width="3.28515625" style="111" customWidth="1"/>
    <col min="1793" max="1794" width="25.7109375" style="111" customWidth="1"/>
    <col min="1795" max="1795" width="15.7109375" style="111" customWidth="1"/>
    <col min="1796" max="1797" width="12.7109375" style="111" customWidth="1"/>
    <col min="1798" max="1798" width="20.7109375" style="111" customWidth="1"/>
    <col min="1799" max="1799" width="3.28515625" style="111" customWidth="1"/>
    <col min="1800" max="1800" width="10.7109375" style="111" customWidth="1"/>
    <col min="1801" max="1802" width="25.7109375" style="111" customWidth="1"/>
    <col min="1803" max="1803" width="15.7109375" style="111" customWidth="1"/>
    <col min="1804" max="1807" width="12.7109375" style="111" customWidth="1"/>
    <col min="1808" max="1808" width="20.7109375" style="111" customWidth="1"/>
    <col min="1809" max="1809" width="2.7109375" style="111" customWidth="1"/>
    <col min="1810" max="1810" width="30.7109375" style="111" customWidth="1"/>
    <col min="1811" max="1811" width="2.7109375" style="111" customWidth="1"/>
    <col min="1812" max="1812" width="3.28515625" style="111" customWidth="1"/>
    <col min="1813" max="1813" width="30.7109375" style="111" customWidth="1"/>
    <col min="1814" max="1815" width="25.7109375" style="111" customWidth="1"/>
    <col min="1816" max="1816" width="15.7109375" style="111" customWidth="1"/>
    <col min="1817" max="1818" width="10.7109375" style="111" customWidth="1"/>
    <col min="1819" max="1819" width="20.7109375" style="111" customWidth="1"/>
    <col min="1820" max="1820" width="3.28515625" style="111" customWidth="1"/>
    <col min="1821" max="1821" width="10.7109375" style="111" customWidth="1"/>
    <col min="1822" max="1823" width="25.7109375" style="111" customWidth="1"/>
    <col min="1824" max="1824" width="15.7109375" style="111" customWidth="1"/>
    <col min="1825" max="1828" width="12.7109375" style="111" customWidth="1"/>
    <col min="1829" max="1829" width="20.7109375" style="111" customWidth="1"/>
    <col min="1830" max="1830" width="2.7109375" style="111" customWidth="1"/>
    <col min="1831" max="1831" width="3.28515625" style="111" customWidth="1"/>
    <col min="1832" max="1832" width="30.7109375" style="111" customWidth="1"/>
    <col min="1833" max="1834" width="25.7109375" style="111" customWidth="1"/>
    <col min="1835" max="1835" width="15.7109375" style="111" customWidth="1"/>
    <col min="1836" max="1837" width="10.7109375" style="111" customWidth="1"/>
    <col min="1838" max="1838" width="20.7109375" style="111" customWidth="1"/>
    <col min="1839" max="1839" width="3.28515625" style="111" customWidth="1"/>
    <col min="1840" max="1840" width="10.7109375" style="111" customWidth="1"/>
    <col min="1841" max="1842" width="25.7109375" style="111" customWidth="1"/>
    <col min="1843" max="1843" width="15.7109375" style="111" customWidth="1"/>
    <col min="1844" max="1847" width="12.7109375" style="111" customWidth="1"/>
    <col min="1848" max="1848" width="20.7109375" style="111" customWidth="1"/>
    <col min="1849" max="1849" width="2.7109375" style="111" customWidth="1"/>
    <col min="1850" max="2028" width="9.140625" style="111"/>
    <col min="2029" max="2029" width="1.7109375" style="111" customWidth="1"/>
    <col min="2030" max="2030" width="3.28515625" style="111" customWidth="1"/>
    <col min="2031" max="2032" width="25.7109375" style="111" customWidth="1"/>
    <col min="2033" max="2033" width="15.7109375" style="111" customWidth="1"/>
    <col min="2034" max="2035" width="12.7109375" style="111" customWidth="1"/>
    <col min="2036" max="2036" width="20.7109375" style="111" customWidth="1"/>
    <col min="2037" max="2037" width="3.28515625" style="111" customWidth="1"/>
    <col min="2038" max="2038" width="10.7109375" style="111" customWidth="1"/>
    <col min="2039" max="2040" width="25.7109375" style="111" customWidth="1"/>
    <col min="2041" max="2041" width="15.7109375" style="111" customWidth="1"/>
    <col min="2042" max="2045" width="12.7109375" style="111" customWidth="1"/>
    <col min="2046" max="2046" width="20.7109375" style="111" customWidth="1"/>
    <col min="2047" max="2047" width="2.7109375" style="111" customWidth="1"/>
    <col min="2048" max="2048" width="3.28515625" style="111" customWidth="1"/>
    <col min="2049" max="2050" width="25.7109375" style="111" customWidth="1"/>
    <col min="2051" max="2051" width="15.7109375" style="111" customWidth="1"/>
    <col min="2052" max="2053" width="12.7109375" style="111" customWidth="1"/>
    <col min="2054" max="2054" width="20.7109375" style="111" customWidth="1"/>
    <col min="2055" max="2055" width="3.28515625" style="111" customWidth="1"/>
    <col min="2056" max="2056" width="10.7109375" style="111" customWidth="1"/>
    <col min="2057" max="2058" width="25.7109375" style="111" customWidth="1"/>
    <col min="2059" max="2059" width="15.7109375" style="111" customWidth="1"/>
    <col min="2060" max="2063" width="12.7109375" style="111" customWidth="1"/>
    <col min="2064" max="2064" width="20.7109375" style="111" customWidth="1"/>
    <col min="2065" max="2065" width="2.7109375" style="111" customWidth="1"/>
    <col min="2066" max="2066" width="30.7109375" style="111" customWidth="1"/>
    <col min="2067" max="2067" width="2.7109375" style="111" customWidth="1"/>
    <col min="2068" max="2068" width="3.28515625" style="111" customWidth="1"/>
    <col min="2069" max="2069" width="30.7109375" style="111" customWidth="1"/>
    <col min="2070" max="2071" width="25.7109375" style="111" customWidth="1"/>
    <col min="2072" max="2072" width="15.7109375" style="111" customWidth="1"/>
    <col min="2073" max="2074" width="10.7109375" style="111" customWidth="1"/>
    <col min="2075" max="2075" width="20.7109375" style="111" customWidth="1"/>
    <col min="2076" max="2076" width="3.28515625" style="111" customWidth="1"/>
    <col min="2077" max="2077" width="10.7109375" style="111" customWidth="1"/>
    <col min="2078" max="2079" width="25.7109375" style="111" customWidth="1"/>
    <col min="2080" max="2080" width="15.7109375" style="111" customWidth="1"/>
    <col min="2081" max="2084" width="12.7109375" style="111" customWidth="1"/>
    <col min="2085" max="2085" width="20.7109375" style="111" customWidth="1"/>
    <col min="2086" max="2086" width="2.7109375" style="111" customWidth="1"/>
    <col min="2087" max="2087" width="3.28515625" style="111" customWidth="1"/>
    <col min="2088" max="2088" width="30.7109375" style="111" customWidth="1"/>
    <col min="2089" max="2090" width="25.7109375" style="111" customWidth="1"/>
    <col min="2091" max="2091" width="15.7109375" style="111" customWidth="1"/>
    <col min="2092" max="2093" width="10.7109375" style="111" customWidth="1"/>
    <col min="2094" max="2094" width="20.7109375" style="111" customWidth="1"/>
    <col min="2095" max="2095" width="3.28515625" style="111" customWidth="1"/>
    <col min="2096" max="2096" width="10.7109375" style="111" customWidth="1"/>
    <col min="2097" max="2098" width="25.7109375" style="111" customWidth="1"/>
    <col min="2099" max="2099" width="15.7109375" style="111" customWidth="1"/>
    <col min="2100" max="2103" width="12.7109375" style="111" customWidth="1"/>
    <col min="2104" max="2104" width="20.7109375" style="111" customWidth="1"/>
    <col min="2105" max="2105" width="2.7109375" style="111" customWidth="1"/>
    <col min="2106" max="2284" width="9.140625" style="111"/>
    <col min="2285" max="2285" width="1.7109375" style="111" customWidth="1"/>
    <col min="2286" max="2286" width="3.28515625" style="111" customWidth="1"/>
    <col min="2287" max="2288" width="25.7109375" style="111" customWidth="1"/>
    <col min="2289" max="2289" width="15.7109375" style="111" customWidth="1"/>
    <col min="2290" max="2291" width="12.7109375" style="111" customWidth="1"/>
    <col min="2292" max="2292" width="20.7109375" style="111" customWidth="1"/>
    <col min="2293" max="2293" width="3.28515625" style="111" customWidth="1"/>
    <col min="2294" max="2294" width="10.7109375" style="111" customWidth="1"/>
    <col min="2295" max="2296" width="25.7109375" style="111" customWidth="1"/>
    <col min="2297" max="2297" width="15.7109375" style="111" customWidth="1"/>
    <col min="2298" max="2301" width="12.7109375" style="111" customWidth="1"/>
    <col min="2302" max="2302" width="20.7109375" style="111" customWidth="1"/>
    <col min="2303" max="2303" width="2.7109375" style="111" customWidth="1"/>
    <col min="2304" max="2304" width="3.28515625" style="111" customWidth="1"/>
    <col min="2305" max="2306" width="25.7109375" style="111" customWidth="1"/>
    <col min="2307" max="2307" width="15.7109375" style="111" customWidth="1"/>
    <col min="2308" max="2309" width="12.7109375" style="111" customWidth="1"/>
    <col min="2310" max="2310" width="20.7109375" style="111" customWidth="1"/>
    <col min="2311" max="2311" width="3.28515625" style="111" customWidth="1"/>
    <col min="2312" max="2312" width="10.7109375" style="111" customWidth="1"/>
    <col min="2313" max="2314" width="25.7109375" style="111" customWidth="1"/>
    <col min="2315" max="2315" width="15.7109375" style="111" customWidth="1"/>
    <col min="2316" max="2319" width="12.7109375" style="111" customWidth="1"/>
    <col min="2320" max="2320" width="20.7109375" style="111" customWidth="1"/>
    <col min="2321" max="2321" width="2.7109375" style="111" customWidth="1"/>
    <col min="2322" max="2322" width="30.7109375" style="111" customWidth="1"/>
    <col min="2323" max="2323" width="2.7109375" style="111" customWidth="1"/>
    <col min="2324" max="2324" width="3.28515625" style="111" customWidth="1"/>
    <col min="2325" max="2325" width="30.7109375" style="111" customWidth="1"/>
    <col min="2326" max="2327" width="25.7109375" style="111" customWidth="1"/>
    <col min="2328" max="2328" width="15.7109375" style="111" customWidth="1"/>
    <col min="2329" max="2330" width="10.7109375" style="111" customWidth="1"/>
    <col min="2331" max="2331" width="20.7109375" style="111" customWidth="1"/>
    <col min="2332" max="2332" width="3.28515625" style="111" customWidth="1"/>
    <col min="2333" max="2333" width="10.7109375" style="111" customWidth="1"/>
    <col min="2334" max="2335" width="25.7109375" style="111" customWidth="1"/>
    <col min="2336" max="2336" width="15.7109375" style="111" customWidth="1"/>
    <col min="2337" max="2340" width="12.7109375" style="111" customWidth="1"/>
    <col min="2341" max="2341" width="20.7109375" style="111" customWidth="1"/>
    <col min="2342" max="2342" width="2.7109375" style="111" customWidth="1"/>
    <col min="2343" max="2343" width="3.28515625" style="111" customWidth="1"/>
    <col min="2344" max="2344" width="30.7109375" style="111" customWidth="1"/>
    <col min="2345" max="2346" width="25.7109375" style="111" customWidth="1"/>
    <col min="2347" max="2347" width="15.7109375" style="111" customWidth="1"/>
    <col min="2348" max="2349" width="10.7109375" style="111" customWidth="1"/>
    <col min="2350" max="2350" width="20.7109375" style="111" customWidth="1"/>
    <col min="2351" max="2351" width="3.28515625" style="111" customWidth="1"/>
    <col min="2352" max="2352" width="10.7109375" style="111" customWidth="1"/>
    <col min="2353" max="2354" width="25.7109375" style="111" customWidth="1"/>
    <col min="2355" max="2355" width="15.7109375" style="111" customWidth="1"/>
    <col min="2356" max="2359" width="12.7109375" style="111" customWidth="1"/>
    <col min="2360" max="2360" width="20.7109375" style="111" customWidth="1"/>
    <col min="2361" max="2361" width="2.7109375" style="111" customWidth="1"/>
    <col min="2362" max="2540" width="9.140625" style="111"/>
    <col min="2541" max="2541" width="1.7109375" style="111" customWidth="1"/>
    <col min="2542" max="2542" width="3.28515625" style="111" customWidth="1"/>
    <col min="2543" max="2544" width="25.7109375" style="111" customWidth="1"/>
    <col min="2545" max="2545" width="15.7109375" style="111" customWidth="1"/>
    <col min="2546" max="2547" width="12.7109375" style="111" customWidth="1"/>
    <col min="2548" max="2548" width="20.7109375" style="111" customWidth="1"/>
    <col min="2549" max="2549" width="3.28515625" style="111" customWidth="1"/>
    <col min="2550" max="2550" width="10.7109375" style="111" customWidth="1"/>
    <col min="2551" max="2552" width="25.7109375" style="111" customWidth="1"/>
    <col min="2553" max="2553" width="15.7109375" style="111" customWidth="1"/>
    <col min="2554" max="2557" width="12.7109375" style="111" customWidth="1"/>
    <col min="2558" max="2558" width="20.7109375" style="111" customWidth="1"/>
    <col min="2559" max="2559" width="2.7109375" style="111" customWidth="1"/>
    <col min="2560" max="2560" width="3.28515625" style="111" customWidth="1"/>
    <col min="2561" max="2562" width="25.7109375" style="111" customWidth="1"/>
    <col min="2563" max="2563" width="15.7109375" style="111" customWidth="1"/>
    <col min="2564" max="2565" width="12.7109375" style="111" customWidth="1"/>
    <col min="2566" max="2566" width="20.7109375" style="111" customWidth="1"/>
    <col min="2567" max="2567" width="3.28515625" style="111" customWidth="1"/>
    <col min="2568" max="2568" width="10.7109375" style="111" customWidth="1"/>
    <col min="2569" max="2570" width="25.7109375" style="111" customWidth="1"/>
    <col min="2571" max="2571" width="15.7109375" style="111" customWidth="1"/>
    <col min="2572" max="2575" width="12.7109375" style="111" customWidth="1"/>
    <col min="2576" max="2576" width="20.7109375" style="111" customWidth="1"/>
    <col min="2577" max="2577" width="2.7109375" style="111" customWidth="1"/>
    <col min="2578" max="2578" width="30.7109375" style="111" customWidth="1"/>
    <col min="2579" max="2579" width="2.7109375" style="111" customWidth="1"/>
    <col min="2580" max="2580" width="3.28515625" style="111" customWidth="1"/>
    <col min="2581" max="2581" width="30.7109375" style="111" customWidth="1"/>
    <col min="2582" max="2583" width="25.7109375" style="111" customWidth="1"/>
    <col min="2584" max="2584" width="15.7109375" style="111" customWidth="1"/>
    <col min="2585" max="2586" width="10.7109375" style="111" customWidth="1"/>
    <col min="2587" max="2587" width="20.7109375" style="111" customWidth="1"/>
    <col min="2588" max="2588" width="3.28515625" style="111" customWidth="1"/>
    <col min="2589" max="2589" width="10.7109375" style="111" customWidth="1"/>
    <col min="2590" max="2591" width="25.7109375" style="111" customWidth="1"/>
    <col min="2592" max="2592" width="15.7109375" style="111" customWidth="1"/>
    <col min="2593" max="2596" width="12.7109375" style="111" customWidth="1"/>
    <col min="2597" max="2597" width="20.7109375" style="111" customWidth="1"/>
    <col min="2598" max="2598" width="2.7109375" style="111" customWidth="1"/>
    <col min="2599" max="2599" width="3.28515625" style="111" customWidth="1"/>
    <col min="2600" max="2600" width="30.7109375" style="111" customWidth="1"/>
    <col min="2601" max="2602" width="25.7109375" style="111" customWidth="1"/>
    <col min="2603" max="2603" width="15.7109375" style="111" customWidth="1"/>
    <col min="2604" max="2605" width="10.7109375" style="111" customWidth="1"/>
    <col min="2606" max="2606" width="20.7109375" style="111" customWidth="1"/>
    <col min="2607" max="2607" width="3.28515625" style="111" customWidth="1"/>
    <col min="2608" max="2608" width="10.7109375" style="111" customWidth="1"/>
    <col min="2609" max="2610" width="25.7109375" style="111" customWidth="1"/>
    <col min="2611" max="2611" width="15.7109375" style="111" customWidth="1"/>
    <col min="2612" max="2615" width="12.7109375" style="111" customWidth="1"/>
    <col min="2616" max="2616" width="20.7109375" style="111" customWidth="1"/>
    <col min="2617" max="2617" width="2.7109375" style="111" customWidth="1"/>
    <col min="2618" max="2796" width="9.140625" style="111"/>
    <col min="2797" max="2797" width="1.7109375" style="111" customWidth="1"/>
    <col min="2798" max="2798" width="3.28515625" style="111" customWidth="1"/>
    <col min="2799" max="2800" width="25.7109375" style="111" customWidth="1"/>
    <col min="2801" max="2801" width="15.7109375" style="111" customWidth="1"/>
    <col min="2802" max="2803" width="12.7109375" style="111" customWidth="1"/>
    <col min="2804" max="2804" width="20.7109375" style="111" customWidth="1"/>
    <col min="2805" max="2805" width="3.28515625" style="111" customWidth="1"/>
    <col min="2806" max="2806" width="10.7109375" style="111" customWidth="1"/>
    <col min="2807" max="2808" width="25.7109375" style="111" customWidth="1"/>
    <col min="2809" max="2809" width="15.7109375" style="111" customWidth="1"/>
    <col min="2810" max="2813" width="12.7109375" style="111" customWidth="1"/>
    <col min="2814" max="2814" width="20.7109375" style="111" customWidth="1"/>
    <col min="2815" max="2815" width="2.7109375" style="111" customWidth="1"/>
    <col min="2816" max="2816" width="3.28515625" style="111" customWidth="1"/>
    <col min="2817" max="2818" width="25.7109375" style="111" customWidth="1"/>
    <col min="2819" max="2819" width="15.7109375" style="111" customWidth="1"/>
    <col min="2820" max="2821" width="12.7109375" style="111" customWidth="1"/>
    <col min="2822" max="2822" width="20.7109375" style="111" customWidth="1"/>
    <col min="2823" max="2823" width="3.28515625" style="111" customWidth="1"/>
    <col min="2824" max="2824" width="10.7109375" style="111" customWidth="1"/>
    <col min="2825" max="2826" width="25.7109375" style="111" customWidth="1"/>
    <col min="2827" max="2827" width="15.7109375" style="111" customWidth="1"/>
    <col min="2828" max="2831" width="12.7109375" style="111" customWidth="1"/>
    <col min="2832" max="2832" width="20.7109375" style="111" customWidth="1"/>
    <col min="2833" max="2833" width="2.7109375" style="111" customWidth="1"/>
    <col min="2834" max="2834" width="30.7109375" style="111" customWidth="1"/>
    <col min="2835" max="2835" width="2.7109375" style="111" customWidth="1"/>
    <col min="2836" max="2836" width="3.28515625" style="111" customWidth="1"/>
    <col min="2837" max="2837" width="30.7109375" style="111" customWidth="1"/>
    <col min="2838" max="2839" width="25.7109375" style="111" customWidth="1"/>
    <col min="2840" max="2840" width="15.7109375" style="111" customWidth="1"/>
    <col min="2841" max="2842" width="10.7109375" style="111" customWidth="1"/>
    <col min="2843" max="2843" width="20.7109375" style="111" customWidth="1"/>
    <col min="2844" max="2844" width="3.28515625" style="111" customWidth="1"/>
    <col min="2845" max="2845" width="10.7109375" style="111" customWidth="1"/>
    <col min="2846" max="2847" width="25.7109375" style="111" customWidth="1"/>
    <col min="2848" max="2848" width="15.7109375" style="111" customWidth="1"/>
    <col min="2849" max="2852" width="12.7109375" style="111" customWidth="1"/>
    <col min="2853" max="2853" width="20.7109375" style="111" customWidth="1"/>
    <col min="2854" max="2854" width="2.7109375" style="111" customWidth="1"/>
    <col min="2855" max="2855" width="3.28515625" style="111" customWidth="1"/>
    <col min="2856" max="2856" width="30.7109375" style="111" customWidth="1"/>
    <col min="2857" max="2858" width="25.7109375" style="111" customWidth="1"/>
    <col min="2859" max="2859" width="15.7109375" style="111" customWidth="1"/>
    <col min="2860" max="2861" width="10.7109375" style="111" customWidth="1"/>
    <col min="2862" max="2862" width="20.7109375" style="111" customWidth="1"/>
    <col min="2863" max="2863" width="3.28515625" style="111" customWidth="1"/>
    <col min="2864" max="2864" width="10.7109375" style="111" customWidth="1"/>
    <col min="2865" max="2866" width="25.7109375" style="111" customWidth="1"/>
    <col min="2867" max="2867" width="15.7109375" style="111" customWidth="1"/>
    <col min="2868" max="2871" width="12.7109375" style="111" customWidth="1"/>
    <col min="2872" max="2872" width="20.7109375" style="111" customWidth="1"/>
    <col min="2873" max="2873" width="2.7109375" style="111" customWidth="1"/>
    <col min="2874" max="3052" width="9.140625" style="111"/>
    <col min="3053" max="3053" width="1.7109375" style="111" customWidth="1"/>
    <col min="3054" max="3054" width="3.28515625" style="111" customWidth="1"/>
    <col min="3055" max="3056" width="25.7109375" style="111" customWidth="1"/>
    <col min="3057" max="3057" width="15.7109375" style="111" customWidth="1"/>
    <col min="3058" max="3059" width="12.7109375" style="111" customWidth="1"/>
    <col min="3060" max="3060" width="20.7109375" style="111" customWidth="1"/>
    <col min="3061" max="3061" width="3.28515625" style="111" customWidth="1"/>
    <col min="3062" max="3062" width="10.7109375" style="111" customWidth="1"/>
    <col min="3063" max="3064" width="25.7109375" style="111" customWidth="1"/>
    <col min="3065" max="3065" width="15.7109375" style="111" customWidth="1"/>
    <col min="3066" max="3069" width="12.7109375" style="111" customWidth="1"/>
    <col min="3070" max="3070" width="20.7109375" style="111" customWidth="1"/>
    <col min="3071" max="3071" width="2.7109375" style="111" customWidth="1"/>
    <col min="3072" max="3072" width="3.28515625" style="111" customWidth="1"/>
    <col min="3073" max="3074" width="25.7109375" style="111" customWidth="1"/>
    <col min="3075" max="3075" width="15.7109375" style="111" customWidth="1"/>
    <col min="3076" max="3077" width="12.7109375" style="111" customWidth="1"/>
    <col min="3078" max="3078" width="20.7109375" style="111" customWidth="1"/>
    <col min="3079" max="3079" width="3.28515625" style="111" customWidth="1"/>
    <col min="3080" max="3080" width="10.7109375" style="111" customWidth="1"/>
    <col min="3081" max="3082" width="25.7109375" style="111" customWidth="1"/>
    <col min="3083" max="3083" width="15.7109375" style="111" customWidth="1"/>
    <col min="3084" max="3087" width="12.7109375" style="111" customWidth="1"/>
    <col min="3088" max="3088" width="20.7109375" style="111" customWidth="1"/>
    <col min="3089" max="3089" width="2.7109375" style="111" customWidth="1"/>
    <col min="3090" max="3090" width="30.7109375" style="111" customWidth="1"/>
    <col min="3091" max="3091" width="2.7109375" style="111" customWidth="1"/>
    <col min="3092" max="3092" width="3.28515625" style="111" customWidth="1"/>
    <col min="3093" max="3093" width="30.7109375" style="111" customWidth="1"/>
    <col min="3094" max="3095" width="25.7109375" style="111" customWidth="1"/>
    <col min="3096" max="3096" width="15.7109375" style="111" customWidth="1"/>
    <col min="3097" max="3098" width="10.7109375" style="111" customWidth="1"/>
    <col min="3099" max="3099" width="20.7109375" style="111" customWidth="1"/>
    <col min="3100" max="3100" width="3.28515625" style="111" customWidth="1"/>
    <col min="3101" max="3101" width="10.7109375" style="111" customWidth="1"/>
    <col min="3102" max="3103" width="25.7109375" style="111" customWidth="1"/>
    <col min="3104" max="3104" width="15.7109375" style="111" customWidth="1"/>
    <col min="3105" max="3108" width="12.7109375" style="111" customWidth="1"/>
    <col min="3109" max="3109" width="20.7109375" style="111" customWidth="1"/>
    <col min="3110" max="3110" width="2.7109375" style="111" customWidth="1"/>
    <col min="3111" max="3111" width="3.28515625" style="111" customWidth="1"/>
    <col min="3112" max="3112" width="30.7109375" style="111" customWidth="1"/>
    <col min="3113" max="3114" width="25.7109375" style="111" customWidth="1"/>
    <col min="3115" max="3115" width="15.7109375" style="111" customWidth="1"/>
    <col min="3116" max="3117" width="10.7109375" style="111" customWidth="1"/>
    <col min="3118" max="3118" width="20.7109375" style="111" customWidth="1"/>
    <col min="3119" max="3119" width="3.28515625" style="111" customWidth="1"/>
    <col min="3120" max="3120" width="10.7109375" style="111" customWidth="1"/>
    <col min="3121" max="3122" width="25.7109375" style="111" customWidth="1"/>
    <col min="3123" max="3123" width="15.7109375" style="111" customWidth="1"/>
    <col min="3124" max="3127" width="12.7109375" style="111" customWidth="1"/>
    <col min="3128" max="3128" width="20.7109375" style="111" customWidth="1"/>
    <col min="3129" max="3129" width="2.7109375" style="111" customWidth="1"/>
    <col min="3130" max="3308" width="9.140625" style="111"/>
    <col min="3309" max="3309" width="1.7109375" style="111" customWidth="1"/>
    <col min="3310" max="3310" width="3.28515625" style="111" customWidth="1"/>
    <col min="3311" max="3312" width="25.7109375" style="111" customWidth="1"/>
    <col min="3313" max="3313" width="15.7109375" style="111" customWidth="1"/>
    <col min="3314" max="3315" width="12.7109375" style="111" customWidth="1"/>
    <col min="3316" max="3316" width="20.7109375" style="111" customWidth="1"/>
    <col min="3317" max="3317" width="3.28515625" style="111" customWidth="1"/>
    <col min="3318" max="3318" width="10.7109375" style="111" customWidth="1"/>
    <col min="3319" max="3320" width="25.7109375" style="111" customWidth="1"/>
    <col min="3321" max="3321" width="15.7109375" style="111" customWidth="1"/>
    <col min="3322" max="3325" width="12.7109375" style="111" customWidth="1"/>
    <col min="3326" max="3326" width="20.7109375" style="111" customWidth="1"/>
    <col min="3327" max="3327" width="2.7109375" style="111" customWidth="1"/>
    <col min="3328" max="3328" width="3.28515625" style="111" customWidth="1"/>
    <col min="3329" max="3330" width="25.7109375" style="111" customWidth="1"/>
    <col min="3331" max="3331" width="15.7109375" style="111" customWidth="1"/>
    <col min="3332" max="3333" width="12.7109375" style="111" customWidth="1"/>
    <col min="3334" max="3334" width="20.7109375" style="111" customWidth="1"/>
    <col min="3335" max="3335" width="3.28515625" style="111" customWidth="1"/>
    <col min="3336" max="3336" width="10.7109375" style="111" customWidth="1"/>
    <col min="3337" max="3338" width="25.7109375" style="111" customWidth="1"/>
    <col min="3339" max="3339" width="15.7109375" style="111" customWidth="1"/>
    <col min="3340" max="3343" width="12.7109375" style="111" customWidth="1"/>
    <col min="3344" max="3344" width="20.7109375" style="111" customWidth="1"/>
    <col min="3345" max="3345" width="2.7109375" style="111" customWidth="1"/>
    <col min="3346" max="3346" width="30.7109375" style="111" customWidth="1"/>
    <col min="3347" max="3347" width="2.7109375" style="111" customWidth="1"/>
    <col min="3348" max="3348" width="3.28515625" style="111" customWidth="1"/>
    <col min="3349" max="3349" width="30.7109375" style="111" customWidth="1"/>
    <col min="3350" max="3351" width="25.7109375" style="111" customWidth="1"/>
    <col min="3352" max="3352" width="15.7109375" style="111" customWidth="1"/>
    <col min="3353" max="3354" width="10.7109375" style="111" customWidth="1"/>
    <col min="3355" max="3355" width="20.7109375" style="111" customWidth="1"/>
    <col min="3356" max="3356" width="3.28515625" style="111" customWidth="1"/>
    <col min="3357" max="3357" width="10.7109375" style="111" customWidth="1"/>
    <col min="3358" max="3359" width="25.7109375" style="111" customWidth="1"/>
    <col min="3360" max="3360" width="15.7109375" style="111" customWidth="1"/>
    <col min="3361" max="3364" width="12.7109375" style="111" customWidth="1"/>
    <col min="3365" max="3365" width="20.7109375" style="111" customWidth="1"/>
    <col min="3366" max="3366" width="2.7109375" style="111" customWidth="1"/>
    <col min="3367" max="3367" width="3.28515625" style="111" customWidth="1"/>
    <col min="3368" max="3368" width="30.7109375" style="111" customWidth="1"/>
    <col min="3369" max="3370" width="25.7109375" style="111" customWidth="1"/>
    <col min="3371" max="3371" width="15.7109375" style="111" customWidth="1"/>
    <col min="3372" max="3373" width="10.7109375" style="111" customWidth="1"/>
    <col min="3374" max="3374" width="20.7109375" style="111" customWidth="1"/>
    <col min="3375" max="3375" width="3.28515625" style="111" customWidth="1"/>
    <col min="3376" max="3376" width="10.7109375" style="111" customWidth="1"/>
    <col min="3377" max="3378" width="25.7109375" style="111" customWidth="1"/>
    <col min="3379" max="3379" width="15.7109375" style="111" customWidth="1"/>
    <col min="3380" max="3383" width="12.7109375" style="111" customWidth="1"/>
    <col min="3384" max="3384" width="20.7109375" style="111" customWidth="1"/>
    <col min="3385" max="3385" width="2.7109375" style="111" customWidth="1"/>
    <col min="3386" max="3564" width="9.140625" style="111"/>
    <col min="3565" max="3565" width="1.7109375" style="111" customWidth="1"/>
    <col min="3566" max="3566" width="3.28515625" style="111" customWidth="1"/>
    <col min="3567" max="3568" width="25.7109375" style="111" customWidth="1"/>
    <col min="3569" max="3569" width="15.7109375" style="111" customWidth="1"/>
    <col min="3570" max="3571" width="12.7109375" style="111" customWidth="1"/>
    <col min="3572" max="3572" width="20.7109375" style="111" customWidth="1"/>
    <col min="3573" max="3573" width="3.28515625" style="111" customWidth="1"/>
    <col min="3574" max="3574" width="10.7109375" style="111" customWidth="1"/>
    <col min="3575" max="3576" width="25.7109375" style="111" customWidth="1"/>
    <col min="3577" max="3577" width="15.7109375" style="111" customWidth="1"/>
    <col min="3578" max="3581" width="12.7109375" style="111" customWidth="1"/>
    <col min="3582" max="3582" width="20.7109375" style="111" customWidth="1"/>
    <col min="3583" max="3583" width="2.7109375" style="111" customWidth="1"/>
    <col min="3584" max="3584" width="3.28515625" style="111" customWidth="1"/>
    <col min="3585" max="3586" width="25.7109375" style="111" customWidth="1"/>
    <col min="3587" max="3587" width="15.7109375" style="111" customWidth="1"/>
    <col min="3588" max="3589" width="12.7109375" style="111" customWidth="1"/>
    <col min="3590" max="3590" width="20.7109375" style="111" customWidth="1"/>
    <col min="3591" max="3591" width="3.28515625" style="111" customWidth="1"/>
    <col min="3592" max="3592" width="10.7109375" style="111" customWidth="1"/>
    <col min="3593" max="3594" width="25.7109375" style="111" customWidth="1"/>
    <col min="3595" max="3595" width="15.7109375" style="111" customWidth="1"/>
    <col min="3596" max="3599" width="12.7109375" style="111" customWidth="1"/>
    <col min="3600" max="3600" width="20.7109375" style="111" customWidth="1"/>
    <col min="3601" max="3601" width="2.7109375" style="111" customWidth="1"/>
    <col min="3602" max="3602" width="30.7109375" style="111" customWidth="1"/>
    <col min="3603" max="3603" width="2.7109375" style="111" customWidth="1"/>
    <col min="3604" max="3604" width="3.28515625" style="111" customWidth="1"/>
    <col min="3605" max="3605" width="30.7109375" style="111" customWidth="1"/>
    <col min="3606" max="3607" width="25.7109375" style="111" customWidth="1"/>
    <col min="3608" max="3608" width="15.7109375" style="111" customWidth="1"/>
    <col min="3609" max="3610" width="10.7109375" style="111" customWidth="1"/>
    <col min="3611" max="3611" width="20.7109375" style="111" customWidth="1"/>
    <col min="3612" max="3612" width="3.28515625" style="111" customWidth="1"/>
    <col min="3613" max="3613" width="10.7109375" style="111" customWidth="1"/>
    <col min="3614" max="3615" width="25.7109375" style="111" customWidth="1"/>
    <col min="3616" max="3616" width="15.7109375" style="111" customWidth="1"/>
    <col min="3617" max="3620" width="12.7109375" style="111" customWidth="1"/>
    <col min="3621" max="3621" width="20.7109375" style="111" customWidth="1"/>
    <col min="3622" max="3622" width="2.7109375" style="111" customWidth="1"/>
    <col min="3623" max="3623" width="3.28515625" style="111" customWidth="1"/>
    <col min="3624" max="3624" width="30.7109375" style="111" customWidth="1"/>
    <col min="3625" max="3626" width="25.7109375" style="111" customWidth="1"/>
    <col min="3627" max="3627" width="15.7109375" style="111" customWidth="1"/>
    <col min="3628" max="3629" width="10.7109375" style="111" customWidth="1"/>
    <col min="3630" max="3630" width="20.7109375" style="111" customWidth="1"/>
    <col min="3631" max="3631" width="3.28515625" style="111" customWidth="1"/>
    <col min="3632" max="3632" width="10.7109375" style="111" customWidth="1"/>
    <col min="3633" max="3634" width="25.7109375" style="111" customWidth="1"/>
    <col min="3635" max="3635" width="15.7109375" style="111" customWidth="1"/>
    <col min="3636" max="3639" width="12.7109375" style="111" customWidth="1"/>
    <col min="3640" max="3640" width="20.7109375" style="111" customWidth="1"/>
    <col min="3641" max="3641" width="2.7109375" style="111" customWidth="1"/>
    <col min="3642" max="3820" width="9.140625" style="111"/>
    <col min="3821" max="3821" width="1.7109375" style="111" customWidth="1"/>
    <col min="3822" max="3822" width="3.28515625" style="111" customWidth="1"/>
    <col min="3823" max="3824" width="25.7109375" style="111" customWidth="1"/>
    <col min="3825" max="3825" width="15.7109375" style="111" customWidth="1"/>
    <col min="3826" max="3827" width="12.7109375" style="111" customWidth="1"/>
    <col min="3828" max="3828" width="20.7109375" style="111" customWidth="1"/>
    <col min="3829" max="3829" width="3.28515625" style="111" customWidth="1"/>
    <col min="3830" max="3830" width="10.7109375" style="111" customWidth="1"/>
    <col min="3831" max="3832" width="25.7109375" style="111" customWidth="1"/>
    <col min="3833" max="3833" width="15.7109375" style="111" customWidth="1"/>
    <col min="3834" max="3837" width="12.7109375" style="111" customWidth="1"/>
    <col min="3838" max="3838" width="20.7109375" style="111" customWidth="1"/>
    <col min="3839" max="3839" width="2.7109375" style="111" customWidth="1"/>
    <col min="3840" max="3840" width="3.28515625" style="111" customWidth="1"/>
    <col min="3841" max="3842" width="25.7109375" style="111" customWidth="1"/>
    <col min="3843" max="3843" width="15.7109375" style="111" customWidth="1"/>
    <col min="3844" max="3845" width="12.7109375" style="111" customWidth="1"/>
    <col min="3846" max="3846" width="20.7109375" style="111" customWidth="1"/>
    <col min="3847" max="3847" width="3.28515625" style="111" customWidth="1"/>
    <col min="3848" max="3848" width="10.7109375" style="111" customWidth="1"/>
    <col min="3849" max="3850" width="25.7109375" style="111" customWidth="1"/>
    <col min="3851" max="3851" width="15.7109375" style="111" customWidth="1"/>
    <col min="3852" max="3855" width="12.7109375" style="111" customWidth="1"/>
    <col min="3856" max="3856" width="20.7109375" style="111" customWidth="1"/>
    <col min="3857" max="3857" width="2.7109375" style="111" customWidth="1"/>
    <col min="3858" max="3858" width="30.7109375" style="111" customWidth="1"/>
    <col min="3859" max="3859" width="2.7109375" style="111" customWidth="1"/>
    <col min="3860" max="3860" width="3.28515625" style="111" customWidth="1"/>
    <col min="3861" max="3861" width="30.7109375" style="111" customWidth="1"/>
    <col min="3862" max="3863" width="25.7109375" style="111" customWidth="1"/>
    <col min="3864" max="3864" width="15.7109375" style="111" customWidth="1"/>
    <col min="3865" max="3866" width="10.7109375" style="111" customWidth="1"/>
    <col min="3867" max="3867" width="20.7109375" style="111" customWidth="1"/>
    <col min="3868" max="3868" width="3.28515625" style="111" customWidth="1"/>
    <col min="3869" max="3869" width="10.7109375" style="111" customWidth="1"/>
    <col min="3870" max="3871" width="25.7109375" style="111" customWidth="1"/>
    <col min="3872" max="3872" width="15.7109375" style="111" customWidth="1"/>
    <col min="3873" max="3876" width="12.7109375" style="111" customWidth="1"/>
    <col min="3877" max="3877" width="20.7109375" style="111" customWidth="1"/>
    <col min="3878" max="3878" width="2.7109375" style="111" customWidth="1"/>
    <col min="3879" max="3879" width="3.28515625" style="111" customWidth="1"/>
    <col min="3880" max="3880" width="30.7109375" style="111" customWidth="1"/>
    <col min="3881" max="3882" width="25.7109375" style="111" customWidth="1"/>
    <col min="3883" max="3883" width="15.7109375" style="111" customWidth="1"/>
    <col min="3884" max="3885" width="10.7109375" style="111" customWidth="1"/>
    <col min="3886" max="3886" width="20.7109375" style="111" customWidth="1"/>
    <col min="3887" max="3887" width="3.28515625" style="111" customWidth="1"/>
    <col min="3888" max="3888" width="10.7109375" style="111" customWidth="1"/>
    <col min="3889" max="3890" width="25.7109375" style="111" customWidth="1"/>
    <col min="3891" max="3891" width="15.7109375" style="111" customWidth="1"/>
    <col min="3892" max="3895" width="12.7109375" style="111" customWidth="1"/>
    <col min="3896" max="3896" width="20.7109375" style="111" customWidth="1"/>
    <col min="3897" max="3897" width="2.7109375" style="111" customWidth="1"/>
    <col min="3898" max="4076" width="9.140625" style="111"/>
    <col min="4077" max="4077" width="1.7109375" style="111" customWidth="1"/>
    <col min="4078" max="4078" width="3.28515625" style="111" customWidth="1"/>
    <col min="4079" max="4080" width="25.7109375" style="111" customWidth="1"/>
    <col min="4081" max="4081" width="15.7109375" style="111" customWidth="1"/>
    <col min="4082" max="4083" width="12.7109375" style="111" customWidth="1"/>
    <col min="4084" max="4084" width="20.7109375" style="111" customWidth="1"/>
    <col min="4085" max="4085" width="3.28515625" style="111" customWidth="1"/>
    <col min="4086" max="4086" width="10.7109375" style="111" customWidth="1"/>
    <col min="4087" max="4088" width="25.7109375" style="111" customWidth="1"/>
    <col min="4089" max="4089" width="15.7109375" style="111" customWidth="1"/>
    <col min="4090" max="4093" width="12.7109375" style="111" customWidth="1"/>
    <col min="4094" max="4094" width="20.7109375" style="111" customWidth="1"/>
    <col min="4095" max="4095" width="2.7109375" style="111" customWidth="1"/>
    <col min="4096" max="4096" width="3.28515625" style="111" customWidth="1"/>
    <col min="4097" max="4098" width="25.7109375" style="111" customWidth="1"/>
    <col min="4099" max="4099" width="15.7109375" style="111" customWidth="1"/>
    <col min="4100" max="4101" width="12.7109375" style="111" customWidth="1"/>
    <col min="4102" max="4102" width="20.7109375" style="111" customWidth="1"/>
    <col min="4103" max="4103" width="3.28515625" style="111" customWidth="1"/>
    <col min="4104" max="4104" width="10.7109375" style="111" customWidth="1"/>
    <col min="4105" max="4106" width="25.7109375" style="111" customWidth="1"/>
    <col min="4107" max="4107" width="15.7109375" style="111" customWidth="1"/>
    <col min="4108" max="4111" width="12.7109375" style="111" customWidth="1"/>
    <col min="4112" max="4112" width="20.7109375" style="111" customWidth="1"/>
    <col min="4113" max="4113" width="2.7109375" style="111" customWidth="1"/>
    <col min="4114" max="4114" width="30.7109375" style="111" customWidth="1"/>
    <col min="4115" max="4115" width="2.7109375" style="111" customWidth="1"/>
    <col min="4116" max="4116" width="3.28515625" style="111" customWidth="1"/>
    <col min="4117" max="4117" width="30.7109375" style="111" customWidth="1"/>
    <col min="4118" max="4119" width="25.7109375" style="111" customWidth="1"/>
    <col min="4120" max="4120" width="15.7109375" style="111" customWidth="1"/>
    <col min="4121" max="4122" width="10.7109375" style="111" customWidth="1"/>
    <col min="4123" max="4123" width="20.7109375" style="111" customWidth="1"/>
    <col min="4124" max="4124" width="3.28515625" style="111" customWidth="1"/>
    <col min="4125" max="4125" width="10.7109375" style="111" customWidth="1"/>
    <col min="4126" max="4127" width="25.7109375" style="111" customWidth="1"/>
    <col min="4128" max="4128" width="15.7109375" style="111" customWidth="1"/>
    <col min="4129" max="4132" width="12.7109375" style="111" customWidth="1"/>
    <col min="4133" max="4133" width="20.7109375" style="111" customWidth="1"/>
    <col min="4134" max="4134" width="2.7109375" style="111" customWidth="1"/>
    <col min="4135" max="4135" width="3.28515625" style="111" customWidth="1"/>
    <col min="4136" max="4136" width="30.7109375" style="111" customWidth="1"/>
    <col min="4137" max="4138" width="25.7109375" style="111" customWidth="1"/>
    <col min="4139" max="4139" width="15.7109375" style="111" customWidth="1"/>
    <col min="4140" max="4141" width="10.7109375" style="111" customWidth="1"/>
    <col min="4142" max="4142" width="20.7109375" style="111" customWidth="1"/>
    <col min="4143" max="4143" width="3.28515625" style="111" customWidth="1"/>
    <col min="4144" max="4144" width="10.7109375" style="111" customWidth="1"/>
    <col min="4145" max="4146" width="25.7109375" style="111" customWidth="1"/>
    <col min="4147" max="4147" width="15.7109375" style="111" customWidth="1"/>
    <col min="4148" max="4151" width="12.7109375" style="111" customWidth="1"/>
    <col min="4152" max="4152" width="20.7109375" style="111" customWidth="1"/>
    <col min="4153" max="4153" width="2.7109375" style="111" customWidth="1"/>
    <col min="4154" max="4332" width="9.140625" style="111"/>
    <col min="4333" max="4333" width="1.7109375" style="111" customWidth="1"/>
    <col min="4334" max="4334" width="3.28515625" style="111" customWidth="1"/>
    <col min="4335" max="4336" width="25.7109375" style="111" customWidth="1"/>
    <col min="4337" max="4337" width="15.7109375" style="111" customWidth="1"/>
    <col min="4338" max="4339" width="12.7109375" style="111" customWidth="1"/>
    <col min="4340" max="4340" width="20.7109375" style="111" customWidth="1"/>
    <col min="4341" max="4341" width="3.28515625" style="111" customWidth="1"/>
    <col min="4342" max="4342" width="10.7109375" style="111" customWidth="1"/>
    <col min="4343" max="4344" width="25.7109375" style="111" customWidth="1"/>
    <col min="4345" max="4345" width="15.7109375" style="111" customWidth="1"/>
    <col min="4346" max="4349" width="12.7109375" style="111" customWidth="1"/>
    <col min="4350" max="4350" width="20.7109375" style="111" customWidth="1"/>
    <col min="4351" max="4351" width="2.7109375" style="111" customWidth="1"/>
    <col min="4352" max="4352" width="3.28515625" style="111" customWidth="1"/>
    <col min="4353" max="4354" width="25.7109375" style="111" customWidth="1"/>
    <col min="4355" max="4355" width="15.7109375" style="111" customWidth="1"/>
    <col min="4356" max="4357" width="12.7109375" style="111" customWidth="1"/>
    <col min="4358" max="4358" width="20.7109375" style="111" customWidth="1"/>
    <col min="4359" max="4359" width="3.28515625" style="111" customWidth="1"/>
    <col min="4360" max="4360" width="10.7109375" style="111" customWidth="1"/>
    <col min="4361" max="4362" width="25.7109375" style="111" customWidth="1"/>
    <col min="4363" max="4363" width="15.7109375" style="111" customWidth="1"/>
    <col min="4364" max="4367" width="12.7109375" style="111" customWidth="1"/>
    <col min="4368" max="4368" width="20.7109375" style="111" customWidth="1"/>
    <col min="4369" max="4369" width="2.7109375" style="111" customWidth="1"/>
    <col min="4370" max="4370" width="30.7109375" style="111" customWidth="1"/>
    <col min="4371" max="4371" width="2.7109375" style="111" customWidth="1"/>
    <col min="4372" max="4372" width="3.28515625" style="111" customWidth="1"/>
    <col min="4373" max="4373" width="30.7109375" style="111" customWidth="1"/>
    <col min="4374" max="4375" width="25.7109375" style="111" customWidth="1"/>
    <col min="4376" max="4376" width="15.7109375" style="111" customWidth="1"/>
    <col min="4377" max="4378" width="10.7109375" style="111" customWidth="1"/>
    <col min="4379" max="4379" width="20.7109375" style="111" customWidth="1"/>
    <col min="4380" max="4380" width="3.28515625" style="111" customWidth="1"/>
    <col min="4381" max="4381" width="10.7109375" style="111" customWidth="1"/>
    <col min="4382" max="4383" width="25.7109375" style="111" customWidth="1"/>
    <col min="4384" max="4384" width="15.7109375" style="111" customWidth="1"/>
    <col min="4385" max="4388" width="12.7109375" style="111" customWidth="1"/>
    <col min="4389" max="4389" width="20.7109375" style="111" customWidth="1"/>
    <col min="4390" max="4390" width="2.7109375" style="111" customWidth="1"/>
    <col min="4391" max="4391" width="3.28515625" style="111" customWidth="1"/>
    <col min="4392" max="4392" width="30.7109375" style="111" customWidth="1"/>
    <col min="4393" max="4394" width="25.7109375" style="111" customWidth="1"/>
    <col min="4395" max="4395" width="15.7109375" style="111" customWidth="1"/>
    <col min="4396" max="4397" width="10.7109375" style="111" customWidth="1"/>
    <col min="4398" max="4398" width="20.7109375" style="111" customWidth="1"/>
    <col min="4399" max="4399" width="3.28515625" style="111" customWidth="1"/>
    <col min="4400" max="4400" width="10.7109375" style="111" customWidth="1"/>
    <col min="4401" max="4402" width="25.7109375" style="111" customWidth="1"/>
    <col min="4403" max="4403" width="15.7109375" style="111" customWidth="1"/>
    <col min="4404" max="4407" width="12.7109375" style="111" customWidth="1"/>
    <col min="4408" max="4408" width="20.7109375" style="111" customWidth="1"/>
    <col min="4409" max="4409" width="2.7109375" style="111" customWidth="1"/>
    <col min="4410" max="4588" width="9.140625" style="111"/>
    <col min="4589" max="4589" width="1.7109375" style="111" customWidth="1"/>
    <col min="4590" max="4590" width="3.28515625" style="111" customWidth="1"/>
    <col min="4591" max="4592" width="25.7109375" style="111" customWidth="1"/>
    <col min="4593" max="4593" width="15.7109375" style="111" customWidth="1"/>
    <col min="4594" max="4595" width="12.7109375" style="111" customWidth="1"/>
    <col min="4596" max="4596" width="20.7109375" style="111" customWidth="1"/>
    <col min="4597" max="4597" width="3.28515625" style="111" customWidth="1"/>
    <col min="4598" max="4598" width="10.7109375" style="111" customWidth="1"/>
    <col min="4599" max="4600" width="25.7109375" style="111" customWidth="1"/>
    <col min="4601" max="4601" width="15.7109375" style="111" customWidth="1"/>
    <col min="4602" max="4605" width="12.7109375" style="111" customWidth="1"/>
    <col min="4606" max="4606" width="20.7109375" style="111" customWidth="1"/>
    <col min="4607" max="4607" width="2.7109375" style="111" customWidth="1"/>
    <col min="4608" max="4608" width="3.28515625" style="111" customWidth="1"/>
    <col min="4609" max="4610" width="25.7109375" style="111" customWidth="1"/>
    <col min="4611" max="4611" width="15.7109375" style="111" customWidth="1"/>
    <col min="4612" max="4613" width="12.7109375" style="111" customWidth="1"/>
    <col min="4614" max="4614" width="20.7109375" style="111" customWidth="1"/>
    <col min="4615" max="4615" width="3.28515625" style="111" customWidth="1"/>
    <col min="4616" max="4616" width="10.7109375" style="111" customWidth="1"/>
    <col min="4617" max="4618" width="25.7109375" style="111" customWidth="1"/>
    <col min="4619" max="4619" width="15.7109375" style="111" customWidth="1"/>
    <col min="4620" max="4623" width="12.7109375" style="111" customWidth="1"/>
    <col min="4624" max="4624" width="20.7109375" style="111" customWidth="1"/>
    <col min="4625" max="4625" width="2.7109375" style="111" customWidth="1"/>
    <col min="4626" max="4626" width="30.7109375" style="111" customWidth="1"/>
    <col min="4627" max="4627" width="2.7109375" style="111" customWidth="1"/>
    <col min="4628" max="4628" width="3.28515625" style="111" customWidth="1"/>
    <col min="4629" max="4629" width="30.7109375" style="111" customWidth="1"/>
    <col min="4630" max="4631" width="25.7109375" style="111" customWidth="1"/>
    <col min="4632" max="4632" width="15.7109375" style="111" customWidth="1"/>
    <col min="4633" max="4634" width="10.7109375" style="111" customWidth="1"/>
    <col min="4635" max="4635" width="20.7109375" style="111" customWidth="1"/>
    <col min="4636" max="4636" width="3.28515625" style="111" customWidth="1"/>
    <col min="4637" max="4637" width="10.7109375" style="111" customWidth="1"/>
    <col min="4638" max="4639" width="25.7109375" style="111" customWidth="1"/>
    <col min="4640" max="4640" width="15.7109375" style="111" customWidth="1"/>
    <col min="4641" max="4644" width="12.7109375" style="111" customWidth="1"/>
    <col min="4645" max="4645" width="20.7109375" style="111" customWidth="1"/>
    <col min="4646" max="4646" width="2.7109375" style="111" customWidth="1"/>
    <col min="4647" max="4647" width="3.28515625" style="111" customWidth="1"/>
    <col min="4648" max="4648" width="30.7109375" style="111" customWidth="1"/>
    <col min="4649" max="4650" width="25.7109375" style="111" customWidth="1"/>
    <col min="4651" max="4651" width="15.7109375" style="111" customWidth="1"/>
    <col min="4652" max="4653" width="10.7109375" style="111" customWidth="1"/>
    <col min="4654" max="4654" width="20.7109375" style="111" customWidth="1"/>
    <col min="4655" max="4655" width="3.28515625" style="111" customWidth="1"/>
    <col min="4656" max="4656" width="10.7109375" style="111" customWidth="1"/>
    <col min="4657" max="4658" width="25.7109375" style="111" customWidth="1"/>
    <col min="4659" max="4659" width="15.7109375" style="111" customWidth="1"/>
    <col min="4660" max="4663" width="12.7109375" style="111" customWidth="1"/>
    <col min="4664" max="4664" width="20.7109375" style="111" customWidth="1"/>
    <col min="4665" max="4665" width="2.7109375" style="111" customWidth="1"/>
    <col min="4666" max="4844" width="9.140625" style="111"/>
    <col min="4845" max="4845" width="1.7109375" style="111" customWidth="1"/>
    <col min="4846" max="4846" width="3.28515625" style="111" customWidth="1"/>
    <col min="4847" max="4848" width="25.7109375" style="111" customWidth="1"/>
    <col min="4849" max="4849" width="15.7109375" style="111" customWidth="1"/>
    <col min="4850" max="4851" width="12.7109375" style="111" customWidth="1"/>
    <col min="4852" max="4852" width="20.7109375" style="111" customWidth="1"/>
    <col min="4853" max="4853" width="3.28515625" style="111" customWidth="1"/>
    <col min="4854" max="4854" width="10.7109375" style="111" customWidth="1"/>
    <col min="4855" max="4856" width="25.7109375" style="111" customWidth="1"/>
    <col min="4857" max="4857" width="15.7109375" style="111" customWidth="1"/>
    <col min="4858" max="4861" width="12.7109375" style="111" customWidth="1"/>
    <col min="4862" max="4862" width="20.7109375" style="111" customWidth="1"/>
    <col min="4863" max="4863" width="2.7109375" style="111" customWidth="1"/>
    <col min="4864" max="4864" width="3.28515625" style="111" customWidth="1"/>
    <col min="4865" max="4866" width="25.7109375" style="111" customWidth="1"/>
    <col min="4867" max="4867" width="15.7109375" style="111" customWidth="1"/>
    <col min="4868" max="4869" width="12.7109375" style="111" customWidth="1"/>
    <col min="4870" max="4870" width="20.7109375" style="111" customWidth="1"/>
    <col min="4871" max="4871" width="3.28515625" style="111" customWidth="1"/>
    <col min="4872" max="4872" width="10.7109375" style="111" customWidth="1"/>
    <col min="4873" max="4874" width="25.7109375" style="111" customWidth="1"/>
    <col min="4875" max="4875" width="15.7109375" style="111" customWidth="1"/>
    <col min="4876" max="4879" width="12.7109375" style="111" customWidth="1"/>
    <col min="4880" max="4880" width="20.7109375" style="111" customWidth="1"/>
    <col min="4881" max="4881" width="2.7109375" style="111" customWidth="1"/>
    <col min="4882" max="4882" width="30.7109375" style="111" customWidth="1"/>
    <col min="4883" max="4883" width="2.7109375" style="111" customWidth="1"/>
    <col min="4884" max="4884" width="3.28515625" style="111" customWidth="1"/>
    <col min="4885" max="4885" width="30.7109375" style="111" customWidth="1"/>
    <col min="4886" max="4887" width="25.7109375" style="111" customWidth="1"/>
    <col min="4888" max="4888" width="15.7109375" style="111" customWidth="1"/>
    <col min="4889" max="4890" width="10.7109375" style="111" customWidth="1"/>
    <col min="4891" max="4891" width="20.7109375" style="111" customWidth="1"/>
    <col min="4892" max="4892" width="3.28515625" style="111" customWidth="1"/>
    <col min="4893" max="4893" width="10.7109375" style="111" customWidth="1"/>
    <col min="4894" max="4895" width="25.7109375" style="111" customWidth="1"/>
    <col min="4896" max="4896" width="15.7109375" style="111" customWidth="1"/>
    <col min="4897" max="4900" width="12.7109375" style="111" customWidth="1"/>
    <col min="4901" max="4901" width="20.7109375" style="111" customWidth="1"/>
    <col min="4902" max="4902" width="2.7109375" style="111" customWidth="1"/>
    <col min="4903" max="4903" width="3.28515625" style="111" customWidth="1"/>
    <col min="4904" max="4904" width="30.7109375" style="111" customWidth="1"/>
    <col min="4905" max="4906" width="25.7109375" style="111" customWidth="1"/>
    <col min="4907" max="4907" width="15.7109375" style="111" customWidth="1"/>
    <col min="4908" max="4909" width="10.7109375" style="111" customWidth="1"/>
    <col min="4910" max="4910" width="20.7109375" style="111" customWidth="1"/>
    <col min="4911" max="4911" width="3.28515625" style="111" customWidth="1"/>
    <col min="4912" max="4912" width="10.7109375" style="111" customWidth="1"/>
    <col min="4913" max="4914" width="25.7109375" style="111" customWidth="1"/>
    <col min="4915" max="4915" width="15.7109375" style="111" customWidth="1"/>
    <col min="4916" max="4919" width="12.7109375" style="111" customWidth="1"/>
    <col min="4920" max="4920" width="20.7109375" style="111" customWidth="1"/>
    <col min="4921" max="4921" width="2.7109375" style="111" customWidth="1"/>
    <col min="4922" max="5100" width="9.140625" style="111"/>
    <col min="5101" max="5101" width="1.7109375" style="111" customWidth="1"/>
    <col min="5102" max="5102" width="3.28515625" style="111" customWidth="1"/>
    <col min="5103" max="5104" width="25.7109375" style="111" customWidth="1"/>
    <col min="5105" max="5105" width="15.7109375" style="111" customWidth="1"/>
    <col min="5106" max="5107" width="12.7109375" style="111" customWidth="1"/>
    <col min="5108" max="5108" width="20.7109375" style="111" customWidth="1"/>
    <col min="5109" max="5109" width="3.28515625" style="111" customWidth="1"/>
    <col min="5110" max="5110" width="10.7109375" style="111" customWidth="1"/>
    <col min="5111" max="5112" width="25.7109375" style="111" customWidth="1"/>
    <col min="5113" max="5113" width="15.7109375" style="111" customWidth="1"/>
    <col min="5114" max="5117" width="12.7109375" style="111" customWidth="1"/>
    <col min="5118" max="5118" width="20.7109375" style="111" customWidth="1"/>
    <col min="5119" max="5119" width="2.7109375" style="111" customWidth="1"/>
    <col min="5120" max="5120" width="3.28515625" style="111" customWidth="1"/>
    <col min="5121" max="5122" width="25.7109375" style="111" customWidth="1"/>
    <col min="5123" max="5123" width="15.7109375" style="111" customWidth="1"/>
    <col min="5124" max="5125" width="12.7109375" style="111" customWidth="1"/>
    <col min="5126" max="5126" width="20.7109375" style="111" customWidth="1"/>
    <col min="5127" max="5127" width="3.28515625" style="111" customWidth="1"/>
    <col min="5128" max="5128" width="10.7109375" style="111" customWidth="1"/>
    <col min="5129" max="5130" width="25.7109375" style="111" customWidth="1"/>
    <col min="5131" max="5131" width="15.7109375" style="111" customWidth="1"/>
    <col min="5132" max="5135" width="12.7109375" style="111" customWidth="1"/>
    <col min="5136" max="5136" width="20.7109375" style="111" customWidth="1"/>
    <col min="5137" max="5137" width="2.7109375" style="111" customWidth="1"/>
    <col min="5138" max="5138" width="30.7109375" style="111" customWidth="1"/>
    <col min="5139" max="5139" width="2.7109375" style="111" customWidth="1"/>
    <col min="5140" max="5140" width="3.28515625" style="111" customWidth="1"/>
    <col min="5141" max="5141" width="30.7109375" style="111" customWidth="1"/>
    <col min="5142" max="5143" width="25.7109375" style="111" customWidth="1"/>
    <col min="5144" max="5144" width="15.7109375" style="111" customWidth="1"/>
    <col min="5145" max="5146" width="10.7109375" style="111" customWidth="1"/>
    <col min="5147" max="5147" width="20.7109375" style="111" customWidth="1"/>
    <col min="5148" max="5148" width="3.28515625" style="111" customWidth="1"/>
    <col min="5149" max="5149" width="10.7109375" style="111" customWidth="1"/>
    <col min="5150" max="5151" width="25.7109375" style="111" customWidth="1"/>
    <col min="5152" max="5152" width="15.7109375" style="111" customWidth="1"/>
    <col min="5153" max="5156" width="12.7109375" style="111" customWidth="1"/>
    <col min="5157" max="5157" width="20.7109375" style="111" customWidth="1"/>
    <col min="5158" max="5158" width="2.7109375" style="111" customWidth="1"/>
    <col min="5159" max="5159" width="3.28515625" style="111" customWidth="1"/>
    <col min="5160" max="5160" width="30.7109375" style="111" customWidth="1"/>
    <col min="5161" max="5162" width="25.7109375" style="111" customWidth="1"/>
    <col min="5163" max="5163" width="15.7109375" style="111" customWidth="1"/>
    <col min="5164" max="5165" width="10.7109375" style="111" customWidth="1"/>
    <col min="5166" max="5166" width="20.7109375" style="111" customWidth="1"/>
    <col min="5167" max="5167" width="3.28515625" style="111" customWidth="1"/>
    <col min="5168" max="5168" width="10.7109375" style="111" customWidth="1"/>
    <col min="5169" max="5170" width="25.7109375" style="111" customWidth="1"/>
    <col min="5171" max="5171" width="15.7109375" style="111" customWidth="1"/>
    <col min="5172" max="5175" width="12.7109375" style="111" customWidth="1"/>
    <col min="5176" max="5176" width="20.7109375" style="111" customWidth="1"/>
    <col min="5177" max="5177" width="2.7109375" style="111" customWidth="1"/>
    <col min="5178" max="5356" width="9.140625" style="111"/>
    <col min="5357" max="5357" width="1.7109375" style="111" customWidth="1"/>
    <col min="5358" max="5358" width="3.28515625" style="111" customWidth="1"/>
    <col min="5359" max="5360" width="25.7109375" style="111" customWidth="1"/>
    <col min="5361" max="5361" width="15.7109375" style="111" customWidth="1"/>
    <col min="5362" max="5363" width="12.7109375" style="111" customWidth="1"/>
    <col min="5364" max="5364" width="20.7109375" style="111" customWidth="1"/>
    <col min="5365" max="5365" width="3.28515625" style="111" customWidth="1"/>
    <col min="5366" max="5366" width="10.7109375" style="111" customWidth="1"/>
    <col min="5367" max="5368" width="25.7109375" style="111" customWidth="1"/>
    <col min="5369" max="5369" width="15.7109375" style="111" customWidth="1"/>
    <col min="5370" max="5373" width="12.7109375" style="111" customWidth="1"/>
    <col min="5374" max="5374" width="20.7109375" style="111" customWidth="1"/>
    <col min="5375" max="5375" width="2.7109375" style="111" customWidth="1"/>
    <col min="5376" max="5376" width="3.28515625" style="111" customWidth="1"/>
    <col min="5377" max="5378" width="25.7109375" style="111" customWidth="1"/>
    <col min="5379" max="5379" width="15.7109375" style="111" customWidth="1"/>
    <col min="5380" max="5381" width="12.7109375" style="111" customWidth="1"/>
    <col min="5382" max="5382" width="20.7109375" style="111" customWidth="1"/>
    <col min="5383" max="5383" width="3.28515625" style="111" customWidth="1"/>
    <col min="5384" max="5384" width="10.7109375" style="111" customWidth="1"/>
    <col min="5385" max="5386" width="25.7109375" style="111" customWidth="1"/>
    <col min="5387" max="5387" width="15.7109375" style="111" customWidth="1"/>
    <col min="5388" max="5391" width="12.7109375" style="111" customWidth="1"/>
    <col min="5392" max="5392" width="20.7109375" style="111" customWidth="1"/>
    <col min="5393" max="5393" width="2.7109375" style="111" customWidth="1"/>
    <col min="5394" max="5394" width="30.7109375" style="111" customWidth="1"/>
    <col min="5395" max="5395" width="2.7109375" style="111" customWidth="1"/>
    <col min="5396" max="5396" width="3.28515625" style="111" customWidth="1"/>
    <col min="5397" max="5397" width="30.7109375" style="111" customWidth="1"/>
    <col min="5398" max="5399" width="25.7109375" style="111" customWidth="1"/>
    <col min="5400" max="5400" width="15.7109375" style="111" customWidth="1"/>
    <col min="5401" max="5402" width="10.7109375" style="111" customWidth="1"/>
    <col min="5403" max="5403" width="20.7109375" style="111" customWidth="1"/>
    <col min="5404" max="5404" width="3.28515625" style="111" customWidth="1"/>
    <col min="5405" max="5405" width="10.7109375" style="111" customWidth="1"/>
    <col min="5406" max="5407" width="25.7109375" style="111" customWidth="1"/>
    <col min="5408" max="5408" width="15.7109375" style="111" customWidth="1"/>
    <col min="5409" max="5412" width="12.7109375" style="111" customWidth="1"/>
    <col min="5413" max="5413" width="20.7109375" style="111" customWidth="1"/>
    <col min="5414" max="5414" width="2.7109375" style="111" customWidth="1"/>
    <col min="5415" max="5415" width="3.28515625" style="111" customWidth="1"/>
    <col min="5416" max="5416" width="30.7109375" style="111" customWidth="1"/>
    <col min="5417" max="5418" width="25.7109375" style="111" customWidth="1"/>
    <col min="5419" max="5419" width="15.7109375" style="111" customWidth="1"/>
    <col min="5420" max="5421" width="10.7109375" style="111" customWidth="1"/>
    <col min="5422" max="5422" width="20.7109375" style="111" customWidth="1"/>
    <col min="5423" max="5423" width="3.28515625" style="111" customWidth="1"/>
    <col min="5424" max="5424" width="10.7109375" style="111" customWidth="1"/>
    <col min="5425" max="5426" width="25.7109375" style="111" customWidth="1"/>
    <col min="5427" max="5427" width="15.7109375" style="111" customWidth="1"/>
    <col min="5428" max="5431" width="12.7109375" style="111" customWidth="1"/>
    <col min="5432" max="5432" width="20.7109375" style="111" customWidth="1"/>
    <col min="5433" max="5433" width="2.7109375" style="111" customWidth="1"/>
    <col min="5434" max="5612" width="9.140625" style="111"/>
    <col min="5613" max="5613" width="1.7109375" style="111" customWidth="1"/>
    <col min="5614" max="5614" width="3.28515625" style="111" customWidth="1"/>
    <col min="5615" max="5616" width="25.7109375" style="111" customWidth="1"/>
    <col min="5617" max="5617" width="15.7109375" style="111" customWidth="1"/>
    <col min="5618" max="5619" width="12.7109375" style="111" customWidth="1"/>
    <col min="5620" max="5620" width="20.7109375" style="111" customWidth="1"/>
    <col min="5621" max="5621" width="3.28515625" style="111" customWidth="1"/>
    <col min="5622" max="5622" width="10.7109375" style="111" customWidth="1"/>
    <col min="5623" max="5624" width="25.7109375" style="111" customWidth="1"/>
    <col min="5625" max="5625" width="15.7109375" style="111" customWidth="1"/>
    <col min="5626" max="5629" width="12.7109375" style="111" customWidth="1"/>
    <col min="5630" max="5630" width="20.7109375" style="111" customWidth="1"/>
    <col min="5631" max="5631" width="2.7109375" style="111" customWidth="1"/>
    <col min="5632" max="5632" width="3.28515625" style="111" customWidth="1"/>
    <col min="5633" max="5634" width="25.7109375" style="111" customWidth="1"/>
    <col min="5635" max="5635" width="15.7109375" style="111" customWidth="1"/>
    <col min="5636" max="5637" width="12.7109375" style="111" customWidth="1"/>
    <col min="5638" max="5638" width="20.7109375" style="111" customWidth="1"/>
    <col min="5639" max="5639" width="3.28515625" style="111" customWidth="1"/>
    <col min="5640" max="5640" width="10.7109375" style="111" customWidth="1"/>
    <col min="5641" max="5642" width="25.7109375" style="111" customWidth="1"/>
    <col min="5643" max="5643" width="15.7109375" style="111" customWidth="1"/>
    <col min="5644" max="5647" width="12.7109375" style="111" customWidth="1"/>
    <col min="5648" max="5648" width="20.7109375" style="111" customWidth="1"/>
    <col min="5649" max="5649" width="2.7109375" style="111" customWidth="1"/>
    <col min="5650" max="5650" width="30.7109375" style="111" customWidth="1"/>
    <col min="5651" max="5651" width="2.7109375" style="111" customWidth="1"/>
    <col min="5652" max="5652" width="3.28515625" style="111" customWidth="1"/>
    <col min="5653" max="5653" width="30.7109375" style="111" customWidth="1"/>
    <col min="5654" max="5655" width="25.7109375" style="111" customWidth="1"/>
    <col min="5656" max="5656" width="15.7109375" style="111" customWidth="1"/>
    <col min="5657" max="5658" width="10.7109375" style="111" customWidth="1"/>
    <col min="5659" max="5659" width="20.7109375" style="111" customWidth="1"/>
    <col min="5660" max="5660" width="3.28515625" style="111" customWidth="1"/>
    <col min="5661" max="5661" width="10.7109375" style="111" customWidth="1"/>
    <col min="5662" max="5663" width="25.7109375" style="111" customWidth="1"/>
    <col min="5664" max="5664" width="15.7109375" style="111" customWidth="1"/>
    <col min="5665" max="5668" width="12.7109375" style="111" customWidth="1"/>
    <col min="5669" max="5669" width="20.7109375" style="111" customWidth="1"/>
    <col min="5670" max="5670" width="2.7109375" style="111" customWidth="1"/>
    <col min="5671" max="5671" width="3.28515625" style="111" customWidth="1"/>
    <col min="5672" max="5672" width="30.7109375" style="111" customWidth="1"/>
    <col min="5673" max="5674" width="25.7109375" style="111" customWidth="1"/>
    <col min="5675" max="5675" width="15.7109375" style="111" customWidth="1"/>
    <col min="5676" max="5677" width="10.7109375" style="111" customWidth="1"/>
    <col min="5678" max="5678" width="20.7109375" style="111" customWidth="1"/>
    <col min="5679" max="5679" width="3.28515625" style="111" customWidth="1"/>
    <col min="5680" max="5680" width="10.7109375" style="111" customWidth="1"/>
    <col min="5681" max="5682" width="25.7109375" style="111" customWidth="1"/>
    <col min="5683" max="5683" width="15.7109375" style="111" customWidth="1"/>
    <col min="5684" max="5687" width="12.7109375" style="111" customWidth="1"/>
    <col min="5688" max="5688" width="20.7109375" style="111" customWidth="1"/>
    <col min="5689" max="5689" width="2.7109375" style="111" customWidth="1"/>
    <col min="5690" max="5868" width="9.140625" style="111"/>
    <col min="5869" max="5869" width="1.7109375" style="111" customWidth="1"/>
    <col min="5870" max="5870" width="3.28515625" style="111" customWidth="1"/>
    <col min="5871" max="5872" width="25.7109375" style="111" customWidth="1"/>
    <col min="5873" max="5873" width="15.7109375" style="111" customWidth="1"/>
    <col min="5874" max="5875" width="12.7109375" style="111" customWidth="1"/>
    <col min="5876" max="5876" width="20.7109375" style="111" customWidth="1"/>
    <col min="5877" max="5877" width="3.28515625" style="111" customWidth="1"/>
    <col min="5878" max="5878" width="10.7109375" style="111" customWidth="1"/>
    <col min="5879" max="5880" width="25.7109375" style="111" customWidth="1"/>
    <col min="5881" max="5881" width="15.7109375" style="111" customWidth="1"/>
    <col min="5882" max="5885" width="12.7109375" style="111" customWidth="1"/>
    <col min="5886" max="5886" width="20.7109375" style="111" customWidth="1"/>
    <col min="5887" max="5887" width="2.7109375" style="111" customWidth="1"/>
    <col min="5888" max="5888" width="3.28515625" style="111" customWidth="1"/>
    <col min="5889" max="5890" width="25.7109375" style="111" customWidth="1"/>
    <col min="5891" max="5891" width="15.7109375" style="111" customWidth="1"/>
    <col min="5892" max="5893" width="12.7109375" style="111" customWidth="1"/>
    <col min="5894" max="5894" width="20.7109375" style="111" customWidth="1"/>
    <col min="5895" max="5895" width="3.28515625" style="111" customWidth="1"/>
    <col min="5896" max="5896" width="10.7109375" style="111" customWidth="1"/>
    <col min="5897" max="5898" width="25.7109375" style="111" customWidth="1"/>
    <col min="5899" max="5899" width="15.7109375" style="111" customWidth="1"/>
    <col min="5900" max="5903" width="12.7109375" style="111" customWidth="1"/>
    <col min="5904" max="5904" width="20.7109375" style="111" customWidth="1"/>
    <col min="5905" max="5905" width="2.7109375" style="111" customWidth="1"/>
    <col min="5906" max="5906" width="30.7109375" style="111" customWidth="1"/>
    <col min="5907" max="5907" width="2.7109375" style="111" customWidth="1"/>
    <col min="5908" max="5908" width="3.28515625" style="111" customWidth="1"/>
    <col min="5909" max="5909" width="30.7109375" style="111" customWidth="1"/>
    <col min="5910" max="5911" width="25.7109375" style="111" customWidth="1"/>
    <col min="5912" max="5912" width="15.7109375" style="111" customWidth="1"/>
    <col min="5913" max="5914" width="10.7109375" style="111" customWidth="1"/>
    <col min="5915" max="5915" width="20.7109375" style="111" customWidth="1"/>
    <col min="5916" max="5916" width="3.28515625" style="111" customWidth="1"/>
    <col min="5917" max="5917" width="10.7109375" style="111" customWidth="1"/>
    <col min="5918" max="5919" width="25.7109375" style="111" customWidth="1"/>
    <col min="5920" max="5920" width="15.7109375" style="111" customWidth="1"/>
    <col min="5921" max="5924" width="12.7109375" style="111" customWidth="1"/>
    <col min="5925" max="5925" width="20.7109375" style="111" customWidth="1"/>
    <col min="5926" max="5926" width="2.7109375" style="111" customWidth="1"/>
    <col min="5927" max="5927" width="3.28515625" style="111" customWidth="1"/>
    <col min="5928" max="5928" width="30.7109375" style="111" customWidth="1"/>
    <col min="5929" max="5930" width="25.7109375" style="111" customWidth="1"/>
    <col min="5931" max="5931" width="15.7109375" style="111" customWidth="1"/>
    <col min="5932" max="5933" width="10.7109375" style="111" customWidth="1"/>
    <col min="5934" max="5934" width="20.7109375" style="111" customWidth="1"/>
    <col min="5935" max="5935" width="3.28515625" style="111" customWidth="1"/>
    <col min="5936" max="5936" width="10.7109375" style="111" customWidth="1"/>
    <col min="5937" max="5938" width="25.7109375" style="111" customWidth="1"/>
    <col min="5939" max="5939" width="15.7109375" style="111" customWidth="1"/>
    <col min="5940" max="5943" width="12.7109375" style="111" customWidth="1"/>
    <col min="5944" max="5944" width="20.7109375" style="111" customWidth="1"/>
    <col min="5945" max="5945" width="2.7109375" style="111" customWidth="1"/>
    <col min="5946" max="6124" width="9.140625" style="111"/>
    <col min="6125" max="6125" width="1.7109375" style="111" customWidth="1"/>
    <col min="6126" max="6126" width="3.28515625" style="111" customWidth="1"/>
    <col min="6127" max="6128" width="25.7109375" style="111" customWidth="1"/>
    <col min="6129" max="6129" width="15.7109375" style="111" customWidth="1"/>
    <col min="6130" max="6131" width="12.7109375" style="111" customWidth="1"/>
    <col min="6132" max="6132" width="20.7109375" style="111" customWidth="1"/>
    <col min="6133" max="6133" width="3.28515625" style="111" customWidth="1"/>
    <col min="6134" max="6134" width="10.7109375" style="111" customWidth="1"/>
    <col min="6135" max="6136" width="25.7109375" style="111" customWidth="1"/>
    <col min="6137" max="6137" width="15.7109375" style="111" customWidth="1"/>
    <col min="6138" max="6141" width="12.7109375" style="111" customWidth="1"/>
    <col min="6142" max="6142" width="20.7109375" style="111" customWidth="1"/>
    <col min="6143" max="6143" width="2.7109375" style="111" customWidth="1"/>
    <col min="6144" max="6144" width="3.28515625" style="111" customWidth="1"/>
    <col min="6145" max="6146" width="25.7109375" style="111" customWidth="1"/>
    <col min="6147" max="6147" width="15.7109375" style="111" customWidth="1"/>
    <col min="6148" max="6149" width="12.7109375" style="111" customWidth="1"/>
    <col min="6150" max="6150" width="20.7109375" style="111" customWidth="1"/>
    <col min="6151" max="6151" width="3.28515625" style="111" customWidth="1"/>
    <col min="6152" max="6152" width="10.7109375" style="111" customWidth="1"/>
    <col min="6153" max="6154" width="25.7109375" style="111" customWidth="1"/>
    <col min="6155" max="6155" width="15.7109375" style="111" customWidth="1"/>
    <col min="6156" max="6159" width="12.7109375" style="111" customWidth="1"/>
    <col min="6160" max="6160" width="20.7109375" style="111" customWidth="1"/>
    <col min="6161" max="6161" width="2.7109375" style="111" customWidth="1"/>
    <col min="6162" max="6162" width="30.7109375" style="111" customWidth="1"/>
    <col min="6163" max="6163" width="2.7109375" style="111" customWidth="1"/>
    <col min="6164" max="6164" width="3.28515625" style="111" customWidth="1"/>
    <col min="6165" max="6165" width="30.7109375" style="111" customWidth="1"/>
    <col min="6166" max="6167" width="25.7109375" style="111" customWidth="1"/>
    <col min="6168" max="6168" width="15.7109375" style="111" customWidth="1"/>
    <col min="6169" max="6170" width="10.7109375" style="111" customWidth="1"/>
    <col min="6171" max="6171" width="20.7109375" style="111" customWidth="1"/>
    <col min="6172" max="6172" width="3.28515625" style="111" customWidth="1"/>
    <col min="6173" max="6173" width="10.7109375" style="111" customWidth="1"/>
    <col min="6174" max="6175" width="25.7109375" style="111" customWidth="1"/>
    <col min="6176" max="6176" width="15.7109375" style="111" customWidth="1"/>
    <col min="6177" max="6180" width="12.7109375" style="111" customWidth="1"/>
    <col min="6181" max="6181" width="20.7109375" style="111" customWidth="1"/>
    <col min="6182" max="6182" width="2.7109375" style="111" customWidth="1"/>
    <col min="6183" max="6183" width="3.28515625" style="111" customWidth="1"/>
    <col min="6184" max="6184" width="30.7109375" style="111" customWidth="1"/>
    <col min="6185" max="6186" width="25.7109375" style="111" customWidth="1"/>
    <col min="6187" max="6187" width="15.7109375" style="111" customWidth="1"/>
    <col min="6188" max="6189" width="10.7109375" style="111" customWidth="1"/>
    <col min="6190" max="6190" width="20.7109375" style="111" customWidth="1"/>
    <col min="6191" max="6191" width="3.28515625" style="111" customWidth="1"/>
    <col min="6192" max="6192" width="10.7109375" style="111" customWidth="1"/>
    <col min="6193" max="6194" width="25.7109375" style="111" customWidth="1"/>
    <col min="6195" max="6195" width="15.7109375" style="111" customWidth="1"/>
    <col min="6196" max="6199" width="12.7109375" style="111" customWidth="1"/>
    <col min="6200" max="6200" width="20.7109375" style="111" customWidth="1"/>
    <col min="6201" max="6201" width="2.7109375" style="111" customWidth="1"/>
    <col min="6202" max="6380" width="9.140625" style="111"/>
    <col min="6381" max="6381" width="1.7109375" style="111" customWidth="1"/>
    <col min="6382" max="6382" width="3.28515625" style="111" customWidth="1"/>
    <col min="6383" max="6384" width="25.7109375" style="111" customWidth="1"/>
    <col min="6385" max="6385" width="15.7109375" style="111" customWidth="1"/>
    <col min="6386" max="6387" width="12.7109375" style="111" customWidth="1"/>
    <col min="6388" max="6388" width="20.7109375" style="111" customWidth="1"/>
    <col min="6389" max="6389" width="3.28515625" style="111" customWidth="1"/>
    <col min="6390" max="6390" width="10.7109375" style="111" customWidth="1"/>
    <col min="6391" max="6392" width="25.7109375" style="111" customWidth="1"/>
    <col min="6393" max="6393" width="15.7109375" style="111" customWidth="1"/>
    <col min="6394" max="6397" width="12.7109375" style="111" customWidth="1"/>
    <col min="6398" max="6398" width="20.7109375" style="111" customWidth="1"/>
    <col min="6399" max="6399" width="2.7109375" style="111" customWidth="1"/>
    <col min="6400" max="6400" width="3.28515625" style="111" customWidth="1"/>
    <col min="6401" max="6402" width="25.7109375" style="111" customWidth="1"/>
    <col min="6403" max="6403" width="15.7109375" style="111" customWidth="1"/>
    <col min="6404" max="6405" width="12.7109375" style="111" customWidth="1"/>
    <col min="6406" max="6406" width="20.7109375" style="111" customWidth="1"/>
    <col min="6407" max="6407" width="3.28515625" style="111" customWidth="1"/>
    <col min="6408" max="6408" width="10.7109375" style="111" customWidth="1"/>
    <col min="6409" max="6410" width="25.7109375" style="111" customWidth="1"/>
    <col min="6411" max="6411" width="15.7109375" style="111" customWidth="1"/>
    <col min="6412" max="6415" width="12.7109375" style="111" customWidth="1"/>
    <col min="6416" max="6416" width="20.7109375" style="111" customWidth="1"/>
    <col min="6417" max="6417" width="2.7109375" style="111" customWidth="1"/>
    <col min="6418" max="6418" width="30.7109375" style="111" customWidth="1"/>
    <col min="6419" max="6419" width="2.7109375" style="111" customWidth="1"/>
    <col min="6420" max="6420" width="3.28515625" style="111" customWidth="1"/>
    <col min="6421" max="6421" width="30.7109375" style="111" customWidth="1"/>
    <col min="6422" max="6423" width="25.7109375" style="111" customWidth="1"/>
    <col min="6424" max="6424" width="15.7109375" style="111" customWidth="1"/>
    <col min="6425" max="6426" width="10.7109375" style="111" customWidth="1"/>
    <col min="6427" max="6427" width="20.7109375" style="111" customWidth="1"/>
    <col min="6428" max="6428" width="3.28515625" style="111" customWidth="1"/>
    <col min="6429" max="6429" width="10.7109375" style="111" customWidth="1"/>
    <col min="6430" max="6431" width="25.7109375" style="111" customWidth="1"/>
    <col min="6432" max="6432" width="15.7109375" style="111" customWidth="1"/>
    <col min="6433" max="6436" width="12.7109375" style="111" customWidth="1"/>
    <col min="6437" max="6437" width="20.7109375" style="111" customWidth="1"/>
    <col min="6438" max="6438" width="2.7109375" style="111" customWidth="1"/>
    <col min="6439" max="6439" width="3.28515625" style="111" customWidth="1"/>
    <col min="6440" max="6440" width="30.7109375" style="111" customWidth="1"/>
    <col min="6441" max="6442" width="25.7109375" style="111" customWidth="1"/>
    <col min="6443" max="6443" width="15.7109375" style="111" customWidth="1"/>
    <col min="6444" max="6445" width="10.7109375" style="111" customWidth="1"/>
    <col min="6446" max="6446" width="20.7109375" style="111" customWidth="1"/>
    <col min="6447" max="6447" width="3.28515625" style="111" customWidth="1"/>
    <col min="6448" max="6448" width="10.7109375" style="111" customWidth="1"/>
    <col min="6449" max="6450" width="25.7109375" style="111" customWidth="1"/>
    <col min="6451" max="6451" width="15.7109375" style="111" customWidth="1"/>
    <col min="6452" max="6455" width="12.7109375" style="111" customWidth="1"/>
    <col min="6456" max="6456" width="20.7109375" style="111" customWidth="1"/>
    <col min="6457" max="6457" width="2.7109375" style="111" customWidth="1"/>
    <col min="6458" max="6636" width="9.140625" style="111"/>
    <col min="6637" max="6637" width="1.7109375" style="111" customWidth="1"/>
    <col min="6638" max="6638" width="3.28515625" style="111" customWidth="1"/>
    <col min="6639" max="6640" width="25.7109375" style="111" customWidth="1"/>
    <col min="6641" max="6641" width="15.7109375" style="111" customWidth="1"/>
    <col min="6642" max="6643" width="12.7109375" style="111" customWidth="1"/>
    <col min="6644" max="6644" width="20.7109375" style="111" customWidth="1"/>
    <col min="6645" max="6645" width="3.28515625" style="111" customWidth="1"/>
    <col min="6646" max="6646" width="10.7109375" style="111" customWidth="1"/>
    <col min="6647" max="6648" width="25.7109375" style="111" customWidth="1"/>
    <col min="6649" max="6649" width="15.7109375" style="111" customWidth="1"/>
    <col min="6650" max="6653" width="12.7109375" style="111" customWidth="1"/>
    <col min="6654" max="6654" width="20.7109375" style="111" customWidth="1"/>
    <col min="6655" max="6655" width="2.7109375" style="111" customWidth="1"/>
    <col min="6656" max="6656" width="3.28515625" style="111" customWidth="1"/>
    <col min="6657" max="6658" width="25.7109375" style="111" customWidth="1"/>
    <col min="6659" max="6659" width="15.7109375" style="111" customWidth="1"/>
    <col min="6660" max="6661" width="12.7109375" style="111" customWidth="1"/>
    <col min="6662" max="6662" width="20.7109375" style="111" customWidth="1"/>
    <col min="6663" max="6663" width="3.28515625" style="111" customWidth="1"/>
    <col min="6664" max="6664" width="10.7109375" style="111" customWidth="1"/>
    <col min="6665" max="6666" width="25.7109375" style="111" customWidth="1"/>
    <col min="6667" max="6667" width="15.7109375" style="111" customWidth="1"/>
    <col min="6668" max="6671" width="12.7109375" style="111" customWidth="1"/>
    <col min="6672" max="6672" width="20.7109375" style="111" customWidth="1"/>
    <col min="6673" max="6673" width="2.7109375" style="111" customWidth="1"/>
    <col min="6674" max="6674" width="30.7109375" style="111" customWidth="1"/>
    <col min="6675" max="6675" width="2.7109375" style="111" customWidth="1"/>
    <col min="6676" max="6676" width="3.28515625" style="111" customWidth="1"/>
    <col min="6677" max="6677" width="30.7109375" style="111" customWidth="1"/>
    <col min="6678" max="6679" width="25.7109375" style="111" customWidth="1"/>
    <col min="6680" max="6680" width="15.7109375" style="111" customWidth="1"/>
    <col min="6681" max="6682" width="10.7109375" style="111" customWidth="1"/>
    <col min="6683" max="6683" width="20.7109375" style="111" customWidth="1"/>
    <col min="6684" max="6684" width="3.28515625" style="111" customWidth="1"/>
    <col min="6685" max="6685" width="10.7109375" style="111" customWidth="1"/>
    <col min="6686" max="6687" width="25.7109375" style="111" customWidth="1"/>
    <col min="6688" max="6688" width="15.7109375" style="111" customWidth="1"/>
    <col min="6689" max="6692" width="12.7109375" style="111" customWidth="1"/>
    <col min="6693" max="6693" width="20.7109375" style="111" customWidth="1"/>
    <col min="6694" max="6694" width="2.7109375" style="111" customWidth="1"/>
    <col min="6695" max="6695" width="3.28515625" style="111" customWidth="1"/>
    <col min="6696" max="6696" width="30.7109375" style="111" customWidth="1"/>
    <col min="6697" max="6698" width="25.7109375" style="111" customWidth="1"/>
    <col min="6699" max="6699" width="15.7109375" style="111" customWidth="1"/>
    <col min="6700" max="6701" width="10.7109375" style="111" customWidth="1"/>
    <col min="6702" max="6702" width="20.7109375" style="111" customWidth="1"/>
    <col min="6703" max="6703" width="3.28515625" style="111" customWidth="1"/>
    <col min="6704" max="6704" width="10.7109375" style="111" customWidth="1"/>
    <col min="6705" max="6706" width="25.7109375" style="111" customWidth="1"/>
    <col min="6707" max="6707" width="15.7109375" style="111" customWidth="1"/>
    <col min="6708" max="6711" width="12.7109375" style="111" customWidth="1"/>
    <col min="6712" max="6712" width="20.7109375" style="111" customWidth="1"/>
    <col min="6713" max="6713" width="2.7109375" style="111" customWidth="1"/>
    <col min="6714" max="6892" width="9.140625" style="111"/>
    <col min="6893" max="6893" width="1.7109375" style="111" customWidth="1"/>
    <col min="6894" max="6894" width="3.28515625" style="111" customWidth="1"/>
    <col min="6895" max="6896" width="25.7109375" style="111" customWidth="1"/>
    <col min="6897" max="6897" width="15.7109375" style="111" customWidth="1"/>
    <col min="6898" max="6899" width="12.7109375" style="111" customWidth="1"/>
    <col min="6900" max="6900" width="20.7109375" style="111" customWidth="1"/>
    <col min="6901" max="6901" width="3.28515625" style="111" customWidth="1"/>
    <col min="6902" max="6902" width="10.7109375" style="111" customWidth="1"/>
    <col min="6903" max="6904" width="25.7109375" style="111" customWidth="1"/>
    <col min="6905" max="6905" width="15.7109375" style="111" customWidth="1"/>
    <col min="6906" max="6909" width="12.7109375" style="111" customWidth="1"/>
    <col min="6910" max="6910" width="20.7109375" style="111" customWidth="1"/>
    <col min="6911" max="6911" width="2.7109375" style="111" customWidth="1"/>
    <col min="6912" max="6912" width="3.28515625" style="111" customWidth="1"/>
    <col min="6913" max="6914" width="25.7109375" style="111" customWidth="1"/>
    <col min="6915" max="6915" width="15.7109375" style="111" customWidth="1"/>
    <col min="6916" max="6917" width="12.7109375" style="111" customWidth="1"/>
    <col min="6918" max="6918" width="20.7109375" style="111" customWidth="1"/>
    <col min="6919" max="6919" width="3.28515625" style="111" customWidth="1"/>
    <col min="6920" max="6920" width="10.7109375" style="111" customWidth="1"/>
    <col min="6921" max="6922" width="25.7109375" style="111" customWidth="1"/>
    <col min="6923" max="6923" width="15.7109375" style="111" customWidth="1"/>
    <col min="6924" max="6927" width="12.7109375" style="111" customWidth="1"/>
    <col min="6928" max="6928" width="20.7109375" style="111" customWidth="1"/>
    <col min="6929" max="6929" width="2.7109375" style="111" customWidth="1"/>
    <col min="6930" max="6930" width="30.7109375" style="111" customWidth="1"/>
    <col min="6931" max="6931" width="2.7109375" style="111" customWidth="1"/>
    <col min="6932" max="6932" width="3.28515625" style="111" customWidth="1"/>
    <col min="6933" max="6933" width="30.7109375" style="111" customWidth="1"/>
    <col min="6934" max="6935" width="25.7109375" style="111" customWidth="1"/>
    <col min="6936" max="6936" width="15.7109375" style="111" customWidth="1"/>
    <col min="6937" max="6938" width="10.7109375" style="111" customWidth="1"/>
    <col min="6939" max="6939" width="20.7109375" style="111" customWidth="1"/>
    <col min="6940" max="6940" width="3.28515625" style="111" customWidth="1"/>
    <col min="6941" max="6941" width="10.7109375" style="111" customWidth="1"/>
    <col min="6942" max="6943" width="25.7109375" style="111" customWidth="1"/>
    <col min="6944" max="6944" width="15.7109375" style="111" customWidth="1"/>
    <col min="6945" max="6948" width="12.7109375" style="111" customWidth="1"/>
    <col min="6949" max="6949" width="20.7109375" style="111" customWidth="1"/>
    <col min="6950" max="6950" width="2.7109375" style="111" customWidth="1"/>
    <col min="6951" max="6951" width="3.28515625" style="111" customWidth="1"/>
    <col min="6952" max="6952" width="30.7109375" style="111" customWidth="1"/>
    <col min="6953" max="6954" width="25.7109375" style="111" customWidth="1"/>
    <col min="6955" max="6955" width="15.7109375" style="111" customWidth="1"/>
    <col min="6956" max="6957" width="10.7109375" style="111" customWidth="1"/>
    <col min="6958" max="6958" width="20.7109375" style="111" customWidth="1"/>
    <col min="6959" max="6959" width="3.28515625" style="111" customWidth="1"/>
    <col min="6960" max="6960" width="10.7109375" style="111" customWidth="1"/>
    <col min="6961" max="6962" width="25.7109375" style="111" customWidth="1"/>
    <col min="6963" max="6963" width="15.7109375" style="111" customWidth="1"/>
    <col min="6964" max="6967" width="12.7109375" style="111" customWidth="1"/>
    <col min="6968" max="6968" width="20.7109375" style="111" customWidth="1"/>
    <col min="6969" max="6969" width="2.7109375" style="111" customWidth="1"/>
    <col min="6970" max="7148" width="9.140625" style="111"/>
    <col min="7149" max="7149" width="1.7109375" style="111" customWidth="1"/>
    <col min="7150" max="7150" width="3.28515625" style="111" customWidth="1"/>
    <col min="7151" max="7152" width="25.7109375" style="111" customWidth="1"/>
    <col min="7153" max="7153" width="15.7109375" style="111" customWidth="1"/>
    <col min="7154" max="7155" width="12.7109375" style="111" customWidth="1"/>
    <col min="7156" max="7156" width="20.7109375" style="111" customWidth="1"/>
    <col min="7157" max="7157" width="3.28515625" style="111" customWidth="1"/>
    <col min="7158" max="7158" width="10.7109375" style="111" customWidth="1"/>
    <col min="7159" max="7160" width="25.7109375" style="111" customWidth="1"/>
    <col min="7161" max="7161" width="15.7109375" style="111" customWidth="1"/>
    <col min="7162" max="7165" width="12.7109375" style="111" customWidth="1"/>
    <col min="7166" max="7166" width="20.7109375" style="111" customWidth="1"/>
    <col min="7167" max="7167" width="2.7109375" style="111" customWidth="1"/>
    <col min="7168" max="7168" width="3.28515625" style="111" customWidth="1"/>
    <col min="7169" max="7170" width="25.7109375" style="111" customWidth="1"/>
    <col min="7171" max="7171" width="15.7109375" style="111" customWidth="1"/>
    <col min="7172" max="7173" width="12.7109375" style="111" customWidth="1"/>
    <col min="7174" max="7174" width="20.7109375" style="111" customWidth="1"/>
    <col min="7175" max="7175" width="3.28515625" style="111" customWidth="1"/>
    <col min="7176" max="7176" width="10.7109375" style="111" customWidth="1"/>
    <col min="7177" max="7178" width="25.7109375" style="111" customWidth="1"/>
    <col min="7179" max="7179" width="15.7109375" style="111" customWidth="1"/>
    <col min="7180" max="7183" width="12.7109375" style="111" customWidth="1"/>
    <col min="7184" max="7184" width="20.7109375" style="111" customWidth="1"/>
    <col min="7185" max="7185" width="2.7109375" style="111" customWidth="1"/>
    <col min="7186" max="7186" width="30.7109375" style="111" customWidth="1"/>
    <col min="7187" max="7187" width="2.7109375" style="111" customWidth="1"/>
    <col min="7188" max="7188" width="3.28515625" style="111" customWidth="1"/>
    <col min="7189" max="7189" width="30.7109375" style="111" customWidth="1"/>
    <col min="7190" max="7191" width="25.7109375" style="111" customWidth="1"/>
    <col min="7192" max="7192" width="15.7109375" style="111" customWidth="1"/>
    <col min="7193" max="7194" width="10.7109375" style="111" customWidth="1"/>
    <col min="7195" max="7195" width="20.7109375" style="111" customWidth="1"/>
    <col min="7196" max="7196" width="3.28515625" style="111" customWidth="1"/>
    <col min="7197" max="7197" width="10.7109375" style="111" customWidth="1"/>
    <col min="7198" max="7199" width="25.7109375" style="111" customWidth="1"/>
    <col min="7200" max="7200" width="15.7109375" style="111" customWidth="1"/>
    <col min="7201" max="7204" width="12.7109375" style="111" customWidth="1"/>
    <col min="7205" max="7205" width="20.7109375" style="111" customWidth="1"/>
    <col min="7206" max="7206" width="2.7109375" style="111" customWidth="1"/>
    <col min="7207" max="7207" width="3.28515625" style="111" customWidth="1"/>
    <col min="7208" max="7208" width="30.7109375" style="111" customWidth="1"/>
    <col min="7209" max="7210" width="25.7109375" style="111" customWidth="1"/>
    <col min="7211" max="7211" width="15.7109375" style="111" customWidth="1"/>
    <col min="7212" max="7213" width="10.7109375" style="111" customWidth="1"/>
    <col min="7214" max="7214" width="20.7109375" style="111" customWidth="1"/>
    <col min="7215" max="7215" width="3.28515625" style="111" customWidth="1"/>
    <col min="7216" max="7216" width="10.7109375" style="111" customWidth="1"/>
    <col min="7217" max="7218" width="25.7109375" style="111" customWidth="1"/>
    <col min="7219" max="7219" width="15.7109375" style="111" customWidth="1"/>
    <col min="7220" max="7223" width="12.7109375" style="111" customWidth="1"/>
    <col min="7224" max="7224" width="20.7109375" style="111" customWidth="1"/>
    <col min="7225" max="7225" width="2.7109375" style="111" customWidth="1"/>
    <col min="7226" max="7404" width="9.140625" style="111"/>
    <col min="7405" max="7405" width="1.7109375" style="111" customWidth="1"/>
    <col min="7406" max="7406" width="3.28515625" style="111" customWidth="1"/>
    <col min="7407" max="7408" width="25.7109375" style="111" customWidth="1"/>
    <col min="7409" max="7409" width="15.7109375" style="111" customWidth="1"/>
    <col min="7410" max="7411" width="12.7109375" style="111" customWidth="1"/>
    <col min="7412" max="7412" width="20.7109375" style="111" customWidth="1"/>
    <col min="7413" max="7413" width="3.28515625" style="111" customWidth="1"/>
    <col min="7414" max="7414" width="10.7109375" style="111" customWidth="1"/>
    <col min="7415" max="7416" width="25.7109375" style="111" customWidth="1"/>
    <col min="7417" max="7417" width="15.7109375" style="111" customWidth="1"/>
    <col min="7418" max="7421" width="12.7109375" style="111" customWidth="1"/>
    <col min="7422" max="7422" width="20.7109375" style="111" customWidth="1"/>
    <col min="7423" max="7423" width="2.7109375" style="111" customWidth="1"/>
    <col min="7424" max="7424" width="3.28515625" style="111" customWidth="1"/>
    <col min="7425" max="7426" width="25.7109375" style="111" customWidth="1"/>
    <col min="7427" max="7427" width="15.7109375" style="111" customWidth="1"/>
    <col min="7428" max="7429" width="12.7109375" style="111" customWidth="1"/>
    <col min="7430" max="7430" width="20.7109375" style="111" customWidth="1"/>
    <col min="7431" max="7431" width="3.28515625" style="111" customWidth="1"/>
    <col min="7432" max="7432" width="10.7109375" style="111" customWidth="1"/>
    <col min="7433" max="7434" width="25.7109375" style="111" customWidth="1"/>
    <col min="7435" max="7435" width="15.7109375" style="111" customWidth="1"/>
    <col min="7436" max="7439" width="12.7109375" style="111" customWidth="1"/>
    <col min="7440" max="7440" width="20.7109375" style="111" customWidth="1"/>
    <col min="7441" max="7441" width="2.7109375" style="111" customWidth="1"/>
    <col min="7442" max="7442" width="30.7109375" style="111" customWidth="1"/>
    <col min="7443" max="7443" width="2.7109375" style="111" customWidth="1"/>
    <col min="7444" max="7444" width="3.28515625" style="111" customWidth="1"/>
    <col min="7445" max="7445" width="30.7109375" style="111" customWidth="1"/>
    <col min="7446" max="7447" width="25.7109375" style="111" customWidth="1"/>
    <col min="7448" max="7448" width="15.7109375" style="111" customWidth="1"/>
    <col min="7449" max="7450" width="10.7109375" style="111" customWidth="1"/>
    <col min="7451" max="7451" width="20.7109375" style="111" customWidth="1"/>
    <col min="7452" max="7452" width="3.28515625" style="111" customWidth="1"/>
    <col min="7453" max="7453" width="10.7109375" style="111" customWidth="1"/>
    <col min="7454" max="7455" width="25.7109375" style="111" customWidth="1"/>
    <col min="7456" max="7456" width="15.7109375" style="111" customWidth="1"/>
    <col min="7457" max="7460" width="12.7109375" style="111" customWidth="1"/>
    <col min="7461" max="7461" width="20.7109375" style="111" customWidth="1"/>
    <col min="7462" max="7462" width="2.7109375" style="111" customWidth="1"/>
    <col min="7463" max="7463" width="3.28515625" style="111" customWidth="1"/>
    <col min="7464" max="7464" width="30.7109375" style="111" customWidth="1"/>
    <col min="7465" max="7466" width="25.7109375" style="111" customWidth="1"/>
    <col min="7467" max="7467" width="15.7109375" style="111" customWidth="1"/>
    <col min="7468" max="7469" width="10.7109375" style="111" customWidth="1"/>
    <col min="7470" max="7470" width="20.7109375" style="111" customWidth="1"/>
    <col min="7471" max="7471" width="3.28515625" style="111" customWidth="1"/>
    <col min="7472" max="7472" width="10.7109375" style="111" customWidth="1"/>
    <col min="7473" max="7474" width="25.7109375" style="111" customWidth="1"/>
    <col min="7475" max="7475" width="15.7109375" style="111" customWidth="1"/>
    <col min="7476" max="7479" width="12.7109375" style="111" customWidth="1"/>
    <col min="7480" max="7480" width="20.7109375" style="111" customWidth="1"/>
    <col min="7481" max="7481" width="2.7109375" style="111" customWidth="1"/>
    <col min="7482" max="7660" width="9.140625" style="111"/>
    <col min="7661" max="7661" width="1.7109375" style="111" customWidth="1"/>
    <col min="7662" max="7662" width="3.28515625" style="111" customWidth="1"/>
    <col min="7663" max="7664" width="25.7109375" style="111" customWidth="1"/>
    <col min="7665" max="7665" width="15.7109375" style="111" customWidth="1"/>
    <col min="7666" max="7667" width="12.7109375" style="111" customWidth="1"/>
    <col min="7668" max="7668" width="20.7109375" style="111" customWidth="1"/>
    <col min="7669" max="7669" width="3.28515625" style="111" customWidth="1"/>
    <col min="7670" max="7670" width="10.7109375" style="111" customWidth="1"/>
    <col min="7671" max="7672" width="25.7109375" style="111" customWidth="1"/>
    <col min="7673" max="7673" width="15.7109375" style="111" customWidth="1"/>
    <col min="7674" max="7677" width="12.7109375" style="111" customWidth="1"/>
    <col min="7678" max="7678" width="20.7109375" style="111" customWidth="1"/>
    <col min="7679" max="7679" width="2.7109375" style="111" customWidth="1"/>
    <col min="7680" max="7680" width="3.28515625" style="111" customWidth="1"/>
    <col min="7681" max="7682" width="25.7109375" style="111" customWidth="1"/>
    <col min="7683" max="7683" width="15.7109375" style="111" customWidth="1"/>
    <col min="7684" max="7685" width="12.7109375" style="111" customWidth="1"/>
    <col min="7686" max="7686" width="20.7109375" style="111" customWidth="1"/>
    <col min="7687" max="7687" width="3.28515625" style="111" customWidth="1"/>
    <col min="7688" max="7688" width="10.7109375" style="111" customWidth="1"/>
    <col min="7689" max="7690" width="25.7109375" style="111" customWidth="1"/>
    <col min="7691" max="7691" width="15.7109375" style="111" customWidth="1"/>
    <col min="7692" max="7695" width="12.7109375" style="111" customWidth="1"/>
    <col min="7696" max="7696" width="20.7109375" style="111" customWidth="1"/>
    <col min="7697" max="7697" width="2.7109375" style="111" customWidth="1"/>
    <col min="7698" max="7698" width="30.7109375" style="111" customWidth="1"/>
    <col min="7699" max="7699" width="2.7109375" style="111" customWidth="1"/>
    <col min="7700" max="7700" width="3.28515625" style="111" customWidth="1"/>
    <col min="7701" max="7701" width="30.7109375" style="111" customWidth="1"/>
    <col min="7702" max="7703" width="25.7109375" style="111" customWidth="1"/>
    <col min="7704" max="7704" width="15.7109375" style="111" customWidth="1"/>
    <col min="7705" max="7706" width="10.7109375" style="111" customWidth="1"/>
    <col min="7707" max="7707" width="20.7109375" style="111" customWidth="1"/>
    <col min="7708" max="7708" width="3.28515625" style="111" customWidth="1"/>
    <col min="7709" max="7709" width="10.7109375" style="111" customWidth="1"/>
    <col min="7710" max="7711" width="25.7109375" style="111" customWidth="1"/>
    <col min="7712" max="7712" width="15.7109375" style="111" customWidth="1"/>
    <col min="7713" max="7716" width="12.7109375" style="111" customWidth="1"/>
    <col min="7717" max="7717" width="20.7109375" style="111" customWidth="1"/>
    <col min="7718" max="7718" width="2.7109375" style="111" customWidth="1"/>
    <col min="7719" max="7719" width="3.28515625" style="111" customWidth="1"/>
    <col min="7720" max="7720" width="30.7109375" style="111" customWidth="1"/>
    <col min="7721" max="7722" width="25.7109375" style="111" customWidth="1"/>
    <col min="7723" max="7723" width="15.7109375" style="111" customWidth="1"/>
    <col min="7724" max="7725" width="10.7109375" style="111" customWidth="1"/>
    <col min="7726" max="7726" width="20.7109375" style="111" customWidth="1"/>
    <col min="7727" max="7727" width="3.28515625" style="111" customWidth="1"/>
    <col min="7728" max="7728" width="10.7109375" style="111" customWidth="1"/>
    <col min="7729" max="7730" width="25.7109375" style="111" customWidth="1"/>
    <col min="7731" max="7731" width="15.7109375" style="111" customWidth="1"/>
    <col min="7732" max="7735" width="12.7109375" style="111" customWidth="1"/>
    <col min="7736" max="7736" width="20.7109375" style="111" customWidth="1"/>
    <col min="7737" max="7737" width="2.7109375" style="111" customWidth="1"/>
    <col min="7738" max="7916" width="9.140625" style="111"/>
    <col min="7917" max="7917" width="1.7109375" style="111" customWidth="1"/>
    <col min="7918" max="7918" width="3.28515625" style="111" customWidth="1"/>
    <col min="7919" max="7920" width="25.7109375" style="111" customWidth="1"/>
    <col min="7921" max="7921" width="15.7109375" style="111" customWidth="1"/>
    <col min="7922" max="7923" width="12.7109375" style="111" customWidth="1"/>
    <col min="7924" max="7924" width="20.7109375" style="111" customWidth="1"/>
    <col min="7925" max="7925" width="3.28515625" style="111" customWidth="1"/>
    <col min="7926" max="7926" width="10.7109375" style="111" customWidth="1"/>
    <col min="7927" max="7928" width="25.7109375" style="111" customWidth="1"/>
    <col min="7929" max="7929" width="15.7109375" style="111" customWidth="1"/>
    <col min="7930" max="7933" width="12.7109375" style="111" customWidth="1"/>
    <col min="7934" max="7934" width="20.7109375" style="111" customWidth="1"/>
    <col min="7935" max="7935" width="2.7109375" style="111" customWidth="1"/>
    <col min="7936" max="7936" width="3.28515625" style="111" customWidth="1"/>
    <col min="7937" max="7938" width="25.7109375" style="111" customWidth="1"/>
    <col min="7939" max="7939" width="15.7109375" style="111" customWidth="1"/>
    <col min="7940" max="7941" width="12.7109375" style="111" customWidth="1"/>
    <col min="7942" max="7942" width="20.7109375" style="111" customWidth="1"/>
    <col min="7943" max="7943" width="3.28515625" style="111" customWidth="1"/>
    <col min="7944" max="7944" width="10.7109375" style="111" customWidth="1"/>
    <col min="7945" max="7946" width="25.7109375" style="111" customWidth="1"/>
    <col min="7947" max="7947" width="15.7109375" style="111" customWidth="1"/>
    <col min="7948" max="7951" width="12.7109375" style="111" customWidth="1"/>
    <col min="7952" max="7952" width="20.7109375" style="111" customWidth="1"/>
    <col min="7953" max="7953" width="2.7109375" style="111" customWidth="1"/>
    <col min="7954" max="7954" width="30.7109375" style="111" customWidth="1"/>
    <col min="7955" max="7955" width="2.7109375" style="111" customWidth="1"/>
    <col min="7956" max="7956" width="3.28515625" style="111" customWidth="1"/>
    <col min="7957" max="7957" width="30.7109375" style="111" customWidth="1"/>
    <col min="7958" max="7959" width="25.7109375" style="111" customWidth="1"/>
    <col min="7960" max="7960" width="15.7109375" style="111" customWidth="1"/>
    <col min="7961" max="7962" width="10.7109375" style="111" customWidth="1"/>
    <col min="7963" max="7963" width="20.7109375" style="111" customWidth="1"/>
    <col min="7964" max="7964" width="3.28515625" style="111" customWidth="1"/>
    <col min="7965" max="7965" width="10.7109375" style="111" customWidth="1"/>
    <col min="7966" max="7967" width="25.7109375" style="111" customWidth="1"/>
    <col min="7968" max="7968" width="15.7109375" style="111" customWidth="1"/>
    <col min="7969" max="7972" width="12.7109375" style="111" customWidth="1"/>
    <col min="7973" max="7973" width="20.7109375" style="111" customWidth="1"/>
    <col min="7974" max="7974" width="2.7109375" style="111" customWidth="1"/>
    <col min="7975" max="7975" width="3.28515625" style="111" customWidth="1"/>
    <col min="7976" max="7976" width="30.7109375" style="111" customWidth="1"/>
    <col min="7977" max="7978" width="25.7109375" style="111" customWidth="1"/>
    <col min="7979" max="7979" width="15.7109375" style="111" customWidth="1"/>
    <col min="7980" max="7981" width="10.7109375" style="111" customWidth="1"/>
    <col min="7982" max="7982" width="20.7109375" style="111" customWidth="1"/>
    <col min="7983" max="7983" width="3.28515625" style="111" customWidth="1"/>
    <col min="7984" max="7984" width="10.7109375" style="111" customWidth="1"/>
    <col min="7985" max="7986" width="25.7109375" style="111" customWidth="1"/>
    <col min="7987" max="7987" width="15.7109375" style="111" customWidth="1"/>
    <col min="7988" max="7991" width="12.7109375" style="111" customWidth="1"/>
    <col min="7992" max="7992" width="20.7109375" style="111" customWidth="1"/>
    <col min="7993" max="7993" width="2.7109375" style="111" customWidth="1"/>
    <col min="7994" max="8172" width="9.140625" style="111"/>
    <col min="8173" max="8173" width="1.7109375" style="111" customWidth="1"/>
    <col min="8174" max="8174" width="3.28515625" style="111" customWidth="1"/>
    <col min="8175" max="8176" width="25.7109375" style="111" customWidth="1"/>
    <col min="8177" max="8177" width="15.7109375" style="111" customWidth="1"/>
    <col min="8178" max="8179" width="12.7109375" style="111" customWidth="1"/>
    <col min="8180" max="8180" width="20.7109375" style="111" customWidth="1"/>
    <col min="8181" max="8181" width="3.28515625" style="111" customWidth="1"/>
    <col min="8182" max="8182" width="10.7109375" style="111" customWidth="1"/>
    <col min="8183" max="8184" width="25.7109375" style="111" customWidth="1"/>
    <col min="8185" max="8185" width="15.7109375" style="111" customWidth="1"/>
    <col min="8186" max="8189" width="12.7109375" style="111" customWidth="1"/>
    <col min="8190" max="8190" width="20.7109375" style="111" customWidth="1"/>
    <col min="8191" max="8191" width="2.7109375" style="111" customWidth="1"/>
    <col min="8192" max="8192" width="3.28515625" style="111" customWidth="1"/>
    <col min="8193" max="8194" width="25.7109375" style="111" customWidth="1"/>
    <col min="8195" max="8195" width="15.7109375" style="111" customWidth="1"/>
    <col min="8196" max="8197" width="12.7109375" style="111" customWidth="1"/>
    <col min="8198" max="8198" width="20.7109375" style="111" customWidth="1"/>
    <col min="8199" max="8199" width="3.28515625" style="111" customWidth="1"/>
    <col min="8200" max="8200" width="10.7109375" style="111" customWidth="1"/>
    <col min="8201" max="8202" width="25.7109375" style="111" customWidth="1"/>
    <col min="8203" max="8203" width="15.7109375" style="111" customWidth="1"/>
    <col min="8204" max="8207" width="12.7109375" style="111" customWidth="1"/>
    <col min="8208" max="8208" width="20.7109375" style="111" customWidth="1"/>
    <col min="8209" max="8209" width="2.7109375" style="111" customWidth="1"/>
    <col min="8210" max="8210" width="30.7109375" style="111" customWidth="1"/>
    <col min="8211" max="8211" width="2.7109375" style="111" customWidth="1"/>
    <col min="8212" max="8212" width="3.28515625" style="111" customWidth="1"/>
    <col min="8213" max="8213" width="30.7109375" style="111" customWidth="1"/>
    <col min="8214" max="8215" width="25.7109375" style="111" customWidth="1"/>
    <col min="8216" max="8216" width="15.7109375" style="111" customWidth="1"/>
    <col min="8217" max="8218" width="10.7109375" style="111" customWidth="1"/>
    <col min="8219" max="8219" width="20.7109375" style="111" customWidth="1"/>
    <col min="8220" max="8220" width="3.28515625" style="111" customWidth="1"/>
    <col min="8221" max="8221" width="10.7109375" style="111" customWidth="1"/>
    <col min="8222" max="8223" width="25.7109375" style="111" customWidth="1"/>
    <col min="8224" max="8224" width="15.7109375" style="111" customWidth="1"/>
    <col min="8225" max="8228" width="12.7109375" style="111" customWidth="1"/>
    <col min="8229" max="8229" width="20.7109375" style="111" customWidth="1"/>
    <col min="8230" max="8230" width="2.7109375" style="111" customWidth="1"/>
    <col min="8231" max="8231" width="3.28515625" style="111" customWidth="1"/>
    <col min="8232" max="8232" width="30.7109375" style="111" customWidth="1"/>
    <col min="8233" max="8234" width="25.7109375" style="111" customWidth="1"/>
    <col min="8235" max="8235" width="15.7109375" style="111" customWidth="1"/>
    <col min="8236" max="8237" width="10.7109375" style="111" customWidth="1"/>
    <col min="8238" max="8238" width="20.7109375" style="111" customWidth="1"/>
    <col min="8239" max="8239" width="3.28515625" style="111" customWidth="1"/>
    <col min="8240" max="8240" width="10.7109375" style="111" customWidth="1"/>
    <col min="8241" max="8242" width="25.7109375" style="111" customWidth="1"/>
    <col min="8243" max="8243" width="15.7109375" style="111" customWidth="1"/>
    <col min="8244" max="8247" width="12.7109375" style="111" customWidth="1"/>
    <col min="8248" max="8248" width="20.7109375" style="111" customWidth="1"/>
    <col min="8249" max="8249" width="2.7109375" style="111" customWidth="1"/>
    <col min="8250" max="8428" width="9.140625" style="111"/>
    <col min="8429" max="8429" width="1.7109375" style="111" customWidth="1"/>
    <col min="8430" max="8430" width="3.28515625" style="111" customWidth="1"/>
    <col min="8431" max="8432" width="25.7109375" style="111" customWidth="1"/>
    <col min="8433" max="8433" width="15.7109375" style="111" customWidth="1"/>
    <col min="8434" max="8435" width="12.7109375" style="111" customWidth="1"/>
    <col min="8436" max="8436" width="20.7109375" style="111" customWidth="1"/>
    <col min="8437" max="8437" width="3.28515625" style="111" customWidth="1"/>
    <col min="8438" max="8438" width="10.7109375" style="111" customWidth="1"/>
    <col min="8439" max="8440" width="25.7109375" style="111" customWidth="1"/>
    <col min="8441" max="8441" width="15.7109375" style="111" customWidth="1"/>
    <col min="8442" max="8445" width="12.7109375" style="111" customWidth="1"/>
    <col min="8446" max="8446" width="20.7109375" style="111" customWidth="1"/>
    <col min="8447" max="8447" width="2.7109375" style="111" customWidth="1"/>
    <col min="8448" max="8448" width="3.28515625" style="111" customWidth="1"/>
    <col min="8449" max="8450" width="25.7109375" style="111" customWidth="1"/>
    <col min="8451" max="8451" width="15.7109375" style="111" customWidth="1"/>
    <col min="8452" max="8453" width="12.7109375" style="111" customWidth="1"/>
    <col min="8454" max="8454" width="20.7109375" style="111" customWidth="1"/>
    <col min="8455" max="8455" width="3.28515625" style="111" customWidth="1"/>
    <col min="8456" max="8456" width="10.7109375" style="111" customWidth="1"/>
    <col min="8457" max="8458" width="25.7109375" style="111" customWidth="1"/>
    <col min="8459" max="8459" width="15.7109375" style="111" customWidth="1"/>
    <col min="8460" max="8463" width="12.7109375" style="111" customWidth="1"/>
    <col min="8464" max="8464" width="20.7109375" style="111" customWidth="1"/>
    <col min="8465" max="8465" width="2.7109375" style="111" customWidth="1"/>
    <col min="8466" max="8466" width="30.7109375" style="111" customWidth="1"/>
    <col min="8467" max="8467" width="2.7109375" style="111" customWidth="1"/>
    <col min="8468" max="8468" width="3.28515625" style="111" customWidth="1"/>
    <col min="8469" max="8469" width="30.7109375" style="111" customWidth="1"/>
    <col min="8470" max="8471" width="25.7109375" style="111" customWidth="1"/>
    <col min="8472" max="8472" width="15.7109375" style="111" customWidth="1"/>
    <col min="8473" max="8474" width="10.7109375" style="111" customWidth="1"/>
    <col min="8475" max="8475" width="20.7109375" style="111" customWidth="1"/>
    <col min="8476" max="8476" width="3.28515625" style="111" customWidth="1"/>
    <col min="8477" max="8477" width="10.7109375" style="111" customWidth="1"/>
    <col min="8478" max="8479" width="25.7109375" style="111" customWidth="1"/>
    <col min="8480" max="8480" width="15.7109375" style="111" customWidth="1"/>
    <col min="8481" max="8484" width="12.7109375" style="111" customWidth="1"/>
    <col min="8485" max="8485" width="20.7109375" style="111" customWidth="1"/>
    <col min="8486" max="8486" width="2.7109375" style="111" customWidth="1"/>
    <col min="8487" max="8487" width="3.28515625" style="111" customWidth="1"/>
    <col min="8488" max="8488" width="30.7109375" style="111" customWidth="1"/>
    <col min="8489" max="8490" width="25.7109375" style="111" customWidth="1"/>
    <col min="8491" max="8491" width="15.7109375" style="111" customWidth="1"/>
    <col min="8492" max="8493" width="10.7109375" style="111" customWidth="1"/>
    <col min="8494" max="8494" width="20.7109375" style="111" customWidth="1"/>
    <col min="8495" max="8495" width="3.28515625" style="111" customWidth="1"/>
    <col min="8496" max="8496" width="10.7109375" style="111" customWidth="1"/>
    <col min="8497" max="8498" width="25.7109375" style="111" customWidth="1"/>
    <col min="8499" max="8499" width="15.7109375" style="111" customWidth="1"/>
    <col min="8500" max="8503" width="12.7109375" style="111" customWidth="1"/>
    <col min="8504" max="8504" width="20.7109375" style="111" customWidth="1"/>
    <col min="8505" max="8505" width="2.7109375" style="111" customWidth="1"/>
    <col min="8506" max="8684" width="9.140625" style="111"/>
    <col min="8685" max="8685" width="1.7109375" style="111" customWidth="1"/>
    <col min="8686" max="8686" width="3.28515625" style="111" customWidth="1"/>
    <col min="8687" max="8688" width="25.7109375" style="111" customWidth="1"/>
    <col min="8689" max="8689" width="15.7109375" style="111" customWidth="1"/>
    <col min="8690" max="8691" width="12.7109375" style="111" customWidth="1"/>
    <col min="8692" max="8692" width="20.7109375" style="111" customWidth="1"/>
    <col min="8693" max="8693" width="3.28515625" style="111" customWidth="1"/>
    <col min="8694" max="8694" width="10.7109375" style="111" customWidth="1"/>
    <col min="8695" max="8696" width="25.7109375" style="111" customWidth="1"/>
    <col min="8697" max="8697" width="15.7109375" style="111" customWidth="1"/>
    <col min="8698" max="8701" width="12.7109375" style="111" customWidth="1"/>
    <col min="8702" max="8702" width="20.7109375" style="111" customWidth="1"/>
    <col min="8703" max="8703" width="2.7109375" style="111" customWidth="1"/>
    <col min="8704" max="8704" width="3.28515625" style="111" customWidth="1"/>
    <col min="8705" max="8706" width="25.7109375" style="111" customWidth="1"/>
    <col min="8707" max="8707" width="15.7109375" style="111" customWidth="1"/>
    <col min="8708" max="8709" width="12.7109375" style="111" customWidth="1"/>
    <col min="8710" max="8710" width="20.7109375" style="111" customWidth="1"/>
    <col min="8711" max="8711" width="3.28515625" style="111" customWidth="1"/>
    <col min="8712" max="8712" width="10.7109375" style="111" customWidth="1"/>
    <col min="8713" max="8714" width="25.7109375" style="111" customWidth="1"/>
    <col min="8715" max="8715" width="15.7109375" style="111" customWidth="1"/>
    <col min="8716" max="8719" width="12.7109375" style="111" customWidth="1"/>
    <col min="8720" max="8720" width="20.7109375" style="111" customWidth="1"/>
    <col min="8721" max="8721" width="2.7109375" style="111" customWidth="1"/>
    <col min="8722" max="8722" width="30.7109375" style="111" customWidth="1"/>
    <col min="8723" max="8723" width="2.7109375" style="111" customWidth="1"/>
    <col min="8724" max="8724" width="3.28515625" style="111" customWidth="1"/>
    <col min="8725" max="8725" width="30.7109375" style="111" customWidth="1"/>
    <col min="8726" max="8727" width="25.7109375" style="111" customWidth="1"/>
    <col min="8728" max="8728" width="15.7109375" style="111" customWidth="1"/>
    <col min="8729" max="8730" width="10.7109375" style="111" customWidth="1"/>
    <col min="8731" max="8731" width="20.7109375" style="111" customWidth="1"/>
    <col min="8732" max="8732" width="3.28515625" style="111" customWidth="1"/>
    <col min="8733" max="8733" width="10.7109375" style="111" customWidth="1"/>
    <col min="8734" max="8735" width="25.7109375" style="111" customWidth="1"/>
    <col min="8736" max="8736" width="15.7109375" style="111" customWidth="1"/>
    <col min="8737" max="8740" width="12.7109375" style="111" customWidth="1"/>
    <col min="8741" max="8741" width="20.7109375" style="111" customWidth="1"/>
    <col min="8742" max="8742" width="2.7109375" style="111" customWidth="1"/>
    <col min="8743" max="8743" width="3.28515625" style="111" customWidth="1"/>
    <col min="8744" max="8744" width="30.7109375" style="111" customWidth="1"/>
    <col min="8745" max="8746" width="25.7109375" style="111" customWidth="1"/>
    <col min="8747" max="8747" width="15.7109375" style="111" customWidth="1"/>
    <col min="8748" max="8749" width="10.7109375" style="111" customWidth="1"/>
    <col min="8750" max="8750" width="20.7109375" style="111" customWidth="1"/>
    <col min="8751" max="8751" width="3.28515625" style="111" customWidth="1"/>
    <col min="8752" max="8752" width="10.7109375" style="111" customWidth="1"/>
    <col min="8753" max="8754" width="25.7109375" style="111" customWidth="1"/>
    <col min="8755" max="8755" width="15.7109375" style="111" customWidth="1"/>
    <col min="8756" max="8759" width="12.7109375" style="111" customWidth="1"/>
    <col min="8760" max="8760" width="20.7109375" style="111" customWidth="1"/>
    <col min="8761" max="8761" width="2.7109375" style="111" customWidth="1"/>
    <col min="8762" max="8940" width="9.140625" style="111"/>
    <col min="8941" max="8941" width="1.7109375" style="111" customWidth="1"/>
    <col min="8942" max="8942" width="3.28515625" style="111" customWidth="1"/>
    <col min="8943" max="8944" width="25.7109375" style="111" customWidth="1"/>
    <col min="8945" max="8945" width="15.7109375" style="111" customWidth="1"/>
    <col min="8946" max="8947" width="12.7109375" style="111" customWidth="1"/>
    <col min="8948" max="8948" width="20.7109375" style="111" customWidth="1"/>
    <col min="8949" max="8949" width="3.28515625" style="111" customWidth="1"/>
    <col min="8950" max="8950" width="10.7109375" style="111" customWidth="1"/>
    <col min="8951" max="8952" width="25.7109375" style="111" customWidth="1"/>
    <col min="8953" max="8953" width="15.7109375" style="111" customWidth="1"/>
    <col min="8954" max="8957" width="12.7109375" style="111" customWidth="1"/>
    <col min="8958" max="8958" width="20.7109375" style="111" customWidth="1"/>
    <col min="8959" max="8959" width="2.7109375" style="111" customWidth="1"/>
    <col min="8960" max="8960" width="3.28515625" style="111" customWidth="1"/>
    <col min="8961" max="8962" width="25.7109375" style="111" customWidth="1"/>
    <col min="8963" max="8963" width="15.7109375" style="111" customWidth="1"/>
    <col min="8964" max="8965" width="12.7109375" style="111" customWidth="1"/>
    <col min="8966" max="8966" width="20.7109375" style="111" customWidth="1"/>
    <col min="8967" max="8967" width="3.28515625" style="111" customWidth="1"/>
    <col min="8968" max="8968" width="10.7109375" style="111" customWidth="1"/>
    <col min="8969" max="8970" width="25.7109375" style="111" customWidth="1"/>
    <col min="8971" max="8971" width="15.7109375" style="111" customWidth="1"/>
    <col min="8972" max="8975" width="12.7109375" style="111" customWidth="1"/>
    <col min="8976" max="8976" width="20.7109375" style="111" customWidth="1"/>
    <col min="8977" max="8977" width="2.7109375" style="111" customWidth="1"/>
    <col min="8978" max="8978" width="30.7109375" style="111" customWidth="1"/>
    <col min="8979" max="8979" width="2.7109375" style="111" customWidth="1"/>
    <col min="8980" max="8980" width="3.28515625" style="111" customWidth="1"/>
    <col min="8981" max="8981" width="30.7109375" style="111" customWidth="1"/>
    <col min="8982" max="8983" width="25.7109375" style="111" customWidth="1"/>
    <col min="8984" max="8984" width="15.7109375" style="111" customWidth="1"/>
    <col min="8985" max="8986" width="10.7109375" style="111" customWidth="1"/>
    <col min="8987" max="8987" width="20.7109375" style="111" customWidth="1"/>
    <col min="8988" max="8988" width="3.28515625" style="111" customWidth="1"/>
    <col min="8989" max="8989" width="10.7109375" style="111" customWidth="1"/>
    <col min="8990" max="8991" width="25.7109375" style="111" customWidth="1"/>
    <col min="8992" max="8992" width="15.7109375" style="111" customWidth="1"/>
    <col min="8993" max="8996" width="12.7109375" style="111" customWidth="1"/>
    <col min="8997" max="8997" width="20.7109375" style="111" customWidth="1"/>
    <col min="8998" max="8998" width="2.7109375" style="111" customWidth="1"/>
    <col min="8999" max="8999" width="3.28515625" style="111" customWidth="1"/>
    <col min="9000" max="9000" width="30.7109375" style="111" customWidth="1"/>
    <col min="9001" max="9002" width="25.7109375" style="111" customWidth="1"/>
    <col min="9003" max="9003" width="15.7109375" style="111" customWidth="1"/>
    <col min="9004" max="9005" width="10.7109375" style="111" customWidth="1"/>
    <col min="9006" max="9006" width="20.7109375" style="111" customWidth="1"/>
    <col min="9007" max="9007" width="3.28515625" style="111" customWidth="1"/>
    <col min="9008" max="9008" width="10.7109375" style="111" customWidth="1"/>
    <col min="9009" max="9010" width="25.7109375" style="111" customWidth="1"/>
    <col min="9011" max="9011" width="15.7109375" style="111" customWidth="1"/>
    <col min="9012" max="9015" width="12.7109375" style="111" customWidth="1"/>
    <col min="9016" max="9016" width="20.7109375" style="111" customWidth="1"/>
    <col min="9017" max="9017" width="2.7109375" style="111" customWidth="1"/>
    <col min="9018" max="9196" width="9.140625" style="111"/>
    <col min="9197" max="9197" width="1.7109375" style="111" customWidth="1"/>
    <col min="9198" max="9198" width="3.28515625" style="111" customWidth="1"/>
    <col min="9199" max="9200" width="25.7109375" style="111" customWidth="1"/>
    <col min="9201" max="9201" width="15.7109375" style="111" customWidth="1"/>
    <col min="9202" max="9203" width="12.7109375" style="111" customWidth="1"/>
    <col min="9204" max="9204" width="20.7109375" style="111" customWidth="1"/>
    <col min="9205" max="9205" width="3.28515625" style="111" customWidth="1"/>
    <col min="9206" max="9206" width="10.7109375" style="111" customWidth="1"/>
    <col min="9207" max="9208" width="25.7109375" style="111" customWidth="1"/>
    <col min="9209" max="9209" width="15.7109375" style="111" customWidth="1"/>
    <col min="9210" max="9213" width="12.7109375" style="111" customWidth="1"/>
    <col min="9214" max="9214" width="20.7109375" style="111" customWidth="1"/>
    <col min="9215" max="9215" width="2.7109375" style="111" customWidth="1"/>
    <col min="9216" max="9216" width="3.28515625" style="111" customWidth="1"/>
    <col min="9217" max="9218" width="25.7109375" style="111" customWidth="1"/>
    <col min="9219" max="9219" width="15.7109375" style="111" customWidth="1"/>
    <col min="9220" max="9221" width="12.7109375" style="111" customWidth="1"/>
    <col min="9222" max="9222" width="20.7109375" style="111" customWidth="1"/>
    <col min="9223" max="9223" width="3.28515625" style="111" customWidth="1"/>
    <col min="9224" max="9224" width="10.7109375" style="111" customWidth="1"/>
    <col min="9225" max="9226" width="25.7109375" style="111" customWidth="1"/>
    <col min="9227" max="9227" width="15.7109375" style="111" customWidth="1"/>
    <col min="9228" max="9231" width="12.7109375" style="111" customWidth="1"/>
    <col min="9232" max="9232" width="20.7109375" style="111" customWidth="1"/>
    <col min="9233" max="9233" width="2.7109375" style="111" customWidth="1"/>
    <col min="9234" max="9234" width="30.7109375" style="111" customWidth="1"/>
    <col min="9235" max="9235" width="2.7109375" style="111" customWidth="1"/>
    <col min="9236" max="9236" width="3.28515625" style="111" customWidth="1"/>
    <col min="9237" max="9237" width="30.7109375" style="111" customWidth="1"/>
    <col min="9238" max="9239" width="25.7109375" style="111" customWidth="1"/>
    <col min="9240" max="9240" width="15.7109375" style="111" customWidth="1"/>
    <col min="9241" max="9242" width="10.7109375" style="111" customWidth="1"/>
    <col min="9243" max="9243" width="20.7109375" style="111" customWidth="1"/>
    <col min="9244" max="9244" width="3.28515625" style="111" customWidth="1"/>
    <col min="9245" max="9245" width="10.7109375" style="111" customWidth="1"/>
    <col min="9246" max="9247" width="25.7109375" style="111" customWidth="1"/>
    <col min="9248" max="9248" width="15.7109375" style="111" customWidth="1"/>
    <col min="9249" max="9252" width="12.7109375" style="111" customWidth="1"/>
    <col min="9253" max="9253" width="20.7109375" style="111" customWidth="1"/>
    <col min="9254" max="9254" width="2.7109375" style="111" customWidth="1"/>
    <col min="9255" max="9255" width="3.28515625" style="111" customWidth="1"/>
    <col min="9256" max="9256" width="30.7109375" style="111" customWidth="1"/>
    <col min="9257" max="9258" width="25.7109375" style="111" customWidth="1"/>
    <col min="9259" max="9259" width="15.7109375" style="111" customWidth="1"/>
    <col min="9260" max="9261" width="10.7109375" style="111" customWidth="1"/>
    <col min="9262" max="9262" width="20.7109375" style="111" customWidth="1"/>
    <col min="9263" max="9263" width="3.28515625" style="111" customWidth="1"/>
    <col min="9264" max="9264" width="10.7109375" style="111" customWidth="1"/>
    <col min="9265" max="9266" width="25.7109375" style="111" customWidth="1"/>
    <col min="9267" max="9267" width="15.7109375" style="111" customWidth="1"/>
    <col min="9268" max="9271" width="12.7109375" style="111" customWidth="1"/>
    <col min="9272" max="9272" width="20.7109375" style="111" customWidth="1"/>
    <col min="9273" max="9273" width="2.7109375" style="111" customWidth="1"/>
    <col min="9274" max="9452" width="9.140625" style="111"/>
    <col min="9453" max="9453" width="1.7109375" style="111" customWidth="1"/>
    <col min="9454" max="9454" width="3.28515625" style="111" customWidth="1"/>
    <col min="9455" max="9456" width="25.7109375" style="111" customWidth="1"/>
    <col min="9457" max="9457" width="15.7109375" style="111" customWidth="1"/>
    <col min="9458" max="9459" width="12.7109375" style="111" customWidth="1"/>
    <col min="9460" max="9460" width="20.7109375" style="111" customWidth="1"/>
    <col min="9461" max="9461" width="3.28515625" style="111" customWidth="1"/>
    <col min="9462" max="9462" width="10.7109375" style="111" customWidth="1"/>
    <col min="9463" max="9464" width="25.7109375" style="111" customWidth="1"/>
    <col min="9465" max="9465" width="15.7109375" style="111" customWidth="1"/>
    <col min="9466" max="9469" width="12.7109375" style="111" customWidth="1"/>
    <col min="9470" max="9470" width="20.7109375" style="111" customWidth="1"/>
    <col min="9471" max="9471" width="2.7109375" style="111" customWidth="1"/>
    <col min="9472" max="9472" width="3.28515625" style="111" customWidth="1"/>
    <col min="9473" max="9474" width="25.7109375" style="111" customWidth="1"/>
    <col min="9475" max="9475" width="15.7109375" style="111" customWidth="1"/>
    <col min="9476" max="9477" width="12.7109375" style="111" customWidth="1"/>
    <col min="9478" max="9478" width="20.7109375" style="111" customWidth="1"/>
    <col min="9479" max="9479" width="3.28515625" style="111" customWidth="1"/>
    <col min="9480" max="9480" width="10.7109375" style="111" customWidth="1"/>
    <col min="9481" max="9482" width="25.7109375" style="111" customWidth="1"/>
    <col min="9483" max="9483" width="15.7109375" style="111" customWidth="1"/>
    <col min="9484" max="9487" width="12.7109375" style="111" customWidth="1"/>
    <col min="9488" max="9488" width="20.7109375" style="111" customWidth="1"/>
    <col min="9489" max="9489" width="2.7109375" style="111" customWidth="1"/>
    <col min="9490" max="9490" width="30.7109375" style="111" customWidth="1"/>
    <col min="9491" max="9491" width="2.7109375" style="111" customWidth="1"/>
    <col min="9492" max="9492" width="3.28515625" style="111" customWidth="1"/>
    <col min="9493" max="9493" width="30.7109375" style="111" customWidth="1"/>
    <col min="9494" max="9495" width="25.7109375" style="111" customWidth="1"/>
    <col min="9496" max="9496" width="15.7109375" style="111" customWidth="1"/>
    <col min="9497" max="9498" width="10.7109375" style="111" customWidth="1"/>
    <col min="9499" max="9499" width="20.7109375" style="111" customWidth="1"/>
    <col min="9500" max="9500" width="3.28515625" style="111" customWidth="1"/>
    <col min="9501" max="9501" width="10.7109375" style="111" customWidth="1"/>
    <col min="9502" max="9503" width="25.7109375" style="111" customWidth="1"/>
    <col min="9504" max="9504" width="15.7109375" style="111" customWidth="1"/>
    <col min="9505" max="9508" width="12.7109375" style="111" customWidth="1"/>
    <col min="9509" max="9509" width="20.7109375" style="111" customWidth="1"/>
    <col min="9510" max="9510" width="2.7109375" style="111" customWidth="1"/>
    <col min="9511" max="9511" width="3.28515625" style="111" customWidth="1"/>
    <col min="9512" max="9512" width="30.7109375" style="111" customWidth="1"/>
    <col min="9513" max="9514" width="25.7109375" style="111" customWidth="1"/>
    <col min="9515" max="9515" width="15.7109375" style="111" customWidth="1"/>
    <col min="9516" max="9517" width="10.7109375" style="111" customWidth="1"/>
    <col min="9518" max="9518" width="20.7109375" style="111" customWidth="1"/>
    <col min="9519" max="9519" width="3.28515625" style="111" customWidth="1"/>
    <col min="9520" max="9520" width="10.7109375" style="111" customWidth="1"/>
    <col min="9521" max="9522" width="25.7109375" style="111" customWidth="1"/>
    <col min="9523" max="9523" width="15.7109375" style="111" customWidth="1"/>
    <col min="9524" max="9527" width="12.7109375" style="111" customWidth="1"/>
    <col min="9528" max="9528" width="20.7109375" style="111" customWidth="1"/>
    <col min="9529" max="9529" width="2.7109375" style="111" customWidth="1"/>
    <col min="9530" max="9708" width="9.140625" style="111"/>
    <col min="9709" max="9709" width="1.7109375" style="111" customWidth="1"/>
    <col min="9710" max="9710" width="3.28515625" style="111" customWidth="1"/>
    <col min="9711" max="9712" width="25.7109375" style="111" customWidth="1"/>
    <col min="9713" max="9713" width="15.7109375" style="111" customWidth="1"/>
    <col min="9714" max="9715" width="12.7109375" style="111" customWidth="1"/>
    <col min="9716" max="9716" width="20.7109375" style="111" customWidth="1"/>
    <col min="9717" max="9717" width="3.28515625" style="111" customWidth="1"/>
    <col min="9718" max="9718" width="10.7109375" style="111" customWidth="1"/>
    <col min="9719" max="9720" width="25.7109375" style="111" customWidth="1"/>
    <col min="9721" max="9721" width="15.7109375" style="111" customWidth="1"/>
    <col min="9722" max="9725" width="12.7109375" style="111" customWidth="1"/>
    <col min="9726" max="9726" width="20.7109375" style="111" customWidth="1"/>
    <col min="9727" max="9727" width="2.7109375" style="111" customWidth="1"/>
    <col min="9728" max="9728" width="3.28515625" style="111" customWidth="1"/>
    <col min="9729" max="9730" width="25.7109375" style="111" customWidth="1"/>
    <col min="9731" max="9731" width="15.7109375" style="111" customWidth="1"/>
    <col min="9732" max="9733" width="12.7109375" style="111" customWidth="1"/>
    <col min="9734" max="9734" width="20.7109375" style="111" customWidth="1"/>
    <col min="9735" max="9735" width="3.28515625" style="111" customWidth="1"/>
    <col min="9736" max="9736" width="10.7109375" style="111" customWidth="1"/>
    <col min="9737" max="9738" width="25.7109375" style="111" customWidth="1"/>
    <col min="9739" max="9739" width="15.7109375" style="111" customWidth="1"/>
    <col min="9740" max="9743" width="12.7109375" style="111" customWidth="1"/>
    <col min="9744" max="9744" width="20.7109375" style="111" customWidth="1"/>
    <col min="9745" max="9745" width="2.7109375" style="111" customWidth="1"/>
    <col min="9746" max="9746" width="30.7109375" style="111" customWidth="1"/>
    <col min="9747" max="9747" width="2.7109375" style="111" customWidth="1"/>
    <col min="9748" max="9748" width="3.28515625" style="111" customWidth="1"/>
    <col min="9749" max="9749" width="30.7109375" style="111" customWidth="1"/>
    <col min="9750" max="9751" width="25.7109375" style="111" customWidth="1"/>
    <col min="9752" max="9752" width="15.7109375" style="111" customWidth="1"/>
    <col min="9753" max="9754" width="10.7109375" style="111" customWidth="1"/>
    <col min="9755" max="9755" width="20.7109375" style="111" customWidth="1"/>
    <col min="9756" max="9756" width="3.28515625" style="111" customWidth="1"/>
    <col min="9757" max="9757" width="10.7109375" style="111" customWidth="1"/>
    <col min="9758" max="9759" width="25.7109375" style="111" customWidth="1"/>
    <col min="9760" max="9760" width="15.7109375" style="111" customWidth="1"/>
    <col min="9761" max="9764" width="12.7109375" style="111" customWidth="1"/>
    <col min="9765" max="9765" width="20.7109375" style="111" customWidth="1"/>
    <col min="9766" max="9766" width="2.7109375" style="111" customWidth="1"/>
    <col min="9767" max="9767" width="3.28515625" style="111" customWidth="1"/>
    <col min="9768" max="9768" width="30.7109375" style="111" customWidth="1"/>
    <col min="9769" max="9770" width="25.7109375" style="111" customWidth="1"/>
    <col min="9771" max="9771" width="15.7109375" style="111" customWidth="1"/>
    <col min="9772" max="9773" width="10.7109375" style="111" customWidth="1"/>
    <col min="9774" max="9774" width="20.7109375" style="111" customWidth="1"/>
    <col min="9775" max="9775" width="3.28515625" style="111" customWidth="1"/>
    <col min="9776" max="9776" width="10.7109375" style="111" customWidth="1"/>
    <col min="9777" max="9778" width="25.7109375" style="111" customWidth="1"/>
    <col min="9779" max="9779" width="15.7109375" style="111" customWidth="1"/>
    <col min="9780" max="9783" width="12.7109375" style="111" customWidth="1"/>
    <col min="9784" max="9784" width="20.7109375" style="111" customWidth="1"/>
    <col min="9785" max="9785" width="2.7109375" style="111" customWidth="1"/>
    <col min="9786" max="9964" width="9.140625" style="111"/>
    <col min="9965" max="9965" width="1.7109375" style="111" customWidth="1"/>
    <col min="9966" max="9966" width="3.28515625" style="111" customWidth="1"/>
    <col min="9967" max="9968" width="25.7109375" style="111" customWidth="1"/>
    <col min="9969" max="9969" width="15.7109375" style="111" customWidth="1"/>
    <col min="9970" max="9971" width="12.7109375" style="111" customWidth="1"/>
    <col min="9972" max="9972" width="20.7109375" style="111" customWidth="1"/>
    <col min="9973" max="9973" width="3.28515625" style="111" customWidth="1"/>
    <col min="9974" max="9974" width="10.7109375" style="111" customWidth="1"/>
    <col min="9975" max="9976" width="25.7109375" style="111" customWidth="1"/>
    <col min="9977" max="9977" width="15.7109375" style="111" customWidth="1"/>
    <col min="9978" max="9981" width="12.7109375" style="111" customWidth="1"/>
    <col min="9982" max="9982" width="20.7109375" style="111" customWidth="1"/>
    <col min="9983" max="9983" width="2.7109375" style="111" customWidth="1"/>
    <col min="9984" max="9984" width="3.28515625" style="111" customWidth="1"/>
    <col min="9985" max="9986" width="25.7109375" style="111" customWidth="1"/>
    <col min="9987" max="9987" width="15.7109375" style="111" customWidth="1"/>
    <col min="9988" max="9989" width="12.7109375" style="111" customWidth="1"/>
    <col min="9990" max="9990" width="20.7109375" style="111" customWidth="1"/>
    <col min="9991" max="9991" width="3.28515625" style="111" customWidth="1"/>
    <col min="9992" max="9992" width="10.7109375" style="111" customWidth="1"/>
    <col min="9993" max="9994" width="25.7109375" style="111" customWidth="1"/>
    <col min="9995" max="9995" width="15.7109375" style="111" customWidth="1"/>
    <col min="9996" max="9999" width="12.7109375" style="111" customWidth="1"/>
    <col min="10000" max="10000" width="20.7109375" style="111" customWidth="1"/>
    <col min="10001" max="10001" width="2.7109375" style="111" customWidth="1"/>
    <col min="10002" max="10002" width="30.7109375" style="111" customWidth="1"/>
    <col min="10003" max="10003" width="2.7109375" style="111" customWidth="1"/>
    <col min="10004" max="10004" width="3.28515625" style="111" customWidth="1"/>
    <col min="10005" max="10005" width="30.7109375" style="111" customWidth="1"/>
    <col min="10006" max="10007" width="25.7109375" style="111" customWidth="1"/>
    <col min="10008" max="10008" width="15.7109375" style="111" customWidth="1"/>
    <col min="10009" max="10010" width="10.7109375" style="111" customWidth="1"/>
    <col min="10011" max="10011" width="20.7109375" style="111" customWidth="1"/>
    <col min="10012" max="10012" width="3.28515625" style="111" customWidth="1"/>
    <col min="10013" max="10013" width="10.7109375" style="111" customWidth="1"/>
    <col min="10014" max="10015" width="25.7109375" style="111" customWidth="1"/>
    <col min="10016" max="10016" width="15.7109375" style="111" customWidth="1"/>
    <col min="10017" max="10020" width="12.7109375" style="111" customWidth="1"/>
    <col min="10021" max="10021" width="20.7109375" style="111" customWidth="1"/>
    <col min="10022" max="10022" width="2.7109375" style="111" customWidth="1"/>
    <col min="10023" max="10023" width="3.28515625" style="111" customWidth="1"/>
    <col min="10024" max="10024" width="30.7109375" style="111" customWidth="1"/>
    <col min="10025" max="10026" width="25.7109375" style="111" customWidth="1"/>
    <col min="10027" max="10027" width="15.7109375" style="111" customWidth="1"/>
    <col min="10028" max="10029" width="10.7109375" style="111" customWidth="1"/>
    <col min="10030" max="10030" width="20.7109375" style="111" customWidth="1"/>
    <col min="10031" max="10031" width="3.28515625" style="111" customWidth="1"/>
    <col min="10032" max="10032" width="10.7109375" style="111" customWidth="1"/>
    <col min="10033" max="10034" width="25.7109375" style="111" customWidth="1"/>
    <col min="10035" max="10035" width="15.7109375" style="111" customWidth="1"/>
    <col min="10036" max="10039" width="12.7109375" style="111" customWidth="1"/>
    <col min="10040" max="10040" width="20.7109375" style="111" customWidth="1"/>
    <col min="10041" max="10041" width="2.7109375" style="111" customWidth="1"/>
    <col min="10042" max="10220" width="9.140625" style="111"/>
    <col min="10221" max="10221" width="1.7109375" style="111" customWidth="1"/>
    <col min="10222" max="10222" width="3.28515625" style="111" customWidth="1"/>
    <col min="10223" max="10224" width="25.7109375" style="111" customWidth="1"/>
    <col min="10225" max="10225" width="15.7109375" style="111" customWidth="1"/>
    <col min="10226" max="10227" width="12.7109375" style="111" customWidth="1"/>
    <col min="10228" max="10228" width="20.7109375" style="111" customWidth="1"/>
    <col min="10229" max="10229" width="3.28515625" style="111" customWidth="1"/>
    <col min="10230" max="10230" width="10.7109375" style="111" customWidth="1"/>
    <col min="10231" max="10232" width="25.7109375" style="111" customWidth="1"/>
    <col min="10233" max="10233" width="15.7109375" style="111" customWidth="1"/>
    <col min="10234" max="10237" width="12.7109375" style="111" customWidth="1"/>
    <col min="10238" max="10238" width="20.7109375" style="111" customWidth="1"/>
    <col min="10239" max="10239" width="2.7109375" style="111" customWidth="1"/>
    <col min="10240" max="10240" width="3.28515625" style="111" customWidth="1"/>
    <col min="10241" max="10242" width="25.7109375" style="111" customWidth="1"/>
    <col min="10243" max="10243" width="15.7109375" style="111" customWidth="1"/>
    <col min="10244" max="10245" width="12.7109375" style="111" customWidth="1"/>
    <col min="10246" max="10246" width="20.7109375" style="111" customWidth="1"/>
    <col min="10247" max="10247" width="3.28515625" style="111" customWidth="1"/>
    <col min="10248" max="10248" width="10.7109375" style="111" customWidth="1"/>
    <col min="10249" max="10250" width="25.7109375" style="111" customWidth="1"/>
    <col min="10251" max="10251" width="15.7109375" style="111" customWidth="1"/>
    <col min="10252" max="10255" width="12.7109375" style="111" customWidth="1"/>
    <col min="10256" max="10256" width="20.7109375" style="111" customWidth="1"/>
    <col min="10257" max="10257" width="2.7109375" style="111" customWidth="1"/>
    <col min="10258" max="10258" width="30.7109375" style="111" customWidth="1"/>
    <col min="10259" max="10259" width="2.7109375" style="111" customWidth="1"/>
    <col min="10260" max="10260" width="3.28515625" style="111" customWidth="1"/>
    <col min="10261" max="10261" width="30.7109375" style="111" customWidth="1"/>
    <col min="10262" max="10263" width="25.7109375" style="111" customWidth="1"/>
    <col min="10264" max="10264" width="15.7109375" style="111" customWidth="1"/>
    <col min="10265" max="10266" width="10.7109375" style="111" customWidth="1"/>
    <col min="10267" max="10267" width="20.7109375" style="111" customWidth="1"/>
    <col min="10268" max="10268" width="3.28515625" style="111" customWidth="1"/>
    <col min="10269" max="10269" width="10.7109375" style="111" customWidth="1"/>
    <col min="10270" max="10271" width="25.7109375" style="111" customWidth="1"/>
    <col min="10272" max="10272" width="15.7109375" style="111" customWidth="1"/>
    <col min="10273" max="10276" width="12.7109375" style="111" customWidth="1"/>
    <col min="10277" max="10277" width="20.7109375" style="111" customWidth="1"/>
    <col min="10278" max="10278" width="2.7109375" style="111" customWidth="1"/>
    <col min="10279" max="10279" width="3.28515625" style="111" customWidth="1"/>
    <col min="10280" max="10280" width="30.7109375" style="111" customWidth="1"/>
    <col min="10281" max="10282" width="25.7109375" style="111" customWidth="1"/>
    <col min="10283" max="10283" width="15.7109375" style="111" customWidth="1"/>
    <col min="10284" max="10285" width="10.7109375" style="111" customWidth="1"/>
    <col min="10286" max="10286" width="20.7109375" style="111" customWidth="1"/>
    <col min="10287" max="10287" width="3.28515625" style="111" customWidth="1"/>
    <col min="10288" max="10288" width="10.7109375" style="111" customWidth="1"/>
    <col min="10289" max="10290" width="25.7109375" style="111" customWidth="1"/>
    <col min="10291" max="10291" width="15.7109375" style="111" customWidth="1"/>
    <col min="10292" max="10295" width="12.7109375" style="111" customWidth="1"/>
    <col min="10296" max="10296" width="20.7109375" style="111" customWidth="1"/>
    <col min="10297" max="10297" width="2.7109375" style="111" customWidth="1"/>
    <col min="10298" max="10476" width="9.140625" style="111"/>
    <col min="10477" max="10477" width="1.7109375" style="111" customWidth="1"/>
    <col min="10478" max="10478" width="3.28515625" style="111" customWidth="1"/>
    <col min="10479" max="10480" width="25.7109375" style="111" customWidth="1"/>
    <col min="10481" max="10481" width="15.7109375" style="111" customWidth="1"/>
    <col min="10482" max="10483" width="12.7109375" style="111" customWidth="1"/>
    <col min="10484" max="10484" width="20.7109375" style="111" customWidth="1"/>
    <col min="10485" max="10485" width="3.28515625" style="111" customWidth="1"/>
    <col min="10486" max="10486" width="10.7109375" style="111" customWidth="1"/>
    <col min="10487" max="10488" width="25.7109375" style="111" customWidth="1"/>
    <col min="10489" max="10489" width="15.7109375" style="111" customWidth="1"/>
    <col min="10490" max="10493" width="12.7109375" style="111" customWidth="1"/>
    <col min="10494" max="10494" width="20.7109375" style="111" customWidth="1"/>
    <col min="10495" max="10495" width="2.7109375" style="111" customWidth="1"/>
    <col min="10496" max="10496" width="3.28515625" style="111" customWidth="1"/>
    <col min="10497" max="10498" width="25.7109375" style="111" customWidth="1"/>
    <col min="10499" max="10499" width="15.7109375" style="111" customWidth="1"/>
    <col min="10500" max="10501" width="12.7109375" style="111" customWidth="1"/>
    <col min="10502" max="10502" width="20.7109375" style="111" customWidth="1"/>
    <col min="10503" max="10503" width="3.28515625" style="111" customWidth="1"/>
    <col min="10504" max="10504" width="10.7109375" style="111" customWidth="1"/>
    <col min="10505" max="10506" width="25.7109375" style="111" customWidth="1"/>
    <col min="10507" max="10507" width="15.7109375" style="111" customWidth="1"/>
    <col min="10508" max="10511" width="12.7109375" style="111" customWidth="1"/>
    <col min="10512" max="10512" width="20.7109375" style="111" customWidth="1"/>
    <col min="10513" max="10513" width="2.7109375" style="111" customWidth="1"/>
    <col min="10514" max="10514" width="30.7109375" style="111" customWidth="1"/>
    <col min="10515" max="10515" width="2.7109375" style="111" customWidth="1"/>
    <col min="10516" max="10516" width="3.28515625" style="111" customWidth="1"/>
    <col min="10517" max="10517" width="30.7109375" style="111" customWidth="1"/>
    <col min="10518" max="10519" width="25.7109375" style="111" customWidth="1"/>
    <col min="10520" max="10520" width="15.7109375" style="111" customWidth="1"/>
    <col min="10521" max="10522" width="10.7109375" style="111" customWidth="1"/>
    <col min="10523" max="10523" width="20.7109375" style="111" customWidth="1"/>
    <col min="10524" max="10524" width="3.28515625" style="111" customWidth="1"/>
    <col min="10525" max="10525" width="10.7109375" style="111" customWidth="1"/>
    <col min="10526" max="10527" width="25.7109375" style="111" customWidth="1"/>
    <col min="10528" max="10528" width="15.7109375" style="111" customWidth="1"/>
    <col min="10529" max="10532" width="12.7109375" style="111" customWidth="1"/>
    <col min="10533" max="10533" width="20.7109375" style="111" customWidth="1"/>
    <col min="10534" max="10534" width="2.7109375" style="111" customWidth="1"/>
    <col min="10535" max="10535" width="3.28515625" style="111" customWidth="1"/>
    <col min="10536" max="10536" width="30.7109375" style="111" customWidth="1"/>
    <col min="10537" max="10538" width="25.7109375" style="111" customWidth="1"/>
    <col min="10539" max="10539" width="15.7109375" style="111" customWidth="1"/>
    <col min="10540" max="10541" width="10.7109375" style="111" customWidth="1"/>
    <col min="10542" max="10542" width="20.7109375" style="111" customWidth="1"/>
    <col min="10543" max="10543" width="3.28515625" style="111" customWidth="1"/>
    <col min="10544" max="10544" width="10.7109375" style="111" customWidth="1"/>
    <col min="10545" max="10546" width="25.7109375" style="111" customWidth="1"/>
    <col min="10547" max="10547" width="15.7109375" style="111" customWidth="1"/>
    <col min="10548" max="10551" width="12.7109375" style="111" customWidth="1"/>
    <col min="10552" max="10552" width="20.7109375" style="111" customWidth="1"/>
    <col min="10553" max="10553" width="2.7109375" style="111" customWidth="1"/>
    <col min="10554" max="10732" width="9.140625" style="111"/>
    <col min="10733" max="10733" width="1.7109375" style="111" customWidth="1"/>
    <col min="10734" max="10734" width="3.28515625" style="111" customWidth="1"/>
    <col min="10735" max="10736" width="25.7109375" style="111" customWidth="1"/>
    <col min="10737" max="10737" width="15.7109375" style="111" customWidth="1"/>
    <col min="10738" max="10739" width="12.7109375" style="111" customWidth="1"/>
    <col min="10740" max="10740" width="20.7109375" style="111" customWidth="1"/>
    <col min="10741" max="10741" width="3.28515625" style="111" customWidth="1"/>
    <col min="10742" max="10742" width="10.7109375" style="111" customWidth="1"/>
    <col min="10743" max="10744" width="25.7109375" style="111" customWidth="1"/>
    <col min="10745" max="10745" width="15.7109375" style="111" customWidth="1"/>
    <col min="10746" max="10749" width="12.7109375" style="111" customWidth="1"/>
    <col min="10750" max="10750" width="20.7109375" style="111" customWidth="1"/>
    <col min="10751" max="10751" width="2.7109375" style="111" customWidth="1"/>
    <col min="10752" max="10752" width="3.28515625" style="111" customWidth="1"/>
    <col min="10753" max="10754" width="25.7109375" style="111" customWidth="1"/>
    <col min="10755" max="10755" width="15.7109375" style="111" customWidth="1"/>
    <col min="10756" max="10757" width="12.7109375" style="111" customWidth="1"/>
    <col min="10758" max="10758" width="20.7109375" style="111" customWidth="1"/>
    <col min="10759" max="10759" width="3.28515625" style="111" customWidth="1"/>
    <col min="10760" max="10760" width="10.7109375" style="111" customWidth="1"/>
    <col min="10761" max="10762" width="25.7109375" style="111" customWidth="1"/>
    <col min="10763" max="10763" width="15.7109375" style="111" customWidth="1"/>
    <col min="10764" max="10767" width="12.7109375" style="111" customWidth="1"/>
    <col min="10768" max="10768" width="20.7109375" style="111" customWidth="1"/>
    <col min="10769" max="10769" width="2.7109375" style="111" customWidth="1"/>
    <col min="10770" max="10770" width="30.7109375" style="111" customWidth="1"/>
    <col min="10771" max="10771" width="2.7109375" style="111" customWidth="1"/>
    <col min="10772" max="10772" width="3.28515625" style="111" customWidth="1"/>
    <col min="10773" max="10773" width="30.7109375" style="111" customWidth="1"/>
    <col min="10774" max="10775" width="25.7109375" style="111" customWidth="1"/>
    <col min="10776" max="10776" width="15.7109375" style="111" customWidth="1"/>
    <col min="10777" max="10778" width="10.7109375" style="111" customWidth="1"/>
    <col min="10779" max="10779" width="20.7109375" style="111" customWidth="1"/>
    <col min="10780" max="10780" width="3.28515625" style="111" customWidth="1"/>
    <col min="10781" max="10781" width="10.7109375" style="111" customWidth="1"/>
    <col min="10782" max="10783" width="25.7109375" style="111" customWidth="1"/>
    <col min="10784" max="10784" width="15.7109375" style="111" customWidth="1"/>
    <col min="10785" max="10788" width="12.7109375" style="111" customWidth="1"/>
    <col min="10789" max="10789" width="20.7109375" style="111" customWidth="1"/>
    <col min="10790" max="10790" width="2.7109375" style="111" customWidth="1"/>
    <col min="10791" max="10791" width="3.28515625" style="111" customWidth="1"/>
    <col min="10792" max="10792" width="30.7109375" style="111" customWidth="1"/>
    <col min="10793" max="10794" width="25.7109375" style="111" customWidth="1"/>
    <col min="10795" max="10795" width="15.7109375" style="111" customWidth="1"/>
    <col min="10796" max="10797" width="10.7109375" style="111" customWidth="1"/>
    <col min="10798" max="10798" width="20.7109375" style="111" customWidth="1"/>
    <col min="10799" max="10799" width="3.28515625" style="111" customWidth="1"/>
    <col min="10800" max="10800" width="10.7109375" style="111" customWidth="1"/>
    <col min="10801" max="10802" width="25.7109375" style="111" customWidth="1"/>
    <col min="10803" max="10803" width="15.7109375" style="111" customWidth="1"/>
    <col min="10804" max="10807" width="12.7109375" style="111" customWidth="1"/>
    <col min="10808" max="10808" width="20.7109375" style="111" customWidth="1"/>
    <col min="10809" max="10809" width="2.7109375" style="111" customWidth="1"/>
    <col min="10810" max="10988" width="9.140625" style="111"/>
    <col min="10989" max="10989" width="1.7109375" style="111" customWidth="1"/>
    <col min="10990" max="10990" width="3.28515625" style="111" customWidth="1"/>
    <col min="10991" max="10992" width="25.7109375" style="111" customWidth="1"/>
    <col min="10993" max="10993" width="15.7109375" style="111" customWidth="1"/>
    <col min="10994" max="10995" width="12.7109375" style="111" customWidth="1"/>
    <col min="10996" max="10996" width="20.7109375" style="111" customWidth="1"/>
    <col min="10997" max="10997" width="3.28515625" style="111" customWidth="1"/>
    <col min="10998" max="10998" width="10.7109375" style="111" customWidth="1"/>
    <col min="10999" max="11000" width="25.7109375" style="111" customWidth="1"/>
    <col min="11001" max="11001" width="15.7109375" style="111" customWidth="1"/>
    <col min="11002" max="11005" width="12.7109375" style="111" customWidth="1"/>
    <col min="11006" max="11006" width="20.7109375" style="111" customWidth="1"/>
    <col min="11007" max="11007" width="2.7109375" style="111" customWidth="1"/>
    <col min="11008" max="11008" width="3.28515625" style="111" customWidth="1"/>
    <col min="11009" max="11010" width="25.7109375" style="111" customWidth="1"/>
    <col min="11011" max="11011" width="15.7109375" style="111" customWidth="1"/>
    <col min="11012" max="11013" width="12.7109375" style="111" customWidth="1"/>
    <col min="11014" max="11014" width="20.7109375" style="111" customWidth="1"/>
    <col min="11015" max="11015" width="3.28515625" style="111" customWidth="1"/>
    <col min="11016" max="11016" width="10.7109375" style="111" customWidth="1"/>
    <col min="11017" max="11018" width="25.7109375" style="111" customWidth="1"/>
    <col min="11019" max="11019" width="15.7109375" style="111" customWidth="1"/>
    <col min="11020" max="11023" width="12.7109375" style="111" customWidth="1"/>
    <col min="11024" max="11024" width="20.7109375" style="111" customWidth="1"/>
    <col min="11025" max="11025" width="2.7109375" style="111" customWidth="1"/>
    <col min="11026" max="11026" width="30.7109375" style="111" customWidth="1"/>
    <col min="11027" max="11027" width="2.7109375" style="111" customWidth="1"/>
    <col min="11028" max="11028" width="3.28515625" style="111" customWidth="1"/>
    <col min="11029" max="11029" width="30.7109375" style="111" customWidth="1"/>
    <col min="11030" max="11031" width="25.7109375" style="111" customWidth="1"/>
    <col min="11032" max="11032" width="15.7109375" style="111" customWidth="1"/>
    <col min="11033" max="11034" width="10.7109375" style="111" customWidth="1"/>
    <col min="11035" max="11035" width="20.7109375" style="111" customWidth="1"/>
    <col min="11036" max="11036" width="3.28515625" style="111" customWidth="1"/>
    <col min="11037" max="11037" width="10.7109375" style="111" customWidth="1"/>
    <col min="11038" max="11039" width="25.7109375" style="111" customWidth="1"/>
    <col min="11040" max="11040" width="15.7109375" style="111" customWidth="1"/>
    <col min="11041" max="11044" width="12.7109375" style="111" customWidth="1"/>
    <col min="11045" max="11045" width="20.7109375" style="111" customWidth="1"/>
    <col min="11046" max="11046" width="2.7109375" style="111" customWidth="1"/>
    <col min="11047" max="11047" width="3.28515625" style="111" customWidth="1"/>
    <col min="11048" max="11048" width="30.7109375" style="111" customWidth="1"/>
    <col min="11049" max="11050" width="25.7109375" style="111" customWidth="1"/>
    <col min="11051" max="11051" width="15.7109375" style="111" customWidth="1"/>
    <col min="11052" max="11053" width="10.7109375" style="111" customWidth="1"/>
    <col min="11054" max="11054" width="20.7109375" style="111" customWidth="1"/>
    <col min="11055" max="11055" width="3.28515625" style="111" customWidth="1"/>
    <col min="11056" max="11056" width="10.7109375" style="111" customWidth="1"/>
    <col min="11057" max="11058" width="25.7109375" style="111" customWidth="1"/>
    <col min="11059" max="11059" width="15.7109375" style="111" customWidth="1"/>
    <col min="11060" max="11063" width="12.7109375" style="111" customWidth="1"/>
    <col min="11064" max="11064" width="20.7109375" style="111" customWidth="1"/>
    <col min="11065" max="11065" width="2.7109375" style="111" customWidth="1"/>
    <col min="11066" max="11244" width="9.140625" style="111"/>
    <col min="11245" max="11245" width="1.7109375" style="111" customWidth="1"/>
    <col min="11246" max="11246" width="3.28515625" style="111" customWidth="1"/>
    <col min="11247" max="11248" width="25.7109375" style="111" customWidth="1"/>
    <col min="11249" max="11249" width="15.7109375" style="111" customWidth="1"/>
    <col min="11250" max="11251" width="12.7109375" style="111" customWidth="1"/>
    <col min="11252" max="11252" width="20.7109375" style="111" customWidth="1"/>
    <col min="11253" max="11253" width="3.28515625" style="111" customWidth="1"/>
    <col min="11254" max="11254" width="10.7109375" style="111" customWidth="1"/>
    <col min="11255" max="11256" width="25.7109375" style="111" customWidth="1"/>
    <col min="11257" max="11257" width="15.7109375" style="111" customWidth="1"/>
    <col min="11258" max="11261" width="12.7109375" style="111" customWidth="1"/>
    <col min="11262" max="11262" width="20.7109375" style="111" customWidth="1"/>
    <col min="11263" max="11263" width="2.7109375" style="111" customWidth="1"/>
    <col min="11264" max="11264" width="3.28515625" style="111" customWidth="1"/>
    <col min="11265" max="11266" width="25.7109375" style="111" customWidth="1"/>
    <col min="11267" max="11267" width="15.7109375" style="111" customWidth="1"/>
    <col min="11268" max="11269" width="12.7109375" style="111" customWidth="1"/>
    <col min="11270" max="11270" width="20.7109375" style="111" customWidth="1"/>
    <col min="11271" max="11271" width="3.28515625" style="111" customWidth="1"/>
    <col min="11272" max="11272" width="10.7109375" style="111" customWidth="1"/>
    <col min="11273" max="11274" width="25.7109375" style="111" customWidth="1"/>
    <col min="11275" max="11275" width="15.7109375" style="111" customWidth="1"/>
    <col min="11276" max="11279" width="12.7109375" style="111" customWidth="1"/>
    <col min="11280" max="11280" width="20.7109375" style="111" customWidth="1"/>
    <col min="11281" max="11281" width="2.7109375" style="111" customWidth="1"/>
    <col min="11282" max="11282" width="30.7109375" style="111" customWidth="1"/>
    <col min="11283" max="11283" width="2.7109375" style="111" customWidth="1"/>
    <col min="11284" max="11284" width="3.28515625" style="111" customWidth="1"/>
    <col min="11285" max="11285" width="30.7109375" style="111" customWidth="1"/>
    <col min="11286" max="11287" width="25.7109375" style="111" customWidth="1"/>
    <col min="11288" max="11288" width="15.7109375" style="111" customWidth="1"/>
    <col min="11289" max="11290" width="10.7109375" style="111" customWidth="1"/>
    <col min="11291" max="11291" width="20.7109375" style="111" customWidth="1"/>
    <col min="11292" max="11292" width="3.28515625" style="111" customWidth="1"/>
    <col min="11293" max="11293" width="10.7109375" style="111" customWidth="1"/>
    <col min="11294" max="11295" width="25.7109375" style="111" customWidth="1"/>
    <col min="11296" max="11296" width="15.7109375" style="111" customWidth="1"/>
    <col min="11297" max="11300" width="12.7109375" style="111" customWidth="1"/>
    <col min="11301" max="11301" width="20.7109375" style="111" customWidth="1"/>
    <col min="11302" max="11302" width="2.7109375" style="111" customWidth="1"/>
    <col min="11303" max="11303" width="3.28515625" style="111" customWidth="1"/>
    <col min="11304" max="11304" width="30.7109375" style="111" customWidth="1"/>
    <col min="11305" max="11306" width="25.7109375" style="111" customWidth="1"/>
    <col min="11307" max="11307" width="15.7109375" style="111" customWidth="1"/>
    <col min="11308" max="11309" width="10.7109375" style="111" customWidth="1"/>
    <col min="11310" max="11310" width="20.7109375" style="111" customWidth="1"/>
    <col min="11311" max="11311" width="3.28515625" style="111" customWidth="1"/>
    <col min="11312" max="11312" width="10.7109375" style="111" customWidth="1"/>
    <col min="11313" max="11314" width="25.7109375" style="111" customWidth="1"/>
    <col min="11315" max="11315" width="15.7109375" style="111" customWidth="1"/>
    <col min="11316" max="11319" width="12.7109375" style="111" customWidth="1"/>
    <col min="11320" max="11320" width="20.7109375" style="111" customWidth="1"/>
    <col min="11321" max="11321" width="2.7109375" style="111" customWidth="1"/>
    <col min="11322" max="11500" width="9.140625" style="111"/>
    <col min="11501" max="11501" width="1.7109375" style="111" customWidth="1"/>
    <col min="11502" max="11502" width="3.28515625" style="111" customWidth="1"/>
    <col min="11503" max="11504" width="25.7109375" style="111" customWidth="1"/>
    <col min="11505" max="11505" width="15.7109375" style="111" customWidth="1"/>
    <col min="11506" max="11507" width="12.7109375" style="111" customWidth="1"/>
    <col min="11508" max="11508" width="20.7109375" style="111" customWidth="1"/>
    <col min="11509" max="11509" width="3.28515625" style="111" customWidth="1"/>
    <col min="11510" max="11510" width="10.7109375" style="111" customWidth="1"/>
    <col min="11511" max="11512" width="25.7109375" style="111" customWidth="1"/>
    <col min="11513" max="11513" width="15.7109375" style="111" customWidth="1"/>
    <col min="11514" max="11517" width="12.7109375" style="111" customWidth="1"/>
    <col min="11518" max="11518" width="20.7109375" style="111" customWidth="1"/>
    <col min="11519" max="11519" width="2.7109375" style="111" customWidth="1"/>
    <col min="11520" max="11520" width="3.28515625" style="111" customWidth="1"/>
    <col min="11521" max="11522" width="25.7109375" style="111" customWidth="1"/>
    <col min="11523" max="11523" width="15.7109375" style="111" customWidth="1"/>
    <col min="11524" max="11525" width="12.7109375" style="111" customWidth="1"/>
    <col min="11526" max="11526" width="20.7109375" style="111" customWidth="1"/>
    <col min="11527" max="11527" width="3.28515625" style="111" customWidth="1"/>
    <col min="11528" max="11528" width="10.7109375" style="111" customWidth="1"/>
    <col min="11529" max="11530" width="25.7109375" style="111" customWidth="1"/>
    <col min="11531" max="11531" width="15.7109375" style="111" customWidth="1"/>
    <col min="11532" max="11535" width="12.7109375" style="111" customWidth="1"/>
    <col min="11536" max="11536" width="20.7109375" style="111" customWidth="1"/>
    <col min="11537" max="11537" width="2.7109375" style="111" customWidth="1"/>
    <col min="11538" max="11538" width="30.7109375" style="111" customWidth="1"/>
    <col min="11539" max="11539" width="2.7109375" style="111" customWidth="1"/>
    <col min="11540" max="11540" width="3.28515625" style="111" customWidth="1"/>
    <col min="11541" max="11541" width="30.7109375" style="111" customWidth="1"/>
    <col min="11542" max="11543" width="25.7109375" style="111" customWidth="1"/>
    <col min="11544" max="11544" width="15.7109375" style="111" customWidth="1"/>
    <col min="11545" max="11546" width="10.7109375" style="111" customWidth="1"/>
    <col min="11547" max="11547" width="20.7109375" style="111" customWidth="1"/>
    <col min="11548" max="11548" width="3.28515625" style="111" customWidth="1"/>
    <col min="11549" max="11549" width="10.7109375" style="111" customWidth="1"/>
    <col min="11550" max="11551" width="25.7109375" style="111" customWidth="1"/>
    <col min="11552" max="11552" width="15.7109375" style="111" customWidth="1"/>
    <col min="11553" max="11556" width="12.7109375" style="111" customWidth="1"/>
    <col min="11557" max="11557" width="20.7109375" style="111" customWidth="1"/>
    <col min="11558" max="11558" width="2.7109375" style="111" customWidth="1"/>
    <col min="11559" max="11559" width="3.28515625" style="111" customWidth="1"/>
    <col min="11560" max="11560" width="30.7109375" style="111" customWidth="1"/>
    <col min="11561" max="11562" width="25.7109375" style="111" customWidth="1"/>
    <col min="11563" max="11563" width="15.7109375" style="111" customWidth="1"/>
    <col min="11564" max="11565" width="10.7109375" style="111" customWidth="1"/>
    <col min="11566" max="11566" width="20.7109375" style="111" customWidth="1"/>
    <col min="11567" max="11567" width="3.28515625" style="111" customWidth="1"/>
    <col min="11568" max="11568" width="10.7109375" style="111" customWidth="1"/>
    <col min="11569" max="11570" width="25.7109375" style="111" customWidth="1"/>
    <col min="11571" max="11571" width="15.7109375" style="111" customWidth="1"/>
    <col min="11572" max="11575" width="12.7109375" style="111" customWidth="1"/>
    <col min="11576" max="11576" width="20.7109375" style="111" customWidth="1"/>
    <col min="11577" max="11577" width="2.7109375" style="111" customWidth="1"/>
    <col min="11578" max="11756" width="9.140625" style="111"/>
    <col min="11757" max="11757" width="1.7109375" style="111" customWidth="1"/>
    <col min="11758" max="11758" width="3.28515625" style="111" customWidth="1"/>
    <col min="11759" max="11760" width="25.7109375" style="111" customWidth="1"/>
    <col min="11761" max="11761" width="15.7109375" style="111" customWidth="1"/>
    <col min="11762" max="11763" width="12.7109375" style="111" customWidth="1"/>
    <col min="11764" max="11764" width="20.7109375" style="111" customWidth="1"/>
    <col min="11765" max="11765" width="3.28515625" style="111" customWidth="1"/>
    <col min="11766" max="11766" width="10.7109375" style="111" customWidth="1"/>
    <col min="11767" max="11768" width="25.7109375" style="111" customWidth="1"/>
    <col min="11769" max="11769" width="15.7109375" style="111" customWidth="1"/>
    <col min="11770" max="11773" width="12.7109375" style="111" customWidth="1"/>
    <col min="11774" max="11774" width="20.7109375" style="111" customWidth="1"/>
    <col min="11775" max="11775" width="2.7109375" style="111" customWidth="1"/>
    <col min="11776" max="11776" width="3.28515625" style="111" customWidth="1"/>
    <col min="11777" max="11778" width="25.7109375" style="111" customWidth="1"/>
    <col min="11779" max="11779" width="15.7109375" style="111" customWidth="1"/>
    <col min="11780" max="11781" width="12.7109375" style="111" customWidth="1"/>
    <col min="11782" max="11782" width="20.7109375" style="111" customWidth="1"/>
    <col min="11783" max="11783" width="3.28515625" style="111" customWidth="1"/>
    <col min="11784" max="11784" width="10.7109375" style="111" customWidth="1"/>
    <col min="11785" max="11786" width="25.7109375" style="111" customWidth="1"/>
    <col min="11787" max="11787" width="15.7109375" style="111" customWidth="1"/>
    <col min="11788" max="11791" width="12.7109375" style="111" customWidth="1"/>
    <col min="11792" max="11792" width="20.7109375" style="111" customWidth="1"/>
    <col min="11793" max="11793" width="2.7109375" style="111" customWidth="1"/>
    <col min="11794" max="11794" width="30.7109375" style="111" customWidth="1"/>
    <col min="11795" max="11795" width="2.7109375" style="111" customWidth="1"/>
    <col min="11796" max="11796" width="3.28515625" style="111" customWidth="1"/>
    <col min="11797" max="11797" width="30.7109375" style="111" customWidth="1"/>
    <col min="11798" max="11799" width="25.7109375" style="111" customWidth="1"/>
    <col min="11800" max="11800" width="15.7109375" style="111" customWidth="1"/>
    <col min="11801" max="11802" width="10.7109375" style="111" customWidth="1"/>
    <col min="11803" max="11803" width="20.7109375" style="111" customWidth="1"/>
    <col min="11804" max="11804" width="3.28515625" style="111" customWidth="1"/>
    <col min="11805" max="11805" width="10.7109375" style="111" customWidth="1"/>
    <col min="11806" max="11807" width="25.7109375" style="111" customWidth="1"/>
    <col min="11808" max="11808" width="15.7109375" style="111" customWidth="1"/>
    <col min="11809" max="11812" width="12.7109375" style="111" customWidth="1"/>
    <col min="11813" max="11813" width="20.7109375" style="111" customWidth="1"/>
    <col min="11814" max="11814" width="2.7109375" style="111" customWidth="1"/>
    <col min="11815" max="11815" width="3.28515625" style="111" customWidth="1"/>
    <col min="11816" max="11816" width="30.7109375" style="111" customWidth="1"/>
    <col min="11817" max="11818" width="25.7109375" style="111" customWidth="1"/>
    <col min="11819" max="11819" width="15.7109375" style="111" customWidth="1"/>
    <col min="11820" max="11821" width="10.7109375" style="111" customWidth="1"/>
    <col min="11822" max="11822" width="20.7109375" style="111" customWidth="1"/>
    <col min="11823" max="11823" width="3.28515625" style="111" customWidth="1"/>
    <col min="11824" max="11824" width="10.7109375" style="111" customWidth="1"/>
    <col min="11825" max="11826" width="25.7109375" style="111" customWidth="1"/>
    <col min="11827" max="11827" width="15.7109375" style="111" customWidth="1"/>
    <col min="11828" max="11831" width="12.7109375" style="111" customWidth="1"/>
    <col min="11832" max="11832" width="20.7109375" style="111" customWidth="1"/>
    <col min="11833" max="11833" width="2.7109375" style="111" customWidth="1"/>
    <col min="11834" max="12012" width="9.140625" style="111"/>
    <col min="12013" max="12013" width="1.7109375" style="111" customWidth="1"/>
    <col min="12014" max="12014" width="3.28515625" style="111" customWidth="1"/>
    <col min="12015" max="12016" width="25.7109375" style="111" customWidth="1"/>
    <col min="12017" max="12017" width="15.7109375" style="111" customWidth="1"/>
    <col min="12018" max="12019" width="12.7109375" style="111" customWidth="1"/>
    <col min="12020" max="12020" width="20.7109375" style="111" customWidth="1"/>
    <col min="12021" max="12021" width="3.28515625" style="111" customWidth="1"/>
    <col min="12022" max="12022" width="10.7109375" style="111" customWidth="1"/>
    <col min="12023" max="12024" width="25.7109375" style="111" customWidth="1"/>
    <col min="12025" max="12025" width="15.7109375" style="111" customWidth="1"/>
    <col min="12026" max="12029" width="12.7109375" style="111" customWidth="1"/>
    <col min="12030" max="12030" width="20.7109375" style="111" customWidth="1"/>
    <col min="12031" max="12031" width="2.7109375" style="111" customWidth="1"/>
    <col min="12032" max="12032" width="3.28515625" style="111" customWidth="1"/>
    <col min="12033" max="12034" width="25.7109375" style="111" customWidth="1"/>
    <col min="12035" max="12035" width="15.7109375" style="111" customWidth="1"/>
    <col min="12036" max="12037" width="12.7109375" style="111" customWidth="1"/>
    <col min="12038" max="12038" width="20.7109375" style="111" customWidth="1"/>
    <col min="12039" max="12039" width="3.28515625" style="111" customWidth="1"/>
    <col min="12040" max="12040" width="10.7109375" style="111" customWidth="1"/>
    <col min="12041" max="12042" width="25.7109375" style="111" customWidth="1"/>
    <col min="12043" max="12043" width="15.7109375" style="111" customWidth="1"/>
    <col min="12044" max="12047" width="12.7109375" style="111" customWidth="1"/>
    <col min="12048" max="12048" width="20.7109375" style="111" customWidth="1"/>
    <col min="12049" max="12049" width="2.7109375" style="111" customWidth="1"/>
    <col min="12050" max="12050" width="30.7109375" style="111" customWidth="1"/>
    <col min="12051" max="12051" width="2.7109375" style="111" customWidth="1"/>
    <col min="12052" max="12052" width="3.28515625" style="111" customWidth="1"/>
    <col min="12053" max="12053" width="30.7109375" style="111" customWidth="1"/>
    <col min="12054" max="12055" width="25.7109375" style="111" customWidth="1"/>
    <col min="12056" max="12056" width="15.7109375" style="111" customWidth="1"/>
    <col min="12057" max="12058" width="10.7109375" style="111" customWidth="1"/>
    <col min="12059" max="12059" width="20.7109375" style="111" customWidth="1"/>
    <col min="12060" max="12060" width="3.28515625" style="111" customWidth="1"/>
    <col min="12061" max="12061" width="10.7109375" style="111" customWidth="1"/>
    <col min="12062" max="12063" width="25.7109375" style="111" customWidth="1"/>
    <col min="12064" max="12064" width="15.7109375" style="111" customWidth="1"/>
    <col min="12065" max="12068" width="12.7109375" style="111" customWidth="1"/>
    <col min="12069" max="12069" width="20.7109375" style="111" customWidth="1"/>
    <col min="12070" max="12070" width="2.7109375" style="111" customWidth="1"/>
    <col min="12071" max="12071" width="3.28515625" style="111" customWidth="1"/>
    <col min="12072" max="12072" width="30.7109375" style="111" customWidth="1"/>
    <col min="12073" max="12074" width="25.7109375" style="111" customWidth="1"/>
    <col min="12075" max="12075" width="15.7109375" style="111" customWidth="1"/>
    <col min="12076" max="12077" width="10.7109375" style="111" customWidth="1"/>
    <col min="12078" max="12078" width="20.7109375" style="111" customWidth="1"/>
    <col min="12079" max="12079" width="3.28515625" style="111" customWidth="1"/>
    <col min="12080" max="12080" width="10.7109375" style="111" customWidth="1"/>
    <col min="12081" max="12082" width="25.7109375" style="111" customWidth="1"/>
    <col min="12083" max="12083" width="15.7109375" style="111" customWidth="1"/>
    <col min="12084" max="12087" width="12.7109375" style="111" customWidth="1"/>
    <col min="12088" max="12088" width="20.7109375" style="111" customWidth="1"/>
    <col min="12089" max="12089" width="2.7109375" style="111" customWidth="1"/>
    <col min="12090" max="12268" width="9.140625" style="111"/>
    <col min="12269" max="12269" width="1.7109375" style="111" customWidth="1"/>
    <col min="12270" max="12270" width="3.28515625" style="111" customWidth="1"/>
    <col min="12271" max="12272" width="25.7109375" style="111" customWidth="1"/>
    <col min="12273" max="12273" width="15.7109375" style="111" customWidth="1"/>
    <col min="12274" max="12275" width="12.7109375" style="111" customWidth="1"/>
    <col min="12276" max="12276" width="20.7109375" style="111" customWidth="1"/>
    <col min="12277" max="12277" width="3.28515625" style="111" customWidth="1"/>
    <col min="12278" max="12278" width="10.7109375" style="111" customWidth="1"/>
    <col min="12279" max="12280" width="25.7109375" style="111" customWidth="1"/>
    <col min="12281" max="12281" width="15.7109375" style="111" customWidth="1"/>
    <col min="12282" max="12285" width="12.7109375" style="111" customWidth="1"/>
    <col min="12286" max="12286" width="20.7109375" style="111" customWidth="1"/>
    <col min="12287" max="12287" width="2.7109375" style="111" customWidth="1"/>
    <col min="12288" max="12288" width="3.28515625" style="111" customWidth="1"/>
    <col min="12289" max="12290" width="25.7109375" style="111" customWidth="1"/>
    <col min="12291" max="12291" width="15.7109375" style="111" customWidth="1"/>
    <col min="12292" max="12293" width="12.7109375" style="111" customWidth="1"/>
    <col min="12294" max="12294" width="20.7109375" style="111" customWidth="1"/>
    <col min="12295" max="12295" width="3.28515625" style="111" customWidth="1"/>
    <col min="12296" max="12296" width="10.7109375" style="111" customWidth="1"/>
    <col min="12297" max="12298" width="25.7109375" style="111" customWidth="1"/>
    <col min="12299" max="12299" width="15.7109375" style="111" customWidth="1"/>
    <col min="12300" max="12303" width="12.7109375" style="111" customWidth="1"/>
    <col min="12304" max="12304" width="20.7109375" style="111" customWidth="1"/>
    <col min="12305" max="12305" width="2.7109375" style="111" customWidth="1"/>
    <col min="12306" max="12306" width="30.7109375" style="111" customWidth="1"/>
    <col min="12307" max="12307" width="2.7109375" style="111" customWidth="1"/>
    <col min="12308" max="12308" width="3.28515625" style="111" customWidth="1"/>
    <col min="12309" max="12309" width="30.7109375" style="111" customWidth="1"/>
    <col min="12310" max="12311" width="25.7109375" style="111" customWidth="1"/>
    <col min="12312" max="12312" width="15.7109375" style="111" customWidth="1"/>
    <col min="12313" max="12314" width="10.7109375" style="111" customWidth="1"/>
    <col min="12315" max="12315" width="20.7109375" style="111" customWidth="1"/>
    <col min="12316" max="12316" width="3.28515625" style="111" customWidth="1"/>
    <col min="12317" max="12317" width="10.7109375" style="111" customWidth="1"/>
    <col min="12318" max="12319" width="25.7109375" style="111" customWidth="1"/>
    <col min="12320" max="12320" width="15.7109375" style="111" customWidth="1"/>
    <col min="12321" max="12324" width="12.7109375" style="111" customWidth="1"/>
    <col min="12325" max="12325" width="20.7109375" style="111" customWidth="1"/>
    <col min="12326" max="12326" width="2.7109375" style="111" customWidth="1"/>
    <col min="12327" max="12327" width="3.28515625" style="111" customWidth="1"/>
    <col min="12328" max="12328" width="30.7109375" style="111" customWidth="1"/>
    <col min="12329" max="12330" width="25.7109375" style="111" customWidth="1"/>
    <col min="12331" max="12331" width="15.7109375" style="111" customWidth="1"/>
    <col min="12332" max="12333" width="10.7109375" style="111" customWidth="1"/>
    <col min="12334" max="12334" width="20.7109375" style="111" customWidth="1"/>
    <col min="12335" max="12335" width="3.28515625" style="111" customWidth="1"/>
    <col min="12336" max="12336" width="10.7109375" style="111" customWidth="1"/>
    <col min="12337" max="12338" width="25.7109375" style="111" customWidth="1"/>
    <col min="12339" max="12339" width="15.7109375" style="111" customWidth="1"/>
    <col min="12340" max="12343" width="12.7109375" style="111" customWidth="1"/>
    <col min="12344" max="12344" width="20.7109375" style="111" customWidth="1"/>
    <col min="12345" max="12345" width="2.7109375" style="111" customWidth="1"/>
    <col min="12346" max="12524" width="9.140625" style="111"/>
    <col min="12525" max="12525" width="1.7109375" style="111" customWidth="1"/>
    <col min="12526" max="12526" width="3.28515625" style="111" customWidth="1"/>
    <col min="12527" max="12528" width="25.7109375" style="111" customWidth="1"/>
    <col min="12529" max="12529" width="15.7109375" style="111" customWidth="1"/>
    <col min="12530" max="12531" width="12.7109375" style="111" customWidth="1"/>
    <col min="12532" max="12532" width="20.7109375" style="111" customWidth="1"/>
    <col min="12533" max="12533" width="3.28515625" style="111" customWidth="1"/>
    <col min="12534" max="12534" width="10.7109375" style="111" customWidth="1"/>
    <col min="12535" max="12536" width="25.7109375" style="111" customWidth="1"/>
    <col min="12537" max="12537" width="15.7109375" style="111" customWidth="1"/>
    <col min="12538" max="12541" width="12.7109375" style="111" customWidth="1"/>
    <col min="12542" max="12542" width="20.7109375" style="111" customWidth="1"/>
    <col min="12543" max="12543" width="2.7109375" style="111" customWidth="1"/>
    <col min="12544" max="12544" width="3.28515625" style="111" customWidth="1"/>
    <col min="12545" max="12546" width="25.7109375" style="111" customWidth="1"/>
    <col min="12547" max="12547" width="15.7109375" style="111" customWidth="1"/>
    <col min="12548" max="12549" width="12.7109375" style="111" customWidth="1"/>
    <col min="12550" max="12550" width="20.7109375" style="111" customWidth="1"/>
    <col min="12551" max="12551" width="3.28515625" style="111" customWidth="1"/>
    <col min="12552" max="12552" width="10.7109375" style="111" customWidth="1"/>
    <col min="12553" max="12554" width="25.7109375" style="111" customWidth="1"/>
    <col min="12555" max="12555" width="15.7109375" style="111" customWidth="1"/>
    <col min="12556" max="12559" width="12.7109375" style="111" customWidth="1"/>
    <col min="12560" max="12560" width="20.7109375" style="111" customWidth="1"/>
    <col min="12561" max="12561" width="2.7109375" style="111" customWidth="1"/>
    <col min="12562" max="12562" width="30.7109375" style="111" customWidth="1"/>
    <col min="12563" max="12563" width="2.7109375" style="111" customWidth="1"/>
    <col min="12564" max="12564" width="3.28515625" style="111" customWidth="1"/>
    <col min="12565" max="12565" width="30.7109375" style="111" customWidth="1"/>
    <col min="12566" max="12567" width="25.7109375" style="111" customWidth="1"/>
    <col min="12568" max="12568" width="15.7109375" style="111" customWidth="1"/>
    <col min="12569" max="12570" width="10.7109375" style="111" customWidth="1"/>
    <col min="12571" max="12571" width="20.7109375" style="111" customWidth="1"/>
    <col min="12572" max="12572" width="3.28515625" style="111" customWidth="1"/>
    <col min="12573" max="12573" width="10.7109375" style="111" customWidth="1"/>
    <col min="12574" max="12575" width="25.7109375" style="111" customWidth="1"/>
    <col min="12576" max="12576" width="15.7109375" style="111" customWidth="1"/>
    <col min="12577" max="12580" width="12.7109375" style="111" customWidth="1"/>
    <col min="12581" max="12581" width="20.7109375" style="111" customWidth="1"/>
    <col min="12582" max="12582" width="2.7109375" style="111" customWidth="1"/>
    <col min="12583" max="12583" width="3.28515625" style="111" customWidth="1"/>
    <col min="12584" max="12584" width="30.7109375" style="111" customWidth="1"/>
    <col min="12585" max="12586" width="25.7109375" style="111" customWidth="1"/>
    <col min="12587" max="12587" width="15.7109375" style="111" customWidth="1"/>
    <col min="12588" max="12589" width="10.7109375" style="111" customWidth="1"/>
    <col min="12590" max="12590" width="20.7109375" style="111" customWidth="1"/>
    <col min="12591" max="12591" width="3.28515625" style="111" customWidth="1"/>
    <col min="12592" max="12592" width="10.7109375" style="111" customWidth="1"/>
    <col min="12593" max="12594" width="25.7109375" style="111" customWidth="1"/>
    <col min="12595" max="12595" width="15.7109375" style="111" customWidth="1"/>
    <col min="12596" max="12599" width="12.7109375" style="111" customWidth="1"/>
    <col min="12600" max="12600" width="20.7109375" style="111" customWidth="1"/>
    <col min="12601" max="12601" width="2.7109375" style="111" customWidth="1"/>
    <col min="12602" max="12780" width="9.140625" style="111"/>
    <col min="12781" max="12781" width="1.7109375" style="111" customWidth="1"/>
    <col min="12782" max="12782" width="3.28515625" style="111" customWidth="1"/>
    <col min="12783" max="12784" width="25.7109375" style="111" customWidth="1"/>
    <col min="12785" max="12785" width="15.7109375" style="111" customWidth="1"/>
    <col min="12786" max="12787" width="12.7109375" style="111" customWidth="1"/>
    <col min="12788" max="12788" width="20.7109375" style="111" customWidth="1"/>
    <col min="12789" max="12789" width="3.28515625" style="111" customWidth="1"/>
    <col min="12790" max="12790" width="10.7109375" style="111" customWidth="1"/>
    <col min="12791" max="12792" width="25.7109375" style="111" customWidth="1"/>
    <col min="12793" max="12793" width="15.7109375" style="111" customWidth="1"/>
    <col min="12794" max="12797" width="12.7109375" style="111" customWidth="1"/>
    <col min="12798" max="12798" width="20.7109375" style="111" customWidth="1"/>
    <col min="12799" max="12799" width="2.7109375" style="111" customWidth="1"/>
    <col min="12800" max="12800" width="3.28515625" style="111" customWidth="1"/>
    <col min="12801" max="12802" width="25.7109375" style="111" customWidth="1"/>
    <col min="12803" max="12803" width="15.7109375" style="111" customWidth="1"/>
    <col min="12804" max="12805" width="12.7109375" style="111" customWidth="1"/>
    <col min="12806" max="12806" width="20.7109375" style="111" customWidth="1"/>
    <col min="12807" max="12807" width="3.28515625" style="111" customWidth="1"/>
    <col min="12808" max="12808" width="10.7109375" style="111" customWidth="1"/>
    <col min="12809" max="12810" width="25.7109375" style="111" customWidth="1"/>
    <col min="12811" max="12811" width="15.7109375" style="111" customWidth="1"/>
    <col min="12812" max="12815" width="12.7109375" style="111" customWidth="1"/>
    <col min="12816" max="12816" width="20.7109375" style="111" customWidth="1"/>
    <col min="12817" max="12817" width="2.7109375" style="111" customWidth="1"/>
    <col min="12818" max="12818" width="30.7109375" style="111" customWidth="1"/>
    <col min="12819" max="12819" width="2.7109375" style="111" customWidth="1"/>
    <col min="12820" max="12820" width="3.28515625" style="111" customWidth="1"/>
    <col min="12821" max="12821" width="30.7109375" style="111" customWidth="1"/>
    <col min="12822" max="12823" width="25.7109375" style="111" customWidth="1"/>
    <col min="12824" max="12824" width="15.7109375" style="111" customWidth="1"/>
    <col min="12825" max="12826" width="10.7109375" style="111" customWidth="1"/>
    <col min="12827" max="12827" width="20.7109375" style="111" customWidth="1"/>
    <col min="12828" max="12828" width="3.28515625" style="111" customWidth="1"/>
    <col min="12829" max="12829" width="10.7109375" style="111" customWidth="1"/>
    <col min="12830" max="12831" width="25.7109375" style="111" customWidth="1"/>
    <col min="12832" max="12832" width="15.7109375" style="111" customWidth="1"/>
    <col min="12833" max="12836" width="12.7109375" style="111" customWidth="1"/>
    <col min="12837" max="12837" width="20.7109375" style="111" customWidth="1"/>
    <col min="12838" max="12838" width="2.7109375" style="111" customWidth="1"/>
    <col min="12839" max="12839" width="3.28515625" style="111" customWidth="1"/>
    <col min="12840" max="12840" width="30.7109375" style="111" customWidth="1"/>
    <col min="12841" max="12842" width="25.7109375" style="111" customWidth="1"/>
    <col min="12843" max="12843" width="15.7109375" style="111" customWidth="1"/>
    <col min="12844" max="12845" width="10.7109375" style="111" customWidth="1"/>
    <col min="12846" max="12846" width="20.7109375" style="111" customWidth="1"/>
    <col min="12847" max="12847" width="3.28515625" style="111" customWidth="1"/>
    <col min="12848" max="12848" width="10.7109375" style="111" customWidth="1"/>
    <col min="12849" max="12850" width="25.7109375" style="111" customWidth="1"/>
    <col min="12851" max="12851" width="15.7109375" style="111" customWidth="1"/>
    <col min="12852" max="12855" width="12.7109375" style="111" customWidth="1"/>
    <col min="12856" max="12856" width="20.7109375" style="111" customWidth="1"/>
    <col min="12857" max="12857" width="2.7109375" style="111" customWidth="1"/>
    <col min="12858" max="13036" width="9.140625" style="111"/>
    <col min="13037" max="13037" width="1.7109375" style="111" customWidth="1"/>
    <col min="13038" max="13038" width="3.28515625" style="111" customWidth="1"/>
    <col min="13039" max="13040" width="25.7109375" style="111" customWidth="1"/>
    <col min="13041" max="13041" width="15.7109375" style="111" customWidth="1"/>
    <col min="13042" max="13043" width="12.7109375" style="111" customWidth="1"/>
    <col min="13044" max="13044" width="20.7109375" style="111" customWidth="1"/>
    <col min="13045" max="13045" width="3.28515625" style="111" customWidth="1"/>
    <col min="13046" max="13046" width="10.7109375" style="111" customWidth="1"/>
    <col min="13047" max="13048" width="25.7109375" style="111" customWidth="1"/>
    <col min="13049" max="13049" width="15.7109375" style="111" customWidth="1"/>
    <col min="13050" max="13053" width="12.7109375" style="111" customWidth="1"/>
    <col min="13054" max="13054" width="20.7109375" style="111" customWidth="1"/>
    <col min="13055" max="13055" width="2.7109375" style="111" customWidth="1"/>
    <col min="13056" max="13056" width="3.28515625" style="111" customWidth="1"/>
    <col min="13057" max="13058" width="25.7109375" style="111" customWidth="1"/>
    <col min="13059" max="13059" width="15.7109375" style="111" customWidth="1"/>
    <col min="13060" max="13061" width="12.7109375" style="111" customWidth="1"/>
    <col min="13062" max="13062" width="20.7109375" style="111" customWidth="1"/>
    <col min="13063" max="13063" width="3.28515625" style="111" customWidth="1"/>
    <col min="13064" max="13064" width="10.7109375" style="111" customWidth="1"/>
    <col min="13065" max="13066" width="25.7109375" style="111" customWidth="1"/>
    <col min="13067" max="13067" width="15.7109375" style="111" customWidth="1"/>
    <col min="13068" max="13071" width="12.7109375" style="111" customWidth="1"/>
    <col min="13072" max="13072" width="20.7109375" style="111" customWidth="1"/>
    <col min="13073" max="13073" width="2.7109375" style="111" customWidth="1"/>
    <col min="13074" max="13074" width="30.7109375" style="111" customWidth="1"/>
    <col min="13075" max="13075" width="2.7109375" style="111" customWidth="1"/>
    <col min="13076" max="13076" width="3.28515625" style="111" customWidth="1"/>
    <col min="13077" max="13077" width="30.7109375" style="111" customWidth="1"/>
    <col min="13078" max="13079" width="25.7109375" style="111" customWidth="1"/>
    <col min="13080" max="13080" width="15.7109375" style="111" customWidth="1"/>
    <col min="13081" max="13082" width="10.7109375" style="111" customWidth="1"/>
    <col min="13083" max="13083" width="20.7109375" style="111" customWidth="1"/>
    <col min="13084" max="13084" width="3.28515625" style="111" customWidth="1"/>
    <col min="13085" max="13085" width="10.7109375" style="111" customWidth="1"/>
    <col min="13086" max="13087" width="25.7109375" style="111" customWidth="1"/>
    <col min="13088" max="13088" width="15.7109375" style="111" customWidth="1"/>
    <col min="13089" max="13092" width="12.7109375" style="111" customWidth="1"/>
    <col min="13093" max="13093" width="20.7109375" style="111" customWidth="1"/>
    <col min="13094" max="13094" width="2.7109375" style="111" customWidth="1"/>
    <col min="13095" max="13095" width="3.28515625" style="111" customWidth="1"/>
    <col min="13096" max="13096" width="30.7109375" style="111" customWidth="1"/>
    <col min="13097" max="13098" width="25.7109375" style="111" customWidth="1"/>
    <col min="13099" max="13099" width="15.7109375" style="111" customWidth="1"/>
    <col min="13100" max="13101" width="10.7109375" style="111" customWidth="1"/>
    <col min="13102" max="13102" width="20.7109375" style="111" customWidth="1"/>
    <col min="13103" max="13103" width="3.28515625" style="111" customWidth="1"/>
    <col min="13104" max="13104" width="10.7109375" style="111" customWidth="1"/>
    <col min="13105" max="13106" width="25.7109375" style="111" customWidth="1"/>
    <col min="13107" max="13107" width="15.7109375" style="111" customWidth="1"/>
    <col min="13108" max="13111" width="12.7109375" style="111" customWidth="1"/>
    <col min="13112" max="13112" width="20.7109375" style="111" customWidth="1"/>
    <col min="13113" max="13113" width="2.7109375" style="111" customWidth="1"/>
    <col min="13114" max="13292" width="9.140625" style="111"/>
    <col min="13293" max="13293" width="1.7109375" style="111" customWidth="1"/>
    <col min="13294" max="13294" width="3.28515625" style="111" customWidth="1"/>
    <col min="13295" max="13296" width="25.7109375" style="111" customWidth="1"/>
    <col min="13297" max="13297" width="15.7109375" style="111" customWidth="1"/>
    <col min="13298" max="13299" width="12.7109375" style="111" customWidth="1"/>
    <col min="13300" max="13300" width="20.7109375" style="111" customWidth="1"/>
    <col min="13301" max="13301" width="3.28515625" style="111" customWidth="1"/>
    <col min="13302" max="13302" width="10.7109375" style="111" customWidth="1"/>
    <col min="13303" max="13304" width="25.7109375" style="111" customWidth="1"/>
    <col min="13305" max="13305" width="15.7109375" style="111" customWidth="1"/>
    <col min="13306" max="13309" width="12.7109375" style="111" customWidth="1"/>
    <col min="13310" max="13310" width="20.7109375" style="111" customWidth="1"/>
    <col min="13311" max="13311" width="2.7109375" style="111" customWidth="1"/>
    <col min="13312" max="13312" width="3.28515625" style="111" customWidth="1"/>
    <col min="13313" max="13314" width="25.7109375" style="111" customWidth="1"/>
    <col min="13315" max="13315" width="15.7109375" style="111" customWidth="1"/>
    <col min="13316" max="13317" width="12.7109375" style="111" customWidth="1"/>
    <col min="13318" max="13318" width="20.7109375" style="111" customWidth="1"/>
    <col min="13319" max="13319" width="3.28515625" style="111" customWidth="1"/>
    <col min="13320" max="13320" width="10.7109375" style="111" customWidth="1"/>
    <col min="13321" max="13322" width="25.7109375" style="111" customWidth="1"/>
    <col min="13323" max="13323" width="15.7109375" style="111" customWidth="1"/>
    <col min="13324" max="13327" width="12.7109375" style="111" customWidth="1"/>
    <col min="13328" max="13328" width="20.7109375" style="111" customWidth="1"/>
    <col min="13329" max="13329" width="2.7109375" style="111" customWidth="1"/>
    <col min="13330" max="13330" width="30.7109375" style="111" customWidth="1"/>
    <col min="13331" max="13331" width="2.7109375" style="111" customWidth="1"/>
    <col min="13332" max="13332" width="3.28515625" style="111" customWidth="1"/>
    <col min="13333" max="13333" width="30.7109375" style="111" customWidth="1"/>
    <col min="13334" max="13335" width="25.7109375" style="111" customWidth="1"/>
    <col min="13336" max="13336" width="15.7109375" style="111" customWidth="1"/>
    <col min="13337" max="13338" width="10.7109375" style="111" customWidth="1"/>
    <col min="13339" max="13339" width="20.7109375" style="111" customWidth="1"/>
    <col min="13340" max="13340" width="3.28515625" style="111" customWidth="1"/>
    <col min="13341" max="13341" width="10.7109375" style="111" customWidth="1"/>
    <col min="13342" max="13343" width="25.7109375" style="111" customWidth="1"/>
    <col min="13344" max="13344" width="15.7109375" style="111" customWidth="1"/>
    <col min="13345" max="13348" width="12.7109375" style="111" customWidth="1"/>
    <col min="13349" max="13349" width="20.7109375" style="111" customWidth="1"/>
    <col min="13350" max="13350" width="2.7109375" style="111" customWidth="1"/>
    <col min="13351" max="13351" width="3.28515625" style="111" customWidth="1"/>
    <col min="13352" max="13352" width="30.7109375" style="111" customWidth="1"/>
    <col min="13353" max="13354" width="25.7109375" style="111" customWidth="1"/>
    <col min="13355" max="13355" width="15.7109375" style="111" customWidth="1"/>
    <col min="13356" max="13357" width="10.7109375" style="111" customWidth="1"/>
    <col min="13358" max="13358" width="20.7109375" style="111" customWidth="1"/>
    <col min="13359" max="13359" width="3.28515625" style="111" customWidth="1"/>
    <col min="13360" max="13360" width="10.7109375" style="111" customWidth="1"/>
    <col min="13361" max="13362" width="25.7109375" style="111" customWidth="1"/>
    <col min="13363" max="13363" width="15.7109375" style="111" customWidth="1"/>
    <col min="13364" max="13367" width="12.7109375" style="111" customWidth="1"/>
    <col min="13368" max="13368" width="20.7109375" style="111" customWidth="1"/>
    <col min="13369" max="13369" width="2.7109375" style="111" customWidth="1"/>
    <col min="13370" max="13548" width="9.140625" style="111"/>
    <col min="13549" max="13549" width="1.7109375" style="111" customWidth="1"/>
    <col min="13550" max="13550" width="3.28515625" style="111" customWidth="1"/>
    <col min="13551" max="13552" width="25.7109375" style="111" customWidth="1"/>
    <col min="13553" max="13553" width="15.7109375" style="111" customWidth="1"/>
    <col min="13554" max="13555" width="12.7109375" style="111" customWidth="1"/>
    <col min="13556" max="13556" width="20.7109375" style="111" customWidth="1"/>
    <col min="13557" max="13557" width="3.28515625" style="111" customWidth="1"/>
    <col min="13558" max="13558" width="10.7109375" style="111" customWidth="1"/>
    <col min="13559" max="13560" width="25.7109375" style="111" customWidth="1"/>
    <col min="13561" max="13561" width="15.7109375" style="111" customWidth="1"/>
    <col min="13562" max="13565" width="12.7109375" style="111" customWidth="1"/>
    <col min="13566" max="13566" width="20.7109375" style="111" customWidth="1"/>
    <col min="13567" max="13567" width="2.7109375" style="111" customWidth="1"/>
    <col min="13568" max="13568" width="3.28515625" style="111" customWidth="1"/>
    <col min="13569" max="13570" width="25.7109375" style="111" customWidth="1"/>
    <col min="13571" max="13571" width="15.7109375" style="111" customWidth="1"/>
    <col min="13572" max="13573" width="12.7109375" style="111" customWidth="1"/>
    <col min="13574" max="13574" width="20.7109375" style="111" customWidth="1"/>
    <col min="13575" max="13575" width="3.28515625" style="111" customWidth="1"/>
    <col min="13576" max="13576" width="10.7109375" style="111" customWidth="1"/>
    <col min="13577" max="13578" width="25.7109375" style="111" customWidth="1"/>
    <col min="13579" max="13579" width="15.7109375" style="111" customWidth="1"/>
    <col min="13580" max="13583" width="12.7109375" style="111" customWidth="1"/>
    <col min="13584" max="13584" width="20.7109375" style="111" customWidth="1"/>
    <col min="13585" max="13585" width="2.7109375" style="111" customWidth="1"/>
    <col min="13586" max="13586" width="30.7109375" style="111" customWidth="1"/>
    <col min="13587" max="13587" width="2.7109375" style="111" customWidth="1"/>
    <col min="13588" max="13588" width="3.28515625" style="111" customWidth="1"/>
    <col min="13589" max="13589" width="30.7109375" style="111" customWidth="1"/>
    <col min="13590" max="13591" width="25.7109375" style="111" customWidth="1"/>
    <col min="13592" max="13592" width="15.7109375" style="111" customWidth="1"/>
    <col min="13593" max="13594" width="10.7109375" style="111" customWidth="1"/>
    <col min="13595" max="13595" width="20.7109375" style="111" customWidth="1"/>
    <col min="13596" max="13596" width="3.28515625" style="111" customWidth="1"/>
    <col min="13597" max="13597" width="10.7109375" style="111" customWidth="1"/>
    <col min="13598" max="13599" width="25.7109375" style="111" customWidth="1"/>
    <col min="13600" max="13600" width="15.7109375" style="111" customWidth="1"/>
    <col min="13601" max="13604" width="12.7109375" style="111" customWidth="1"/>
    <col min="13605" max="13605" width="20.7109375" style="111" customWidth="1"/>
    <col min="13606" max="13606" width="2.7109375" style="111" customWidth="1"/>
    <col min="13607" max="13607" width="3.28515625" style="111" customWidth="1"/>
    <col min="13608" max="13608" width="30.7109375" style="111" customWidth="1"/>
    <col min="13609" max="13610" width="25.7109375" style="111" customWidth="1"/>
    <col min="13611" max="13611" width="15.7109375" style="111" customWidth="1"/>
    <col min="13612" max="13613" width="10.7109375" style="111" customWidth="1"/>
    <col min="13614" max="13614" width="20.7109375" style="111" customWidth="1"/>
    <col min="13615" max="13615" width="3.28515625" style="111" customWidth="1"/>
    <col min="13616" max="13616" width="10.7109375" style="111" customWidth="1"/>
    <col min="13617" max="13618" width="25.7109375" style="111" customWidth="1"/>
    <col min="13619" max="13619" width="15.7109375" style="111" customWidth="1"/>
    <col min="13620" max="13623" width="12.7109375" style="111" customWidth="1"/>
    <col min="13624" max="13624" width="20.7109375" style="111" customWidth="1"/>
    <col min="13625" max="13625" width="2.7109375" style="111" customWidth="1"/>
    <col min="13626" max="13804" width="9.140625" style="111"/>
    <col min="13805" max="13805" width="1.7109375" style="111" customWidth="1"/>
    <col min="13806" max="13806" width="3.28515625" style="111" customWidth="1"/>
    <col min="13807" max="13808" width="25.7109375" style="111" customWidth="1"/>
    <col min="13809" max="13809" width="15.7109375" style="111" customWidth="1"/>
    <col min="13810" max="13811" width="12.7109375" style="111" customWidth="1"/>
    <col min="13812" max="13812" width="20.7109375" style="111" customWidth="1"/>
    <col min="13813" max="13813" width="3.28515625" style="111" customWidth="1"/>
    <col min="13814" max="13814" width="10.7109375" style="111" customWidth="1"/>
    <col min="13815" max="13816" width="25.7109375" style="111" customWidth="1"/>
    <col min="13817" max="13817" width="15.7109375" style="111" customWidth="1"/>
    <col min="13818" max="13821" width="12.7109375" style="111" customWidth="1"/>
    <col min="13822" max="13822" width="20.7109375" style="111" customWidth="1"/>
    <col min="13823" max="13823" width="2.7109375" style="111" customWidth="1"/>
    <col min="13824" max="13824" width="3.28515625" style="111" customWidth="1"/>
    <col min="13825" max="13826" width="25.7109375" style="111" customWidth="1"/>
    <col min="13827" max="13827" width="15.7109375" style="111" customWidth="1"/>
    <col min="13828" max="13829" width="12.7109375" style="111" customWidth="1"/>
    <col min="13830" max="13830" width="20.7109375" style="111" customWidth="1"/>
    <col min="13831" max="13831" width="3.28515625" style="111" customWidth="1"/>
    <col min="13832" max="13832" width="10.7109375" style="111" customWidth="1"/>
    <col min="13833" max="13834" width="25.7109375" style="111" customWidth="1"/>
    <col min="13835" max="13835" width="15.7109375" style="111" customWidth="1"/>
    <col min="13836" max="13839" width="12.7109375" style="111" customWidth="1"/>
    <col min="13840" max="13840" width="20.7109375" style="111" customWidth="1"/>
    <col min="13841" max="13841" width="2.7109375" style="111" customWidth="1"/>
    <col min="13842" max="13842" width="30.7109375" style="111" customWidth="1"/>
    <col min="13843" max="13843" width="2.7109375" style="111" customWidth="1"/>
    <col min="13844" max="13844" width="3.28515625" style="111" customWidth="1"/>
    <col min="13845" max="13845" width="30.7109375" style="111" customWidth="1"/>
    <col min="13846" max="13847" width="25.7109375" style="111" customWidth="1"/>
    <col min="13848" max="13848" width="15.7109375" style="111" customWidth="1"/>
    <col min="13849" max="13850" width="10.7109375" style="111" customWidth="1"/>
    <col min="13851" max="13851" width="20.7109375" style="111" customWidth="1"/>
    <col min="13852" max="13852" width="3.28515625" style="111" customWidth="1"/>
    <col min="13853" max="13853" width="10.7109375" style="111" customWidth="1"/>
    <col min="13854" max="13855" width="25.7109375" style="111" customWidth="1"/>
    <col min="13856" max="13856" width="15.7109375" style="111" customWidth="1"/>
    <col min="13857" max="13860" width="12.7109375" style="111" customWidth="1"/>
    <col min="13861" max="13861" width="20.7109375" style="111" customWidth="1"/>
    <col min="13862" max="13862" width="2.7109375" style="111" customWidth="1"/>
    <col min="13863" max="13863" width="3.28515625" style="111" customWidth="1"/>
    <col min="13864" max="13864" width="30.7109375" style="111" customWidth="1"/>
    <col min="13865" max="13866" width="25.7109375" style="111" customWidth="1"/>
    <col min="13867" max="13867" width="15.7109375" style="111" customWidth="1"/>
    <col min="13868" max="13869" width="10.7109375" style="111" customWidth="1"/>
    <col min="13870" max="13870" width="20.7109375" style="111" customWidth="1"/>
    <col min="13871" max="13871" width="3.28515625" style="111" customWidth="1"/>
    <col min="13872" max="13872" width="10.7109375" style="111" customWidth="1"/>
    <col min="13873" max="13874" width="25.7109375" style="111" customWidth="1"/>
    <col min="13875" max="13875" width="15.7109375" style="111" customWidth="1"/>
    <col min="13876" max="13879" width="12.7109375" style="111" customWidth="1"/>
    <col min="13880" max="13880" width="20.7109375" style="111" customWidth="1"/>
    <col min="13881" max="13881" width="2.7109375" style="111" customWidth="1"/>
    <col min="13882" max="14060" width="9.140625" style="111"/>
    <col min="14061" max="14061" width="1.7109375" style="111" customWidth="1"/>
    <col min="14062" max="14062" width="3.28515625" style="111" customWidth="1"/>
    <col min="14063" max="14064" width="25.7109375" style="111" customWidth="1"/>
    <col min="14065" max="14065" width="15.7109375" style="111" customWidth="1"/>
    <col min="14066" max="14067" width="12.7109375" style="111" customWidth="1"/>
    <col min="14068" max="14068" width="20.7109375" style="111" customWidth="1"/>
    <col min="14069" max="14069" width="3.28515625" style="111" customWidth="1"/>
    <col min="14070" max="14070" width="10.7109375" style="111" customWidth="1"/>
    <col min="14071" max="14072" width="25.7109375" style="111" customWidth="1"/>
    <col min="14073" max="14073" width="15.7109375" style="111" customWidth="1"/>
    <col min="14074" max="14077" width="12.7109375" style="111" customWidth="1"/>
    <col min="14078" max="14078" width="20.7109375" style="111" customWidth="1"/>
    <col min="14079" max="14079" width="2.7109375" style="111" customWidth="1"/>
    <col min="14080" max="14080" width="3.28515625" style="111" customWidth="1"/>
    <col min="14081" max="14082" width="25.7109375" style="111" customWidth="1"/>
    <col min="14083" max="14083" width="15.7109375" style="111" customWidth="1"/>
    <col min="14084" max="14085" width="12.7109375" style="111" customWidth="1"/>
    <col min="14086" max="14086" width="20.7109375" style="111" customWidth="1"/>
    <col min="14087" max="14087" width="3.28515625" style="111" customWidth="1"/>
    <col min="14088" max="14088" width="10.7109375" style="111" customWidth="1"/>
    <col min="14089" max="14090" width="25.7109375" style="111" customWidth="1"/>
    <col min="14091" max="14091" width="15.7109375" style="111" customWidth="1"/>
    <col min="14092" max="14095" width="12.7109375" style="111" customWidth="1"/>
    <col min="14096" max="14096" width="20.7109375" style="111" customWidth="1"/>
    <col min="14097" max="14097" width="2.7109375" style="111" customWidth="1"/>
    <col min="14098" max="14098" width="30.7109375" style="111" customWidth="1"/>
    <col min="14099" max="14099" width="2.7109375" style="111" customWidth="1"/>
    <col min="14100" max="14100" width="3.28515625" style="111" customWidth="1"/>
    <col min="14101" max="14101" width="30.7109375" style="111" customWidth="1"/>
    <col min="14102" max="14103" width="25.7109375" style="111" customWidth="1"/>
    <col min="14104" max="14104" width="15.7109375" style="111" customWidth="1"/>
    <col min="14105" max="14106" width="10.7109375" style="111" customWidth="1"/>
    <col min="14107" max="14107" width="20.7109375" style="111" customWidth="1"/>
    <col min="14108" max="14108" width="3.28515625" style="111" customWidth="1"/>
    <col min="14109" max="14109" width="10.7109375" style="111" customWidth="1"/>
    <col min="14110" max="14111" width="25.7109375" style="111" customWidth="1"/>
    <col min="14112" max="14112" width="15.7109375" style="111" customWidth="1"/>
    <col min="14113" max="14116" width="12.7109375" style="111" customWidth="1"/>
    <col min="14117" max="14117" width="20.7109375" style="111" customWidth="1"/>
    <col min="14118" max="14118" width="2.7109375" style="111" customWidth="1"/>
    <col min="14119" max="14119" width="3.28515625" style="111" customWidth="1"/>
    <col min="14120" max="14120" width="30.7109375" style="111" customWidth="1"/>
    <col min="14121" max="14122" width="25.7109375" style="111" customWidth="1"/>
    <col min="14123" max="14123" width="15.7109375" style="111" customWidth="1"/>
    <col min="14124" max="14125" width="10.7109375" style="111" customWidth="1"/>
    <col min="14126" max="14126" width="20.7109375" style="111" customWidth="1"/>
    <col min="14127" max="14127" width="3.28515625" style="111" customWidth="1"/>
    <col min="14128" max="14128" width="10.7109375" style="111" customWidth="1"/>
    <col min="14129" max="14130" width="25.7109375" style="111" customWidth="1"/>
    <col min="14131" max="14131" width="15.7109375" style="111" customWidth="1"/>
    <col min="14132" max="14135" width="12.7109375" style="111" customWidth="1"/>
    <col min="14136" max="14136" width="20.7109375" style="111" customWidth="1"/>
    <col min="14137" max="14137" width="2.7109375" style="111" customWidth="1"/>
    <col min="14138" max="14316" width="9.140625" style="111"/>
    <col min="14317" max="14317" width="1.7109375" style="111" customWidth="1"/>
    <col min="14318" max="14318" width="3.28515625" style="111" customWidth="1"/>
    <col min="14319" max="14320" width="25.7109375" style="111" customWidth="1"/>
    <col min="14321" max="14321" width="15.7109375" style="111" customWidth="1"/>
    <col min="14322" max="14323" width="12.7109375" style="111" customWidth="1"/>
    <col min="14324" max="14324" width="20.7109375" style="111" customWidth="1"/>
    <col min="14325" max="14325" width="3.28515625" style="111" customWidth="1"/>
    <col min="14326" max="14326" width="10.7109375" style="111" customWidth="1"/>
    <col min="14327" max="14328" width="25.7109375" style="111" customWidth="1"/>
    <col min="14329" max="14329" width="15.7109375" style="111" customWidth="1"/>
    <col min="14330" max="14333" width="12.7109375" style="111" customWidth="1"/>
    <col min="14334" max="14334" width="20.7109375" style="111" customWidth="1"/>
    <col min="14335" max="14335" width="2.7109375" style="111" customWidth="1"/>
    <col min="14336" max="14336" width="3.28515625" style="111" customWidth="1"/>
    <col min="14337" max="14338" width="25.7109375" style="111" customWidth="1"/>
    <col min="14339" max="14339" width="15.7109375" style="111" customWidth="1"/>
    <col min="14340" max="14341" width="12.7109375" style="111" customWidth="1"/>
    <col min="14342" max="14342" width="20.7109375" style="111" customWidth="1"/>
    <col min="14343" max="14343" width="3.28515625" style="111" customWidth="1"/>
    <col min="14344" max="14344" width="10.7109375" style="111" customWidth="1"/>
    <col min="14345" max="14346" width="25.7109375" style="111" customWidth="1"/>
    <col min="14347" max="14347" width="15.7109375" style="111" customWidth="1"/>
    <col min="14348" max="14351" width="12.7109375" style="111" customWidth="1"/>
    <col min="14352" max="14352" width="20.7109375" style="111" customWidth="1"/>
    <col min="14353" max="14353" width="2.7109375" style="111" customWidth="1"/>
    <col min="14354" max="14354" width="30.7109375" style="111" customWidth="1"/>
    <col min="14355" max="14355" width="2.7109375" style="111" customWidth="1"/>
    <col min="14356" max="14356" width="3.28515625" style="111" customWidth="1"/>
    <col min="14357" max="14357" width="30.7109375" style="111" customWidth="1"/>
    <col min="14358" max="14359" width="25.7109375" style="111" customWidth="1"/>
    <col min="14360" max="14360" width="15.7109375" style="111" customWidth="1"/>
    <col min="14361" max="14362" width="10.7109375" style="111" customWidth="1"/>
    <col min="14363" max="14363" width="20.7109375" style="111" customWidth="1"/>
    <col min="14364" max="14364" width="3.28515625" style="111" customWidth="1"/>
    <col min="14365" max="14365" width="10.7109375" style="111" customWidth="1"/>
    <col min="14366" max="14367" width="25.7109375" style="111" customWidth="1"/>
    <col min="14368" max="14368" width="15.7109375" style="111" customWidth="1"/>
    <col min="14369" max="14372" width="12.7109375" style="111" customWidth="1"/>
    <col min="14373" max="14373" width="20.7109375" style="111" customWidth="1"/>
    <col min="14374" max="14374" width="2.7109375" style="111" customWidth="1"/>
    <col min="14375" max="14375" width="3.28515625" style="111" customWidth="1"/>
    <col min="14376" max="14376" width="30.7109375" style="111" customWidth="1"/>
    <col min="14377" max="14378" width="25.7109375" style="111" customWidth="1"/>
    <col min="14379" max="14379" width="15.7109375" style="111" customWidth="1"/>
    <col min="14380" max="14381" width="10.7109375" style="111" customWidth="1"/>
    <col min="14382" max="14382" width="20.7109375" style="111" customWidth="1"/>
    <col min="14383" max="14383" width="3.28515625" style="111" customWidth="1"/>
    <col min="14384" max="14384" width="10.7109375" style="111" customWidth="1"/>
    <col min="14385" max="14386" width="25.7109375" style="111" customWidth="1"/>
    <col min="14387" max="14387" width="15.7109375" style="111" customWidth="1"/>
    <col min="14388" max="14391" width="12.7109375" style="111" customWidth="1"/>
    <col min="14392" max="14392" width="20.7109375" style="111" customWidth="1"/>
    <col min="14393" max="14393" width="2.7109375" style="111" customWidth="1"/>
    <col min="14394" max="14572" width="9.140625" style="111"/>
    <col min="14573" max="14573" width="1.7109375" style="111" customWidth="1"/>
    <col min="14574" max="14574" width="3.28515625" style="111" customWidth="1"/>
    <col min="14575" max="14576" width="25.7109375" style="111" customWidth="1"/>
    <col min="14577" max="14577" width="15.7109375" style="111" customWidth="1"/>
    <col min="14578" max="14579" width="12.7109375" style="111" customWidth="1"/>
    <col min="14580" max="14580" width="20.7109375" style="111" customWidth="1"/>
    <col min="14581" max="14581" width="3.28515625" style="111" customWidth="1"/>
    <col min="14582" max="14582" width="10.7109375" style="111" customWidth="1"/>
    <col min="14583" max="14584" width="25.7109375" style="111" customWidth="1"/>
    <col min="14585" max="14585" width="15.7109375" style="111" customWidth="1"/>
    <col min="14586" max="14589" width="12.7109375" style="111" customWidth="1"/>
    <col min="14590" max="14590" width="20.7109375" style="111" customWidth="1"/>
    <col min="14591" max="14591" width="2.7109375" style="111" customWidth="1"/>
    <col min="14592" max="14592" width="3.28515625" style="111" customWidth="1"/>
    <col min="14593" max="14594" width="25.7109375" style="111" customWidth="1"/>
    <col min="14595" max="14595" width="15.7109375" style="111" customWidth="1"/>
    <col min="14596" max="14597" width="12.7109375" style="111" customWidth="1"/>
    <col min="14598" max="14598" width="20.7109375" style="111" customWidth="1"/>
    <col min="14599" max="14599" width="3.28515625" style="111" customWidth="1"/>
    <col min="14600" max="14600" width="10.7109375" style="111" customWidth="1"/>
    <col min="14601" max="14602" width="25.7109375" style="111" customWidth="1"/>
    <col min="14603" max="14603" width="15.7109375" style="111" customWidth="1"/>
    <col min="14604" max="14607" width="12.7109375" style="111" customWidth="1"/>
    <col min="14608" max="14608" width="20.7109375" style="111" customWidth="1"/>
    <col min="14609" max="14609" width="2.7109375" style="111" customWidth="1"/>
    <col min="14610" max="14610" width="30.7109375" style="111" customWidth="1"/>
    <col min="14611" max="14611" width="2.7109375" style="111" customWidth="1"/>
    <col min="14612" max="14612" width="3.28515625" style="111" customWidth="1"/>
    <col min="14613" max="14613" width="30.7109375" style="111" customWidth="1"/>
    <col min="14614" max="14615" width="25.7109375" style="111" customWidth="1"/>
    <col min="14616" max="14616" width="15.7109375" style="111" customWidth="1"/>
    <col min="14617" max="14618" width="10.7109375" style="111" customWidth="1"/>
    <col min="14619" max="14619" width="20.7109375" style="111" customWidth="1"/>
    <col min="14620" max="14620" width="3.28515625" style="111" customWidth="1"/>
    <col min="14621" max="14621" width="10.7109375" style="111" customWidth="1"/>
    <col min="14622" max="14623" width="25.7109375" style="111" customWidth="1"/>
    <col min="14624" max="14624" width="15.7109375" style="111" customWidth="1"/>
    <col min="14625" max="14628" width="12.7109375" style="111" customWidth="1"/>
    <col min="14629" max="14629" width="20.7109375" style="111" customWidth="1"/>
    <col min="14630" max="14630" width="2.7109375" style="111" customWidth="1"/>
    <col min="14631" max="14631" width="3.28515625" style="111" customWidth="1"/>
    <col min="14632" max="14632" width="30.7109375" style="111" customWidth="1"/>
    <col min="14633" max="14634" width="25.7109375" style="111" customWidth="1"/>
    <col min="14635" max="14635" width="15.7109375" style="111" customWidth="1"/>
    <col min="14636" max="14637" width="10.7109375" style="111" customWidth="1"/>
    <col min="14638" max="14638" width="20.7109375" style="111" customWidth="1"/>
    <col min="14639" max="14639" width="3.28515625" style="111" customWidth="1"/>
    <col min="14640" max="14640" width="10.7109375" style="111" customWidth="1"/>
    <col min="14641" max="14642" width="25.7109375" style="111" customWidth="1"/>
    <col min="14643" max="14643" width="15.7109375" style="111" customWidth="1"/>
    <col min="14644" max="14647" width="12.7109375" style="111" customWidth="1"/>
    <col min="14648" max="14648" width="20.7109375" style="111" customWidth="1"/>
    <col min="14649" max="14649" width="2.7109375" style="111" customWidth="1"/>
    <col min="14650" max="14828" width="9.140625" style="111"/>
    <col min="14829" max="14829" width="1.7109375" style="111" customWidth="1"/>
    <col min="14830" max="14830" width="3.28515625" style="111" customWidth="1"/>
    <col min="14831" max="14832" width="25.7109375" style="111" customWidth="1"/>
    <col min="14833" max="14833" width="15.7109375" style="111" customWidth="1"/>
    <col min="14834" max="14835" width="12.7109375" style="111" customWidth="1"/>
    <col min="14836" max="14836" width="20.7109375" style="111" customWidth="1"/>
    <col min="14837" max="14837" width="3.28515625" style="111" customWidth="1"/>
    <col min="14838" max="14838" width="10.7109375" style="111" customWidth="1"/>
    <col min="14839" max="14840" width="25.7109375" style="111" customWidth="1"/>
    <col min="14841" max="14841" width="15.7109375" style="111" customWidth="1"/>
    <col min="14842" max="14845" width="12.7109375" style="111" customWidth="1"/>
    <col min="14846" max="14846" width="20.7109375" style="111" customWidth="1"/>
    <col min="14847" max="14847" width="2.7109375" style="111" customWidth="1"/>
    <col min="14848" max="14848" width="3.28515625" style="111" customWidth="1"/>
    <col min="14849" max="14850" width="25.7109375" style="111" customWidth="1"/>
    <col min="14851" max="14851" width="15.7109375" style="111" customWidth="1"/>
    <col min="14852" max="14853" width="12.7109375" style="111" customWidth="1"/>
    <col min="14854" max="14854" width="20.7109375" style="111" customWidth="1"/>
    <col min="14855" max="14855" width="3.28515625" style="111" customWidth="1"/>
    <col min="14856" max="14856" width="10.7109375" style="111" customWidth="1"/>
    <col min="14857" max="14858" width="25.7109375" style="111" customWidth="1"/>
    <col min="14859" max="14859" width="15.7109375" style="111" customWidth="1"/>
    <col min="14860" max="14863" width="12.7109375" style="111" customWidth="1"/>
    <col min="14864" max="14864" width="20.7109375" style="111" customWidth="1"/>
    <col min="14865" max="14865" width="2.7109375" style="111" customWidth="1"/>
    <col min="14866" max="14866" width="30.7109375" style="111" customWidth="1"/>
    <col min="14867" max="14867" width="2.7109375" style="111" customWidth="1"/>
    <col min="14868" max="14868" width="3.28515625" style="111" customWidth="1"/>
    <col min="14869" max="14869" width="30.7109375" style="111" customWidth="1"/>
    <col min="14870" max="14871" width="25.7109375" style="111" customWidth="1"/>
    <col min="14872" max="14872" width="15.7109375" style="111" customWidth="1"/>
    <col min="14873" max="14874" width="10.7109375" style="111" customWidth="1"/>
    <col min="14875" max="14875" width="20.7109375" style="111" customWidth="1"/>
    <col min="14876" max="14876" width="3.28515625" style="111" customWidth="1"/>
    <col min="14877" max="14877" width="10.7109375" style="111" customWidth="1"/>
    <col min="14878" max="14879" width="25.7109375" style="111" customWidth="1"/>
    <col min="14880" max="14880" width="15.7109375" style="111" customWidth="1"/>
    <col min="14881" max="14884" width="12.7109375" style="111" customWidth="1"/>
    <col min="14885" max="14885" width="20.7109375" style="111" customWidth="1"/>
    <col min="14886" max="14886" width="2.7109375" style="111" customWidth="1"/>
    <col min="14887" max="14887" width="3.28515625" style="111" customWidth="1"/>
    <col min="14888" max="14888" width="30.7109375" style="111" customWidth="1"/>
    <col min="14889" max="14890" width="25.7109375" style="111" customWidth="1"/>
    <col min="14891" max="14891" width="15.7109375" style="111" customWidth="1"/>
    <col min="14892" max="14893" width="10.7109375" style="111" customWidth="1"/>
    <col min="14894" max="14894" width="20.7109375" style="111" customWidth="1"/>
    <col min="14895" max="14895" width="3.28515625" style="111" customWidth="1"/>
    <col min="14896" max="14896" width="10.7109375" style="111" customWidth="1"/>
    <col min="14897" max="14898" width="25.7109375" style="111" customWidth="1"/>
    <col min="14899" max="14899" width="15.7109375" style="111" customWidth="1"/>
    <col min="14900" max="14903" width="12.7109375" style="111" customWidth="1"/>
    <col min="14904" max="14904" width="20.7109375" style="111" customWidth="1"/>
    <col min="14905" max="14905" width="2.7109375" style="111" customWidth="1"/>
    <col min="14906" max="15084" width="9.140625" style="111"/>
    <col min="15085" max="15085" width="1.7109375" style="111" customWidth="1"/>
    <col min="15086" max="15086" width="3.28515625" style="111" customWidth="1"/>
    <col min="15087" max="15088" width="25.7109375" style="111" customWidth="1"/>
    <col min="15089" max="15089" width="15.7109375" style="111" customWidth="1"/>
    <col min="15090" max="15091" width="12.7109375" style="111" customWidth="1"/>
    <col min="15092" max="15092" width="20.7109375" style="111" customWidth="1"/>
    <col min="15093" max="15093" width="3.28515625" style="111" customWidth="1"/>
    <col min="15094" max="15094" width="10.7109375" style="111" customWidth="1"/>
    <col min="15095" max="15096" width="25.7109375" style="111" customWidth="1"/>
    <col min="15097" max="15097" width="15.7109375" style="111" customWidth="1"/>
    <col min="15098" max="15101" width="12.7109375" style="111" customWidth="1"/>
    <col min="15102" max="15102" width="20.7109375" style="111" customWidth="1"/>
    <col min="15103" max="15103" width="2.7109375" style="111" customWidth="1"/>
    <col min="15104" max="15104" width="3.28515625" style="111" customWidth="1"/>
    <col min="15105" max="15106" width="25.7109375" style="111" customWidth="1"/>
    <col min="15107" max="15107" width="15.7109375" style="111" customWidth="1"/>
    <col min="15108" max="15109" width="12.7109375" style="111" customWidth="1"/>
    <col min="15110" max="15110" width="20.7109375" style="111" customWidth="1"/>
    <col min="15111" max="15111" width="3.28515625" style="111" customWidth="1"/>
    <col min="15112" max="15112" width="10.7109375" style="111" customWidth="1"/>
    <col min="15113" max="15114" width="25.7109375" style="111" customWidth="1"/>
    <col min="15115" max="15115" width="15.7109375" style="111" customWidth="1"/>
    <col min="15116" max="15119" width="12.7109375" style="111" customWidth="1"/>
    <col min="15120" max="15120" width="20.7109375" style="111" customWidth="1"/>
    <col min="15121" max="15121" width="2.7109375" style="111" customWidth="1"/>
    <col min="15122" max="15122" width="30.7109375" style="111" customWidth="1"/>
    <col min="15123" max="15123" width="2.7109375" style="111" customWidth="1"/>
    <col min="15124" max="15124" width="3.28515625" style="111" customWidth="1"/>
    <col min="15125" max="15125" width="30.7109375" style="111" customWidth="1"/>
    <col min="15126" max="15127" width="25.7109375" style="111" customWidth="1"/>
    <col min="15128" max="15128" width="15.7109375" style="111" customWidth="1"/>
    <col min="15129" max="15130" width="10.7109375" style="111" customWidth="1"/>
    <col min="15131" max="15131" width="20.7109375" style="111" customWidth="1"/>
    <col min="15132" max="15132" width="3.28515625" style="111" customWidth="1"/>
    <col min="15133" max="15133" width="10.7109375" style="111" customWidth="1"/>
    <col min="15134" max="15135" width="25.7109375" style="111" customWidth="1"/>
    <col min="15136" max="15136" width="15.7109375" style="111" customWidth="1"/>
    <col min="15137" max="15140" width="12.7109375" style="111" customWidth="1"/>
    <col min="15141" max="15141" width="20.7109375" style="111" customWidth="1"/>
    <col min="15142" max="15142" width="2.7109375" style="111" customWidth="1"/>
    <col min="15143" max="15143" width="3.28515625" style="111" customWidth="1"/>
    <col min="15144" max="15144" width="30.7109375" style="111" customWidth="1"/>
    <col min="15145" max="15146" width="25.7109375" style="111" customWidth="1"/>
    <col min="15147" max="15147" width="15.7109375" style="111" customWidth="1"/>
    <col min="15148" max="15149" width="10.7109375" style="111" customWidth="1"/>
    <col min="15150" max="15150" width="20.7109375" style="111" customWidth="1"/>
    <col min="15151" max="15151" width="3.28515625" style="111" customWidth="1"/>
    <col min="15152" max="15152" width="10.7109375" style="111" customWidth="1"/>
    <col min="15153" max="15154" width="25.7109375" style="111" customWidth="1"/>
    <col min="15155" max="15155" width="15.7109375" style="111" customWidth="1"/>
    <col min="15156" max="15159" width="12.7109375" style="111" customWidth="1"/>
    <col min="15160" max="15160" width="20.7109375" style="111" customWidth="1"/>
    <col min="15161" max="15161" width="2.7109375" style="111" customWidth="1"/>
    <col min="15162" max="15340" width="9.140625" style="111"/>
    <col min="15341" max="15341" width="1.7109375" style="111" customWidth="1"/>
    <col min="15342" max="15342" width="3.28515625" style="111" customWidth="1"/>
    <col min="15343" max="15344" width="25.7109375" style="111" customWidth="1"/>
    <col min="15345" max="15345" width="15.7109375" style="111" customWidth="1"/>
    <col min="15346" max="15347" width="12.7109375" style="111" customWidth="1"/>
    <col min="15348" max="15348" width="20.7109375" style="111" customWidth="1"/>
    <col min="15349" max="15349" width="3.28515625" style="111" customWidth="1"/>
    <col min="15350" max="15350" width="10.7109375" style="111" customWidth="1"/>
    <col min="15351" max="15352" width="25.7109375" style="111" customWidth="1"/>
    <col min="15353" max="15353" width="15.7109375" style="111" customWidth="1"/>
    <col min="15354" max="15357" width="12.7109375" style="111" customWidth="1"/>
    <col min="15358" max="15358" width="20.7109375" style="111" customWidth="1"/>
    <col min="15359" max="15359" width="2.7109375" style="111" customWidth="1"/>
    <col min="15360" max="15360" width="3.28515625" style="111" customWidth="1"/>
    <col min="15361" max="15362" width="25.7109375" style="111" customWidth="1"/>
    <col min="15363" max="15363" width="15.7109375" style="111" customWidth="1"/>
    <col min="15364" max="15365" width="12.7109375" style="111" customWidth="1"/>
    <col min="15366" max="15366" width="20.7109375" style="111" customWidth="1"/>
    <col min="15367" max="15367" width="3.28515625" style="111" customWidth="1"/>
    <col min="15368" max="15368" width="10.7109375" style="111" customWidth="1"/>
    <col min="15369" max="15370" width="25.7109375" style="111" customWidth="1"/>
    <col min="15371" max="15371" width="15.7109375" style="111" customWidth="1"/>
    <col min="15372" max="15375" width="12.7109375" style="111" customWidth="1"/>
    <col min="15376" max="15376" width="20.7109375" style="111" customWidth="1"/>
    <col min="15377" max="15377" width="2.7109375" style="111" customWidth="1"/>
    <col min="15378" max="15378" width="30.7109375" style="111" customWidth="1"/>
    <col min="15379" max="15379" width="2.7109375" style="111" customWidth="1"/>
    <col min="15380" max="15380" width="3.28515625" style="111" customWidth="1"/>
    <col min="15381" max="15381" width="30.7109375" style="111" customWidth="1"/>
    <col min="15382" max="15383" width="25.7109375" style="111" customWidth="1"/>
    <col min="15384" max="15384" width="15.7109375" style="111" customWidth="1"/>
    <col min="15385" max="15386" width="10.7109375" style="111" customWidth="1"/>
    <col min="15387" max="15387" width="20.7109375" style="111" customWidth="1"/>
    <col min="15388" max="15388" width="3.28515625" style="111" customWidth="1"/>
    <col min="15389" max="15389" width="10.7109375" style="111" customWidth="1"/>
    <col min="15390" max="15391" width="25.7109375" style="111" customWidth="1"/>
    <col min="15392" max="15392" width="15.7109375" style="111" customWidth="1"/>
    <col min="15393" max="15396" width="12.7109375" style="111" customWidth="1"/>
    <col min="15397" max="15397" width="20.7109375" style="111" customWidth="1"/>
    <col min="15398" max="15398" width="2.7109375" style="111" customWidth="1"/>
    <col min="15399" max="15399" width="3.28515625" style="111" customWidth="1"/>
    <col min="15400" max="15400" width="30.7109375" style="111" customWidth="1"/>
    <col min="15401" max="15402" width="25.7109375" style="111" customWidth="1"/>
    <col min="15403" max="15403" width="15.7109375" style="111" customWidth="1"/>
    <col min="15404" max="15405" width="10.7109375" style="111" customWidth="1"/>
    <col min="15406" max="15406" width="20.7109375" style="111" customWidth="1"/>
    <col min="15407" max="15407" width="3.28515625" style="111" customWidth="1"/>
    <col min="15408" max="15408" width="10.7109375" style="111" customWidth="1"/>
    <col min="15409" max="15410" width="25.7109375" style="111" customWidth="1"/>
    <col min="15411" max="15411" width="15.7109375" style="111" customWidth="1"/>
    <col min="15412" max="15415" width="12.7109375" style="111" customWidth="1"/>
    <col min="15416" max="15416" width="20.7109375" style="111" customWidth="1"/>
    <col min="15417" max="15417" width="2.7109375" style="111" customWidth="1"/>
    <col min="15418" max="15596" width="9.140625" style="111"/>
    <col min="15597" max="15597" width="1.7109375" style="111" customWidth="1"/>
    <col min="15598" max="15598" width="3.28515625" style="111" customWidth="1"/>
    <col min="15599" max="15600" width="25.7109375" style="111" customWidth="1"/>
    <col min="15601" max="15601" width="15.7109375" style="111" customWidth="1"/>
    <col min="15602" max="15603" width="12.7109375" style="111" customWidth="1"/>
    <col min="15604" max="15604" width="20.7109375" style="111" customWidth="1"/>
    <col min="15605" max="15605" width="3.28515625" style="111" customWidth="1"/>
    <col min="15606" max="15606" width="10.7109375" style="111" customWidth="1"/>
    <col min="15607" max="15608" width="25.7109375" style="111" customWidth="1"/>
    <col min="15609" max="15609" width="15.7109375" style="111" customWidth="1"/>
    <col min="15610" max="15613" width="12.7109375" style="111" customWidth="1"/>
    <col min="15614" max="15614" width="20.7109375" style="111" customWidth="1"/>
    <col min="15615" max="15615" width="2.7109375" style="111" customWidth="1"/>
    <col min="15616" max="15616" width="3.28515625" style="111" customWidth="1"/>
    <col min="15617" max="15618" width="25.7109375" style="111" customWidth="1"/>
    <col min="15619" max="15619" width="15.7109375" style="111" customWidth="1"/>
    <col min="15620" max="15621" width="12.7109375" style="111" customWidth="1"/>
    <col min="15622" max="15622" width="20.7109375" style="111" customWidth="1"/>
    <col min="15623" max="15623" width="3.28515625" style="111" customWidth="1"/>
    <col min="15624" max="15624" width="10.7109375" style="111" customWidth="1"/>
    <col min="15625" max="15626" width="25.7109375" style="111" customWidth="1"/>
    <col min="15627" max="15627" width="15.7109375" style="111" customWidth="1"/>
    <col min="15628" max="15631" width="12.7109375" style="111" customWidth="1"/>
    <col min="15632" max="15632" width="20.7109375" style="111" customWidth="1"/>
    <col min="15633" max="15633" width="2.7109375" style="111" customWidth="1"/>
    <col min="15634" max="15634" width="30.7109375" style="111" customWidth="1"/>
    <col min="15635" max="15635" width="2.7109375" style="111" customWidth="1"/>
    <col min="15636" max="15636" width="3.28515625" style="111" customWidth="1"/>
    <col min="15637" max="15637" width="30.7109375" style="111" customWidth="1"/>
    <col min="15638" max="15639" width="25.7109375" style="111" customWidth="1"/>
    <col min="15640" max="15640" width="15.7109375" style="111" customWidth="1"/>
    <col min="15641" max="15642" width="10.7109375" style="111" customWidth="1"/>
    <col min="15643" max="15643" width="20.7109375" style="111" customWidth="1"/>
    <col min="15644" max="15644" width="3.28515625" style="111" customWidth="1"/>
    <col min="15645" max="15645" width="10.7109375" style="111" customWidth="1"/>
    <col min="15646" max="15647" width="25.7109375" style="111" customWidth="1"/>
    <col min="15648" max="15648" width="15.7109375" style="111" customWidth="1"/>
    <col min="15649" max="15652" width="12.7109375" style="111" customWidth="1"/>
    <col min="15653" max="15653" width="20.7109375" style="111" customWidth="1"/>
    <col min="15654" max="15654" width="2.7109375" style="111" customWidth="1"/>
    <col min="15655" max="15655" width="3.28515625" style="111" customWidth="1"/>
    <col min="15656" max="15656" width="30.7109375" style="111" customWidth="1"/>
    <col min="15657" max="15658" width="25.7109375" style="111" customWidth="1"/>
    <col min="15659" max="15659" width="15.7109375" style="111" customWidth="1"/>
    <col min="15660" max="15661" width="10.7109375" style="111" customWidth="1"/>
    <col min="15662" max="15662" width="20.7109375" style="111" customWidth="1"/>
    <col min="15663" max="15663" width="3.28515625" style="111" customWidth="1"/>
    <col min="15664" max="15664" width="10.7109375" style="111" customWidth="1"/>
    <col min="15665" max="15666" width="25.7109375" style="111" customWidth="1"/>
    <col min="15667" max="15667" width="15.7109375" style="111" customWidth="1"/>
    <col min="15668" max="15671" width="12.7109375" style="111" customWidth="1"/>
    <col min="15672" max="15672" width="20.7109375" style="111" customWidth="1"/>
    <col min="15673" max="15673" width="2.7109375" style="111" customWidth="1"/>
    <col min="15674" max="15852" width="9.140625" style="111"/>
    <col min="15853" max="15853" width="1.7109375" style="111" customWidth="1"/>
    <col min="15854" max="15854" width="3.28515625" style="111" customWidth="1"/>
    <col min="15855" max="15856" width="25.7109375" style="111" customWidth="1"/>
    <col min="15857" max="15857" width="15.7109375" style="111" customWidth="1"/>
    <col min="15858" max="15859" width="12.7109375" style="111" customWidth="1"/>
    <col min="15860" max="15860" width="20.7109375" style="111" customWidth="1"/>
    <col min="15861" max="15861" width="3.28515625" style="111" customWidth="1"/>
    <col min="15862" max="15862" width="10.7109375" style="111" customWidth="1"/>
    <col min="15863" max="15864" width="25.7109375" style="111" customWidth="1"/>
    <col min="15865" max="15865" width="15.7109375" style="111" customWidth="1"/>
    <col min="15866" max="15869" width="12.7109375" style="111" customWidth="1"/>
    <col min="15870" max="15870" width="20.7109375" style="111" customWidth="1"/>
    <col min="15871" max="15871" width="2.7109375" style="111" customWidth="1"/>
    <col min="15872" max="15872" width="3.28515625" style="111" customWidth="1"/>
    <col min="15873" max="15874" width="25.7109375" style="111" customWidth="1"/>
    <col min="15875" max="15875" width="15.7109375" style="111" customWidth="1"/>
    <col min="15876" max="15877" width="12.7109375" style="111" customWidth="1"/>
    <col min="15878" max="15878" width="20.7109375" style="111" customWidth="1"/>
    <col min="15879" max="15879" width="3.28515625" style="111" customWidth="1"/>
    <col min="15880" max="15880" width="10.7109375" style="111" customWidth="1"/>
    <col min="15881" max="15882" width="25.7109375" style="111" customWidth="1"/>
    <col min="15883" max="15883" width="15.7109375" style="111" customWidth="1"/>
    <col min="15884" max="15887" width="12.7109375" style="111" customWidth="1"/>
    <col min="15888" max="15888" width="20.7109375" style="111" customWidth="1"/>
    <col min="15889" max="15889" width="2.7109375" style="111" customWidth="1"/>
    <col min="15890" max="15890" width="30.7109375" style="111" customWidth="1"/>
    <col min="15891" max="15891" width="2.7109375" style="111" customWidth="1"/>
    <col min="15892" max="15892" width="3.28515625" style="111" customWidth="1"/>
    <col min="15893" max="15893" width="30.7109375" style="111" customWidth="1"/>
    <col min="15894" max="15895" width="25.7109375" style="111" customWidth="1"/>
    <col min="15896" max="15896" width="15.7109375" style="111" customWidth="1"/>
    <col min="15897" max="15898" width="10.7109375" style="111" customWidth="1"/>
    <col min="15899" max="15899" width="20.7109375" style="111" customWidth="1"/>
    <col min="15900" max="15900" width="3.28515625" style="111" customWidth="1"/>
    <col min="15901" max="15901" width="10.7109375" style="111" customWidth="1"/>
    <col min="15902" max="15903" width="25.7109375" style="111" customWidth="1"/>
    <col min="15904" max="15904" width="15.7109375" style="111" customWidth="1"/>
    <col min="15905" max="15908" width="12.7109375" style="111" customWidth="1"/>
    <col min="15909" max="15909" width="20.7109375" style="111" customWidth="1"/>
    <col min="15910" max="15910" width="2.7109375" style="111" customWidth="1"/>
    <col min="15911" max="15911" width="3.28515625" style="111" customWidth="1"/>
    <col min="15912" max="15912" width="30.7109375" style="111" customWidth="1"/>
    <col min="15913" max="15914" width="25.7109375" style="111" customWidth="1"/>
    <col min="15915" max="15915" width="15.7109375" style="111" customWidth="1"/>
    <col min="15916" max="15917" width="10.7109375" style="111" customWidth="1"/>
    <col min="15918" max="15918" width="20.7109375" style="111" customWidth="1"/>
    <col min="15919" max="15919" width="3.28515625" style="111" customWidth="1"/>
    <col min="15920" max="15920" width="10.7109375" style="111" customWidth="1"/>
    <col min="15921" max="15922" width="25.7109375" style="111" customWidth="1"/>
    <col min="15923" max="15923" width="15.7109375" style="111" customWidth="1"/>
    <col min="15924" max="15927" width="12.7109375" style="111" customWidth="1"/>
    <col min="15928" max="15928" width="20.7109375" style="111" customWidth="1"/>
    <col min="15929" max="15929" width="2.7109375" style="111" customWidth="1"/>
    <col min="15930" max="16108" width="9.140625" style="111"/>
    <col min="16109" max="16109" width="1.7109375" style="111" customWidth="1"/>
    <col min="16110" max="16110" width="3.28515625" style="111" customWidth="1"/>
    <col min="16111" max="16112" width="25.7109375" style="111" customWidth="1"/>
    <col min="16113" max="16113" width="15.7109375" style="111" customWidth="1"/>
    <col min="16114" max="16115" width="12.7109375" style="111" customWidth="1"/>
    <col min="16116" max="16116" width="20.7109375" style="111" customWidth="1"/>
    <col min="16117" max="16117" width="3.28515625" style="111" customWidth="1"/>
    <col min="16118" max="16118" width="10.7109375" style="111" customWidth="1"/>
    <col min="16119" max="16120" width="25.7109375" style="111" customWidth="1"/>
    <col min="16121" max="16121" width="15.7109375" style="111" customWidth="1"/>
    <col min="16122" max="16125" width="12.7109375" style="111" customWidth="1"/>
    <col min="16126" max="16126" width="20.7109375" style="111" customWidth="1"/>
    <col min="16127" max="16127" width="2.7109375" style="111" customWidth="1"/>
    <col min="16128" max="16128" width="3.28515625" style="111" customWidth="1"/>
    <col min="16129" max="16130" width="25.7109375" style="111" customWidth="1"/>
    <col min="16131" max="16131" width="15.7109375" style="111" customWidth="1"/>
    <col min="16132" max="16133" width="12.7109375" style="111" customWidth="1"/>
    <col min="16134" max="16134" width="20.7109375" style="111" customWidth="1"/>
    <col min="16135" max="16135" width="3.28515625" style="111" customWidth="1"/>
    <col min="16136" max="16136" width="10.7109375" style="111" customWidth="1"/>
    <col min="16137" max="16138" width="25.7109375" style="111" customWidth="1"/>
    <col min="16139" max="16139" width="15.7109375" style="111" customWidth="1"/>
    <col min="16140" max="16143" width="12.7109375" style="111" customWidth="1"/>
    <col min="16144" max="16144" width="20.7109375" style="111" customWidth="1"/>
    <col min="16145" max="16145" width="2.7109375" style="111" customWidth="1"/>
    <col min="16146" max="16146" width="30.7109375" style="111" customWidth="1"/>
    <col min="16147" max="16147" width="2.7109375" style="111" customWidth="1"/>
    <col min="16148" max="16148" width="3.28515625" style="111" customWidth="1"/>
    <col min="16149" max="16149" width="30.7109375" style="111" customWidth="1"/>
    <col min="16150" max="16151" width="25.7109375" style="111" customWidth="1"/>
    <col min="16152" max="16152" width="15.7109375" style="111" customWidth="1"/>
    <col min="16153" max="16154" width="10.7109375" style="111" customWidth="1"/>
    <col min="16155" max="16155" width="20.7109375" style="111" customWidth="1"/>
    <col min="16156" max="16156" width="3.28515625" style="111" customWidth="1"/>
    <col min="16157" max="16157" width="10.7109375" style="111" customWidth="1"/>
    <col min="16158" max="16159" width="25.7109375" style="111" customWidth="1"/>
    <col min="16160" max="16160" width="15.7109375" style="111" customWidth="1"/>
    <col min="16161" max="16164" width="12.7109375" style="111" customWidth="1"/>
    <col min="16165" max="16165" width="20.7109375" style="111" customWidth="1"/>
    <col min="16166" max="16166" width="2.7109375" style="111" customWidth="1"/>
    <col min="16167" max="16167" width="3.28515625" style="111" customWidth="1"/>
    <col min="16168" max="16168" width="30.7109375" style="111" customWidth="1"/>
    <col min="16169" max="16170" width="25.7109375" style="111" customWidth="1"/>
    <col min="16171" max="16171" width="15.7109375" style="111" customWidth="1"/>
    <col min="16172" max="16173" width="10.7109375" style="111" customWidth="1"/>
    <col min="16174" max="16174" width="20.7109375" style="111" customWidth="1"/>
    <col min="16175" max="16175" width="3.28515625" style="111" customWidth="1"/>
    <col min="16176" max="16176" width="10.7109375" style="111" customWidth="1"/>
    <col min="16177" max="16178" width="25.7109375" style="111" customWidth="1"/>
    <col min="16179" max="16179" width="15.7109375" style="111" customWidth="1"/>
    <col min="16180" max="16183" width="12.7109375" style="111" customWidth="1"/>
    <col min="16184" max="16184" width="20.7109375" style="111" customWidth="1"/>
    <col min="16185" max="16185" width="2.7109375" style="111" customWidth="1"/>
    <col min="16186" max="16384" width="9.140625" style="111"/>
  </cols>
  <sheetData>
    <row r="1" spans="2:58" ht="9" customHeight="1" x14ac:dyDescent="0.25"/>
    <row r="2" spans="2:58" ht="39.950000000000003" customHeight="1" x14ac:dyDescent="0.25">
      <c r="B2" s="357" t="str">
        <f>CONCATENATE("Datamap de Interface Online",IF(Geral!E5="",""," - "),Geral!$E$5)</f>
        <v>Datamap de Interface Online - DI00001 - SolicitarAnaliseCredito</v>
      </c>
      <c r="C2" s="358"/>
      <c r="D2" s="358"/>
      <c r="E2" s="358"/>
      <c r="F2" s="358"/>
      <c r="G2" s="358"/>
      <c r="H2" s="358"/>
      <c r="I2" s="358"/>
      <c r="J2" s="358"/>
      <c r="K2" s="358"/>
      <c r="L2" s="358"/>
      <c r="M2" s="358"/>
      <c r="N2" s="358"/>
      <c r="O2" s="358"/>
      <c r="P2" s="358"/>
      <c r="Q2" s="358"/>
      <c r="R2" s="358"/>
      <c r="S2" s="358"/>
      <c r="T2" s="358"/>
      <c r="U2" s="358"/>
      <c r="V2" s="358"/>
      <c r="W2" s="358"/>
      <c r="X2" s="358"/>
      <c r="Y2" s="358"/>
      <c r="Z2" s="358"/>
      <c r="AA2" s="358"/>
      <c r="AB2" s="358"/>
      <c r="AC2" s="358"/>
      <c r="AD2" s="358"/>
      <c r="AE2" s="358"/>
      <c r="AF2" s="358"/>
      <c r="AG2" s="358"/>
      <c r="AH2" s="358"/>
      <c r="AI2" s="358"/>
      <c r="AJ2" s="358"/>
      <c r="AK2" s="358"/>
      <c r="AL2" s="358"/>
      <c r="AM2" s="358"/>
      <c r="AN2" s="358"/>
      <c r="AO2" s="358"/>
      <c r="AP2" s="358"/>
      <c r="AQ2" s="358"/>
      <c r="AR2" s="358"/>
      <c r="AS2" s="358"/>
      <c r="AT2" s="358"/>
      <c r="AU2" s="358"/>
      <c r="AV2" s="358"/>
      <c r="AW2" s="358"/>
      <c r="AX2" s="358"/>
      <c r="AY2" s="358"/>
      <c r="AZ2" s="358"/>
      <c r="BA2" s="358"/>
      <c r="BB2" s="358"/>
      <c r="BC2" s="358"/>
      <c r="BD2" s="358"/>
      <c r="BE2" s="358"/>
      <c r="BF2" s="358"/>
    </row>
    <row r="3" spans="2:58" ht="9" customHeight="1" thickBot="1" x14ac:dyDescent="0.3"/>
    <row r="4" spans="2:58" s="115" customFormat="1" ht="18.75" customHeight="1" thickBot="1" x14ac:dyDescent="0.3">
      <c r="B4" s="418" t="s">
        <v>115</v>
      </c>
      <c r="C4" s="419"/>
      <c r="D4" s="419"/>
      <c r="E4" s="419"/>
      <c r="F4" s="419"/>
      <c r="G4" s="419"/>
      <c r="H4" s="419"/>
      <c r="I4" s="419"/>
      <c r="J4" s="419"/>
      <c r="K4" s="419"/>
      <c r="L4" s="419"/>
      <c r="M4" s="419"/>
      <c r="N4" s="419"/>
      <c r="O4" s="419"/>
      <c r="P4" s="419"/>
      <c r="Q4" s="419"/>
      <c r="R4" s="420"/>
      <c r="T4" s="418" t="s">
        <v>637</v>
      </c>
      <c r="U4" s="419"/>
      <c r="V4" s="419"/>
      <c r="W4" s="419"/>
      <c r="X4" s="419"/>
      <c r="Y4" s="419"/>
      <c r="Z4" s="419"/>
      <c r="AA4" s="419"/>
      <c r="AB4" s="419"/>
      <c r="AC4" s="419"/>
      <c r="AD4" s="419"/>
      <c r="AE4" s="419"/>
      <c r="AF4" s="419"/>
      <c r="AG4" s="419"/>
      <c r="AH4" s="419"/>
      <c r="AI4" s="419"/>
      <c r="AJ4" s="420"/>
      <c r="AL4" s="421" t="s">
        <v>73</v>
      </c>
      <c r="AM4" s="116"/>
      <c r="AN4" s="423" t="s">
        <v>116</v>
      </c>
      <c r="AO4" s="424"/>
      <c r="AP4" s="424"/>
      <c r="AQ4" s="424"/>
      <c r="AR4" s="424"/>
      <c r="AS4" s="424"/>
      <c r="AT4" s="424"/>
      <c r="AU4" s="424"/>
      <c r="AV4" s="424"/>
      <c r="AW4" s="424"/>
      <c r="AX4" s="424"/>
      <c r="AY4" s="424"/>
      <c r="AZ4" s="424"/>
      <c r="BA4" s="424"/>
      <c r="BB4" s="424"/>
      <c r="BC4" s="424"/>
      <c r="BD4" s="424"/>
      <c r="BE4" s="424"/>
    </row>
    <row r="5" spans="2:58" s="115" customFormat="1" ht="18.75" customHeight="1" thickBot="1" x14ac:dyDescent="0.3">
      <c r="B5" s="425" t="s">
        <v>74</v>
      </c>
      <c r="C5" s="428" t="s">
        <v>74</v>
      </c>
      <c r="D5" s="428"/>
      <c r="E5" s="428"/>
      <c r="F5" s="428"/>
      <c r="G5" s="428"/>
      <c r="H5" s="429"/>
      <c r="I5" s="405" t="s">
        <v>75</v>
      </c>
      <c r="J5" s="412" t="s">
        <v>75</v>
      </c>
      <c r="K5" s="412"/>
      <c r="L5" s="412"/>
      <c r="M5" s="412"/>
      <c r="N5" s="412"/>
      <c r="O5" s="412"/>
      <c r="P5" s="412"/>
      <c r="Q5" s="412"/>
      <c r="R5" s="413"/>
      <c r="T5" s="425" t="s">
        <v>74</v>
      </c>
      <c r="U5" s="444" t="s">
        <v>74</v>
      </c>
      <c r="V5" s="444"/>
      <c r="W5" s="444"/>
      <c r="X5" s="444"/>
      <c r="Y5" s="444"/>
      <c r="Z5" s="445"/>
      <c r="AA5" s="405" t="s">
        <v>75</v>
      </c>
      <c r="AB5" s="412" t="s">
        <v>75</v>
      </c>
      <c r="AC5" s="412"/>
      <c r="AD5" s="412"/>
      <c r="AE5" s="412"/>
      <c r="AF5" s="412"/>
      <c r="AG5" s="412"/>
      <c r="AH5" s="412"/>
      <c r="AI5" s="412"/>
      <c r="AJ5" s="413"/>
      <c r="AL5" s="422"/>
      <c r="AM5" s="116"/>
      <c r="AN5" s="430" t="s">
        <v>74</v>
      </c>
      <c r="AO5" s="442" t="s">
        <v>74</v>
      </c>
      <c r="AP5" s="442"/>
      <c r="AQ5" s="442"/>
      <c r="AR5" s="442"/>
      <c r="AS5" s="442"/>
      <c r="AT5" s="442"/>
      <c r="AU5" s="443"/>
      <c r="AV5" s="405" t="s">
        <v>75</v>
      </c>
      <c r="AW5" s="435" t="s">
        <v>75</v>
      </c>
      <c r="AX5" s="435"/>
      <c r="AY5" s="435"/>
      <c r="AZ5" s="435"/>
      <c r="BA5" s="435"/>
      <c r="BB5" s="435"/>
      <c r="BC5" s="435"/>
      <c r="BD5" s="435"/>
      <c r="BE5" s="436"/>
    </row>
    <row r="6" spans="2:58" s="112" customFormat="1" ht="30" customHeight="1" thickBot="1" x14ac:dyDescent="0.3">
      <c r="B6" s="426"/>
      <c r="C6" s="117" t="s">
        <v>76</v>
      </c>
      <c r="D6" s="118" t="s">
        <v>1</v>
      </c>
      <c r="E6" s="118" t="s">
        <v>34</v>
      </c>
      <c r="F6" s="118" t="s">
        <v>77</v>
      </c>
      <c r="G6" s="118" t="s">
        <v>78</v>
      </c>
      <c r="H6" s="119" t="s">
        <v>32</v>
      </c>
      <c r="I6" s="406"/>
      <c r="J6" s="226" t="s">
        <v>79</v>
      </c>
      <c r="K6" s="227" t="s">
        <v>80</v>
      </c>
      <c r="L6" s="227" t="s">
        <v>76</v>
      </c>
      <c r="M6" s="227" t="s">
        <v>34</v>
      </c>
      <c r="N6" s="227" t="s">
        <v>77</v>
      </c>
      <c r="O6" s="227" t="s">
        <v>78</v>
      </c>
      <c r="P6" s="227" t="s">
        <v>81</v>
      </c>
      <c r="Q6" s="227" t="s">
        <v>82</v>
      </c>
      <c r="R6" s="228" t="s">
        <v>32</v>
      </c>
      <c r="T6" s="427"/>
      <c r="U6" s="243" t="s">
        <v>76</v>
      </c>
      <c r="V6" s="243" t="s">
        <v>1</v>
      </c>
      <c r="W6" s="243" t="s">
        <v>34</v>
      </c>
      <c r="X6" s="243" t="s">
        <v>77</v>
      </c>
      <c r="Y6" s="243" t="s">
        <v>78</v>
      </c>
      <c r="Z6" s="243" t="s">
        <v>32</v>
      </c>
      <c r="AA6" s="407"/>
      <c r="AB6" s="120" t="s">
        <v>79</v>
      </c>
      <c r="AC6" s="121" t="s">
        <v>80</v>
      </c>
      <c r="AD6" s="121" t="s">
        <v>76</v>
      </c>
      <c r="AE6" s="121" t="s">
        <v>34</v>
      </c>
      <c r="AF6" s="121" t="s">
        <v>77</v>
      </c>
      <c r="AG6" s="121" t="s">
        <v>78</v>
      </c>
      <c r="AH6" s="121" t="s">
        <v>81</v>
      </c>
      <c r="AI6" s="121" t="s">
        <v>82</v>
      </c>
      <c r="AJ6" s="122" t="s">
        <v>32</v>
      </c>
      <c r="AL6" s="123" t="s">
        <v>83</v>
      </c>
      <c r="AN6" s="431"/>
      <c r="AO6" s="124" t="s">
        <v>83</v>
      </c>
      <c r="AP6" s="125" t="s">
        <v>76</v>
      </c>
      <c r="AQ6" s="125" t="s">
        <v>1</v>
      </c>
      <c r="AR6" s="126" t="s">
        <v>34</v>
      </c>
      <c r="AS6" s="126" t="s">
        <v>77</v>
      </c>
      <c r="AT6" s="126" t="s">
        <v>78</v>
      </c>
      <c r="AU6" s="127" t="s">
        <v>32</v>
      </c>
      <c r="AV6" s="406"/>
      <c r="AW6" s="226" t="s">
        <v>79</v>
      </c>
      <c r="AX6" s="246" t="s">
        <v>80</v>
      </c>
      <c r="AY6" s="246" t="s">
        <v>76</v>
      </c>
      <c r="AZ6" s="246" t="s">
        <v>34</v>
      </c>
      <c r="BA6" s="246" t="s">
        <v>77</v>
      </c>
      <c r="BB6" s="246" t="s">
        <v>84</v>
      </c>
      <c r="BC6" s="227" t="s">
        <v>81</v>
      </c>
      <c r="BD6" s="227" t="s">
        <v>82</v>
      </c>
      <c r="BE6" s="228" t="s">
        <v>32</v>
      </c>
    </row>
    <row r="7" spans="2:58" s="112" customFormat="1" ht="30" customHeight="1" x14ac:dyDescent="0.25">
      <c r="B7" s="427"/>
      <c r="C7" s="239"/>
      <c r="D7" s="239"/>
      <c r="E7" s="239"/>
      <c r="F7" s="239"/>
      <c r="G7" s="239"/>
      <c r="H7" s="240"/>
      <c r="I7" s="407"/>
      <c r="J7" s="244"/>
      <c r="K7" s="244"/>
      <c r="L7" s="244"/>
      <c r="M7" s="244"/>
      <c r="N7" s="244"/>
      <c r="O7" s="244"/>
      <c r="P7" s="244"/>
      <c r="Q7" s="244"/>
      <c r="R7" s="244"/>
      <c r="T7" s="427"/>
      <c r="U7" s="244"/>
      <c r="V7" s="244"/>
      <c r="W7" s="244"/>
      <c r="X7" s="244"/>
      <c r="Y7" s="244"/>
      <c r="Z7" s="244"/>
      <c r="AA7" s="407"/>
      <c r="AB7" s="239"/>
      <c r="AC7" s="239"/>
      <c r="AD7" s="239"/>
      <c r="AE7" s="239"/>
      <c r="AF7" s="239"/>
      <c r="AG7" s="239"/>
      <c r="AH7" s="239"/>
      <c r="AI7" s="245"/>
      <c r="AJ7" s="240"/>
      <c r="AL7" s="250"/>
      <c r="AN7" s="431"/>
      <c r="AO7" s="250"/>
      <c r="AP7" s="239"/>
      <c r="AQ7" s="239"/>
      <c r="AR7" s="251"/>
      <c r="AS7" s="251"/>
      <c r="AT7" s="251"/>
      <c r="AU7" s="252"/>
      <c r="AV7" s="406"/>
      <c r="AW7" s="244"/>
      <c r="AX7" s="155"/>
      <c r="AY7" s="155"/>
      <c r="AZ7" s="155"/>
      <c r="BA7" s="244"/>
      <c r="BB7" s="244"/>
      <c r="BC7" s="244"/>
      <c r="BD7" s="244"/>
      <c r="BE7" s="244"/>
    </row>
    <row r="8" spans="2:58" s="112" customFormat="1" ht="45" x14ac:dyDescent="0.25">
      <c r="B8" s="427"/>
      <c r="C8" s="239"/>
      <c r="D8" s="239"/>
      <c r="E8" s="239"/>
      <c r="F8" s="239"/>
      <c r="G8" s="239"/>
      <c r="H8" s="240"/>
      <c r="I8" s="407"/>
      <c r="J8" s="260"/>
      <c r="K8" s="244"/>
      <c r="L8" s="244"/>
      <c r="M8" s="244"/>
      <c r="N8" s="244"/>
      <c r="O8" s="244"/>
      <c r="P8" s="244"/>
      <c r="Q8" s="244"/>
      <c r="R8" s="244"/>
      <c r="T8" s="427"/>
      <c r="U8" s="244"/>
      <c r="V8" s="244"/>
      <c r="W8" s="244"/>
      <c r="X8" s="244"/>
      <c r="Y8" s="244"/>
      <c r="Z8" s="244"/>
      <c r="AA8" s="407"/>
      <c r="AB8" s="253">
        <v>1</v>
      </c>
      <c r="AC8" s="259"/>
      <c r="AD8" s="253" t="s">
        <v>694</v>
      </c>
      <c r="AE8" s="253" t="s">
        <v>687</v>
      </c>
      <c r="AF8" s="253" t="s">
        <v>688</v>
      </c>
      <c r="AG8" s="253" t="s">
        <v>96</v>
      </c>
      <c r="AH8" s="253">
        <v>1</v>
      </c>
      <c r="AI8" s="253">
        <v>1</v>
      </c>
      <c r="AJ8" s="253" t="s">
        <v>708</v>
      </c>
      <c r="AL8" s="250"/>
      <c r="AN8" s="431"/>
      <c r="AO8" s="250"/>
      <c r="AP8" s="239"/>
      <c r="AQ8" s="239"/>
      <c r="AR8" s="251"/>
      <c r="AS8" s="251"/>
      <c r="AT8" s="251"/>
      <c r="AU8" s="252"/>
      <c r="AV8" s="406"/>
      <c r="AW8" s="202">
        <v>1</v>
      </c>
      <c r="AX8" s="202"/>
      <c r="AY8" s="202" t="s">
        <v>712</v>
      </c>
      <c r="AZ8" s="202" t="s">
        <v>687</v>
      </c>
      <c r="BA8" s="254" t="s">
        <v>688</v>
      </c>
      <c r="BB8" s="202" t="s">
        <v>96</v>
      </c>
      <c r="BC8" s="202">
        <v>1</v>
      </c>
      <c r="BD8" s="202">
        <v>1</v>
      </c>
      <c r="BE8" s="254" t="s">
        <v>688</v>
      </c>
    </row>
    <row r="9" spans="2:58" s="112" customFormat="1" ht="12" x14ac:dyDescent="0.25">
      <c r="B9" s="427"/>
      <c r="C9" s="239"/>
      <c r="D9" s="239"/>
      <c r="E9" s="239"/>
      <c r="F9" s="239"/>
      <c r="G9" s="239"/>
      <c r="H9" s="240"/>
      <c r="I9" s="407"/>
      <c r="J9" s="194">
        <v>1</v>
      </c>
      <c r="K9" s="193"/>
      <c r="L9" s="202" t="s">
        <v>705</v>
      </c>
      <c r="M9" s="202" t="s">
        <v>687</v>
      </c>
      <c r="N9" s="194" t="s">
        <v>688</v>
      </c>
      <c r="O9" s="194" t="s">
        <v>96</v>
      </c>
      <c r="P9" s="194">
        <v>1</v>
      </c>
      <c r="Q9" s="194">
        <v>1</v>
      </c>
      <c r="R9" s="195" t="s">
        <v>688</v>
      </c>
      <c r="T9" s="427"/>
      <c r="U9" s="239"/>
      <c r="V9" s="239"/>
      <c r="W9" s="239"/>
      <c r="X9" s="239"/>
      <c r="Y9" s="239"/>
      <c r="Z9" s="240"/>
      <c r="AA9" s="407"/>
      <c r="AB9" s="253">
        <v>2</v>
      </c>
      <c r="AC9" s="259" t="s">
        <v>694</v>
      </c>
      <c r="AD9" s="253" t="s">
        <v>698</v>
      </c>
      <c r="AE9" s="253" t="s">
        <v>687</v>
      </c>
      <c r="AF9" s="253" t="s">
        <v>688</v>
      </c>
      <c r="AG9" s="253" t="s">
        <v>96</v>
      </c>
      <c r="AH9" s="253">
        <v>1</v>
      </c>
      <c r="AI9" s="253">
        <v>1</v>
      </c>
      <c r="AJ9" s="253" t="s">
        <v>688</v>
      </c>
      <c r="AL9" s="250"/>
      <c r="AN9" s="431"/>
      <c r="AO9" s="250"/>
      <c r="AP9" s="239"/>
      <c r="AQ9" s="239"/>
      <c r="AR9" s="251"/>
      <c r="AS9" s="251"/>
      <c r="AT9" s="251"/>
      <c r="AU9" s="252"/>
      <c r="AV9" s="406"/>
      <c r="AW9" s="202">
        <v>2</v>
      </c>
      <c r="AX9" s="202" t="s">
        <v>712</v>
      </c>
      <c r="AY9" s="202" t="s">
        <v>711</v>
      </c>
      <c r="AZ9" s="202" t="s">
        <v>695</v>
      </c>
      <c r="BA9" s="254" t="s">
        <v>688</v>
      </c>
      <c r="BB9" s="202" t="s">
        <v>92</v>
      </c>
      <c r="BC9" s="202">
        <v>0</v>
      </c>
      <c r="BD9" s="202" t="s">
        <v>483</v>
      </c>
      <c r="BE9" s="254" t="s">
        <v>688</v>
      </c>
    </row>
    <row r="10" spans="2:58" s="112" customFormat="1" ht="30" customHeight="1" x14ac:dyDescent="0.25">
      <c r="B10" s="427"/>
      <c r="C10" s="239"/>
      <c r="D10" s="239"/>
      <c r="E10" s="239"/>
      <c r="F10" s="239"/>
      <c r="G10" s="239"/>
      <c r="H10" s="240"/>
      <c r="I10" s="407"/>
      <c r="J10" s="194">
        <v>2</v>
      </c>
      <c r="K10" s="196" t="s">
        <v>705</v>
      </c>
      <c r="L10" s="204" t="s">
        <v>693</v>
      </c>
      <c r="M10" s="204" t="s">
        <v>687</v>
      </c>
      <c r="N10" s="197" t="s">
        <v>688</v>
      </c>
      <c r="O10" s="197" t="s">
        <v>96</v>
      </c>
      <c r="P10" s="197">
        <v>1</v>
      </c>
      <c r="Q10" s="198">
        <v>1</v>
      </c>
      <c r="R10" s="199" t="s">
        <v>688</v>
      </c>
      <c r="T10" s="427"/>
      <c r="U10" s="239"/>
      <c r="V10" s="239"/>
      <c r="W10" s="239"/>
      <c r="X10" s="239"/>
      <c r="Y10" s="239"/>
      <c r="Z10" s="240"/>
      <c r="AA10" s="407"/>
      <c r="AB10" s="253">
        <v>3</v>
      </c>
      <c r="AC10" s="259" t="s">
        <v>699</v>
      </c>
      <c r="AD10" s="253" t="s">
        <v>700</v>
      </c>
      <c r="AE10" s="253" t="s">
        <v>687</v>
      </c>
      <c r="AF10" s="253" t="s">
        <v>688</v>
      </c>
      <c r="AG10" s="253" t="s">
        <v>92</v>
      </c>
      <c r="AH10" s="253">
        <v>1</v>
      </c>
      <c r="AI10" s="253">
        <v>1</v>
      </c>
      <c r="AJ10" s="253" t="s">
        <v>688</v>
      </c>
      <c r="AL10" s="250"/>
      <c r="AN10" s="431"/>
      <c r="AO10" s="250"/>
      <c r="AP10" s="239"/>
      <c r="AQ10" s="239"/>
      <c r="AR10" s="251"/>
      <c r="AS10" s="251"/>
      <c r="AT10" s="251"/>
      <c r="AU10" s="252"/>
      <c r="AV10" s="406"/>
      <c r="AW10" s="200">
        <v>3</v>
      </c>
      <c r="AX10" s="247" t="s">
        <v>714</v>
      </c>
      <c r="AY10" s="247" t="s">
        <v>696</v>
      </c>
      <c r="AZ10" s="247" t="s">
        <v>664</v>
      </c>
      <c r="BA10" s="247" t="s">
        <v>688</v>
      </c>
      <c r="BB10" s="247" t="s">
        <v>96</v>
      </c>
      <c r="BC10" s="247">
        <v>2</v>
      </c>
      <c r="BD10" s="247">
        <v>2</v>
      </c>
      <c r="BE10" s="268" t="s">
        <v>688</v>
      </c>
    </row>
    <row r="11" spans="2:58" s="112" customFormat="1" ht="22.5" x14ac:dyDescent="0.25">
      <c r="B11" s="427"/>
      <c r="C11" s="146" t="s">
        <v>214</v>
      </c>
      <c r="D11" s="146" t="s">
        <v>236</v>
      </c>
      <c r="E11" s="147" t="s">
        <v>211</v>
      </c>
      <c r="F11" s="147">
        <v>1</v>
      </c>
      <c r="G11" s="147" t="s">
        <v>92</v>
      </c>
      <c r="H11" s="142" t="s">
        <v>97</v>
      </c>
      <c r="I11" s="407"/>
      <c r="J11" s="211">
        <v>3</v>
      </c>
      <c r="K11" s="133" t="s">
        <v>706</v>
      </c>
      <c r="L11" s="241" t="s">
        <v>236</v>
      </c>
      <c r="M11" s="134" t="s">
        <v>664</v>
      </c>
      <c r="N11" s="134">
        <v>1</v>
      </c>
      <c r="O11" s="134" t="s">
        <v>92</v>
      </c>
      <c r="P11" s="134">
        <v>0</v>
      </c>
      <c r="Q11" s="139">
        <v>1</v>
      </c>
      <c r="R11" s="135" t="s">
        <v>97</v>
      </c>
      <c r="T11" s="427"/>
      <c r="U11" s="146" t="s">
        <v>608</v>
      </c>
      <c r="V11" s="146" t="s">
        <v>554</v>
      </c>
      <c r="W11" s="147" t="s">
        <v>211</v>
      </c>
      <c r="X11" s="147" t="s">
        <v>483</v>
      </c>
      <c r="Y11" s="147" t="s">
        <v>92</v>
      </c>
      <c r="Z11" s="142" t="s">
        <v>97</v>
      </c>
      <c r="AA11" s="407"/>
      <c r="AB11" s="223">
        <v>4</v>
      </c>
      <c r="AC11" s="255" t="s">
        <v>699</v>
      </c>
      <c r="AD11" s="219" t="s">
        <v>608</v>
      </c>
      <c r="AE11" s="134" t="s">
        <v>664</v>
      </c>
      <c r="AF11" s="134">
        <v>1</v>
      </c>
      <c r="AG11" s="134" t="s">
        <v>92</v>
      </c>
      <c r="AH11" s="134">
        <v>0</v>
      </c>
      <c r="AI11" s="139">
        <v>1</v>
      </c>
      <c r="AJ11" s="135" t="s">
        <v>97</v>
      </c>
      <c r="AL11" s="140" t="s">
        <v>98</v>
      </c>
      <c r="AN11" s="431"/>
      <c r="AO11" s="140" t="s">
        <v>98</v>
      </c>
      <c r="AP11" s="146" t="s">
        <v>554</v>
      </c>
      <c r="AQ11" s="146" t="s">
        <v>578</v>
      </c>
      <c r="AR11" s="147" t="s">
        <v>211</v>
      </c>
      <c r="AS11" s="147" t="s">
        <v>483</v>
      </c>
      <c r="AT11" s="147" t="s">
        <v>92</v>
      </c>
      <c r="AU11" s="142" t="s">
        <v>97</v>
      </c>
      <c r="AV11" s="406"/>
      <c r="AW11" s="200">
        <v>4</v>
      </c>
      <c r="AX11" s="200" t="s">
        <v>713</v>
      </c>
      <c r="AY11" s="248" t="s">
        <v>715</v>
      </c>
      <c r="AZ11" s="137" t="s">
        <v>664</v>
      </c>
      <c r="BA11" s="137" t="s">
        <v>483</v>
      </c>
      <c r="BB11" s="137" t="s">
        <v>92</v>
      </c>
      <c r="BC11" s="137">
        <v>0</v>
      </c>
      <c r="BD11" s="137">
        <v>1</v>
      </c>
      <c r="BE11" s="248" t="s">
        <v>715</v>
      </c>
    </row>
    <row r="12" spans="2:58" s="112" customFormat="1" ht="23.25" thickBot="1" x14ac:dyDescent="0.3">
      <c r="B12" s="427"/>
      <c r="C12" s="151" t="s">
        <v>215</v>
      </c>
      <c r="D12" s="151" t="s">
        <v>237</v>
      </c>
      <c r="E12" s="147" t="s">
        <v>212</v>
      </c>
      <c r="F12" s="147">
        <v>5</v>
      </c>
      <c r="G12" s="147" t="s">
        <v>92</v>
      </c>
      <c r="H12" s="142" t="s">
        <v>213</v>
      </c>
      <c r="I12" s="407"/>
      <c r="J12" s="211">
        <v>4</v>
      </c>
      <c r="K12" s="133" t="s">
        <v>706</v>
      </c>
      <c r="L12" s="242" t="s">
        <v>237</v>
      </c>
      <c r="M12" s="210" t="s">
        <v>664</v>
      </c>
      <c r="N12" s="134">
        <v>2</v>
      </c>
      <c r="O12" s="134" t="s">
        <v>92</v>
      </c>
      <c r="P12" s="219">
        <v>0</v>
      </c>
      <c r="Q12" s="139">
        <v>1</v>
      </c>
      <c r="R12" s="222" t="s">
        <v>97</v>
      </c>
      <c r="T12" s="427"/>
      <c r="U12" s="161"/>
      <c r="V12" s="161"/>
      <c r="W12" s="157"/>
      <c r="X12" s="157"/>
      <c r="Y12" s="157"/>
      <c r="Z12" s="164"/>
      <c r="AA12" s="407"/>
      <c r="AB12" s="224"/>
      <c r="AC12" s="162"/>
      <c r="AD12" s="156"/>
      <c r="AE12" s="156"/>
      <c r="AF12" s="156"/>
      <c r="AG12" s="156"/>
      <c r="AH12" s="156"/>
      <c r="AI12" s="207"/>
      <c r="AJ12" s="163"/>
      <c r="AL12" s="140" t="s">
        <v>98</v>
      </c>
      <c r="AN12" s="431"/>
      <c r="AO12" s="140" t="s">
        <v>98</v>
      </c>
      <c r="AP12" s="151" t="s">
        <v>555</v>
      </c>
      <c r="AQ12" s="151" t="s">
        <v>579</v>
      </c>
      <c r="AR12" s="147" t="s">
        <v>211</v>
      </c>
      <c r="AS12" s="147" t="s">
        <v>483</v>
      </c>
      <c r="AT12" s="147" t="s">
        <v>92</v>
      </c>
      <c r="AU12" s="142" t="s">
        <v>213</v>
      </c>
      <c r="AV12" s="406"/>
      <c r="AW12" s="200">
        <v>5</v>
      </c>
      <c r="AX12" s="200" t="s">
        <v>713</v>
      </c>
      <c r="AY12" s="248" t="s">
        <v>716</v>
      </c>
      <c r="AZ12" s="137" t="s">
        <v>664</v>
      </c>
      <c r="BA12" s="137" t="s">
        <v>483</v>
      </c>
      <c r="BB12" s="137" t="s">
        <v>92</v>
      </c>
      <c r="BC12" s="137">
        <v>0</v>
      </c>
      <c r="BD12" s="137">
        <v>1</v>
      </c>
      <c r="BE12" s="248" t="s">
        <v>716</v>
      </c>
    </row>
    <row r="13" spans="2:58" s="112" customFormat="1" ht="22.5" x14ac:dyDescent="0.25">
      <c r="B13" s="427"/>
      <c r="C13" s="151" t="s">
        <v>216</v>
      </c>
      <c r="D13" s="151" t="s">
        <v>239</v>
      </c>
      <c r="E13" s="147" t="s">
        <v>212</v>
      </c>
      <c r="F13" s="147">
        <v>9</v>
      </c>
      <c r="G13" s="147" t="s">
        <v>92</v>
      </c>
      <c r="H13" s="142" t="s">
        <v>213</v>
      </c>
      <c r="I13" s="407"/>
      <c r="J13" s="211">
        <v>5</v>
      </c>
      <c r="K13" s="133" t="s">
        <v>706</v>
      </c>
      <c r="L13" s="242" t="s">
        <v>239</v>
      </c>
      <c r="M13" s="210" t="s">
        <v>664</v>
      </c>
      <c r="N13" s="134">
        <v>13</v>
      </c>
      <c r="O13" s="134" t="s">
        <v>92</v>
      </c>
      <c r="P13" s="219">
        <v>0</v>
      </c>
      <c r="Q13" s="139">
        <v>1</v>
      </c>
      <c r="R13" s="222" t="s">
        <v>97</v>
      </c>
      <c r="T13" s="427"/>
      <c r="U13" s="151" t="s">
        <v>611</v>
      </c>
      <c r="V13" s="151" t="s">
        <v>556</v>
      </c>
      <c r="W13" s="147" t="s">
        <v>211</v>
      </c>
      <c r="X13" s="147" t="s">
        <v>483</v>
      </c>
      <c r="Y13" s="147" t="s">
        <v>92</v>
      </c>
      <c r="Z13" s="142" t="s">
        <v>213</v>
      </c>
      <c r="AA13" s="407"/>
      <c r="AB13" s="223">
        <v>5</v>
      </c>
      <c r="AC13" s="256" t="s">
        <v>699</v>
      </c>
      <c r="AD13" s="219" t="s">
        <v>611</v>
      </c>
      <c r="AE13" s="134" t="s">
        <v>664</v>
      </c>
      <c r="AF13" s="134">
        <v>13</v>
      </c>
      <c r="AG13" s="134" t="s">
        <v>92</v>
      </c>
      <c r="AH13" s="134">
        <v>0</v>
      </c>
      <c r="AI13" s="139">
        <v>1</v>
      </c>
      <c r="AJ13" s="142" t="s">
        <v>213</v>
      </c>
      <c r="AL13" s="140" t="s">
        <v>98</v>
      </c>
      <c r="AN13" s="431"/>
      <c r="AO13" s="140" t="s">
        <v>98</v>
      </c>
      <c r="AP13" s="151" t="s">
        <v>556</v>
      </c>
      <c r="AQ13" s="151" t="s">
        <v>580</v>
      </c>
      <c r="AR13" s="147" t="s">
        <v>211</v>
      </c>
      <c r="AS13" s="147" t="s">
        <v>483</v>
      </c>
      <c r="AT13" s="147" t="s">
        <v>92</v>
      </c>
      <c r="AU13" s="142" t="s">
        <v>213</v>
      </c>
      <c r="AV13" s="406"/>
      <c r="AW13" s="200">
        <v>6</v>
      </c>
      <c r="AX13" s="200" t="s">
        <v>713</v>
      </c>
      <c r="AY13" s="248" t="s">
        <v>717</v>
      </c>
      <c r="AZ13" s="137" t="s">
        <v>664</v>
      </c>
      <c r="BA13" s="137" t="s">
        <v>483</v>
      </c>
      <c r="BB13" s="137" t="s">
        <v>92</v>
      </c>
      <c r="BC13" s="137">
        <v>0</v>
      </c>
      <c r="BD13" s="137">
        <v>1</v>
      </c>
      <c r="BE13" s="248" t="s">
        <v>717</v>
      </c>
    </row>
    <row r="14" spans="2:58" s="112" customFormat="1" ht="23.25" thickBot="1" x14ac:dyDescent="0.3">
      <c r="B14" s="427"/>
      <c r="C14" s="151" t="s">
        <v>217</v>
      </c>
      <c r="D14" s="151" t="s">
        <v>240</v>
      </c>
      <c r="E14" s="147" t="s">
        <v>211</v>
      </c>
      <c r="F14" s="147">
        <v>1</v>
      </c>
      <c r="G14" s="147" t="s">
        <v>92</v>
      </c>
      <c r="H14" s="142" t="s">
        <v>97</v>
      </c>
      <c r="I14" s="407"/>
      <c r="J14" s="211">
        <v>6</v>
      </c>
      <c r="K14" s="133" t="s">
        <v>706</v>
      </c>
      <c r="L14" s="242" t="s">
        <v>240</v>
      </c>
      <c r="M14" s="210" t="s">
        <v>664</v>
      </c>
      <c r="N14" s="134">
        <v>1</v>
      </c>
      <c r="O14" s="134" t="s">
        <v>92</v>
      </c>
      <c r="P14" s="219">
        <v>0</v>
      </c>
      <c r="Q14" s="139">
        <v>1</v>
      </c>
      <c r="R14" s="222" t="s">
        <v>97</v>
      </c>
      <c r="T14" s="427"/>
      <c r="U14" s="161"/>
      <c r="V14" s="161"/>
      <c r="W14" s="157"/>
      <c r="X14" s="157"/>
      <c r="Y14" s="157"/>
      <c r="Z14" s="164"/>
      <c r="AA14" s="407"/>
      <c r="AB14" s="224"/>
      <c r="AC14" s="162"/>
      <c r="AD14" s="156"/>
      <c r="AE14" s="156"/>
      <c r="AF14" s="156"/>
      <c r="AG14" s="156"/>
      <c r="AH14" s="156">
        <v>0</v>
      </c>
      <c r="AI14" s="207"/>
      <c r="AJ14" s="163"/>
      <c r="AL14" s="140" t="s">
        <v>98</v>
      </c>
      <c r="AN14" s="431"/>
      <c r="AO14" s="140" t="s">
        <v>98</v>
      </c>
      <c r="AP14" s="151" t="s">
        <v>557</v>
      </c>
      <c r="AQ14" s="151" t="s">
        <v>581</v>
      </c>
      <c r="AR14" s="147" t="s">
        <v>211</v>
      </c>
      <c r="AS14" s="147" t="s">
        <v>483</v>
      </c>
      <c r="AT14" s="147" t="s">
        <v>92</v>
      </c>
      <c r="AU14" s="142" t="s">
        <v>97</v>
      </c>
      <c r="AV14" s="406"/>
      <c r="AW14" s="200">
        <v>7</v>
      </c>
      <c r="AX14" s="200" t="s">
        <v>713</v>
      </c>
      <c r="AY14" s="248" t="s">
        <v>718</v>
      </c>
      <c r="AZ14" s="137" t="s">
        <v>664</v>
      </c>
      <c r="BA14" s="137" t="s">
        <v>483</v>
      </c>
      <c r="BB14" s="137" t="s">
        <v>92</v>
      </c>
      <c r="BC14" s="137">
        <v>0</v>
      </c>
      <c r="BD14" s="137">
        <v>1</v>
      </c>
      <c r="BE14" s="248" t="s">
        <v>718</v>
      </c>
    </row>
    <row r="15" spans="2:58" s="112" customFormat="1" ht="23.25" thickBot="1" x14ac:dyDescent="0.3">
      <c r="B15" s="427"/>
      <c r="C15" s="151" t="s">
        <v>218</v>
      </c>
      <c r="D15" s="151" t="s">
        <v>241</v>
      </c>
      <c r="E15" s="147" t="s">
        <v>211</v>
      </c>
      <c r="F15" s="147">
        <v>1</v>
      </c>
      <c r="G15" s="147" t="s">
        <v>92</v>
      </c>
      <c r="H15" s="142" t="s">
        <v>97</v>
      </c>
      <c r="I15" s="407"/>
      <c r="J15" s="211">
        <v>7</v>
      </c>
      <c r="K15" s="133" t="s">
        <v>706</v>
      </c>
      <c r="L15" s="242" t="s">
        <v>241</v>
      </c>
      <c r="M15" s="210" t="s">
        <v>664</v>
      </c>
      <c r="N15" s="134">
        <v>1</v>
      </c>
      <c r="O15" s="219" t="s">
        <v>92</v>
      </c>
      <c r="P15" s="219">
        <v>0</v>
      </c>
      <c r="Q15" s="139">
        <v>1</v>
      </c>
      <c r="R15" s="222" t="s">
        <v>97</v>
      </c>
      <c r="T15" s="427"/>
      <c r="U15" s="151" t="s">
        <v>615</v>
      </c>
      <c r="V15" s="151" t="s">
        <v>558</v>
      </c>
      <c r="W15" s="147" t="s">
        <v>211</v>
      </c>
      <c r="X15" s="147" t="s">
        <v>483</v>
      </c>
      <c r="Y15" s="147" t="s">
        <v>92</v>
      </c>
      <c r="Z15" s="142" t="s">
        <v>97</v>
      </c>
      <c r="AA15" s="407"/>
      <c r="AB15" s="223">
        <v>6</v>
      </c>
      <c r="AC15" s="256" t="s">
        <v>699</v>
      </c>
      <c r="AD15" s="242" t="s">
        <v>615</v>
      </c>
      <c r="AE15" s="219" t="s">
        <v>664</v>
      </c>
      <c r="AF15" s="134">
        <v>1</v>
      </c>
      <c r="AG15" s="134" t="s">
        <v>92</v>
      </c>
      <c r="AH15" s="134">
        <v>0</v>
      </c>
      <c r="AI15" s="139">
        <v>1</v>
      </c>
      <c r="AJ15" s="142" t="s">
        <v>97</v>
      </c>
      <c r="AL15" s="140" t="s">
        <v>98</v>
      </c>
      <c r="AN15" s="431"/>
      <c r="AO15" s="140" t="s">
        <v>98</v>
      </c>
      <c r="AP15" s="151" t="s">
        <v>558</v>
      </c>
      <c r="AQ15" s="151" t="s">
        <v>582</v>
      </c>
      <c r="AR15" s="147" t="s">
        <v>211</v>
      </c>
      <c r="AS15" s="147" t="s">
        <v>483</v>
      </c>
      <c r="AT15" s="147" t="s">
        <v>92</v>
      </c>
      <c r="AU15" s="142" t="s">
        <v>97</v>
      </c>
      <c r="AV15" s="406"/>
      <c r="AW15" s="200">
        <v>8</v>
      </c>
      <c r="AX15" s="200" t="s">
        <v>713</v>
      </c>
      <c r="AY15" s="249" t="s">
        <v>719</v>
      </c>
      <c r="AZ15" s="137" t="s">
        <v>664</v>
      </c>
      <c r="BA15" s="137" t="s">
        <v>483</v>
      </c>
      <c r="BB15" s="137" t="s">
        <v>92</v>
      </c>
      <c r="BC15" s="137">
        <v>0</v>
      </c>
      <c r="BD15" s="137">
        <v>1</v>
      </c>
      <c r="BE15" s="248" t="s">
        <v>719</v>
      </c>
    </row>
    <row r="16" spans="2:58" s="112" customFormat="1" ht="22.5" x14ac:dyDescent="0.25">
      <c r="B16" s="427"/>
      <c r="C16" s="151" t="s">
        <v>219</v>
      </c>
      <c r="D16" s="151" t="s">
        <v>242</v>
      </c>
      <c r="E16" s="147" t="s">
        <v>211</v>
      </c>
      <c r="F16" s="147">
        <v>1</v>
      </c>
      <c r="G16" s="147" t="s">
        <v>92</v>
      </c>
      <c r="H16" s="142" t="s">
        <v>97</v>
      </c>
      <c r="I16" s="407"/>
      <c r="J16" s="211">
        <v>8</v>
      </c>
      <c r="K16" s="133" t="s">
        <v>706</v>
      </c>
      <c r="L16" s="242" t="s">
        <v>242</v>
      </c>
      <c r="M16" s="210" t="s">
        <v>664</v>
      </c>
      <c r="N16" s="134">
        <v>1</v>
      </c>
      <c r="O16" s="219" t="s">
        <v>92</v>
      </c>
      <c r="P16" s="219">
        <v>0</v>
      </c>
      <c r="Q16" s="139">
        <v>1</v>
      </c>
      <c r="R16" s="222" t="s">
        <v>97</v>
      </c>
      <c r="T16" s="427"/>
      <c r="U16" s="151" t="s">
        <v>616</v>
      </c>
      <c r="V16" s="151" t="s">
        <v>559</v>
      </c>
      <c r="W16" s="147" t="s">
        <v>211</v>
      </c>
      <c r="X16" s="147" t="s">
        <v>483</v>
      </c>
      <c r="Y16" s="147" t="s">
        <v>92</v>
      </c>
      <c r="Z16" s="142" t="s">
        <v>97</v>
      </c>
      <c r="AA16" s="407"/>
      <c r="AB16" s="223">
        <v>7</v>
      </c>
      <c r="AC16" s="256" t="s">
        <v>699</v>
      </c>
      <c r="AD16" s="242" t="s">
        <v>616</v>
      </c>
      <c r="AE16" s="219" t="s">
        <v>664</v>
      </c>
      <c r="AF16" s="134">
        <v>1</v>
      </c>
      <c r="AG16" s="134" t="s">
        <v>92</v>
      </c>
      <c r="AH16" s="134">
        <v>0</v>
      </c>
      <c r="AI16" s="139">
        <v>1</v>
      </c>
      <c r="AJ16" s="142" t="s">
        <v>97</v>
      </c>
      <c r="AL16" s="140" t="s">
        <v>98</v>
      </c>
      <c r="AN16" s="431"/>
      <c r="AO16" s="140" t="s">
        <v>98</v>
      </c>
      <c r="AP16" s="151" t="s">
        <v>559</v>
      </c>
      <c r="AQ16" s="151" t="s">
        <v>583</v>
      </c>
      <c r="AR16" s="147" t="s">
        <v>211</v>
      </c>
      <c r="AS16" s="147" t="s">
        <v>483</v>
      </c>
      <c r="AT16" s="147" t="s">
        <v>92</v>
      </c>
      <c r="AU16" s="142" t="s">
        <v>97</v>
      </c>
      <c r="AV16" s="406"/>
      <c r="AW16" s="200">
        <v>9</v>
      </c>
      <c r="AX16" s="200" t="s">
        <v>713</v>
      </c>
      <c r="AY16" s="248" t="s">
        <v>720</v>
      </c>
      <c r="AZ16" s="137" t="s">
        <v>664</v>
      </c>
      <c r="BA16" s="137" t="s">
        <v>483</v>
      </c>
      <c r="BB16" s="137" t="s">
        <v>92</v>
      </c>
      <c r="BC16" s="137">
        <v>0</v>
      </c>
      <c r="BD16" s="137">
        <v>1</v>
      </c>
      <c r="BE16" s="248" t="s">
        <v>720</v>
      </c>
    </row>
    <row r="17" spans="2:57" s="112" customFormat="1" ht="22.5" x14ac:dyDescent="0.25">
      <c r="B17" s="427"/>
      <c r="C17" s="151" t="s">
        <v>220</v>
      </c>
      <c r="D17" s="151" t="s">
        <v>243</v>
      </c>
      <c r="E17" s="147" t="s">
        <v>211</v>
      </c>
      <c r="F17" s="147">
        <v>1</v>
      </c>
      <c r="G17" s="147" t="s">
        <v>92</v>
      </c>
      <c r="H17" s="142" t="s">
        <v>97</v>
      </c>
      <c r="I17" s="407"/>
      <c r="J17" s="211">
        <v>9</v>
      </c>
      <c r="K17" s="133" t="s">
        <v>706</v>
      </c>
      <c r="L17" s="242" t="s">
        <v>243</v>
      </c>
      <c r="M17" s="210" t="s">
        <v>664</v>
      </c>
      <c r="N17" s="134">
        <v>1</v>
      </c>
      <c r="O17" s="219" t="s">
        <v>92</v>
      </c>
      <c r="P17" s="219">
        <v>0</v>
      </c>
      <c r="Q17" s="139">
        <v>1</v>
      </c>
      <c r="R17" s="222" t="s">
        <v>97</v>
      </c>
      <c r="T17" s="427"/>
      <c r="U17" s="161"/>
      <c r="V17" s="161"/>
      <c r="W17" s="157"/>
      <c r="X17" s="157"/>
      <c r="Y17" s="157"/>
      <c r="Z17" s="164"/>
      <c r="AA17" s="407"/>
      <c r="AB17" s="224"/>
      <c r="AC17" s="162"/>
      <c r="AD17" s="156"/>
      <c r="AE17" s="156"/>
      <c r="AF17" s="156"/>
      <c r="AG17" s="156"/>
      <c r="AH17" s="156"/>
      <c r="AI17" s="207"/>
      <c r="AJ17" s="163"/>
      <c r="AL17" s="140" t="s">
        <v>98</v>
      </c>
      <c r="AN17" s="431"/>
      <c r="AO17" s="140" t="s">
        <v>98</v>
      </c>
      <c r="AP17" s="151" t="s">
        <v>560</v>
      </c>
      <c r="AQ17" s="151" t="s">
        <v>584</v>
      </c>
      <c r="AR17" s="147" t="s">
        <v>211</v>
      </c>
      <c r="AS17" s="147" t="s">
        <v>483</v>
      </c>
      <c r="AT17" s="147" t="s">
        <v>92</v>
      </c>
      <c r="AU17" s="142" t="s">
        <v>97</v>
      </c>
      <c r="AV17" s="406"/>
      <c r="AW17" s="200">
        <v>10</v>
      </c>
      <c r="AX17" s="200" t="s">
        <v>713</v>
      </c>
      <c r="AY17" s="248" t="s">
        <v>721</v>
      </c>
      <c r="AZ17" s="137" t="s">
        <v>664</v>
      </c>
      <c r="BA17" s="137" t="s">
        <v>483</v>
      </c>
      <c r="BB17" s="137" t="s">
        <v>92</v>
      </c>
      <c r="BC17" s="137">
        <v>0</v>
      </c>
      <c r="BD17" s="137">
        <v>1</v>
      </c>
      <c r="BE17" s="248" t="s">
        <v>721</v>
      </c>
    </row>
    <row r="18" spans="2:57" s="112" customFormat="1" ht="22.5" x14ac:dyDescent="0.25">
      <c r="B18" s="427"/>
      <c r="C18" s="151" t="s">
        <v>221</v>
      </c>
      <c r="D18" s="151" t="s">
        <v>244</v>
      </c>
      <c r="E18" s="147" t="s">
        <v>211</v>
      </c>
      <c r="F18" s="147">
        <v>1</v>
      </c>
      <c r="G18" s="147" t="s">
        <v>92</v>
      </c>
      <c r="H18" s="142" t="s">
        <v>97</v>
      </c>
      <c r="I18" s="407"/>
      <c r="J18" s="211">
        <v>10</v>
      </c>
      <c r="K18" s="133" t="s">
        <v>706</v>
      </c>
      <c r="L18" s="242" t="s">
        <v>244</v>
      </c>
      <c r="M18" s="210" t="s">
        <v>664</v>
      </c>
      <c r="N18" s="134">
        <v>1</v>
      </c>
      <c r="O18" s="219" t="s">
        <v>92</v>
      </c>
      <c r="P18" s="219">
        <v>0</v>
      </c>
      <c r="Q18" s="139">
        <v>1</v>
      </c>
      <c r="R18" s="222" t="s">
        <v>97</v>
      </c>
      <c r="T18" s="427"/>
      <c r="U18" s="161"/>
      <c r="V18" s="161"/>
      <c r="W18" s="157"/>
      <c r="X18" s="157"/>
      <c r="Y18" s="157"/>
      <c r="Z18" s="164"/>
      <c r="AA18" s="407"/>
      <c r="AB18" s="224"/>
      <c r="AC18" s="162"/>
      <c r="AD18" s="156"/>
      <c r="AE18" s="156"/>
      <c r="AF18" s="156"/>
      <c r="AG18" s="156"/>
      <c r="AH18" s="156"/>
      <c r="AI18" s="207"/>
      <c r="AJ18" s="163"/>
      <c r="AL18" s="140" t="s">
        <v>98</v>
      </c>
      <c r="AN18" s="431"/>
      <c r="AO18" s="140" t="s">
        <v>98</v>
      </c>
      <c r="AP18" s="151" t="s">
        <v>561</v>
      </c>
      <c r="AQ18" s="151" t="s">
        <v>585</v>
      </c>
      <c r="AR18" s="147" t="s">
        <v>211</v>
      </c>
      <c r="AS18" s="147" t="s">
        <v>483</v>
      </c>
      <c r="AT18" s="147" t="s">
        <v>92</v>
      </c>
      <c r="AU18" s="142" t="s">
        <v>97</v>
      </c>
      <c r="AV18" s="406"/>
      <c r="AW18" s="200">
        <v>11</v>
      </c>
      <c r="AX18" s="200" t="s">
        <v>713</v>
      </c>
      <c r="AY18" s="248" t="s">
        <v>722</v>
      </c>
      <c r="AZ18" s="137" t="s">
        <v>664</v>
      </c>
      <c r="BA18" s="137" t="s">
        <v>483</v>
      </c>
      <c r="BB18" s="137" t="s">
        <v>92</v>
      </c>
      <c r="BC18" s="137">
        <v>0</v>
      </c>
      <c r="BD18" s="137">
        <v>1</v>
      </c>
      <c r="BE18" s="248" t="s">
        <v>722</v>
      </c>
    </row>
    <row r="19" spans="2:57" s="112" customFormat="1" ht="22.5" x14ac:dyDescent="0.25">
      <c r="B19" s="427"/>
      <c r="C19" s="151" t="s">
        <v>222</v>
      </c>
      <c r="D19" s="151" t="s">
        <v>245</v>
      </c>
      <c r="E19" s="147" t="s">
        <v>211</v>
      </c>
      <c r="F19" s="147">
        <v>1</v>
      </c>
      <c r="G19" s="147" t="s">
        <v>92</v>
      </c>
      <c r="H19" s="142" t="s">
        <v>97</v>
      </c>
      <c r="I19" s="407"/>
      <c r="J19" s="211">
        <v>11</v>
      </c>
      <c r="K19" s="133" t="s">
        <v>706</v>
      </c>
      <c r="L19" s="242" t="s">
        <v>245</v>
      </c>
      <c r="M19" s="210" t="s">
        <v>664</v>
      </c>
      <c r="N19" s="134">
        <v>1</v>
      </c>
      <c r="O19" s="219" t="s">
        <v>92</v>
      </c>
      <c r="P19" s="219">
        <v>0</v>
      </c>
      <c r="Q19" s="139">
        <v>1</v>
      </c>
      <c r="R19" s="222" t="s">
        <v>97</v>
      </c>
      <c r="T19" s="427"/>
      <c r="U19" s="161"/>
      <c r="V19" s="161"/>
      <c r="W19" s="157"/>
      <c r="X19" s="157"/>
      <c r="Y19" s="157"/>
      <c r="Z19" s="164"/>
      <c r="AA19" s="407"/>
      <c r="AB19" s="224"/>
      <c r="AC19" s="162"/>
      <c r="AD19" s="156"/>
      <c r="AE19" s="156"/>
      <c r="AF19" s="156"/>
      <c r="AG19" s="156"/>
      <c r="AH19" s="156"/>
      <c r="AI19" s="207"/>
      <c r="AJ19" s="163"/>
      <c r="AL19" s="140" t="s">
        <v>98</v>
      </c>
      <c r="AN19" s="431"/>
      <c r="AO19" s="140" t="s">
        <v>98</v>
      </c>
      <c r="AP19" s="151" t="s">
        <v>562</v>
      </c>
      <c r="AQ19" s="151" t="s">
        <v>586</v>
      </c>
      <c r="AR19" s="147" t="s">
        <v>211</v>
      </c>
      <c r="AS19" s="147" t="s">
        <v>483</v>
      </c>
      <c r="AT19" s="147" t="s">
        <v>92</v>
      </c>
      <c r="AU19" s="142" t="s">
        <v>97</v>
      </c>
      <c r="AV19" s="406"/>
      <c r="AW19" s="200">
        <v>12</v>
      </c>
      <c r="AX19" s="200" t="s">
        <v>713</v>
      </c>
      <c r="AY19" s="248" t="s">
        <v>723</v>
      </c>
      <c r="AZ19" s="137" t="s">
        <v>664</v>
      </c>
      <c r="BA19" s="137" t="s">
        <v>483</v>
      </c>
      <c r="BB19" s="137" t="s">
        <v>92</v>
      </c>
      <c r="BC19" s="137">
        <v>0</v>
      </c>
      <c r="BD19" s="137">
        <v>1</v>
      </c>
      <c r="BE19" s="248" t="s">
        <v>723</v>
      </c>
    </row>
    <row r="20" spans="2:57" s="112" customFormat="1" ht="22.5" x14ac:dyDescent="0.25">
      <c r="B20" s="427"/>
      <c r="C20" s="151" t="s">
        <v>223</v>
      </c>
      <c r="D20" s="151" t="s">
        <v>246</v>
      </c>
      <c r="E20" s="147" t="s">
        <v>211</v>
      </c>
      <c r="F20" s="147">
        <v>1</v>
      </c>
      <c r="G20" s="147" t="s">
        <v>92</v>
      </c>
      <c r="H20" s="142" t="s">
        <v>97</v>
      </c>
      <c r="I20" s="407"/>
      <c r="J20" s="211">
        <v>12</v>
      </c>
      <c r="K20" s="133" t="s">
        <v>706</v>
      </c>
      <c r="L20" s="242" t="s">
        <v>246</v>
      </c>
      <c r="M20" s="210" t="s">
        <v>664</v>
      </c>
      <c r="N20" s="134">
        <v>1</v>
      </c>
      <c r="O20" s="219" t="s">
        <v>92</v>
      </c>
      <c r="P20" s="219">
        <v>0</v>
      </c>
      <c r="Q20" s="139">
        <v>1</v>
      </c>
      <c r="R20" s="222" t="s">
        <v>97</v>
      </c>
      <c r="T20" s="427"/>
      <c r="U20" s="161"/>
      <c r="V20" s="161"/>
      <c r="W20" s="157"/>
      <c r="X20" s="157"/>
      <c r="Y20" s="157"/>
      <c r="Z20" s="164"/>
      <c r="AA20" s="407"/>
      <c r="AB20" s="224"/>
      <c r="AC20" s="162"/>
      <c r="AD20" s="156"/>
      <c r="AE20" s="156"/>
      <c r="AF20" s="156"/>
      <c r="AG20" s="156"/>
      <c r="AH20" s="156"/>
      <c r="AI20" s="207"/>
      <c r="AJ20" s="163"/>
      <c r="AL20" s="140" t="s">
        <v>98</v>
      </c>
      <c r="AN20" s="431"/>
      <c r="AO20" s="140" t="s">
        <v>98</v>
      </c>
      <c r="AP20" s="151" t="s">
        <v>563</v>
      </c>
      <c r="AQ20" s="151" t="s">
        <v>587</v>
      </c>
      <c r="AR20" s="147" t="s">
        <v>211</v>
      </c>
      <c r="AS20" s="147" t="s">
        <v>483</v>
      </c>
      <c r="AT20" s="147" t="s">
        <v>92</v>
      </c>
      <c r="AU20" s="142" t="s">
        <v>97</v>
      </c>
      <c r="AV20" s="406"/>
      <c r="AW20" s="200">
        <v>13</v>
      </c>
      <c r="AX20" s="200" t="s">
        <v>713</v>
      </c>
      <c r="AY20" s="248" t="s">
        <v>724</v>
      </c>
      <c r="AZ20" s="137" t="s">
        <v>664</v>
      </c>
      <c r="BA20" s="137" t="s">
        <v>483</v>
      </c>
      <c r="BB20" s="137" t="s">
        <v>92</v>
      </c>
      <c r="BC20" s="137">
        <v>0</v>
      </c>
      <c r="BD20" s="137">
        <v>1</v>
      </c>
      <c r="BE20" s="248" t="s">
        <v>724</v>
      </c>
    </row>
    <row r="21" spans="2:57" s="112" customFormat="1" ht="22.5" x14ac:dyDescent="0.25">
      <c r="B21" s="427"/>
      <c r="C21" s="151" t="s">
        <v>224</v>
      </c>
      <c r="D21" s="151" t="s">
        <v>247</v>
      </c>
      <c r="E21" s="147" t="s">
        <v>211</v>
      </c>
      <c r="F21" s="147">
        <v>1</v>
      </c>
      <c r="G21" s="147" t="s">
        <v>92</v>
      </c>
      <c r="H21" s="142" t="s">
        <v>97</v>
      </c>
      <c r="I21" s="407"/>
      <c r="J21" s="211">
        <v>13</v>
      </c>
      <c r="K21" s="133" t="s">
        <v>706</v>
      </c>
      <c r="L21" s="242" t="s">
        <v>247</v>
      </c>
      <c r="M21" s="210" t="s">
        <v>664</v>
      </c>
      <c r="N21" s="134">
        <v>1</v>
      </c>
      <c r="O21" s="219" t="s">
        <v>92</v>
      </c>
      <c r="P21" s="219">
        <v>0</v>
      </c>
      <c r="Q21" s="139">
        <v>1</v>
      </c>
      <c r="R21" s="222" t="s">
        <v>97</v>
      </c>
      <c r="T21" s="427"/>
      <c r="U21" s="161"/>
      <c r="V21" s="161"/>
      <c r="W21" s="157"/>
      <c r="X21" s="157"/>
      <c r="Y21" s="157"/>
      <c r="Z21" s="164"/>
      <c r="AA21" s="407"/>
      <c r="AB21" s="224"/>
      <c r="AC21" s="162"/>
      <c r="AD21" s="156"/>
      <c r="AE21" s="156"/>
      <c r="AF21" s="156"/>
      <c r="AG21" s="156"/>
      <c r="AH21" s="156"/>
      <c r="AI21" s="207"/>
      <c r="AJ21" s="163"/>
      <c r="AL21" s="140" t="s">
        <v>98</v>
      </c>
      <c r="AN21" s="431"/>
      <c r="AO21" s="140" t="s">
        <v>98</v>
      </c>
      <c r="AP21" s="151" t="s">
        <v>564</v>
      </c>
      <c r="AQ21" s="151" t="s">
        <v>588</v>
      </c>
      <c r="AR21" s="147" t="s">
        <v>211</v>
      </c>
      <c r="AS21" s="147" t="s">
        <v>483</v>
      </c>
      <c r="AT21" s="147" t="s">
        <v>92</v>
      </c>
      <c r="AU21" s="142" t="s">
        <v>97</v>
      </c>
      <c r="AV21" s="406"/>
      <c r="AW21" s="200">
        <v>14</v>
      </c>
      <c r="AX21" s="200" t="s">
        <v>713</v>
      </c>
      <c r="AY21" s="248" t="s">
        <v>725</v>
      </c>
      <c r="AZ21" s="137" t="s">
        <v>664</v>
      </c>
      <c r="BA21" s="137" t="s">
        <v>483</v>
      </c>
      <c r="BB21" s="137" t="s">
        <v>92</v>
      </c>
      <c r="BC21" s="137">
        <v>0</v>
      </c>
      <c r="BD21" s="137">
        <v>1</v>
      </c>
      <c r="BE21" s="248" t="s">
        <v>725</v>
      </c>
    </row>
    <row r="22" spans="2:57" s="112" customFormat="1" ht="23.25" thickBot="1" x14ac:dyDescent="0.3">
      <c r="B22" s="427"/>
      <c r="C22" s="151" t="s">
        <v>225</v>
      </c>
      <c r="D22" s="151" t="s">
        <v>248</v>
      </c>
      <c r="E22" s="147" t="s">
        <v>211</v>
      </c>
      <c r="F22" s="147">
        <v>1</v>
      </c>
      <c r="G22" s="147" t="s">
        <v>92</v>
      </c>
      <c r="H22" s="142" t="s">
        <v>97</v>
      </c>
      <c r="I22" s="407"/>
      <c r="J22" s="211">
        <v>14</v>
      </c>
      <c r="K22" s="133" t="s">
        <v>706</v>
      </c>
      <c r="L22" s="242" t="s">
        <v>248</v>
      </c>
      <c r="M22" s="210" t="s">
        <v>664</v>
      </c>
      <c r="N22" s="134">
        <v>1</v>
      </c>
      <c r="O22" s="219" t="s">
        <v>92</v>
      </c>
      <c r="P22" s="219">
        <v>0</v>
      </c>
      <c r="Q22" s="139">
        <v>1</v>
      </c>
      <c r="R22" s="222" t="s">
        <v>97</v>
      </c>
      <c r="T22" s="427"/>
      <c r="U22" s="161"/>
      <c r="V22" s="161"/>
      <c r="W22" s="157"/>
      <c r="X22" s="157"/>
      <c r="Y22" s="157"/>
      <c r="Z22" s="164"/>
      <c r="AA22" s="407"/>
      <c r="AB22" s="224"/>
      <c r="AC22" s="162"/>
      <c r="AD22" s="156"/>
      <c r="AE22" s="156"/>
      <c r="AF22" s="156"/>
      <c r="AG22" s="156"/>
      <c r="AH22" s="156"/>
      <c r="AI22" s="207"/>
      <c r="AJ22" s="163"/>
      <c r="AL22" s="140" t="s">
        <v>98</v>
      </c>
      <c r="AN22" s="431"/>
      <c r="AO22" s="140" t="s">
        <v>98</v>
      </c>
      <c r="AP22" s="151" t="s">
        <v>565</v>
      </c>
      <c r="AQ22" s="151" t="s">
        <v>589</v>
      </c>
      <c r="AR22" s="147" t="s">
        <v>211</v>
      </c>
      <c r="AS22" s="147" t="s">
        <v>483</v>
      </c>
      <c r="AT22" s="147" t="s">
        <v>92</v>
      </c>
      <c r="AU22" s="142" t="s">
        <v>97</v>
      </c>
      <c r="AV22" s="406"/>
      <c r="AW22" s="200">
        <v>15</v>
      </c>
      <c r="AX22" s="200" t="s">
        <v>713</v>
      </c>
      <c r="AY22" s="248" t="s">
        <v>726</v>
      </c>
      <c r="AZ22" s="137" t="s">
        <v>664</v>
      </c>
      <c r="BA22" s="137" t="s">
        <v>483</v>
      </c>
      <c r="BB22" s="137" t="s">
        <v>92</v>
      </c>
      <c r="BC22" s="137">
        <v>0</v>
      </c>
      <c r="BD22" s="137">
        <v>1</v>
      </c>
      <c r="BE22" s="248" t="s">
        <v>726</v>
      </c>
    </row>
    <row r="23" spans="2:57" s="112" customFormat="1" ht="22.5" x14ac:dyDescent="0.25">
      <c r="B23" s="427"/>
      <c r="C23" s="151" t="s">
        <v>226</v>
      </c>
      <c r="D23" s="151" t="s">
        <v>249</v>
      </c>
      <c r="E23" s="147" t="s">
        <v>211</v>
      </c>
      <c r="F23" s="147">
        <v>4</v>
      </c>
      <c r="G23" s="147" t="s">
        <v>92</v>
      </c>
      <c r="H23" s="142" t="s">
        <v>97</v>
      </c>
      <c r="I23" s="407"/>
      <c r="J23" s="211">
        <v>15</v>
      </c>
      <c r="K23" s="133" t="s">
        <v>706</v>
      </c>
      <c r="L23" s="242" t="s">
        <v>249</v>
      </c>
      <c r="M23" s="210" t="s">
        <v>664</v>
      </c>
      <c r="N23" s="134">
        <v>4</v>
      </c>
      <c r="O23" s="219" t="s">
        <v>92</v>
      </c>
      <c r="P23" s="219">
        <v>0</v>
      </c>
      <c r="Q23" s="139">
        <v>1</v>
      </c>
      <c r="R23" s="222" t="s">
        <v>97</v>
      </c>
      <c r="T23" s="427"/>
      <c r="U23" s="151" t="s">
        <v>630</v>
      </c>
      <c r="V23" s="151" t="s">
        <v>566</v>
      </c>
      <c r="W23" s="147" t="s">
        <v>211</v>
      </c>
      <c r="X23" s="147" t="s">
        <v>483</v>
      </c>
      <c r="Y23" s="147" t="s">
        <v>92</v>
      </c>
      <c r="Z23" s="142" t="s">
        <v>97</v>
      </c>
      <c r="AA23" s="407"/>
      <c r="AB23" s="138">
        <v>8</v>
      </c>
      <c r="AC23" s="256" t="s">
        <v>699</v>
      </c>
      <c r="AD23" s="242" t="s">
        <v>630</v>
      </c>
      <c r="AE23" s="219" t="s">
        <v>664</v>
      </c>
      <c r="AF23" s="134">
        <v>4</v>
      </c>
      <c r="AG23" s="219" t="s">
        <v>92</v>
      </c>
      <c r="AH23" s="219">
        <v>0</v>
      </c>
      <c r="AI23" s="139">
        <v>1</v>
      </c>
      <c r="AJ23" s="135"/>
      <c r="AL23" s="140" t="s">
        <v>98</v>
      </c>
      <c r="AN23" s="431"/>
      <c r="AO23" s="140" t="s">
        <v>98</v>
      </c>
      <c r="AP23" s="151" t="s">
        <v>566</v>
      </c>
      <c r="AQ23" s="151" t="s">
        <v>590</v>
      </c>
      <c r="AR23" s="147" t="s">
        <v>211</v>
      </c>
      <c r="AS23" s="147" t="s">
        <v>483</v>
      </c>
      <c r="AT23" s="147" t="s">
        <v>92</v>
      </c>
      <c r="AU23" s="142" t="s">
        <v>97</v>
      </c>
      <c r="AV23" s="406"/>
      <c r="AW23" s="200">
        <v>16</v>
      </c>
      <c r="AX23" s="200" t="s">
        <v>713</v>
      </c>
      <c r="AY23" s="248" t="s">
        <v>727</v>
      </c>
      <c r="AZ23" s="137" t="s">
        <v>664</v>
      </c>
      <c r="BA23" s="137" t="s">
        <v>483</v>
      </c>
      <c r="BB23" s="137" t="s">
        <v>92</v>
      </c>
      <c r="BC23" s="137">
        <v>0</v>
      </c>
      <c r="BD23" s="137">
        <v>1</v>
      </c>
      <c r="BE23" s="248" t="s">
        <v>727</v>
      </c>
    </row>
    <row r="24" spans="2:57" s="112" customFormat="1" ht="23.25" thickBot="1" x14ac:dyDescent="0.3">
      <c r="B24" s="427"/>
      <c r="C24" s="151" t="s">
        <v>227</v>
      </c>
      <c r="D24" s="151" t="s">
        <v>250</v>
      </c>
      <c r="E24" s="147" t="s">
        <v>211</v>
      </c>
      <c r="F24" s="147">
        <v>1</v>
      </c>
      <c r="G24" s="147" t="s">
        <v>92</v>
      </c>
      <c r="H24" s="142" t="s">
        <v>97</v>
      </c>
      <c r="I24" s="407"/>
      <c r="J24" s="211">
        <v>16</v>
      </c>
      <c r="K24" s="133" t="s">
        <v>706</v>
      </c>
      <c r="L24" s="242" t="s">
        <v>250</v>
      </c>
      <c r="M24" s="210" t="s">
        <v>664</v>
      </c>
      <c r="N24" s="134">
        <v>1</v>
      </c>
      <c r="O24" s="219" t="s">
        <v>92</v>
      </c>
      <c r="P24" s="219">
        <v>0</v>
      </c>
      <c r="Q24" s="139">
        <v>1</v>
      </c>
      <c r="R24" s="222" t="s">
        <v>97</v>
      </c>
      <c r="T24" s="427"/>
      <c r="U24" s="161"/>
      <c r="V24" s="161"/>
      <c r="W24" s="157"/>
      <c r="X24" s="157"/>
      <c r="Y24" s="157"/>
      <c r="Z24" s="164"/>
      <c r="AA24" s="407"/>
      <c r="AB24" s="224"/>
      <c r="AC24" s="162"/>
      <c r="AD24" s="156"/>
      <c r="AE24" s="156"/>
      <c r="AF24" s="156"/>
      <c r="AG24" s="156"/>
      <c r="AH24" s="156"/>
      <c r="AI24" s="207"/>
      <c r="AJ24" s="163"/>
      <c r="AL24" s="140" t="s">
        <v>98</v>
      </c>
      <c r="AN24" s="431"/>
      <c r="AO24" s="140" t="s">
        <v>98</v>
      </c>
      <c r="AP24" s="151" t="s">
        <v>567</v>
      </c>
      <c r="AQ24" s="151" t="s">
        <v>591</v>
      </c>
      <c r="AR24" s="147" t="s">
        <v>211</v>
      </c>
      <c r="AS24" s="147" t="s">
        <v>483</v>
      </c>
      <c r="AT24" s="147" t="s">
        <v>92</v>
      </c>
      <c r="AU24" s="142" t="s">
        <v>97</v>
      </c>
      <c r="AV24" s="406"/>
      <c r="AW24" s="200">
        <v>17</v>
      </c>
      <c r="AX24" s="200" t="s">
        <v>713</v>
      </c>
      <c r="AY24" s="248" t="s">
        <v>728</v>
      </c>
      <c r="AZ24" s="137" t="s">
        <v>664</v>
      </c>
      <c r="BA24" s="137" t="s">
        <v>483</v>
      </c>
      <c r="BB24" s="137" t="s">
        <v>92</v>
      </c>
      <c r="BC24" s="137">
        <v>0</v>
      </c>
      <c r="BD24" s="137">
        <v>1</v>
      </c>
      <c r="BE24" s="248" t="s">
        <v>728</v>
      </c>
    </row>
    <row r="25" spans="2:57" s="112" customFormat="1" ht="23.25" thickBot="1" x14ac:dyDescent="0.3">
      <c r="B25" s="427"/>
      <c r="C25" s="151" t="s">
        <v>228</v>
      </c>
      <c r="D25" s="151" t="s">
        <v>251</v>
      </c>
      <c r="E25" s="147" t="s">
        <v>211</v>
      </c>
      <c r="F25" s="147">
        <v>5</v>
      </c>
      <c r="G25" s="147" t="s">
        <v>92</v>
      </c>
      <c r="H25" s="142" t="s">
        <v>97</v>
      </c>
      <c r="I25" s="407"/>
      <c r="J25" s="211">
        <v>17</v>
      </c>
      <c r="K25" s="133" t="s">
        <v>706</v>
      </c>
      <c r="L25" s="242" t="s">
        <v>251</v>
      </c>
      <c r="M25" s="210" t="s">
        <v>664</v>
      </c>
      <c r="N25" s="134">
        <v>5</v>
      </c>
      <c r="O25" s="219" t="s">
        <v>92</v>
      </c>
      <c r="P25" s="219">
        <v>0</v>
      </c>
      <c r="Q25" s="139">
        <v>1</v>
      </c>
      <c r="R25" s="222" t="s">
        <v>97</v>
      </c>
      <c r="T25" s="427"/>
      <c r="U25" s="151" t="s">
        <v>601</v>
      </c>
      <c r="V25" s="151" t="s">
        <v>568</v>
      </c>
      <c r="W25" s="147" t="s">
        <v>211</v>
      </c>
      <c r="X25" s="147" t="s">
        <v>483</v>
      </c>
      <c r="Y25" s="147" t="s">
        <v>92</v>
      </c>
      <c r="Z25" s="142" t="s">
        <v>97</v>
      </c>
      <c r="AA25" s="407"/>
      <c r="AB25" s="138">
        <v>9</v>
      </c>
      <c r="AC25" s="256" t="s">
        <v>699</v>
      </c>
      <c r="AD25" s="242" t="s">
        <v>601</v>
      </c>
      <c r="AE25" s="219" t="s">
        <v>664</v>
      </c>
      <c r="AF25" s="134">
        <v>5</v>
      </c>
      <c r="AG25" s="219" t="s">
        <v>92</v>
      </c>
      <c r="AH25" s="219">
        <v>0</v>
      </c>
      <c r="AI25" s="139">
        <v>1</v>
      </c>
      <c r="AJ25" s="135"/>
      <c r="AL25" s="140" t="s">
        <v>98</v>
      </c>
      <c r="AN25" s="431"/>
      <c r="AO25" s="140" t="s">
        <v>98</v>
      </c>
      <c r="AP25" s="151" t="s">
        <v>568</v>
      </c>
      <c r="AQ25" s="151" t="s">
        <v>592</v>
      </c>
      <c r="AR25" s="147" t="s">
        <v>211</v>
      </c>
      <c r="AS25" s="147" t="s">
        <v>483</v>
      </c>
      <c r="AT25" s="147" t="s">
        <v>92</v>
      </c>
      <c r="AU25" s="142" t="s">
        <v>97</v>
      </c>
      <c r="AV25" s="406"/>
      <c r="AW25" s="200">
        <v>18</v>
      </c>
      <c r="AX25" s="200" t="s">
        <v>713</v>
      </c>
      <c r="AY25" s="248" t="s">
        <v>729</v>
      </c>
      <c r="AZ25" s="137" t="s">
        <v>664</v>
      </c>
      <c r="BA25" s="137" t="s">
        <v>483</v>
      </c>
      <c r="BB25" s="137" t="s">
        <v>96</v>
      </c>
      <c r="BC25" s="137">
        <v>1</v>
      </c>
      <c r="BD25" s="137">
        <v>1</v>
      </c>
      <c r="BE25" s="248" t="s">
        <v>729</v>
      </c>
    </row>
    <row r="26" spans="2:57" s="112" customFormat="1" ht="23.25" thickBot="1" x14ac:dyDescent="0.3">
      <c r="B26" s="427"/>
      <c r="C26" s="151" t="s">
        <v>229</v>
      </c>
      <c r="D26" s="151" t="s">
        <v>252</v>
      </c>
      <c r="E26" s="147" t="s">
        <v>211</v>
      </c>
      <c r="F26" s="147">
        <v>125</v>
      </c>
      <c r="G26" s="147" t="s">
        <v>92</v>
      </c>
      <c r="H26" s="142" t="s">
        <v>97</v>
      </c>
      <c r="I26" s="407"/>
      <c r="J26" s="211">
        <v>18</v>
      </c>
      <c r="K26" s="133" t="s">
        <v>706</v>
      </c>
      <c r="L26" s="242" t="s">
        <v>252</v>
      </c>
      <c r="M26" s="210" t="s">
        <v>664</v>
      </c>
      <c r="N26" s="134">
        <v>500</v>
      </c>
      <c r="O26" s="219" t="s">
        <v>92</v>
      </c>
      <c r="P26" s="219">
        <v>0</v>
      </c>
      <c r="Q26" s="139">
        <v>1</v>
      </c>
      <c r="R26" s="222" t="s">
        <v>97</v>
      </c>
      <c r="T26" s="427"/>
      <c r="U26" s="151" t="s">
        <v>602</v>
      </c>
      <c r="V26" s="151" t="s">
        <v>569</v>
      </c>
      <c r="W26" s="147" t="s">
        <v>211</v>
      </c>
      <c r="X26" s="147" t="s">
        <v>483</v>
      </c>
      <c r="Y26" s="147" t="s">
        <v>92</v>
      </c>
      <c r="Z26" s="142" t="s">
        <v>97</v>
      </c>
      <c r="AA26" s="407"/>
      <c r="AB26" s="138">
        <v>10</v>
      </c>
      <c r="AC26" s="256" t="s">
        <v>699</v>
      </c>
      <c r="AD26" s="242" t="s">
        <v>602</v>
      </c>
      <c r="AE26" s="219" t="s">
        <v>664</v>
      </c>
      <c r="AF26" s="134">
        <v>500</v>
      </c>
      <c r="AG26" s="219" t="s">
        <v>92</v>
      </c>
      <c r="AH26" s="219">
        <v>0</v>
      </c>
      <c r="AI26" s="139">
        <v>1</v>
      </c>
      <c r="AJ26" s="135"/>
      <c r="AL26" s="140" t="s">
        <v>98</v>
      </c>
      <c r="AN26" s="431"/>
      <c r="AO26" s="140" t="s">
        <v>98</v>
      </c>
      <c r="AP26" s="151" t="s">
        <v>569</v>
      </c>
      <c r="AQ26" s="151" t="s">
        <v>593</v>
      </c>
      <c r="AR26" s="147" t="s">
        <v>211</v>
      </c>
      <c r="AS26" s="147" t="s">
        <v>483</v>
      </c>
      <c r="AT26" s="147" t="s">
        <v>92</v>
      </c>
      <c r="AU26" s="142" t="s">
        <v>97</v>
      </c>
      <c r="AV26" s="406"/>
      <c r="AW26" s="200">
        <v>19</v>
      </c>
      <c r="AX26" s="200" t="s">
        <v>713</v>
      </c>
      <c r="AY26" s="248" t="s">
        <v>730</v>
      </c>
      <c r="AZ26" s="137" t="s">
        <v>664</v>
      </c>
      <c r="BA26" s="137" t="s">
        <v>483</v>
      </c>
      <c r="BB26" s="137" t="s">
        <v>96</v>
      </c>
      <c r="BC26" s="137">
        <v>1</v>
      </c>
      <c r="BD26" s="137">
        <v>1</v>
      </c>
      <c r="BE26" s="248" t="s">
        <v>730</v>
      </c>
    </row>
    <row r="27" spans="2:57" s="112" customFormat="1" ht="22.5" x14ac:dyDescent="0.25">
      <c r="B27" s="427"/>
      <c r="C27" s="151" t="s">
        <v>144</v>
      </c>
      <c r="D27" s="151" t="s">
        <v>253</v>
      </c>
      <c r="E27" s="147" t="s">
        <v>212</v>
      </c>
      <c r="F27" s="147">
        <v>14</v>
      </c>
      <c r="G27" s="147" t="s">
        <v>92</v>
      </c>
      <c r="H27" s="142" t="s">
        <v>213</v>
      </c>
      <c r="I27" s="407"/>
      <c r="J27" s="211">
        <v>19</v>
      </c>
      <c r="K27" s="133" t="s">
        <v>706</v>
      </c>
      <c r="L27" s="242" t="s">
        <v>253</v>
      </c>
      <c r="M27" s="210" t="s">
        <v>664</v>
      </c>
      <c r="N27" s="134">
        <v>14</v>
      </c>
      <c r="O27" s="219" t="s">
        <v>92</v>
      </c>
      <c r="P27" s="219">
        <v>0</v>
      </c>
      <c r="Q27" s="139">
        <v>1</v>
      </c>
      <c r="R27" s="222" t="s">
        <v>97</v>
      </c>
      <c r="T27" s="427"/>
      <c r="U27" s="151" t="s">
        <v>478</v>
      </c>
      <c r="V27" s="151" t="s">
        <v>105</v>
      </c>
      <c r="W27" s="147" t="s">
        <v>211</v>
      </c>
      <c r="X27" s="147" t="s">
        <v>483</v>
      </c>
      <c r="Y27" s="147" t="s">
        <v>92</v>
      </c>
      <c r="Z27" s="142" t="s">
        <v>213</v>
      </c>
      <c r="AA27" s="407"/>
      <c r="AB27" s="138">
        <v>11</v>
      </c>
      <c r="AC27" s="256" t="s">
        <v>699</v>
      </c>
      <c r="AD27" s="242" t="s">
        <v>478</v>
      </c>
      <c r="AE27" s="219" t="s">
        <v>664</v>
      </c>
      <c r="AF27" s="134">
        <v>14</v>
      </c>
      <c r="AG27" s="219" t="s">
        <v>92</v>
      </c>
      <c r="AH27" s="219">
        <v>0</v>
      </c>
      <c r="AI27" s="139">
        <v>1</v>
      </c>
      <c r="AJ27" s="135"/>
      <c r="AL27" s="140" t="s">
        <v>98</v>
      </c>
      <c r="AN27" s="431"/>
      <c r="AO27" s="140" t="s">
        <v>98</v>
      </c>
      <c r="AP27" s="151" t="s">
        <v>105</v>
      </c>
      <c r="AQ27" s="151" t="s">
        <v>594</v>
      </c>
      <c r="AR27" s="147" t="s">
        <v>211</v>
      </c>
      <c r="AS27" s="147" t="s">
        <v>483</v>
      </c>
      <c r="AT27" s="147" t="s">
        <v>92</v>
      </c>
      <c r="AU27" s="142" t="s">
        <v>213</v>
      </c>
      <c r="AV27" s="406"/>
      <c r="AW27" s="200">
        <v>20</v>
      </c>
      <c r="AX27" s="200" t="s">
        <v>713</v>
      </c>
      <c r="AY27" s="248" t="s">
        <v>731</v>
      </c>
      <c r="AZ27" s="137" t="s">
        <v>664</v>
      </c>
      <c r="BA27" s="137" t="s">
        <v>483</v>
      </c>
      <c r="BB27" s="137" t="s">
        <v>92</v>
      </c>
      <c r="BC27" s="137">
        <v>0</v>
      </c>
      <c r="BD27" s="137">
        <v>1</v>
      </c>
      <c r="BE27" s="248" t="s">
        <v>731</v>
      </c>
    </row>
    <row r="28" spans="2:57" s="112" customFormat="1" ht="23.25" thickBot="1" x14ac:dyDescent="0.3">
      <c r="B28" s="427"/>
      <c r="C28" s="151" t="s">
        <v>230</v>
      </c>
      <c r="D28" s="151" t="s">
        <v>254</v>
      </c>
      <c r="E28" s="147" t="s">
        <v>212</v>
      </c>
      <c r="F28" s="147">
        <v>14</v>
      </c>
      <c r="G28" s="147" t="s">
        <v>92</v>
      </c>
      <c r="H28" s="142" t="s">
        <v>213</v>
      </c>
      <c r="I28" s="407"/>
      <c r="J28" s="211">
        <v>20</v>
      </c>
      <c r="K28" s="133" t="s">
        <v>706</v>
      </c>
      <c r="L28" s="242" t="s">
        <v>254</v>
      </c>
      <c r="M28" s="210" t="s">
        <v>664</v>
      </c>
      <c r="N28" s="134">
        <v>14</v>
      </c>
      <c r="O28" s="219" t="s">
        <v>92</v>
      </c>
      <c r="P28" s="219">
        <v>0</v>
      </c>
      <c r="Q28" s="139">
        <v>1</v>
      </c>
      <c r="R28" s="222" t="s">
        <v>97</v>
      </c>
      <c r="T28" s="427"/>
      <c r="U28" s="161"/>
      <c r="V28" s="161"/>
      <c r="W28" s="157"/>
      <c r="X28" s="157"/>
      <c r="Y28" s="157"/>
      <c r="Z28" s="164"/>
      <c r="AA28" s="407"/>
      <c r="AB28" s="224"/>
      <c r="AC28" s="162"/>
      <c r="AD28" s="156"/>
      <c r="AE28" s="156"/>
      <c r="AF28" s="156"/>
      <c r="AG28" s="156"/>
      <c r="AH28" s="156"/>
      <c r="AI28" s="207"/>
      <c r="AJ28" s="163"/>
      <c r="AL28" s="140" t="s">
        <v>98</v>
      </c>
      <c r="AN28" s="431"/>
      <c r="AO28" s="140" t="s">
        <v>98</v>
      </c>
      <c r="AP28" s="151" t="s">
        <v>364</v>
      </c>
      <c r="AQ28" s="151" t="s">
        <v>595</v>
      </c>
      <c r="AR28" s="147" t="s">
        <v>211</v>
      </c>
      <c r="AS28" s="147" t="s">
        <v>483</v>
      </c>
      <c r="AT28" s="147" t="s">
        <v>92</v>
      </c>
      <c r="AU28" s="142" t="s">
        <v>213</v>
      </c>
      <c r="AV28" s="406"/>
      <c r="AW28" s="200">
        <v>21</v>
      </c>
      <c r="AX28" s="200" t="s">
        <v>713</v>
      </c>
      <c r="AY28" s="248" t="s">
        <v>732</v>
      </c>
      <c r="AZ28" s="137" t="s">
        <v>664</v>
      </c>
      <c r="BA28" s="137" t="s">
        <v>483</v>
      </c>
      <c r="BB28" s="137" t="s">
        <v>92</v>
      </c>
      <c r="BC28" s="137">
        <v>0</v>
      </c>
      <c r="BD28" s="137">
        <v>1</v>
      </c>
      <c r="BE28" s="248" t="s">
        <v>732</v>
      </c>
    </row>
    <row r="29" spans="2:57" s="112" customFormat="1" ht="23.25" thickBot="1" x14ac:dyDescent="0.3">
      <c r="B29" s="427"/>
      <c r="C29" s="151" t="s">
        <v>231</v>
      </c>
      <c r="D29" s="151" t="s">
        <v>255</v>
      </c>
      <c r="E29" s="147" t="s">
        <v>212</v>
      </c>
      <c r="F29" s="147">
        <v>5</v>
      </c>
      <c r="G29" s="147" t="s">
        <v>92</v>
      </c>
      <c r="H29" s="142" t="s">
        <v>213</v>
      </c>
      <c r="I29" s="407"/>
      <c r="J29" s="211">
        <v>21</v>
      </c>
      <c r="K29" s="133" t="s">
        <v>706</v>
      </c>
      <c r="L29" s="242" t="s">
        <v>255</v>
      </c>
      <c r="M29" s="210" t="s">
        <v>664</v>
      </c>
      <c r="N29" s="134">
        <v>5</v>
      </c>
      <c r="O29" s="219" t="s">
        <v>92</v>
      </c>
      <c r="P29" s="219">
        <v>0</v>
      </c>
      <c r="Q29" s="139">
        <v>1</v>
      </c>
      <c r="R29" s="222" t="s">
        <v>97</v>
      </c>
      <c r="T29" s="427"/>
      <c r="U29" s="151" t="s">
        <v>492</v>
      </c>
      <c r="V29" s="151" t="s">
        <v>570</v>
      </c>
      <c r="W29" s="147" t="s">
        <v>211</v>
      </c>
      <c r="X29" s="147" t="s">
        <v>483</v>
      </c>
      <c r="Y29" s="147" t="s">
        <v>92</v>
      </c>
      <c r="Z29" s="142" t="s">
        <v>213</v>
      </c>
      <c r="AA29" s="407"/>
      <c r="AB29" s="138">
        <v>12</v>
      </c>
      <c r="AC29" s="256" t="s">
        <v>699</v>
      </c>
      <c r="AD29" s="242" t="s">
        <v>492</v>
      </c>
      <c r="AE29" s="219" t="s">
        <v>664</v>
      </c>
      <c r="AF29" s="134">
        <v>14</v>
      </c>
      <c r="AG29" s="219" t="s">
        <v>92</v>
      </c>
      <c r="AH29" s="219">
        <v>0</v>
      </c>
      <c r="AI29" s="139">
        <v>1</v>
      </c>
      <c r="AJ29" s="135"/>
      <c r="AL29" s="140" t="s">
        <v>98</v>
      </c>
      <c r="AN29" s="431"/>
      <c r="AO29" s="140" t="s">
        <v>98</v>
      </c>
      <c r="AP29" s="151" t="s">
        <v>570</v>
      </c>
      <c r="AQ29" s="151" t="s">
        <v>596</v>
      </c>
      <c r="AR29" s="147" t="s">
        <v>211</v>
      </c>
      <c r="AS29" s="147" t="s">
        <v>483</v>
      </c>
      <c r="AT29" s="147" t="s">
        <v>92</v>
      </c>
      <c r="AU29" s="142" t="s">
        <v>213</v>
      </c>
      <c r="AV29" s="406"/>
      <c r="AW29" s="200">
        <v>22</v>
      </c>
      <c r="AX29" s="200" t="s">
        <v>713</v>
      </c>
      <c r="AY29" s="248" t="s">
        <v>733</v>
      </c>
      <c r="AZ29" s="137" t="s">
        <v>664</v>
      </c>
      <c r="BA29" s="137" t="s">
        <v>483</v>
      </c>
      <c r="BB29" s="137" t="s">
        <v>92</v>
      </c>
      <c r="BC29" s="137">
        <v>0</v>
      </c>
      <c r="BD29" s="137">
        <v>1</v>
      </c>
      <c r="BE29" s="248" t="s">
        <v>733</v>
      </c>
    </row>
    <row r="30" spans="2:57" s="112" customFormat="1" ht="22.5" x14ac:dyDescent="0.25">
      <c r="B30" s="427"/>
      <c r="C30" s="151" t="s">
        <v>232</v>
      </c>
      <c r="D30" s="151" t="s">
        <v>256</v>
      </c>
      <c r="E30" s="147" t="s">
        <v>212</v>
      </c>
      <c r="F30" s="147">
        <v>2</v>
      </c>
      <c r="G30" s="147" t="s">
        <v>92</v>
      </c>
      <c r="H30" s="142" t="s">
        <v>213</v>
      </c>
      <c r="I30" s="407"/>
      <c r="J30" s="211">
        <v>22</v>
      </c>
      <c r="K30" s="133" t="s">
        <v>706</v>
      </c>
      <c r="L30" s="242" t="s">
        <v>256</v>
      </c>
      <c r="M30" s="210" t="s">
        <v>664</v>
      </c>
      <c r="N30" s="134">
        <v>2</v>
      </c>
      <c r="O30" s="219" t="s">
        <v>92</v>
      </c>
      <c r="P30" s="219">
        <v>0</v>
      </c>
      <c r="Q30" s="139">
        <v>1</v>
      </c>
      <c r="R30" s="222" t="s">
        <v>97</v>
      </c>
      <c r="T30" s="427"/>
      <c r="U30" s="151" t="s">
        <v>614</v>
      </c>
      <c r="V30" s="151" t="s">
        <v>571</v>
      </c>
      <c r="W30" s="147" t="s">
        <v>211</v>
      </c>
      <c r="X30" s="147" t="s">
        <v>483</v>
      </c>
      <c r="Y30" s="147" t="s">
        <v>92</v>
      </c>
      <c r="Z30" s="142" t="s">
        <v>213</v>
      </c>
      <c r="AA30" s="407"/>
      <c r="AB30" s="138">
        <v>13</v>
      </c>
      <c r="AC30" s="256" t="s">
        <v>699</v>
      </c>
      <c r="AD30" s="242" t="s">
        <v>614</v>
      </c>
      <c r="AE30" s="219" t="s">
        <v>664</v>
      </c>
      <c r="AF30" s="134">
        <v>5</v>
      </c>
      <c r="AG30" s="219" t="s">
        <v>92</v>
      </c>
      <c r="AH30" s="219">
        <v>0</v>
      </c>
      <c r="AI30" s="139">
        <v>1</v>
      </c>
      <c r="AJ30" s="135"/>
      <c r="AL30" s="140" t="s">
        <v>98</v>
      </c>
      <c r="AN30" s="431"/>
      <c r="AO30" s="140" t="s">
        <v>98</v>
      </c>
      <c r="AP30" s="151" t="s">
        <v>571</v>
      </c>
      <c r="AQ30" s="151" t="s">
        <v>597</v>
      </c>
      <c r="AR30" s="147" t="s">
        <v>211</v>
      </c>
      <c r="AS30" s="147" t="s">
        <v>483</v>
      </c>
      <c r="AT30" s="147" t="s">
        <v>92</v>
      </c>
      <c r="AU30" s="142" t="s">
        <v>213</v>
      </c>
      <c r="AV30" s="406"/>
      <c r="AW30" s="200">
        <v>23</v>
      </c>
      <c r="AX30" s="200" t="s">
        <v>713</v>
      </c>
      <c r="AY30" s="248" t="s">
        <v>734</v>
      </c>
      <c r="AZ30" s="137" t="s">
        <v>664</v>
      </c>
      <c r="BA30" s="137" t="s">
        <v>483</v>
      </c>
      <c r="BB30" s="137" t="s">
        <v>92</v>
      </c>
      <c r="BC30" s="137">
        <v>0</v>
      </c>
      <c r="BD30" s="137">
        <v>1</v>
      </c>
      <c r="BE30" s="248" t="s">
        <v>734</v>
      </c>
    </row>
    <row r="31" spans="2:57" s="112" customFormat="1" ht="23.25" thickBot="1" x14ac:dyDescent="0.3">
      <c r="B31" s="427"/>
      <c r="C31" s="151" t="s">
        <v>233</v>
      </c>
      <c r="D31" s="151" t="s">
        <v>257</v>
      </c>
      <c r="E31" s="147" t="s">
        <v>212</v>
      </c>
      <c r="F31" s="147">
        <v>5</v>
      </c>
      <c r="G31" s="147" t="s">
        <v>92</v>
      </c>
      <c r="H31" s="142" t="s">
        <v>213</v>
      </c>
      <c r="I31" s="407"/>
      <c r="J31" s="211">
        <v>23</v>
      </c>
      <c r="K31" s="133" t="s">
        <v>706</v>
      </c>
      <c r="L31" s="242" t="s">
        <v>257</v>
      </c>
      <c r="M31" s="210" t="s">
        <v>664</v>
      </c>
      <c r="N31" s="134">
        <v>5</v>
      </c>
      <c r="O31" s="134" t="s">
        <v>96</v>
      </c>
      <c r="P31" s="134">
        <v>1</v>
      </c>
      <c r="Q31" s="139">
        <v>1</v>
      </c>
      <c r="R31" s="222" t="s">
        <v>97</v>
      </c>
      <c r="T31" s="427"/>
      <c r="U31" s="161"/>
      <c r="V31" s="161"/>
      <c r="W31" s="157"/>
      <c r="X31" s="157"/>
      <c r="Y31" s="157"/>
      <c r="Z31" s="164"/>
      <c r="AA31" s="407"/>
      <c r="AB31" s="224"/>
      <c r="AC31" s="162"/>
      <c r="AD31" s="156"/>
      <c r="AE31" s="156"/>
      <c r="AF31" s="156"/>
      <c r="AG31" s="156"/>
      <c r="AH31" s="156"/>
      <c r="AI31" s="207"/>
      <c r="AJ31" s="163"/>
      <c r="AL31" s="140" t="s">
        <v>98</v>
      </c>
      <c r="AN31" s="431"/>
      <c r="AO31" s="140" t="s">
        <v>98</v>
      </c>
      <c r="AP31" s="151" t="s">
        <v>397</v>
      </c>
      <c r="AQ31" s="151" t="s">
        <v>598</v>
      </c>
      <c r="AR31" s="147" t="s">
        <v>211</v>
      </c>
      <c r="AS31" s="147" t="s">
        <v>483</v>
      </c>
      <c r="AT31" s="147" t="s">
        <v>92</v>
      </c>
      <c r="AU31" s="142" t="s">
        <v>213</v>
      </c>
      <c r="AV31" s="406"/>
      <c r="AW31" s="200">
        <v>24</v>
      </c>
      <c r="AX31" s="200" t="s">
        <v>713</v>
      </c>
      <c r="AY31" s="248" t="s">
        <v>735</v>
      </c>
      <c r="AZ31" s="137" t="s">
        <v>664</v>
      </c>
      <c r="BA31" s="137" t="s">
        <v>483</v>
      </c>
      <c r="BB31" s="137" t="s">
        <v>92</v>
      </c>
      <c r="BC31" s="137">
        <v>0</v>
      </c>
      <c r="BD31" s="137">
        <v>1</v>
      </c>
      <c r="BE31" s="248" t="s">
        <v>735</v>
      </c>
    </row>
    <row r="32" spans="2:57" s="112" customFormat="1" ht="22.5" x14ac:dyDescent="0.25">
      <c r="B32" s="427"/>
      <c r="C32" s="161"/>
      <c r="D32" s="161"/>
      <c r="E32" s="157"/>
      <c r="F32" s="157"/>
      <c r="G32" s="157"/>
      <c r="H32" s="164"/>
      <c r="I32" s="407"/>
      <c r="J32" s="224"/>
      <c r="K32" s="162"/>
      <c r="L32" s="156"/>
      <c r="M32" s="156"/>
      <c r="N32" s="156"/>
      <c r="O32" s="156"/>
      <c r="P32" s="156"/>
      <c r="Q32" s="207"/>
      <c r="R32" s="163"/>
      <c r="T32" s="427"/>
      <c r="U32" s="151" t="s">
        <v>629</v>
      </c>
      <c r="V32" s="151" t="s">
        <v>572</v>
      </c>
      <c r="W32" s="147" t="s">
        <v>211</v>
      </c>
      <c r="X32" s="147" t="s">
        <v>483</v>
      </c>
      <c r="Y32" s="147" t="s">
        <v>92</v>
      </c>
      <c r="Z32" s="142" t="s">
        <v>97</v>
      </c>
      <c r="AA32" s="407"/>
      <c r="AB32" s="138">
        <v>14</v>
      </c>
      <c r="AC32" s="256" t="s">
        <v>699</v>
      </c>
      <c r="AD32" s="242" t="s">
        <v>629</v>
      </c>
      <c r="AE32" s="219" t="s">
        <v>664</v>
      </c>
      <c r="AF32" s="152">
        <v>5</v>
      </c>
      <c r="AG32" s="219" t="s">
        <v>92</v>
      </c>
      <c r="AH32" s="219">
        <v>0</v>
      </c>
      <c r="AI32" s="139">
        <v>1</v>
      </c>
      <c r="AJ32" s="153"/>
      <c r="AL32" s="140" t="s">
        <v>98</v>
      </c>
      <c r="AN32" s="431"/>
      <c r="AO32" s="140" t="s">
        <v>98</v>
      </c>
      <c r="AP32" s="151" t="s">
        <v>572</v>
      </c>
      <c r="AQ32" s="151" t="s">
        <v>576</v>
      </c>
      <c r="AR32" s="147" t="s">
        <v>211</v>
      </c>
      <c r="AS32" s="147" t="s">
        <v>483</v>
      </c>
      <c r="AT32" s="147" t="s">
        <v>92</v>
      </c>
      <c r="AU32" s="153" t="s">
        <v>97</v>
      </c>
      <c r="AV32" s="406"/>
      <c r="AW32" s="200">
        <v>25</v>
      </c>
      <c r="AX32" s="200" t="s">
        <v>713</v>
      </c>
      <c r="AY32" s="248" t="s">
        <v>736</v>
      </c>
      <c r="AZ32" s="137" t="s">
        <v>664</v>
      </c>
      <c r="BA32" s="137" t="s">
        <v>483</v>
      </c>
      <c r="BB32" s="137" t="s">
        <v>92</v>
      </c>
      <c r="BC32" s="137">
        <v>0</v>
      </c>
      <c r="BD32" s="137">
        <v>1</v>
      </c>
      <c r="BE32" s="248" t="s">
        <v>736</v>
      </c>
    </row>
    <row r="33" spans="2:57" s="112" customFormat="1" ht="12.75" customHeight="1" x14ac:dyDescent="0.25">
      <c r="B33" s="427"/>
      <c r="C33" s="161"/>
      <c r="D33" s="161"/>
      <c r="E33" s="157"/>
      <c r="F33" s="157"/>
      <c r="G33" s="157"/>
      <c r="H33" s="164"/>
      <c r="I33" s="407"/>
      <c r="J33" s="224"/>
      <c r="K33" s="162"/>
      <c r="L33" s="156"/>
      <c r="M33" s="156"/>
      <c r="N33" s="156"/>
      <c r="O33" s="156"/>
      <c r="P33" s="156"/>
      <c r="Q33" s="207"/>
      <c r="R33" s="163"/>
      <c r="T33" s="427"/>
      <c r="U33" s="161"/>
      <c r="V33" s="161"/>
      <c r="W33" s="157"/>
      <c r="X33" s="157"/>
      <c r="Y33" s="157"/>
      <c r="Z33" s="164"/>
      <c r="AA33" s="407"/>
      <c r="AB33" s="224"/>
      <c r="AC33" s="162"/>
      <c r="AD33" s="156"/>
      <c r="AE33" s="156"/>
      <c r="AF33" s="156"/>
      <c r="AG33" s="156"/>
      <c r="AH33" s="156"/>
      <c r="AI33" s="207"/>
      <c r="AJ33" s="163"/>
      <c r="AL33" s="140" t="s">
        <v>98</v>
      </c>
      <c r="AN33" s="431"/>
      <c r="AO33" s="140" t="s">
        <v>98</v>
      </c>
      <c r="AP33" s="151" t="s">
        <v>573</v>
      </c>
      <c r="AQ33" s="151" t="s">
        <v>573</v>
      </c>
      <c r="AR33" s="147" t="s">
        <v>211</v>
      </c>
      <c r="AS33" s="147" t="s">
        <v>483</v>
      </c>
      <c r="AT33" s="147" t="s">
        <v>92</v>
      </c>
      <c r="AU33" s="153" t="s">
        <v>97</v>
      </c>
      <c r="AV33" s="406"/>
      <c r="AW33" s="200">
        <v>26</v>
      </c>
      <c r="AX33" s="200" t="s">
        <v>713</v>
      </c>
      <c r="AY33" s="248" t="s">
        <v>737</v>
      </c>
      <c r="AZ33" s="137" t="s">
        <v>664</v>
      </c>
      <c r="BA33" s="137" t="s">
        <v>483</v>
      </c>
      <c r="BB33" s="137" t="s">
        <v>92</v>
      </c>
      <c r="BC33" s="137">
        <v>0</v>
      </c>
      <c r="BD33" s="137">
        <v>1</v>
      </c>
      <c r="BE33" s="248" t="s">
        <v>737</v>
      </c>
    </row>
    <row r="34" spans="2:57" s="112" customFormat="1" ht="12.75" customHeight="1" x14ac:dyDescent="0.25">
      <c r="B34" s="427"/>
      <c r="C34" s="161"/>
      <c r="D34" s="161"/>
      <c r="E34" s="157"/>
      <c r="F34" s="157"/>
      <c r="G34" s="157"/>
      <c r="H34" s="164"/>
      <c r="I34" s="407"/>
      <c r="J34" s="224"/>
      <c r="K34" s="162"/>
      <c r="L34" s="156"/>
      <c r="M34" s="156"/>
      <c r="N34" s="156"/>
      <c r="O34" s="156"/>
      <c r="P34" s="156"/>
      <c r="Q34" s="207"/>
      <c r="R34" s="163"/>
      <c r="T34" s="427"/>
      <c r="U34" s="161"/>
      <c r="V34" s="161"/>
      <c r="W34" s="157"/>
      <c r="X34" s="157"/>
      <c r="Y34" s="157"/>
      <c r="Z34" s="164"/>
      <c r="AA34" s="407"/>
      <c r="AB34" s="224"/>
      <c r="AC34" s="162"/>
      <c r="AD34" s="156"/>
      <c r="AE34" s="156"/>
      <c r="AF34" s="156"/>
      <c r="AG34" s="156"/>
      <c r="AH34" s="156"/>
      <c r="AI34" s="207"/>
      <c r="AJ34" s="163"/>
      <c r="AL34" s="140" t="s">
        <v>98</v>
      </c>
      <c r="AN34" s="431"/>
      <c r="AO34" s="140" t="s">
        <v>98</v>
      </c>
      <c r="AP34" s="151" t="s">
        <v>574</v>
      </c>
      <c r="AQ34" s="151" t="s">
        <v>574</v>
      </c>
      <c r="AR34" s="147" t="s">
        <v>211</v>
      </c>
      <c r="AS34" s="147" t="s">
        <v>483</v>
      </c>
      <c r="AT34" s="147" t="s">
        <v>92</v>
      </c>
      <c r="AU34" s="153" t="s">
        <v>97</v>
      </c>
      <c r="AV34" s="406"/>
      <c r="AW34" s="200">
        <v>27</v>
      </c>
      <c r="AX34" s="200" t="s">
        <v>713</v>
      </c>
      <c r="AY34" s="248" t="s">
        <v>738</v>
      </c>
      <c r="AZ34" s="137" t="s">
        <v>664</v>
      </c>
      <c r="BA34" s="137" t="s">
        <v>483</v>
      </c>
      <c r="BB34" s="137" t="s">
        <v>92</v>
      </c>
      <c r="BC34" s="137">
        <v>0</v>
      </c>
      <c r="BD34" s="137">
        <v>1</v>
      </c>
      <c r="BE34" s="248" t="s">
        <v>738</v>
      </c>
    </row>
    <row r="35" spans="2:57" s="112" customFormat="1" ht="12.75" customHeight="1" x14ac:dyDescent="0.25">
      <c r="B35" s="427"/>
      <c r="C35" s="161"/>
      <c r="D35" s="161"/>
      <c r="E35" s="157"/>
      <c r="F35" s="157"/>
      <c r="G35" s="157"/>
      <c r="H35" s="164"/>
      <c r="I35" s="407"/>
      <c r="J35" s="224"/>
      <c r="K35" s="162"/>
      <c r="L35" s="156"/>
      <c r="M35" s="156"/>
      <c r="N35" s="156"/>
      <c r="O35" s="156"/>
      <c r="P35" s="156"/>
      <c r="Q35" s="207"/>
      <c r="R35" s="163"/>
      <c r="T35" s="427"/>
      <c r="U35" s="161"/>
      <c r="V35" s="161"/>
      <c r="W35" s="157"/>
      <c r="X35" s="157"/>
      <c r="Y35" s="157"/>
      <c r="Z35" s="164"/>
      <c r="AA35" s="407"/>
      <c r="AB35" s="224"/>
      <c r="AC35" s="162"/>
      <c r="AD35" s="156"/>
      <c r="AE35" s="156"/>
      <c r="AF35" s="156"/>
      <c r="AG35" s="156"/>
      <c r="AH35" s="156"/>
      <c r="AI35" s="207"/>
      <c r="AJ35" s="163"/>
      <c r="AL35" s="140" t="s">
        <v>98</v>
      </c>
      <c r="AN35" s="431"/>
      <c r="AO35" s="140" t="s">
        <v>98</v>
      </c>
      <c r="AP35" s="151" t="s">
        <v>358</v>
      </c>
      <c r="AQ35" s="151" t="s">
        <v>358</v>
      </c>
      <c r="AR35" s="147" t="s">
        <v>211</v>
      </c>
      <c r="AS35" s="147" t="s">
        <v>483</v>
      </c>
      <c r="AT35" s="147" t="s">
        <v>92</v>
      </c>
      <c r="AU35" s="153" t="s">
        <v>97</v>
      </c>
      <c r="AV35" s="406"/>
      <c r="AW35" s="200">
        <v>28</v>
      </c>
      <c r="AX35" s="200" t="s">
        <v>713</v>
      </c>
      <c r="AY35" s="248" t="s">
        <v>739</v>
      </c>
      <c r="AZ35" s="137" t="s">
        <v>664</v>
      </c>
      <c r="BA35" s="137" t="s">
        <v>483</v>
      </c>
      <c r="BB35" s="137" t="s">
        <v>92</v>
      </c>
      <c r="BC35" s="137">
        <v>0</v>
      </c>
      <c r="BD35" s="137">
        <v>1</v>
      </c>
      <c r="BE35" s="248" t="s">
        <v>739</v>
      </c>
    </row>
    <row r="36" spans="2:57" s="112" customFormat="1" ht="12.75" customHeight="1" x14ac:dyDescent="0.25">
      <c r="B36" s="427"/>
      <c r="C36" s="161"/>
      <c r="D36" s="161"/>
      <c r="E36" s="157"/>
      <c r="F36" s="157"/>
      <c r="G36" s="157"/>
      <c r="H36" s="164"/>
      <c r="I36" s="407"/>
      <c r="J36" s="224"/>
      <c r="K36" s="162"/>
      <c r="L36" s="156"/>
      <c r="M36" s="156"/>
      <c r="N36" s="156"/>
      <c r="O36" s="156"/>
      <c r="P36" s="156"/>
      <c r="Q36" s="207"/>
      <c r="R36" s="163"/>
      <c r="T36" s="427"/>
      <c r="U36" s="161"/>
      <c r="V36" s="161"/>
      <c r="W36" s="157"/>
      <c r="X36" s="157"/>
      <c r="Y36" s="157"/>
      <c r="Z36" s="164"/>
      <c r="AA36" s="407"/>
      <c r="AB36" s="224"/>
      <c r="AC36" s="162"/>
      <c r="AD36" s="156"/>
      <c r="AE36" s="156"/>
      <c r="AF36" s="156"/>
      <c r="AG36" s="156"/>
      <c r="AH36" s="156"/>
      <c r="AI36" s="207"/>
      <c r="AJ36" s="163"/>
      <c r="AL36" s="140" t="s">
        <v>98</v>
      </c>
      <c r="AN36" s="431"/>
      <c r="AO36" s="140" t="s">
        <v>98</v>
      </c>
      <c r="AP36" s="151" t="s">
        <v>360</v>
      </c>
      <c r="AQ36" s="151" t="s">
        <v>360</v>
      </c>
      <c r="AR36" s="147" t="s">
        <v>211</v>
      </c>
      <c r="AS36" s="147" t="s">
        <v>483</v>
      </c>
      <c r="AT36" s="147" t="s">
        <v>92</v>
      </c>
      <c r="AU36" s="153" t="s">
        <v>97</v>
      </c>
      <c r="AV36" s="406"/>
      <c r="AW36" s="200">
        <v>29</v>
      </c>
      <c r="AX36" s="200" t="s">
        <v>713</v>
      </c>
      <c r="AY36" s="248" t="s">
        <v>740</v>
      </c>
      <c r="AZ36" s="137" t="s">
        <v>664</v>
      </c>
      <c r="BA36" s="137" t="s">
        <v>483</v>
      </c>
      <c r="BB36" s="137" t="s">
        <v>92</v>
      </c>
      <c r="BC36" s="137">
        <v>0</v>
      </c>
      <c r="BD36" s="137">
        <v>1</v>
      </c>
      <c r="BE36" s="248" t="s">
        <v>740</v>
      </c>
    </row>
    <row r="37" spans="2:57" s="112" customFormat="1" ht="12.75" customHeight="1" x14ac:dyDescent="0.25">
      <c r="B37" s="427"/>
      <c r="C37" s="161"/>
      <c r="D37" s="161"/>
      <c r="E37" s="157"/>
      <c r="F37" s="157"/>
      <c r="G37" s="157"/>
      <c r="H37" s="164"/>
      <c r="I37" s="407"/>
      <c r="J37" s="224"/>
      <c r="K37" s="162"/>
      <c r="L37" s="156"/>
      <c r="M37" s="156"/>
      <c r="N37" s="156"/>
      <c r="O37" s="156"/>
      <c r="P37" s="156"/>
      <c r="Q37" s="207"/>
      <c r="R37" s="163"/>
      <c r="T37" s="427"/>
      <c r="U37" s="161"/>
      <c r="V37" s="161"/>
      <c r="W37" s="157"/>
      <c r="X37" s="157"/>
      <c r="Y37" s="157"/>
      <c r="Z37" s="164"/>
      <c r="AA37" s="407"/>
      <c r="AB37" s="224"/>
      <c r="AC37" s="162"/>
      <c r="AD37" s="156"/>
      <c r="AE37" s="156"/>
      <c r="AF37" s="156"/>
      <c r="AG37" s="156"/>
      <c r="AH37" s="156"/>
      <c r="AI37" s="207"/>
      <c r="AJ37" s="163"/>
      <c r="AL37" s="140" t="s">
        <v>98</v>
      </c>
      <c r="AN37" s="431"/>
      <c r="AO37" s="140" t="s">
        <v>98</v>
      </c>
      <c r="AP37" s="151" t="s">
        <v>411</v>
      </c>
      <c r="AQ37" s="151" t="s">
        <v>106</v>
      </c>
      <c r="AR37" s="147" t="s">
        <v>211</v>
      </c>
      <c r="AS37" s="147" t="s">
        <v>483</v>
      </c>
      <c r="AT37" s="147" t="s">
        <v>92</v>
      </c>
      <c r="AU37" s="153" t="s">
        <v>97</v>
      </c>
      <c r="AV37" s="406"/>
      <c r="AW37" s="200">
        <v>30</v>
      </c>
      <c r="AX37" s="200" t="s">
        <v>713</v>
      </c>
      <c r="AY37" s="248" t="s">
        <v>741</v>
      </c>
      <c r="AZ37" s="137" t="s">
        <v>664</v>
      </c>
      <c r="BA37" s="137" t="s">
        <v>483</v>
      </c>
      <c r="BB37" s="137" t="s">
        <v>92</v>
      </c>
      <c r="BC37" s="137">
        <v>0</v>
      </c>
      <c r="BD37" s="137">
        <v>1</v>
      </c>
      <c r="BE37" s="248" t="s">
        <v>741</v>
      </c>
    </row>
    <row r="38" spans="2:57" s="112" customFormat="1" ht="12.75" customHeight="1" x14ac:dyDescent="0.25">
      <c r="B38" s="427"/>
      <c r="C38" s="161"/>
      <c r="D38" s="161"/>
      <c r="E38" s="157"/>
      <c r="F38" s="157"/>
      <c r="G38" s="157"/>
      <c r="H38" s="164"/>
      <c r="I38" s="407"/>
      <c r="J38" s="224"/>
      <c r="K38" s="162"/>
      <c r="L38" s="156"/>
      <c r="M38" s="156"/>
      <c r="N38" s="156"/>
      <c r="O38" s="156"/>
      <c r="P38" s="156"/>
      <c r="Q38" s="207"/>
      <c r="R38" s="163"/>
      <c r="T38" s="427"/>
      <c r="U38" s="161"/>
      <c r="V38" s="161"/>
      <c r="W38" s="157"/>
      <c r="X38" s="157"/>
      <c r="Y38" s="157"/>
      <c r="Z38" s="164"/>
      <c r="AA38" s="407"/>
      <c r="AB38" s="224"/>
      <c r="AC38" s="162"/>
      <c r="AD38" s="156"/>
      <c r="AE38" s="156"/>
      <c r="AF38" s="156"/>
      <c r="AG38" s="156"/>
      <c r="AH38" s="156"/>
      <c r="AI38" s="207"/>
      <c r="AJ38" s="163"/>
      <c r="AL38" s="140" t="s">
        <v>98</v>
      </c>
      <c r="AN38" s="431"/>
      <c r="AO38" s="140" t="s">
        <v>98</v>
      </c>
      <c r="AP38" s="151" t="s">
        <v>453</v>
      </c>
      <c r="AQ38" s="151" t="s">
        <v>577</v>
      </c>
      <c r="AR38" s="147" t="s">
        <v>211</v>
      </c>
      <c r="AS38" s="147" t="s">
        <v>483</v>
      </c>
      <c r="AT38" s="147" t="s">
        <v>92</v>
      </c>
      <c r="AU38" s="153" t="s">
        <v>97</v>
      </c>
      <c r="AV38" s="406"/>
      <c r="AW38" s="200">
        <v>31</v>
      </c>
      <c r="AX38" s="200" t="s">
        <v>713</v>
      </c>
      <c r="AY38" s="248" t="s">
        <v>742</v>
      </c>
      <c r="AZ38" s="137" t="s">
        <v>664</v>
      </c>
      <c r="BA38" s="137" t="s">
        <v>483</v>
      </c>
      <c r="BB38" s="137" t="s">
        <v>92</v>
      </c>
      <c r="BC38" s="137">
        <v>0</v>
      </c>
      <c r="BD38" s="137">
        <v>1</v>
      </c>
      <c r="BE38" s="248" t="s">
        <v>742</v>
      </c>
    </row>
    <row r="39" spans="2:57" s="112" customFormat="1" ht="12.75" customHeight="1" x14ac:dyDescent="0.25">
      <c r="B39" s="427"/>
      <c r="C39" s="161"/>
      <c r="D39" s="161"/>
      <c r="E39" s="157"/>
      <c r="F39" s="157"/>
      <c r="G39" s="157"/>
      <c r="H39" s="164"/>
      <c r="I39" s="407"/>
      <c r="J39" s="224"/>
      <c r="K39" s="162"/>
      <c r="L39" s="156"/>
      <c r="M39" s="156"/>
      <c r="N39" s="156"/>
      <c r="O39" s="156"/>
      <c r="P39" s="156"/>
      <c r="Q39" s="207"/>
      <c r="R39" s="163"/>
      <c r="T39" s="427"/>
      <c r="U39" s="161"/>
      <c r="V39" s="161"/>
      <c r="W39" s="157"/>
      <c r="X39" s="157"/>
      <c r="Y39" s="157"/>
      <c r="Z39" s="164"/>
      <c r="AA39" s="407"/>
      <c r="AB39" s="224"/>
      <c r="AC39" s="162"/>
      <c r="AD39" s="156"/>
      <c r="AE39" s="156"/>
      <c r="AF39" s="156"/>
      <c r="AG39" s="156"/>
      <c r="AH39" s="156"/>
      <c r="AI39" s="207"/>
      <c r="AJ39" s="163"/>
      <c r="AL39" s="140" t="s">
        <v>98</v>
      </c>
      <c r="AN39" s="431"/>
      <c r="AO39" s="140" t="s">
        <v>98</v>
      </c>
      <c r="AP39" s="151" t="s">
        <v>575</v>
      </c>
      <c r="AQ39" s="151" t="s">
        <v>475</v>
      </c>
      <c r="AR39" s="147" t="s">
        <v>211</v>
      </c>
      <c r="AS39" s="147" t="s">
        <v>483</v>
      </c>
      <c r="AT39" s="147" t="s">
        <v>92</v>
      </c>
      <c r="AU39" s="153" t="s">
        <v>97</v>
      </c>
      <c r="AV39" s="406"/>
      <c r="AW39" s="200">
        <v>32</v>
      </c>
      <c r="AX39" s="200" t="s">
        <v>713</v>
      </c>
      <c r="AY39" s="248" t="s">
        <v>743</v>
      </c>
      <c r="AZ39" s="137" t="s">
        <v>664</v>
      </c>
      <c r="BA39" s="137" t="s">
        <v>483</v>
      </c>
      <c r="BB39" s="137" t="s">
        <v>92</v>
      </c>
      <c r="BC39" s="137">
        <v>0</v>
      </c>
      <c r="BD39" s="137">
        <v>1</v>
      </c>
      <c r="BE39" s="248" t="s">
        <v>743</v>
      </c>
    </row>
    <row r="40" spans="2:57" s="112" customFormat="1" ht="12.75" customHeight="1" thickBot="1" x14ac:dyDescent="0.3">
      <c r="B40" s="427"/>
      <c r="C40" s="161"/>
      <c r="D40" s="161"/>
      <c r="E40" s="157"/>
      <c r="F40" s="157"/>
      <c r="G40" s="157"/>
      <c r="H40" s="164"/>
      <c r="I40" s="407"/>
      <c r="J40" s="224"/>
      <c r="K40" s="162"/>
      <c r="L40" s="156"/>
      <c r="M40" s="156"/>
      <c r="N40" s="156"/>
      <c r="O40" s="156"/>
      <c r="P40" s="156"/>
      <c r="Q40" s="207"/>
      <c r="R40" s="163"/>
      <c r="T40" s="427"/>
      <c r="U40" s="161"/>
      <c r="V40" s="161"/>
      <c r="W40" s="157"/>
      <c r="X40" s="157"/>
      <c r="Y40" s="157"/>
      <c r="Z40" s="164"/>
      <c r="AA40" s="407"/>
      <c r="AB40" s="224"/>
      <c r="AC40" s="162"/>
      <c r="AD40" s="156"/>
      <c r="AE40" s="156"/>
      <c r="AF40" s="156"/>
      <c r="AG40" s="156"/>
      <c r="AH40" s="156"/>
      <c r="AI40" s="207"/>
      <c r="AJ40" s="163"/>
      <c r="AL40" s="140" t="s">
        <v>98</v>
      </c>
      <c r="AN40" s="431"/>
      <c r="AO40" s="140" t="s">
        <v>98</v>
      </c>
      <c r="AP40" s="151" t="s">
        <v>476</v>
      </c>
      <c r="AQ40" s="151" t="s">
        <v>476</v>
      </c>
      <c r="AR40" s="147" t="s">
        <v>211</v>
      </c>
      <c r="AS40" s="147" t="s">
        <v>483</v>
      </c>
      <c r="AT40" s="147" t="s">
        <v>92</v>
      </c>
      <c r="AU40" s="153" t="s">
        <v>97</v>
      </c>
      <c r="AV40" s="406"/>
      <c r="AW40" s="200">
        <v>33</v>
      </c>
      <c r="AX40" s="200" t="s">
        <v>713</v>
      </c>
      <c r="AY40" s="248" t="s">
        <v>744</v>
      </c>
      <c r="AZ40" s="137" t="s">
        <v>664</v>
      </c>
      <c r="BA40" s="137" t="s">
        <v>483</v>
      </c>
      <c r="BB40" s="137" t="s">
        <v>92</v>
      </c>
      <c r="BC40" s="137">
        <v>0</v>
      </c>
      <c r="BD40" s="137">
        <v>1</v>
      </c>
      <c r="BE40" s="248" t="s">
        <v>744</v>
      </c>
    </row>
    <row r="41" spans="2:57" s="112" customFormat="1" ht="23.25" thickBot="1" x14ac:dyDescent="0.3">
      <c r="B41" s="427"/>
      <c r="C41" s="161"/>
      <c r="D41" s="161"/>
      <c r="E41" s="157"/>
      <c r="F41" s="157"/>
      <c r="G41" s="157"/>
      <c r="H41" s="164"/>
      <c r="I41" s="407"/>
      <c r="J41" s="224"/>
      <c r="K41" s="162"/>
      <c r="L41" s="156"/>
      <c r="M41" s="156"/>
      <c r="N41" s="156"/>
      <c r="O41" s="156"/>
      <c r="P41" s="156"/>
      <c r="Q41" s="207"/>
      <c r="R41" s="163"/>
      <c r="T41" s="427"/>
      <c r="U41" s="151" t="s">
        <v>603</v>
      </c>
      <c r="V41" s="151" t="s">
        <v>406</v>
      </c>
      <c r="W41" s="147" t="s">
        <v>211</v>
      </c>
      <c r="X41" s="147" t="s">
        <v>483</v>
      </c>
      <c r="Y41" s="147" t="s">
        <v>92</v>
      </c>
      <c r="Z41" s="142" t="s">
        <v>97</v>
      </c>
      <c r="AA41" s="407"/>
      <c r="AB41" s="138">
        <v>15</v>
      </c>
      <c r="AC41" s="256" t="s">
        <v>699</v>
      </c>
      <c r="AD41" s="242" t="s">
        <v>603</v>
      </c>
      <c r="AE41" s="152" t="s">
        <v>664</v>
      </c>
      <c r="AF41" s="152" t="s">
        <v>483</v>
      </c>
      <c r="AG41" s="219" t="s">
        <v>92</v>
      </c>
      <c r="AH41" s="219">
        <v>0</v>
      </c>
      <c r="AI41" s="139">
        <v>1</v>
      </c>
      <c r="AJ41" s="153"/>
      <c r="AL41" s="140" t="s">
        <v>98</v>
      </c>
      <c r="AN41" s="431"/>
      <c r="AO41" s="140" t="s">
        <v>98</v>
      </c>
      <c r="AP41" s="151" t="s">
        <v>406</v>
      </c>
      <c r="AQ41" s="151" t="s">
        <v>406</v>
      </c>
      <c r="AR41" s="147" t="s">
        <v>211</v>
      </c>
      <c r="AS41" s="147" t="s">
        <v>483</v>
      </c>
      <c r="AT41" s="147" t="s">
        <v>92</v>
      </c>
      <c r="AU41" s="153" t="s">
        <v>97</v>
      </c>
      <c r="AV41" s="406"/>
      <c r="AW41" s="200">
        <v>34</v>
      </c>
      <c r="AX41" s="200" t="s">
        <v>713</v>
      </c>
      <c r="AY41" s="248" t="s">
        <v>745</v>
      </c>
      <c r="AZ41" s="137" t="s">
        <v>664</v>
      </c>
      <c r="BA41" s="137" t="s">
        <v>483</v>
      </c>
      <c r="BB41" s="137" t="s">
        <v>92</v>
      </c>
      <c r="BC41" s="137">
        <v>0</v>
      </c>
      <c r="BD41" s="137">
        <v>1</v>
      </c>
      <c r="BE41" s="248" t="s">
        <v>745</v>
      </c>
    </row>
    <row r="42" spans="2:57" s="112" customFormat="1" ht="23.25" thickBot="1" x14ac:dyDescent="0.3">
      <c r="B42" s="427"/>
      <c r="C42" s="161"/>
      <c r="D42" s="161"/>
      <c r="E42" s="157"/>
      <c r="F42" s="157"/>
      <c r="G42" s="157"/>
      <c r="H42" s="164"/>
      <c r="I42" s="407"/>
      <c r="J42" s="224"/>
      <c r="K42" s="162"/>
      <c r="L42" s="156"/>
      <c r="M42" s="156"/>
      <c r="N42" s="156"/>
      <c r="O42" s="156"/>
      <c r="P42" s="156"/>
      <c r="Q42" s="207"/>
      <c r="R42" s="163"/>
      <c r="T42" s="427"/>
      <c r="U42" s="151" t="s">
        <v>605</v>
      </c>
      <c r="V42" s="151" t="s">
        <v>604</v>
      </c>
      <c r="W42" s="147" t="s">
        <v>211</v>
      </c>
      <c r="X42" s="147" t="s">
        <v>483</v>
      </c>
      <c r="Y42" s="147" t="s">
        <v>92</v>
      </c>
      <c r="Z42" s="142" t="s">
        <v>97</v>
      </c>
      <c r="AA42" s="407"/>
      <c r="AB42" s="138">
        <v>16</v>
      </c>
      <c r="AC42" s="256" t="s">
        <v>699</v>
      </c>
      <c r="AD42" s="242" t="s">
        <v>605</v>
      </c>
      <c r="AE42" s="219" t="s">
        <v>664</v>
      </c>
      <c r="AF42" s="219" t="s">
        <v>483</v>
      </c>
      <c r="AG42" s="219" t="s">
        <v>92</v>
      </c>
      <c r="AH42" s="219">
        <v>0</v>
      </c>
      <c r="AI42" s="139">
        <v>1</v>
      </c>
      <c r="AJ42" s="153"/>
      <c r="AL42" s="140" t="s">
        <v>98</v>
      </c>
      <c r="AN42" s="431"/>
      <c r="AO42" s="140" t="s">
        <v>98</v>
      </c>
      <c r="AP42" s="151" t="s">
        <v>604</v>
      </c>
      <c r="AQ42" s="151" t="s">
        <v>604</v>
      </c>
      <c r="AR42" s="147" t="s">
        <v>211</v>
      </c>
      <c r="AS42" s="147" t="s">
        <v>483</v>
      </c>
      <c r="AT42" s="147" t="s">
        <v>92</v>
      </c>
      <c r="AU42" s="153" t="s">
        <v>97</v>
      </c>
      <c r="AV42" s="406"/>
      <c r="AW42" s="200">
        <v>35</v>
      </c>
      <c r="AX42" s="200" t="s">
        <v>713</v>
      </c>
      <c r="AY42" s="248" t="s">
        <v>746</v>
      </c>
      <c r="AZ42" s="137" t="s">
        <v>664</v>
      </c>
      <c r="BA42" s="137" t="s">
        <v>483</v>
      </c>
      <c r="BB42" s="137" t="s">
        <v>92</v>
      </c>
      <c r="BC42" s="137">
        <v>0</v>
      </c>
      <c r="BD42" s="137">
        <v>1</v>
      </c>
      <c r="BE42" s="248" t="s">
        <v>746</v>
      </c>
    </row>
    <row r="43" spans="2:57" s="112" customFormat="1" ht="23.25" thickBot="1" x14ac:dyDescent="0.3">
      <c r="B43" s="427"/>
      <c r="C43" s="161"/>
      <c r="D43" s="161"/>
      <c r="E43" s="157"/>
      <c r="F43" s="157"/>
      <c r="G43" s="157"/>
      <c r="H43" s="164"/>
      <c r="I43" s="407"/>
      <c r="J43" s="224"/>
      <c r="K43" s="162"/>
      <c r="L43" s="156"/>
      <c r="M43" s="156"/>
      <c r="N43" s="156"/>
      <c r="O43" s="156"/>
      <c r="P43" s="156"/>
      <c r="Q43" s="207"/>
      <c r="R43" s="163"/>
      <c r="T43" s="427"/>
      <c r="U43" s="151" t="s">
        <v>607</v>
      </c>
      <c r="V43" s="151" t="s">
        <v>606</v>
      </c>
      <c r="W43" s="147" t="s">
        <v>211</v>
      </c>
      <c r="X43" s="147" t="s">
        <v>483</v>
      </c>
      <c r="Y43" s="147" t="s">
        <v>92</v>
      </c>
      <c r="Z43" s="142" t="s">
        <v>97</v>
      </c>
      <c r="AA43" s="407"/>
      <c r="AB43" s="138">
        <v>17</v>
      </c>
      <c r="AC43" s="256" t="s">
        <v>699</v>
      </c>
      <c r="AD43" s="242" t="s">
        <v>607</v>
      </c>
      <c r="AE43" s="219" t="s">
        <v>664</v>
      </c>
      <c r="AF43" s="219" t="s">
        <v>483</v>
      </c>
      <c r="AG43" s="219" t="s">
        <v>92</v>
      </c>
      <c r="AH43" s="219">
        <v>0</v>
      </c>
      <c r="AI43" s="139">
        <v>1</v>
      </c>
      <c r="AJ43" s="153"/>
      <c r="AL43" s="140" t="s">
        <v>98</v>
      </c>
      <c r="AN43" s="431"/>
      <c r="AO43" s="140" t="s">
        <v>98</v>
      </c>
      <c r="AP43" s="151" t="s">
        <v>606</v>
      </c>
      <c r="AQ43" s="151" t="s">
        <v>606</v>
      </c>
      <c r="AR43" s="147" t="s">
        <v>211</v>
      </c>
      <c r="AS43" s="147" t="s">
        <v>483</v>
      </c>
      <c r="AT43" s="147" t="s">
        <v>92</v>
      </c>
      <c r="AU43" s="153" t="s">
        <v>97</v>
      </c>
      <c r="AV43" s="406"/>
      <c r="AW43" s="200">
        <v>36</v>
      </c>
      <c r="AX43" s="200" t="s">
        <v>713</v>
      </c>
      <c r="AY43" s="248" t="s">
        <v>751</v>
      </c>
      <c r="AZ43" s="137" t="s">
        <v>664</v>
      </c>
      <c r="BA43" s="137" t="s">
        <v>483</v>
      </c>
      <c r="BB43" s="137" t="s">
        <v>92</v>
      </c>
      <c r="BC43" s="137">
        <v>0</v>
      </c>
      <c r="BD43" s="137">
        <v>1</v>
      </c>
      <c r="BE43" s="248" t="s">
        <v>751</v>
      </c>
    </row>
    <row r="44" spans="2:57" s="112" customFormat="1" ht="23.25" thickBot="1" x14ac:dyDescent="0.3">
      <c r="B44" s="427"/>
      <c r="C44" s="161"/>
      <c r="D44" s="161"/>
      <c r="E44" s="157"/>
      <c r="F44" s="157"/>
      <c r="G44" s="157"/>
      <c r="H44" s="164"/>
      <c r="I44" s="407"/>
      <c r="J44" s="224"/>
      <c r="K44" s="162"/>
      <c r="L44" s="156"/>
      <c r="M44" s="156"/>
      <c r="N44" s="156"/>
      <c r="O44" s="156"/>
      <c r="P44" s="156"/>
      <c r="Q44" s="207"/>
      <c r="R44" s="163"/>
      <c r="T44" s="427"/>
      <c r="U44" s="151" t="s">
        <v>610</v>
      </c>
      <c r="V44" s="151" t="s">
        <v>609</v>
      </c>
      <c r="W44" s="147" t="s">
        <v>211</v>
      </c>
      <c r="X44" s="147" t="s">
        <v>483</v>
      </c>
      <c r="Y44" s="147" t="s">
        <v>92</v>
      </c>
      <c r="Z44" s="142" t="s">
        <v>97</v>
      </c>
      <c r="AA44" s="407"/>
      <c r="AB44" s="138">
        <v>18</v>
      </c>
      <c r="AC44" s="256" t="s">
        <v>699</v>
      </c>
      <c r="AD44" s="242" t="s">
        <v>610</v>
      </c>
      <c r="AE44" s="219" t="s">
        <v>664</v>
      </c>
      <c r="AF44" s="219" t="s">
        <v>483</v>
      </c>
      <c r="AG44" s="219" t="s">
        <v>92</v>
      </c>
      <c r="AH44" s="219">
        <v>0</v>
      </c>
      <c r="AI44" s="139">
        <v>1</v>
      </c>
      <c r="AJ44" s="153"/>
      <c r="AL44" s="140" t="s">
        <v>98</v>
      </c>
      <c r="AN44" s="431"/>
      <c r="AO44" s="140" t="s">
        <v>98</v>
      </c>
      <c r="AP44" s="151" t="s">
        <v>609</v>
      </c>
      <c r="AQ44" s="151" t="s">
        <v>609</v>
      </c>
      <c r="AR44" s="147" t="s">
        <v>211</v>
      </c>
      <c r="AS44" s="147" t="s">
        <v>483</v>
      </c>
      <c r="AT44" s="147" t="s">
        <v>92</v>
      </c>
      <c r="AU44" s="153" t="s">
        <v>97</v>
      </c>
      <c r="AV44" s="406"/>
      <c r="AW44" s="200">
        <v>37</v>
      </c>
      <c r="AX44" s="200" t="s">
        <v>713</v>
      </c>
      <c r="AY44" s="248" t="s">
        <v>752</v>
      </c>
      <c r="AZ44" s="137" t="s">
        <v>664</v>
      </c>
      <c r="BA44" s="137" t="s">
        <v>483</v>
      </c>
      <c r="BB44" s="137" t="s">
        <v>92</v>
      </c>
      <c r="BC44" s="137">
        <v>0</v>
      </c>
      <c r="BD44" s="137">
        <v>1</v>
      </c>
      <c r="BE44" s="248" t="s">
        <v>752</v>
      </c>
    </row>
    <row r="45" spans="2:57" s="112" customFormat="1" ht="23.25" thickBot="1" x14ac:dyDescent="0.3">
      <c r="B45" s="427"/>
      <c r="C45" s="161"/>
      <c r="D45" s="161"/>
      <c r="E45" s="157"/>
      <c r="F45" s="157"/>
      <c r="G45" s="157"/>
      <c r="H45" s="164"/>
      <c r="I45" s="407"/>
      <c r="J45" s="224"/>
      <c r="K45" s="162"/>
      <c r="L45" s="156"/>
      <c r="M45" s="156"/>
      <c r="N45" s="156"/>
      <c r="O45" s="156"/>
      <c r="P45" s="156"/>
      <c r="Q45" s="207"/>
      <c r="R45" s="163"/>
      <c r="T45" s="427"/>
      <c r="U45" s="151" t="s">
        <v>613</v>
      </c>
      <c r="V45" s="151" t="s">
        <v>612</v>
      </c>
      <c r="W45" s="147" t="s">
        <v>211</v>
      </c>
      <c r="X45" s="147" t="s">
        <v>483</v>
      </c>
      <c r="Y45" s="147" t="s">
        <v>92</v>
      </c>
      <c r="Z45" s="142" t="s">
        <v>97</v>
      </c>
      <c r="AA45" s="407"/>
      <c r="AB45" s="138">
        <v>19</v>
      </c>
      <c r="AC45" s="256" t="s">
        <v>699</v>
      </c>
      <c r="AD45" s="242" t="s">
        <v>613</v>
      </c>
      <c r="AE45" s="219" t="s">
        <v>664</v>
      </c>
      <c r="AF45" s="219" t="s">
        <v>483</v>
      </c>
      <c r="AG45" s="219" t="s">
        <v>92</v>
      </c>
      <c r="AH45" s="219">
        <v>0</v>
      </c>
      <c r="AI45" s="139">
        <v>1</v>
      </c>
      <c r="AJ45" s="153"/>
      <c r="AL45" s="140" t="s">
        <v>98</v>
      </c>
      <c r="AN45" s="431"/>
      <c r="AO45" s="140" t="s">
        <v>98</v>
      </c>
      <c r="AP45" s="151" t="s">
        <v>612</v>
      </c>
      <c r="AQ45" s="151" t="s">
        <v>612</v>
      </c>
      <c r="AR45" s="147" t="s">
        <v>211</v>
      </c>
      <c r="AS45" s="147" t="s">
        <v>483</v>
      </c>
      <c r="AT45" s="147" t="s">
        <v>92</v>
      </c>
      <c r="AU45" s="153" t="s">
        <v>97</v>
      </c>
      <c r="AV45" s="406"/>
      <c r="AW45" s="200">
        <v>38</v>
      </c>
      <c r="AX45" s="200" t="s">
        <v>713</v>
      </c>
      <c r="AY45" s="248" t="s">
        <v>753</v>
      </c>
      <c r="AZ45" s="137" t="s">
        <v>664</v>
      </c>
      <c r="BA45" s="137" t="s">
        <v>483</v>
      </c>
      <c r="BB45" s="137" t="s">
        <v>92</v>
      </c>
      <c r="BC45" s="137">
        <v>0</v>
      </c>
      <c r="BD45" s="137">
        <v>1</v>
      </c>
      <c r="BE45" s="248" t="s">
        <v>753</v>
      </c>
    </row>
    <row r="46" spans="2:57" s="112" customFormat="1" ht="23.25" thickBot="1" x14ac:dyDescent="0.3">
      <c r="B46" s="427"/>
      <c r="C46" s="161"/>
      <c r="D46" s="161"/>
      <c r="E46" s="157"/>
      <c r="F46" s="157"/>
      <c r="G46" s="157"/>
      <c r="H46" s="164"/>
      <c r="I46" s="407"/>
      <c r="J46" s="224"/>
      <c r="K46" s="162"/>
      <c r="L46" s="156"/>
      <c r="M46" s="156"/>
      <c r="N46" s="156"/>
      <c r="O46" s="156"/>
      <c r="P46" s="156"/>
      <c r="Q46" s="207"/>
      <c r="R46" s="163"/>
      <c r="T46" s="427"/>
      <c r="U46" s="151" t="s">
        <v>617</v>
      </c>
      <c r="V46" s="151" t="s">
        <v>618</v>
      </c>
      <c r="W46" s="147" t="s">
        <v>211</v>
      </c>
      <c r="X46" s="147" t="s">
        <v>483</v>
      </c>
      <c r="Y46" s="147" t="s">
        <v>92</v>
      </c>
      <c r="Z46" s="142" t="s">
        <v>97</v>
      </c>
      <c r="AA46" s="407"/>
      <c r="AB46" s="138">
        <v>20</v>
      </c>
      <c r="AC46" s="256" t="s">
        <v>699</v>
      </c>
      <c r="AD46" s="242" t="s">
        <v>617</v>
      </c>
      <c r="AE46" s="219" t="s">
        <v>664</v>
      </c>
      <c r="AF46" s="219" t="s">
        <v>483</v>
      </c>
      <c r="AG46" s="219" t="s">
        <v>92</v>
      </c>
      <c r="AH46" s="219">
        <v>0</v>
      </c>
      <c r="AI46" s="139">
        <v>1</v>
      </c>
      <c r="AJ46" s="153"/>
      <c r="AL46" s="140" t="s">
        <v>98</v>
      </c>
      <c r="AN46" s="431"/>
      <c r="AO46" s="140" t="s">
        <v>98</v>
      </c>
      <c r="AP46" s="151" t="s">
        <v>618</v>
      </c>
      <c r="AQ46" s="151" t="s">
        <v>618</v>
      </c>
      <c r="AR46" s="147" t="s">
        <v>211</v>
      </c>
      <c r="AS46" s="147" t="s">
        <v>483</v>
      </c>
      <c r="AT46" s="147" t="s">
        <v>92</v>
      </c>
      <c r="AU46" s="153" t="s">
        <v>97</v>
      </c>
      <c r="AV46" s="406"/>
      <c r="AW46" s="200">
        <v>39</v>
      </c>
      <c r="AX46" s="200" t="s">
        <v>713</v>
      </c>
      <c r="AY46" s="248" t="s">
        <v>754</v>
      </c>
      <c r="AZ46" s="137" t="s">
        <v>664</v>
      </c>
      <c r="BA46" s="137" t="s">
        <v>483</v>
      </c>
      <c r="BB46" s="137" t="s">
        <v>92</v>
      </c>
      <c r="BC46" s="137">
        <v>0</v>
      </c>
      <c r="BD46" s="137">
        <v>1</v>
      </c>
      <c r="BE46" s="248" t="s">
        <v>754</v>
      </c>
    </row>
    <row r="47" spans="2:57" s="112" customFormat="1" ht="23.25" thickBot="1" x14ac:dyDescent="0.3">
      <c r="B47" s="427"/>
      <c r="C47" s="161"/>
      <c r="D47" s="161"/>
      <c r="E47" s="157"/>
      <c r="F47" s="157"/>
      <c r="G47" s="157"/>
      <c r="H47" s="164"/>
      <c r="I47" s="407"/>
      <c r="J47" s="224"/>
      <c r="K47" s="162"/>
      <c r="L47" s="156"/>
      <c r="M47" s="156"/>
      <c r="N47" s="156"/>
      <c r="O47" s="156"/>
      <c r="P47" s="156"/>
      <c r="Q47" s="207"/>
      <c r="R47" s="163"/>
      <c r="T47" s="427"/>
      <c r="U47" s="151" t="s">
        <v>620</v>
      </c>
      <c r="V47" s="151" t="s">
        <v>619</v>
      </c>
      <c r="W47" s="147" t="s">
        <v>211</v>
      </c>
      <c r="X47" s="147" t="s">
        <v>483</v>
      </c>
      <c r="Y47" s="147" t="s">
        <v>92</v>
      </c>
      <c r="Z47" s="142" t="s">
        <v>97</v>
      </c>
      <c r="AA47" s="407"/>
      <c r="AB47" s="138">
        <v>21</v>
      </c>
      <c r="AC47" s="256" t="s">
        <v>699</v>
      </c>
      <c r="AD47" s="242" t="s">
        <v>620</v>
      </c>
      <c r="AE47" s="219" t="s">
        <v>664</v>
      </c>
      <c r="AF47" s="219" t="s">
        <v>483</v>
      </c>
      <c r="AG47" s="219" t="s">
        <v>92</v>
      </c>
      <c r="AH47" s="219">
        <v>0</v>
      </c>
      <c r="AI47" s="139">
        <v>1</v>
      </c>
      <c r="AJ47" s="153"/>
      <c r="AL47" s="140" t="s">
        <v>98</v>
      </c>
      <c r="AN47" s="431"/>
      <c r="AO47" s="140" t="s">
        <v>98</v>
      </c>
      <c r="AP47" s="151" t="s">
        <v>619</v>
      </c>
      <c r="AQ47" s="151" t="s">
        <v>619</v>
      </c>
      <c r="AR47" s="147" t="s">
        <v>211</v>
      </c>
      <c r="AS47" s="147" t="s">
        <v>483</v>
      </c>
      <c r="AT47" s="147" t="s">
        <v>92</v>
      </c>
      <c r="AU47" s="153" t="s">
        <v>97</v>
      </c>
      <c r="AV47" s="406"/>
      <c r="AW47" s="200">
        <v>40</v>
      </c>
      <c r="AX47" s="200" t="s">
        <v>713</v>
      </c>
      <c r="AY47" s="248" t="s">
        <v>755</v>
      </c>
      <c r="AZ47" s="137" t="s">
        <v>664</v>
      </c>
      <c r="BA47" s="137" t="s">
        <v>483</v>
      </c>
      <c r="BB47" s="137" t="s">
        <v>92</v>
      </c>
      <c r="BC47" s="137">
        <v>0</v>
      </c>
      <c r="BD47" s="137">
        <v>1</v>
      </c>
      <c r="BE47" s="248" t="s">
        <v>755</v>
      </c>
    </row>
    <row r="48" spans="2:57" s="112" customFormat="1" ht="23.25" thickBot="1" x14ac:dyDescent="0.3">
      <c r="B48" s="427"/>
      <c r="C48" s="161"/>
      <c r="D48" s="161"/>
      <c r="E48" s="157"/>
      <c r="F48" s="157"/>
      <c r="G48" s="157"/>
      <c r="H48" s="164"/>
      <c r="I48" s="407"/>
      <c r="J48" s="224"/>
      <c r="K48" s="162"/>
      <c r="L48" s="156"/>
      <c r="M48" s="156"/>
      <c r="N48" s="156"/>
      <c r="O48" s="156"/>
      <c r="P48" s="156"/>
      <c r="Q48" s="207"/>
      <c r="R48" s="163"/>
      <c r="T48" s="427"/>
      <c r="U48" s="151" t="s">
        <v>621</v>
      </c>
      <c r="V48" s="151" t="s">
        <v>622</v>
      </c>
      <c r="W48" s="147" t="s">
        <v>211</v>
      </c>
      <c r="X48" s="147" t="s">
        <v>483</v>
      </c>
      <c r="Y48" s="147" t="s">
        <v>92</v>
      </c>
      <c r="Z48" s="142" t="s">
        <v>97</v>
      </c>
      <c r="AA48" s="407"/>
      <c r="AB48" s="138">
        <v>22</v>
      </c>
      <c r="AC48" s="256" t="s">
        <v>699</v>
      </c>
      <c r="AD48" s="242" t="s">
        <v>621</v>
      </c>
      <c r="AE48" s="219" t="s">
        <v>664</v>
      </c>
      <c r="AF48" s="219" t="s">
        <v>483</v>
      </c>
      <c r="AG48" s="219" t="s">
        <v>92</v>
      </c>
      <c r="AH48" s="219">
        <v>0</v>
      </c>
      <c r="AI48" s="139">
        <v>1</v>
      </c>
      <c r="AJ48" s="153"/>
      <c r="AL48" s="140" t="s">
        <v>98</v>
      </c>
      <c r="AN48" s="431"/>
      <c r="AO48" s="140" t="s">
        <v>98</v>
      </c>
      <c r="AP48" s="151" t="s">
        <v>622</v>
      </c>
      <c r="AQ48" s="151" t="s">
        <v>622</v>
      </c>
      <c r="AR48" s="147" t="s">
        <v>211</v>
      </c>
      <c r="AS48" s="147" t="s">
        <v>483</v>
      </c>
      <c r="AT48" s="147" t="s">
        <v>92</v>
      </c>
      <c r="AU48" s="153" t="s">
        <v>97</v>
      </c>
      <c r="AV48" s="406"/>
      <c r="AW48" s="200">
        <v>41</v>
      </c>
      <c r="AX48" s="200" t="s">
        <v>713</v>
      </c>
      <c r="AY48" s="248" t="s">
        <v>756</v>
      </c>
      <c r="AZ48" s="137" t="s">
        <v>664</v>
      </c>
      <c r="BA48" s="137" t="s">
        <v>483</v>
      </c>
      <c r="BB48" s="137" t="s">
        <v>92</v>
      </c>
      <c r="BC48" s="137">
        <v>0</v>
      </c>
      <c r="BD48" s="137">
        <v>1</v>
      </c>
      <c r="BE48" s="248" t="s">
        <v>756</v>
      </c>
    </row>
    <row r="49" spans="2:57" s="112" customFormat="1" ht="23.25" thickBot="1" x14ac:dyDescent="0.3">
      <c r="B49" s="427"/>
      <c r="C49" s="161"/>
      <c r="D49" s="161"/>
      <c r="E49" s="157"/>
      <c r="F49" s="157"/>
      <c r="G49" s="157"/>
      <c r="H49" s="164"/>
      <c r="I49" s="407"/>
      <c r="J49" s="224"/>
      <c r="K49" s="162"/>
      <c r="L49" s="156"/>
      <c r="M49" s="156"/>
      <c r="N49" s="156"/>
      <c r="O49" s="156"/>
      <c r="P49" s="156"/>
      <c r="Q49" s="207"/>
      <c r="R49" s="163"/>
      <c r="T49" s="427"/>
      <c r="U49" s="151" t="s">
        <v>624</v>
      </c>
      <c r="V49" s="151" t="s">
        <v>623</v>
      </c>
      <c r="W49" s="147" t="s">
        <v>211</v>
      </c>
      <c r="X49" s="147" t="s">
        <v>483</v>
      </c>
      <c r="Y49" s="147" t="s">
        <v>92</v>
      </c>
      <c r="Z49" s="142" t="s">
        <v>97</v>
      </c>
      <c r="AA49" s="407"/>
      <c r="AB49" s="138">
        <v>23</v>
      </c>
      <c r="AC49" s="256" t="s">
        <v>699</v>
      </c>
      <c r="AD49" s="242" t="s">
        <v>624</v>
      </c>
      <c r="AE49" s="219" t="s">
        <v>664</v>
      </c>
      <c r="AF49" s="219" t="s">
        <v>483</v>
      </c>
      <c r="AG49" s="219" t="s">
        <v>92</v>
      </c>
      <c r="AH49" s="219">
        <v>0</v>
      </c>
      <c r="AI49" s="139">
        <v>1</v>
      </c>
      <c r="AJ49" s="153"/>
      <c r="AL49" s="140" t="s">
        <v>98</v>
      </c>
      <c r="AN49" s="431"/>
      <c r="AO49" s="140" t="s">
        <v>98</v>
      </c>
      <c r="AP49" s="151" t="s">
        <v>623</v>
      </c>
      <c r="AQ49" s="151" t="s">
        <v>623</v>
      </c>
      <c r="AR49" s="147" t="s">
        <v>211</v>
      </c>
      <c r="AS49" s="147" t="s">
        <v>483</v>
      </c>
      <c r="AT49" s="147" t="s">
        <v>92</v>
      </c>
      <c r="AU49" s="153" t="s">
        <v>97</v>
      </c>
      <c r="AV49" s="406"/>
      <c r="AW49" s="200">
        <v>42</v>
      </c>
      <c r="AX49" s="200" t="s">
        <v>713</v>
      </c>
      <c r="AY49" s="248" t="s">
        <v>757</v>
      </c>
      <c r="AZ49" s="137" t="s">
        <v>664</v>
      </c>
      <c r="BA49" s="137" t="s">
        <v>483</v>
      </c>
      <c r="BB49" s="137" t="s">
        <v>92</v>
      </c>
      <c r="BC49" s="137">
        <v>0</v>
      </c>
      <c r="BD49" s="137">
        <v>1</v>
      </c>
      <c r="BE49" s="248" t="s">
        <v>757</v>
      </c>
    </row>
    <row r="50" spans="2:57" s="112" customFormat="1" ht="23.25" thickBot="1" x14ac:dyDescent="0.3">
      <c r="B50" s="427"/>
      <c r="C50" s="161"/>
      <c r="D50" s="161"/>
      <c r="E50" s="157"/>
      <c r="F50" s="157"/>
      <c r="G50" s="157"/>
      <c r="H50" s="164"/>
      <c r="I50" s="407"/>
      <c r="J50" s="224"/>
      <c r="K50" s="162"/>
      <c r="L50" s="156"/>
      <c r="M50" s="156"/>
      <c r="N50" s="156"/>
      <c r="O50" s="156"/>
      <c r="P50" s="156"/>
      <c r="Q50" s="207"/>
      <c r="R50" s="163"/>
      <c r="T50" s="427"/>
      <c r="U50" s="151" t="s">
        <v>626</v>
      </c>
      <c r="V50" s="151" t="s">
        <v>625</v>
      </c>
      <c r="W50" s="147" t="s">
        <v>211</v>
      </c>
      <c r="X50" s="147" t="s">
        <v>483</v>
      </c>
      <c r="Y50" s="147" t="s">
        <v>92</v>
      </c>
      <c r="Z50" s="142" t="s">
        <v>97</v>
      </c>
      <c r="AA50" s="407"/>
      <c r="AB50" s="138">
        <v>24</v>
      </c>
      <c r="AC50" s="256" t="s">
        <v>699</v>
      </c>
      <c r="AD50" s="242" t="s">
        <v>626</v>
      </c>
      <c r="AE50" s="219" t="s">
        <v>664</v>
      </c>
      <c r="AF50" s="219" t="s">
        <v>483</v>
      </c>
      <c r="AG50" s="219" t="s">
        <v>92</v>
      </c>
      <c r="AH50" s="219">
        <v>0</v>
      </c>
      <c r="AI50" s="139">
        <v>1</v>
      </c>
      <c r="AJ50" s="153"/>
      <c r="AL50" s="140" t="s">
        <v>98</v>
      </c>
      <c r="AN50" s="431"/>
      <c r="AO50" s="140" t="s">
        <v>98</v>
      </c>
      <c r="AP50" s="151" t="s">
        <v>625</v>
      </c>
      <c r="AQ50" s="151" t="s">
        <v>625</v>
      </c>
      <c r="AR50" s="147" t="s">
        <v>211</v>
      </c>
      <c r="AS50" s="147" t="s">
        <v>483</v>
      </c>
      <c r="AT50" s="147" t="s">
        <v>92</v>
      </c>
      <c r="AU50" s="153" t="s">
        <v>97</v>
      </c>
      <c r="AV50" s="406"/>
      <c r="AW50" s="200">
        <v>43</v>
      </c>
      <c r="AX50" s="200" t="s">
        <v>713</v>
      </c>
      <c r="AY50" s="248" t="s">
        <v>757</v>
      </c>
      <c r="AZ50" s="137" t="s">
        <v>664</v>
      </c>
      <c r="BA50" s="137" t="s">
        <v>483</v>
      </c>
      <c r="BB50" s="137" t="s">
        <v>92</v>
      </c>
      <c r="BC50" s="137">
        <v>0</v>
      </c>
      <c r="BD50" s="137">
        <v>1</v>
      </c>
      <c r="BE50" s="248" t="s">
        <v>757</v>
      </c>
    </row>
    <row r="51" spans="2:57" s="112" customFormat="1" ht="23.25" thickBot="1" x14ac:dyDescent="0.3">
      <c r="B51" s="427"/>
      <c r="C51" s="161"/>
      <c r="D51" s="161"/>
      <c r="E51" s="157"/>
      <c r="F51" s="157"/>
      <c r="G51" s="157"/>
      <c r="H51" s="164"/>
      <c r="I51" s="407"/>
      <c r="J51" s="224"/>
      <c r="K51" s="162"/>
      <c r="L51" s="156"/>
      <c r="M51" s="156"/>
      <c r="N51" s="156"/>
      <c r="O51" s="156"/>
      <c r="P51" s="156"/>
      <c r="Q51" s="207"/>
      <c r="R51" s="163"/>
      <c r="T51" s="427"/>
      <c r="U51" s="151" t="s">
        <v>628</v>
      </c>
      <c r="V51" s="151" t="s">
        <v>627</v>
      </c>
      <c r="W51" s="147" t="s">
        <v>211</v>
      </c>
      <c r="X51" s="147" t="s">
        <v>483</v>
      </c>
      <c r="Y51" s="147" t="s">
        <v>92</v>
      </c>
      <c r="Z51" s="142" t="s">
        <v>97</v>
      </c>
      <c r="AA51" s="407"/>
      <c r="AB51" s="138">
        <v>25</v>
      </c>
      <c r="AC51" s="256" t="s">
        <v>699</v>
      </c>
      <c r="AD51" s="242" t="s">
        <v>628</v>
      </c>
      <c r="AE51" s="219" t="s">
        <v>664</v>
      </c>
      <c r="AF51" s="219" t="s">
        <v>483</v>
      </c>
      <c r="AG51" s="219" t="s">
        <v>92</v>
      </c>
      <c r="AH51" s="219">
        <v>0</v>
      </c>
      <c r="AI51" s="139">
        <v>1</v>
      </c>
      <c r="AJ51" s="153"/>
      <c r="AL51" s="140" t="s">
        <v>98</v>
      </c>
      <c r="AN51" s="431"/>
      <c r="AO51" s="140" t="s">
        <v>98</v>
      </c>
      <c r="AP51" s="151" t="s">
        <v>627</v>
      </c>
      <c r="AQ51" s="151" t="s">
        <v>627</v>
      </c>
      <c r="AR51" s="147" t="s">
        <v>211</v>
      </c>
      <c r="AS51" s="147" t="s">
        <v>483</v>
      </c>
      <c r="AT51" s="147" t="s">
        <v>92</v>
      </c>
      <c r="AU51" s="153" t="s">
        <v>97</v>
      </c>
      <c r="AV51" s="406"/>
      <c r="AW51" s="200">
        <v>44</v>
      </c>
      <c r="AX51" s="200" t="s">
        <v>713</v>
      </c>
      <c r="AY51" s="248" t="s">
        <v>758</v>
      </c>
      <c r="AZ51" s="137" t="s">
        <v>664</v>
      </c>
      <c r="BA51" s="137" t="s">
        <v>483</v>
      </c>
      <c r="BB51" s="137" t="s">
        <v>92</v>
      </c>
      <c r="BC51" s="137">
        <v>0</v>
      </c>
      <c r="BD51" s="137">
        <v>1</v>
      </c>
      <c r="BE51" s="248" t="s">
        <v>758</v>
      </c>
    </row>
    <row r="52" spans="2:57" s="112" customFormat="1" ht="23.25" thickBot="1" x14ac:dyDescent="0.3">
      <c r="B52" s="427"/>
      <c r="C52" s="161"/>
      <c r="D52" s="161"/>
      <c r="E52" s="157"/>
      <c r="F52" s="157"/>
      <c r="G52" s="157"/>
      <c r="H52" s="164"/>
      <c r="I52" s="407"/>
      <c r="J52" s="224"/>
      <c r="K52" s="162"/>
      <c r="L52" s="156"/>
      <c r="M52" s="156"/>
      <c r="N52" s="156"/>
      <c r="O52" s="156"/>
      <c r="P52" s="156"/>
      <c r="Q52" s="207"/>
      <c r="R52" s="163"/>
      <c r="T52" s="427"/>
      <c r="U52" s="151" t="s">
        <v>631</v>
      </c>
      <c r="V52" s="151" t="s">
        <v>636</v>
      </c>
      <c r="W52" s="147" t="s">
        <v>211</v>
      </c>
      <c r="X52" s="147" t="s">
        <v>483</v>
      </c>
      <c r="Y52" s="147" t="s">
        <v>92</v>
      </c>
      <c r="Z52" s="142" t="s">
        <v>97</v>
      </c>
      <c r="AA52" s="407"/>
      <c r="AB52" s="138">
        <v>26</v>
      </c>
      <c r="AC52" s="256" t="s">
        <v>699</v>
      </c>
      <c r="AD52" s="242" t="s">
        <v>631</v>
      </c>
      <c r="AE52" s="219" t="s">
        <v>664</v>
      </c>
      <c r="AF52" s="219" t="s">
        <v>483</v>
      </c>
      <c r="AG52" s="219" t="s">
        <v>92</v>
      </c>
      <c r="AH52" s="219">
        <v>0</v>
      </c>
      <c r="AI52" s="139">
        <v>1</v>
      </c>
      <c r="AJ52" s="153"/>
      <c r="AL52" s="140" t="s">
        <v>98</v>
      </c>
      <c r="AN52" s="431"/>
      <c r="AO52" s="160"/>
      <c r="AP52" s="161"/>
      <c r="AQ52" s="161"/>
      <c r="AR52" s="157"/>
      <c r="AS52" s="159"/>
      <c r="AT52" s="157"/>
      <c r="AU52" s="163"/>
      <c r="AV52" s="406"/>
      <c r="AW52" s="225"/>
      <c r="AX52" s="155"/>
      <c r="AY52" s="155"/>
      <c r="AZ52" s="155"/>
      <c r="BA52" s="155"/>
      <c r="BB52" s="155"/>
      <c r="BC52" s="155"/>
      <c r="BD52" s="155"/>
      <c r="BE52" s="164"/>
    </row>
    <row r="53" spans="2:57" s="112" customFormat="1" ht="34.5" thickBot="1" x14ac:dyDescent="0.3">
      <c r="B53" s="427"/>
      <c r="C53" s="161"/>
      <c r="D53" s="161"/>
      <c r="E53" s="157"/>
      <c r="F53" s="157"/>
      <c r="G53" s="157"/>
      <c r="H53" s="164"/>
      <c r="I53" s="407"/>
      <c r="J53" s="233"/>
      <c r="K53" s="233"/>
      <c r="L53" s="233"/>
      <c r="M53" s="233"/>
      <c r="N53" s="233"/>
      <c r="O53" s="233"/>
      <c r="P53" s="233"/>
      <c r="Q53" s="233"/>
      <c r="R53" s="233"/>
      <c r="T53" s="427"/>
      <c r="U53" s="151" t="s">
        <v>633</v>
      </c>
      <c r="V53" s="151" t="s">
        <v>632</v>
      </c>
      <c r="W53" s="147" t="s">
        <v>211</v>
      </c>
      <c r="X53" s="147" t="s">
        <v>483</v>
      </c>
      <c r="Y53" s="147" t="s">
        <v>92</v>
      </c>
      <c r="Z53" s="142" t="s">
        <v>97</v>
      </c>
      <c r="AA53" s="407"/>
      <c r="AB53" s="138">
        <v>27</v>
      </c>
      <c r="AC53" s="256" t="s">
        <v>699</v>
      </c>
      <c r="AD53" s="242" t="s">
        <v>633</v>
      </c>
      <c r="AE53" s="219" t="s">
        <v>664</v>
      </c>
      <c r="AF53" s="219" t="s">
        <v>483</v>
      </c>
      <c r="AG53" s="219" t="s">
        <v>92</v>
      </c>
      <c r="AH53" s="219">
        <v>0</v>
      </c>
      <c r="AI53" s="139">
        <v>1</v>
      </c>
      <c r="AJ53" s="153"/>
      <c r="AL53" s="140" t="s">
        <v>98</v>
      </c>
      <c r="AN53" s="431"/>
      <c r="AO53" s="140" t="s">
        <v>98</v>
      </c>
      <c r="AP53" s="151" t="s">
        <v>632</v>
      </c>
      <c r="AQ53" s="151" t="s">
        <v>632</v>
      </c>
      <c r="AR53" s="147" t="s">
        <v>211</v>
      </c>
      <c r="AS53" s="147" t="s">
        <v>483</v>
      </c>
      <c r="AT53" s="147" t="s">
        <v>92</v>
      </c>
      <c r="AU53" s="153" t="s">
        <v>97</v>
      </c>
      <c r="AV53" s="406"/>
      <c r="AW53" s="141">
        <v>45</v>
      </c>
      <c r="AX53" s="200" t="s">
        <v>713</v>
      </c>
      <c r="AY53" s="248" t="s">
        <v>747</v>
      </c>
      <c r="AZ53" s="137" t="s">
        <v>664</v>
      </c>
      <c r="BA53" s="137" t="s">
        <v>483</v>
      </c>
      <c r="BB53" s="137" t="s">
        <v>92</v>
      </c>
      <c r="BC53" s="137">
        <v>0</v>
      </c>
      <c r="BD53" s="137">
        <v>1</v>
      </c>
      <c r="BE53" s="248" t="s">
        <v>747</v>
      </c>
    </row>
    <row r="54" spans="2:57" s="112" customFormat="1" ht="23.25" thickBot="1" x14ac:dyDescent="0.25">
      <c r="B54" s="427"/>
      <c r="C54" s="161"/>
      <c r="D54" s="161"/>
      <c r="E54" s="157"/>
      <c r="F54" s="157"/>
      <c r="G54" s="157"/>
      <c r="H54" s="164"/>
      <c r="I54" s="407"/>
      <c r="J54" s="234"/>
      <c r="K54" s="235"/>
      <c r="L54" s="155"/>
      <c r="M54" s="155"/>
      <c r="N54" s="236"/>
      <c r="O54" s="236"/>
      <c r="P54" s="155"/>
      <c r="Q54" s="155"/>
      <c r="R54" s="237"/>
      <c r="T54" s="427"/>
      <c r="U54" s="151" t="s">
        <v>634</v>
      </c>
      <c r="V54" s="151" t="s">
        <v>634</v>
      </c>
      <c r="W54" s="147" t="s">
        <v>211</v>
      </c>
      <c r="X54" s="147" t="s">
        <v>483</v>
      </c>
      <c r="Y54" s="147" t="s">
        <v>92</v>
      </c>
      <c r="Z54" s="142" t="s">
        <v>97</v>
      </c>
      <c r="AA54" s="407"/>
      <c r="AB54" s="138">
        <v>28</v>
      </c>
      <c r="AC54" s="256" t="s">
        <v>699</v>
      </c>
      <c r="AD54" s="242" t="s">
        <v>634</v>
      </c>
      <c r="AE54" s="219" t="s">
        <v>664</v>
      </c>
      <c r="AF54" s="219" t="s">
        <v>483</v>
      </c>
      <c r="AG54" s="219" t="s">
        <v>92</v>
      </c>
      <c r="AH54" s="219">
        <v>0</v>
      </c>
      <c r="AI54" s="139">
        <v>1</v>
      </c>
      <c r="AJ54" s="153"/>
      <c r="AL54" s="140" t="s">
        <v>98</v>
      </c>
      <c r="AN54" s="431"/>
      <c r="AO54" s="140" t="s">
        <v>98</v>
      </c>
      <c r="AP54" s="151" t="s">
        <v>634</v>
      </c>
      <c r="AQ54" s="151" t="s">
        <v>634</v>
      </c>
      <c r="AR54" s="147" t="s">
        <v>211</v>
      </c>
      <c r="AS54" s="147" t="s">
        <v>483</v>
      </c>
      <c r="AT54" s="147" t="s">
        <v>92</v>
      </c>
      <c r="AU54" s="153" t="s">
        <v>97</v>
      </c>
      <c r="AV54" s="406"/>
      <c r="AW54" s="141">
        <v>46</v>
      </c>
      <c r="AX54" s="200" t="s">
        <v>713</v>
      </c>
      <c r="AY54" s="248" t="s">
        <v>748</v>
      </c>
      <c r="AZ54" s="137" t="s">
        <v>664</v>
      </c>
      <c r="BA54" s="137" t="s">
        <v>483</v>
      </c>
      <c r="BB54" s="137" t="s">
        <v>92</v>
      </c>
      <c r="BC54" s="137">
        <v>0</v>
      </c>
      <c r="BD54" s="137">
        <v>1</v>
      </c>
      <c r="BE54" s="248" t="s">
        <v>748</v>
      </c>
    </row>
    <row r="55" spans="2:57" s="112" customFormat="1" ht="23.25" thickBot="1" x14ac:dyDescent="0.25">
      <c r="B55" s="427"/>
      <c r="C55" s="161"/>
      <c r="D55" s="161"/>
      <c r="E55" s="157"/>
      <c r="F55" s="157"/>
      <c r="G55" s="157"/>
      <c r="H55" s="164"/>
      <c r="I55" s="407"/>
      <c r="J55" s="234"/>
      <c r="K55" s="235"/>
      <c r="L55" s="155"/>
      <c r="M55" s="238"/>
      <c r="N55" s="236"/>
      <c r="O55" s="236"/>
      <c r="P55" s="155"/>
      <c r="Q55" s="155"/>
      <c r="R55" s="237"/>
      <c r="T55" s="427"/>
      <c r="U55" s="151" t="s">
        <v>635</v>
      </c>
      <c r="V55" s="151" t="s">
        <v>635</v>
      </c>
      <c r="W55" s="147" t="s">
        <v>211</v>
      </c>
      <c r="X55" s="147" t="s">
        <v>483</v>
      </c>
      <c r="Y55" s="147" t="s">
        <v>92</v>
      </c>
      <c r="Z55" s="142" t="s">
        <v>97</v>
      </c>
      <c r="AA55" s="407"/>
      <c r="AB55" s="138">
        <v>29</v>
      </c>
      <c r="AC55" s="256" t="s">
        <v>699</v>
      </c>
      <c r="AD55" s="242" t="s">
        <v>635</v>
      </c>
      <c r="AE55" s="219" t="s">
        <v>664</v>
      </c>
      <c r="AF55" s="219" t="s">
        <v>483</v>
      </c>
      <c r="AG55" s="219" t="s">
        <v>92</v>
      </c>
      <c r="AH55" s="219">
        <v>0</v>
      </c>
      <c r="AI55" s="139">
        <v>1</v>
      </c>
      <c r="AJ55" s="153"/>
      <c r="AL55" s="140" t="s">
        <v>98</v>
      </c>
      <c r="AN55" s="431"/>
      <c r="AO55" s="140" t="s">
        <v>98</v>
      </c>
      <c r="AP55" s="151" t="s">
        <v>635</v>
      </c>
      <c r="AQ55" s="151" t="s">
        <v>635</v>
      </c>
      <c r="AR55" s="147" t="s">
        <v>211</v>
      </c>
      <c r="AS55" s="147" t="s">
        <v>483</v>
      </c>
      <c r="AT55" s="147" t="s">
        <v>92</v>
      </c>
      <c r="AU55" s="153" t="s">
        <v>97</v>
      </c>
      <c r="AV55" s="406"/>
      <c r="AW55" s="141">
        <v>47</v>
      </c>
      <c r="AX55" s="200" t="s">
        <v>713</v>
      </c>
      <c r="AY55" s="248" t="s">
        <v>749</v>
      </c>
      <c r="AZ55" s="137" t="s">
        <v>664</v>
      </c>
      <c r="BA55" s="137" t="s">
        <v>483</v>
      </c>
      <c r="BB55" s="137" t="s">
        <v>92</v>
      </c>
      <c r="BC55" s="137">
        <v>0</v>
      </c>
      <c r="BD55" s="137">
        <v>1</v>
      </c>
      <c r="BE55" s="248" t="s">
        <v>749</v>
      </c>
    </row>
    <row r="56" spans="2:57" s="112" customFormat="1" ht="22.5" x14ac:dyDescent="0.25">
      <c r="B56" s="427"/>
      <c r="C56" s="161"/>
      <c r="D56" s="161"/>
      <c r="E56" s="157"/>
      <c r="F56" s="157"/>
      <c r="G56" s="157"/>
      <c r="H56" s="164"/>
      <c r="I56" s="407"/>
      <c r="J56" s="233"/>
      <c r="K56" s="233"/>
      <c r="L56" s="233"/>
      <c r="M56" s="233"/>
      <c r="N56" s="233"/>
      <c r="O56" s="233"/>
      <c r="P56" s="233"/>
      <c r="Q56" s="233"/>
      <c r="R56" s="233"/>
      <c r="T56" s="427"/>
      <c r="U56" s="151" t="s">
        <v>549</v>
      </c>
      <c r="V56" s="151" t="s">
        <v>549</v>
      </c>
      <c r="W56" s="147" t="s">
        <v>211</v>
      </c>
      <c r="X56" s="147" t="s">
        <v>483</v>
      </c>
      <c r="Y56" s="147" t="s">
        <v>92</v>
      </c>
      <c r="Z56" s="142" t="s">
        <v>97</v>
      </c>
      <c r="AA56" s="407"/>
      <c r="AB56" s="138">
        <v>30</v>
      </c>
      <c r="AC56" s="256" t="s">
        <v>699</v>
      </c>
      <c r="AD56" s="242" t="s">
        <v>549</v>
      </c>
      <c r="AE56" s="219" t="s">
        <v>664</v>
      </c>
      <c r="AF56" s="219" t="s">
        <v>483</v>
      </c>
      <c r="AG56" s="219" t="s">
        <v>92</v>
      </c>
      <c r="AH56" s="219">
        <v>0</v>
      </c>
      <c r="AI56" s="139">
        <v>1</v>
      </c>
      <c r="AJ56" s="153"/>
      <c r="AL56" s="140" t="s">
        <v>98</v>
      </c>
      <c r="AN56" s="431"/>
      <c r="AO56" s="140" t="s">
        <v>98</v>
      </c>
      <c r="AP56" s="151" t="s">
        <v>549</v>
      </c>
      <c r="AQ56" s="151" t="s">
        <v>549</v>
      </c>
      <c r="AR56" s="147" t="s">
        <v>211</v>
      </c>
      <c r="AS56" s="147" t="s">
        <v>483</v>
      </c>
      <c r="AT56" s="147" t="s">
        <v>92</v>
      </c>
      <c r="AU56" s="153" t="s">
        <v>97</v>
      </c>
      <c r="AV56" s="406"/>
      <c r="AW56" s="141">
        <v>48</v>
      </c>
      <c r="AX56" s="200" t="s">
        <v>713</v>
      </c>
      <c r="AY56" s="248" t="s">
        <v>750</v>
      </c>
      <c r="AZ56" s="137" t="s">
        <v>664</v>
      </c>
      <c r="BA56" s="137" t="s">
        <v>483</v>
      </c>
      <c r="BB56" s="137" t="s">
        <v>92</v>
      </c>
      <c r="BC56" s="137">
        <v>0</v>
      </c>
      <c r="BD56" s="137">
        <v>1</v>
      </c>
      <c r="BE56" s="248" t="s">
        <v>750</v>
      </c>
    </row>
    <row r="57" spans="2:57" s="112" customFormat="1" ht="12" x14ac:dyDescent="0.25">
      <c r="B57" s="427"/>
      <c r="C57" s="161"/>
      <c r="D57" s="161"/>
      <c r="E57" s="157"/>
      <c r="F57" s="157"/>
      <c r="G57" s="157"/>
      <c r="H57" s="164"/>
      <c r="I57" s="407"/>
      <c r="J57" s="202">
        <v>24</v>
      </c>
      <c r="K57" s="196" t="s">
        <v>705</v>
      </c>
      <c r="L57" s="202" t="s">
        <v>702</v>
      </c>
      <c r="M57" s="202" t="s">
        <v>687</v>
      </c>
      <c r="N57" s="202"/>
      <c r="O57" s="202"/>
      <c r="P57" s="202">
        <v>1</v>
      </c>
      <c r="Q57" s="202">
        <v>1</v>
      </c>
      <c r="R57" s="229" t="s">
        <v>688</v>
      </c>
      <c r="T57" s="427"/>
      <c r="U57" s="161"/>
      <c r="V57" s="161"/>
      <c r="W57" s="157"/>
      <c r="X57" s="157"/>
      <c r="Y57" s="157"/>
      <c r="Z57" s="164"/>
      <c r="AA57" s="407"/>
      <c r="AB57" s="224"/>
      <c r="AC57" s="162"/>
      <c r="AD57" s="257"/>
      <c r="AE57" s="156"/>
      <c r="AF57" s="156"/>
      <c r="AG57" s="156"/>
      <c r="AH57" s="156"/>
      <c r="AI57" s="207"/>
      <c r="AJ57" s="163"/>
      <c r="AL57" s="160"/>
      <c r="AN57" s="431"/>
      <c r="AO57" s="160"/>
      <c r="AP57" s="161"/>
      <c r="AQ57" s="161"/>
      <c r="AR57" s="157"/>
      <c r="AS57" s="159"/>
      <c r="AT57" s="157"/>
      <c r="AU57" s="163"/>
      <c r="AV57" s="406"/>
      <c r="AW57" s="202">
        <v>49</v>
      </c>
      <c r="AX57" s="202" t="s">
        <v>712</v>
      </c>
      <c r="AY57" s="202" t="s">
        <v>702</v>
      </c>
      <c r="AZ57" s="202" t="s">
        <v>687</v>
      </c>
      <c r="BA57" s="254" t="s">
        <v>688</v>
      </c>
      <c r="BB57" s="202" t="s">
        <v>92</v>
      </c>
      <c r="BC57" s="202">
        <v>0</v>
      </c>
      <c r="BD57" s="202" t="s">
        <v>483</v>
      </c>
      <c r="BE57" s="254" t="s">
        <v>688</v>
      </c>
    </row>
    <row r="58" spans="2:57" s="112" customFormat="1" ht="22.5" x14ac:dyDescent="0.25">
      <c r="B58" s="427"/>
      <c r="C58" s="151" t="s">
        <v>234</v>
      </c>
      <c r="D58" s="151" t="s">
        <v>355</v>
      </c>
      <c r="E58" s="147" t="s">
        <v>212</v>
      </c>
      <c r="F58" s="147">
        <v>4</v>
      </c>
      <c r="G58" s="147" t="s">
        <v>96</v>
      </c>
      <c r="H58" s="142" t="s">
        <v>213</v>
      </c>
      <c r="I58" s="407"/>
      <c r="J58" s="230">
        <v>25</v>
      </c>
      <c r="K58" s="133" t="s">
        <v>707</v>
      </c>
      <c r="L58" s="137" t="s">
        <v>703</v>
      </c>
      <c r="M58" s="137" t="s">
        <v>664</v>
      </c>
      <c r="N58" s="231">
        <v>4</v>
      </c>
      <c r="O58" s="231" t="s">
        <v>96</v>
      </c>
      <c r="P58" s="137">
        <v>1</v>
      </c>
      <c r="Q58" s="137">
        <v>1</v>
      </c>
      <c r="R58" s="231" t="s">
        <v>213</v>
      </c>
      <c r="T58" s="427"/>
      <c r="U58" s="161"/>
      <c r="V58" s="165"/>
      <c r="W58" s="157"/>
      <c r="X58" s="157"/>
      <c r="Y58" s="157"/>
      <c r="Z58" s="164"/>
      <c r="AA58" s="407"/>
      <c r="AB58" s="224"/>
      <c r="AC58" s="162"/>
      <c r="AD58" s="156"/>
      <c r="AE58" s="156"/>
      <c r="AF58" s="156"/>
      <c r="AG58" s="156"/>
      <c r="AH58" s="156"/>
      <c r="AI58" s="207"/>
      <c r="AJ58" s="163"/>
      <c r="AL58" s="140" t="s">
        <v>599</v>
      </c>
      <c r="AN58" s="431"/>
      <c r="AO58" s="160"/>
      <c r="AP58" s="161"/>
      <c r="AQ58" s="161"/>
      <c r="AR58" s="157"/>
      <c r="AS58" s="162"/>
      <c r="AT58" s="157"/>
      <c r="AU58" s="163"/>
      <c r="AV58" s="406"/>
      <c r="AW58" s="141">
        <v>50</v>
      </c>
      <c r="AX58" s="200" t="s">
        <v>877</v>
      </c>
      <c r="AY58" s="248" t="s">
        <v>703</v>
      </c>
      <c r="AZ58" s="137" t="s">
        <v>664</v>
      </c>
      <c r="BA58" s="137" t="s">
        <v>483</v>
      </c>
      <c r="BB58" s="137" t="s">
        <v>96</v>
      </c>
      <c r="BC58" s="137">
        <v>1</v>
      </c>
      <c r="BD58" s="137">
        <v>1</v>
      </c>
      <c r="BE58" s="248"/>
    </row>
    <row r="59" spans="2:57" s="112" customFormat="1" ht="45" x14ac:dyDescent="0.2">
      <c r="B59" s="427"/>
      <c r="C59" s="151" t="s">
        <v>235</v>
      </c>
      <c r="D59" s="151" t="s">
        <v>356</v>
      </c>
      <c r="E59" s="147" t="s">
        <v>211</v>
      </c>
      <c r="F59" s="147">
        <v>80</v>
      </c>
      <c r="G59" s="147" t="s">
        <v>92</v>
      </c>
      <c r="H59" s="142" t="s">
        <v>97</v>
      </c>
      <c r="I59" s="407"/>
      <c r="J59" s="230">
        <v>26</v>
      </c>
      <c r="K59" s="133" t="s">
        <v>707</v>
      </c>
      <c r="L59" s="137" t="s">
        <v>704</v>
      </c>
      <c r="M59" s="232" t="s">
        <v>664</v>
      </c>
      <c r="N59" s="231">
        <v>80</v>
      </c>
      <c r="O59" s="231" t="s">
        <v>92</v>
      </c>
      <c r="P59" s="137">
        <v>0</v>
      </c>
      <c r="Q59" s="137">
        <v>1</v>
      </c>
      <c r="R59" s="231" t="s">
        <v>97</v>
      </c>
      <c r="T59" s="427"/>
      <c r="U59" s="161"/>
      <c r="V59" s="165"/>
      <c r="W59" s="157"/>
      <c r="X59" s="157"/>
      <c r="Y59" s="157"/>
      <c r="Z59" s="164"/>
      <c r="AA59" s="407"/>
      <c r="AB59" s="224"/>
      <c r="AC59" s="162"/>
      <c r="AD59" s="156"/>
      <c r="AE59" s="156"/>
      <c r="AF59" s="156"/>
      <c r="AG59" s="156"/>
      <c r="AH59" s="156"/>
      <c r="AI59" s="207"/>
      <c r="AJ59" s="163"/>
      <c r="AL59" s="140" t="s">
        <v>600</v>
      </c>
      <c r="AN59" s="431"/>
      <c r="AO59" s="160"/>
      <c r="AP59" s="161"/>
      <c r="AQ59" s="161"/>
      <c r="AR59" s="157"/>
      <c r="AS59" s="162"/>
      <c r="AT59" s="157"/>
      <c r="AU59" s="163"/>
      <c r="AV59" s="406"/>
      <c r="AW59" s="141">
        <v>51</v>
      </c>
      <c r="AX59" s="200" t="s">
        <v>877</v>
      </c>
      <c r="AY59" s="248" t="s">
        <v>878</v>
      </c>
      <c r="AZ59" s="137" t="s">
        <v>664</v>
      </c>
      <c r="BA59" s="137" t="s">
        <v>483</v>
      </c>
      <c r="BB59" s="137" t="s">
        <v>96</v>
      </c>
      <c r="BC59" s="137">
        <v>1</v>
      </c>
      <c r="BD59" s="137">
        <v>1</v>
      </c>
      <c r="BE59" s="248"/>
    </row>
    <row r="60" spans="2:57" ht="15.75" customHeight="1" x14ac:dyDescent="0.25"/>
    <row r="61" spans="2:57" ht="15.75" customHeight="1" x14ac:dyDescent="0.25"/>
    <row r="62" spans="2:57" ht="15.75" customHeight="1" x14ac:dyDescent="0.25"/>
    <row r="63" spans="2:57" ht="15.75" customHeight="1" x14ac:dyDescent="0.25"/>
    <row r="64" spans="2:5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spans="1:94" ht="15.75" customHeight="1" x14ac:dyDescent="0.25"/>
    <row r="82" spans="1:94" ht="15.75" customHeight="1" x14ac:dyDescent="0.25"/>
    <row r="83" spans="1:94" s="112" customFormat="1" ht="15.75" customHeight="1" x14ac:dyDescent="0.25">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R83" s="113"/>
      <c r="AS83" s="113"/>
      <c r="AT83" s="114"/>
      <c r="BF83" s="111"/>
      <c r="BG83" s="111"/>
      <c r="BH83" s="111"/>
      <c r="BI83" s="111"/>
      <c r="BJ83" s="111"/>
      <c r="BK83" s="111"/>
      <c r="BL83" s="111"/>
      <c r="BM83" s="111"/>
      <c r="BN83" s="111"/>
      <c r="BO83" s="111"/>
      <c r="BP83" s="111"/>
      <c r="BQ83" s="111"/>
      <c r="BR83" s="111"/>
      <c r="BS83" s="111"/>
      <c r="BT83" s="111"/>
      <c r="BU83" s="111"/>
      <c r="BV83" s="111"/>
      <c r="BW83" s="111"/>
      <c r="BX83" s="111"/>
      <c r="BY83" s="111"/>
      <c r="BZ83" s="111"/>
      <c r="CA83" s="111"/>
      <c r="CB83" s="111"/>
      <c r="CC83" s="111"/>
      <c r="CD83" s="111"/>
      <c r="CE83" s="111"/>
      <c r="CF83" s="111"/>
      <c r="CG83" s="111"/>
      <c r="CH83" s="111"/>
      <c r="CI83" s="111"/>
      <c r="CJ83" s="111"/>
      <c r="CK83" s="111"/>
      <c r="CL83" s="111"/>
      <c r="CM83" s="111"/>
      <c r="CN83" s="111"/>
      <c r="CO83" s="111"/>
      <c r="CP83" s="111"/>
    </row>
    <row r="84" spans="1:94" s="112" customFormat="1" ht="15.75" customHeight="1" x14ac:dyDescent="0.25">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c r="AG84" s="111"/>
      <c r="AH84" s="111"/>
      <c r="AI84" s="111"/>
      <c r="AJ84" s="111"/>
      <c r="AK84" s="111"/>
      <c r="AL84" s="111"/>
      <c r="AR84" s="113"/>
      <c r="AS84" s="113"/>
      <c r="AT84" s="114"/>
      <c r="BF84" s="111"/>
      <c r="BG84" s="111"/>
      <c r="BH84" s="111"/>
      <c r="BI84" s="111"/>
      <c r="BJ84" s="111"/>
      <c r="BK84" s="111"/>
      <c r="BL84" s="111"/>
      <c r="BM84" s="111"/>
      <c r="BN84" s="111"/>
      <c r="BO84" s="111"/>
      <c r="BP84" s="111"/>
      <c r="BQ84" s="111"/>
      <c r="BR84" s="111"/>
      <c r="BS84" s="111"/>
      <c r="BT84" s="111"/>
      <c r="BU84" s="111"/>
      <c r="BV84" s="111"/>
      <c r="BW84" s="111"/>
      <c r="BX84" s="111"/>
      <c r="BY84" s="111"/>
      <c r="BZ84" s="111"/>
      <c r="CA84" s="111"/>
      <c r="CB84" s="111"/>
      <c r="CC84" s="111"/>
      <c r="CD84" s="111"/>
      <c r="CE84" s="111"/>
      <c r="CF84" s="111"/>
      <c r="CG84" s="111"/>
      <c r="CH84" s="111"/>
      <c r="CI84" s="111"/>
      <c r="CJ84" s="111"/>
      <c r="CK84" s="111"/>
      <c r="CL84" s="111"/>
      <c r="CM84" s="111"/>
      <c r="CN84" s="111"/>
      <c r="CO84" s="111"/>
      <c r="CP84" s="111"/>
    </row>
    <row r="85" spans="1:94" s="112" customFormat="1" ht="15.75" customHeight="1" x14ac:dyDescent="0.25">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c r="AI85" s="111"/>
      <c r="AJ85" s="111"/>
      <c r="AK85" s="111"/>
      <c r="AL85" s="111"/>
      <c r="AR85" s="113"/>
      <c r="AS85" s="113"/>
      <c r="AT85" s="114"/>
      <c r="BF85" s="111"/>
      <c r="BG85" s="111"/>
      <c r="BH85" s="111"/>
      <c r="BI85" s="111"/>
      <c r="BJ85" s="111"/>
      <c r="BK85" s="111"/>
      <c r="BL85" s="111"/>
      <c r="BM85" s="111"/>
      <c r="BN85" s="111"/>
      <c r="BO85" s="111"/>
      <c r="BP85" s="111"/>
      <c r="BQ85" s="111"/>
      <c r="BR85" s="111"/>
      <c r="BS85" s="111"/>
      <c r="BT85" s="111"/>
      <c r="BU85" s="111"/>
      <c r="BV85" s="111"/>
      <c r="BW85" s="111"/>
      <c r="BX85" s="111"/>
      <c r="BY85" s="111"/>
      <c r="BZ85" s="111"/>
      <c r="CA85" s="111"/>
      <c r="CB85" s="111"/>
      <c r="CC85" s="111"/>
      <c r="CD85" s="111"/>
      <c r="CE85" s="111"/>
      <c r="CF85" s="111"/>
      <c r="CG85" s="111"/>
      <c r="CH85" s="111"/>
      <c r="CI85" s="111"/>
      <c r="CJ85" s="111"/>
      <c r="CK85" s="111"/>
      <c r="CL85" s="111"/>
      <c r="CM85" s="111"/>
      <c r="CN85" s="111"/>
      <c r="CO85" s="111"/>
      <c r="CP85" s="111"/>
    </row>
    <row r="86" spans="1:94" s="112" customFormat="1" ht="15.75" customHeight="1" x14ac:dyDescent="0.25">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c r="AE86" s="111"/>
      <c r="AF86" s="111"/>
      <c r="AG86" s="111"/>
      <c r="AH86" s="111"/>
      <c r="AI86" s="111"/>
      <c r="AJ86" s="111"/>
      <c r="AK86" s="111"/>
      <c r="AL86" s="111"/>
      <c r="AR86" s="113"/>
      <c r="AS86" s="113"/>
      <c r="AT86" s="114"/>
    </row>
    <row r="87" spans="1:94" s="112" customFormat="1" ht="15.75" customHeight="1" x14ac:dyDescent="0.25">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c r="AR87" s="113"/>
      <c r="AS87" s="113"/>
      <c r="AT87" s="114"/>
    </row>
    <row r="88" spans="1:94" s="112" customFormat="1" ht="15.75" customHeight="1" x14ac:dyDescent="0.25">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111"/>
      <c r="AH88" s="111"/>
      <c r="AI88" s="111"/>
      <c r="AJ88" s="111"/>
      <c r="AK88" s="111"/>
      <c r="AL88" s="111"/>
      <c r="AR88" s="113"/>
      <c r="AS88" s="113"/>
      <c r="AT88" s="114"/>
    </row>
    <row r="89" spans="1:94" s="112" customFormat="1" ht="15.75" customHeight="1" x14ac:dyDescent="0.25">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111"/>
      <c r="AJ89" s="111"/>
      <c r="AK89" s="111"/>
      <c r="AL89" s="111"/>
      <c r="AR89" s="113"/>
      <c r="AS89" s="113"/>
      <c r="AT89" s="114"/>
    </row>
    <row r="90" spans="1:94" s="112" customFormat="1" ht="15.75" customHeight="1" x14ac:dyDescent="0.25">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c r="AE90" s="111"/>
      <c r="AF90" s="111"/>
      <c r="AG90" s="111"/>
      <c r="AH90" s="111"/>
      <c r="AI90" s="111"/>
      <c r="AJ90" s="111"/>
      <c r="AK90" s="111"/>
      <c r="AL90" s="111"/>
      <c r="AR90" s="113"/>
      <c r="AS90" s="113"/>
      <c r="AT90" s="114"/>
    </row>
    <row r="91" spans="1:94" s="112" customFormat="1" ht="15.75" customHeight="1" x14ac:dyDescent="0.25">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c r="AI91" s="111"/>
      <c r="AJ91" s="111"/>
      <c r="AK91" s="111"/>
      <c r="AL91" s="111"/>
      <c r="AR91" s="113"/>
      <c r="AS91" s="113"/>
      <c r="AT91" s="114"/>
    </row>
    <row r="92" spans="1:94" s="112" customFormat="1" ht="15.75" customHeight="1" x14ac:dyDescent="0.25">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c r="AL92" s="111"/>
      <c r="AR92" s="113"/>
      <c r="AS92" s="113"/>
      <c r="AT92" s="114"/>
    </row>
    <row r="93" spans="1:94" s="112" customFormat="1" ht="15.75" customHeight="1" x14ac:dyDescent="0.25">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c r="AB93" s="111"/>
      <c r="AC93" s="111"/>
      <c r="AD93" s="111"/>
      <c r="AE93" s="111"/>
      <c r="AF93" s="111"/>
      <c r="AG93" s="111"/>
      <c r="AH93" s="111"/>
      <c r="AI93" s="111"/>
      <c r="AJ93" s="111"/>
      <c r="AK93" s="111"/>
      <c r="AL93" s="111"/>
      <c r="AR93" s="113"/>
      <c r="AS93" s="113"/>
      <c r="AT93" s="114"/>
    </row>
    <row r="94" spans="1:94" s="112" customFormat="1" ht="15.75" customHeight="1" x14ac:dyDescent="0.25">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R94" s="113"/>
      <c r="AS94" s="113"/>
      <c r="AT94" s="114"/>
    </row>
    <row r="95" spans="1:94" s="112" customFormat="1" ht="15.75" customHeight="1" x14ac:dyDescent="0.25">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R95" s="113"/>
      <c r="AS95" s="113"/>
      <c r="AT95" s="114"/>
    </row>
    <row r="96" spans="1:94" s="112" customFormat="1" ht="15.75" customHeight="1" x14ac:dyDescent="0.25">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R96" s="113"/>
      <c r="AS96" s="113"/>
      <c r="AT96" s="114"/>
    </row>
    <row r="97" spans="1:46" s="112" customFormat="1" ht="15.75" customHeight="1" x14ac:dyDescent="0.25">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c r="AB97" s="111"/>
      <c r="AC97" s="111"/>
      <c r="AD97" s="111"/>
      <c r="AE97" s="111"/>
      <c r="AF97" s="111"/>
      <c r="AG97" s="111"/>
      <c r="AH97" s="111"/>
      <c r="AI97" s="111"/>
      <c r="AJ97" s="111"/>
      <c r="AK97" s="111"/>
      <c r="AL97" s="111"/>
      <c r="AR97" s="113"/>
      <c r="AS97" s="113"/>
      <c r="AT97" s="114"/>
    </row>
    <row r="98" spans="1:46" s="112" customFormat="1" ht="15.75" customHeight="1" x14ac:dyDescent="0.25">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1"/>
      <c r="AI98" s="111"/>
      <c r="AJ98" s="111"/>
      <c r="AK98" s="111"/>
      <c r="AL98" s="111"/>
      <c r="AR98" s="113"/>
      <c r="AS98" s="113"/>
      <c r="AT98" s="114"/>
    </row>
    <row r="99" spans="1:46" s="112" customFormat="1" ht="15.75" customHeight="1" x14ac:dyDescent="0.25">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c r="AB99" s="111"/>
      <c r="AC99" s="111"/>
      <c r="AD99" s="111"/>
      <c r="AE99" s="111"/>
      <c r="AF99" s="111"/>
      <c r="AG99" s="111"/>
      <c r="AH99" s="111"/>
      <c r="AI99" s="111"/>
      <c r="AJ99" s="111"/>
      <c r="AK99" s="111"/>
      <c r="AL99" s="111"/>
      <c r="AR99" s="113"/>
      <c r="AS99" s="113"/>
      <c r="AT99" s="114"/>
    </row>
    <row r="100" spans="1:46" s="112" customFormat="1" ht="15.75" customHeight="1" x14ac:dyDescent="0.25">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c r="AC100" s="111"/>
      <c r="AD100" s="111"/>
      <c r="AE100" s="111"/>
      <c r="AF100" s="111"/>
      <c r="AG100" s="111"/>
      <c r="AH100" s="111"/>
      <c r="AI100" s="111"/>
      <c r="AJ100" s="111"/>
      <c r="AK100" s="111"/>
      <c r="AL100" s="111"/>
      <c r="AR100" s="113"/>
      <c r="AS100" s="113"/>
      <c r="AT100" s="114"/>
    </row>
    <row r="101" spans="1:46" s="112" customFormat="1" ht="15.75" customHeight="1" x14ac:dyDescent="0.25">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c r="AC101" s="111"/>
      <c r="AD101" s="111"/>
      <c r="AE101" s="111"/>
      <c r="AF101" s="111"/>
      <c r="AG101" s="111"/>
      <c r="AH101" s="111"/>
      <c r="AI101" s="111"/>
      <c r="AJ101" s="111"/>
      <c r="AK101" s="111"/>
      <c r="AL101" s="111"/>
      <c r="AR101" s="113"/>
      <c r="AS101" s="113"/>
      <c r="AT101" s="114"/>
    </row>
    <row r="102" spans="1:46" s="112" customFormat="1" ht="15.75" customHeight="1" x14ac:dyDescent="0.25">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c r="AC102" s="111"/>
      <c r="AD102" s="111"/>
      <c r="AE102" s="111"/>
      <c r="AF102" s="111"/>
      <c r="AG102" s="111"/>
      <c r="AH102" s="111"/>
      <c r="AI102" s="111"/>
      <c r="AJ102" s="111"/>
      <c r="AK102" s="111"/>
      <c r="AL102" s="111"/>
      <c r="AR102" s="113"/>
      <c r="AS102" s="113"/>
      <c r="AT102" s="114"/>
    </row>
    <row r="103" spans="1:46" s="112" customFormat="1" ht="15.75" customHeight="1" x14ac:dyDescent="0.25">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c r="AI103" s="111"/>
      <c r="AJ103" s="111"/>
      <c r="AK103" s="111"/>
      <c r="AL103" s="111"/>
      <c r="AR103" s="113"/>
      <c r="AS103" s="113"/>
      <c r="AT103" s="114"/>
    </row>
    <row r="104" spans="1:46" s="112" customFormat="1" ht="15.75" customHeight="1" x14ac:dyDescent="0.25">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c r="AE104" s="111"/>
      <c r="AF104" s="111"/>
      <c r="AG104" s="111"/>
      <c r="AH104" s="111"/>
      <c r="AI104" s="111"/>
      <c r="AJ104" s="111"/>
      <c r="AK104" s="111"/>
      <c r="AL104" s="111"/>
      <c r="AR104" s="113"/>
      <c r="AS104" s="113"/>
      <c r="AT104" s="114"/>
    </row>
    <row r="105" spans="1:46" s="112" customFormat="1" ht="15.75" customHeight="1" x14ac:dyDescent="0.25">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c r="AC105" s="111"/>
      <c r="AD105" s="111"/>
      <c r="AE105" s="111"/>
      <c r="AF105" s="111"/>
      <c r="AG105" s="111"/>
      <c r="AH105" s="111"/>
      <c r="AI105" s="111"/>
      <c r="AJ105" s="111"/>
      <c r="AK105" s="111"/>
      <c r="AL105" s="111"/>
      <c r="AR105" s="113"/>
      <c r="AS105" s="113"/>
      <c r="AT105" s="114"/>
    </row>
    <row r="106" spans="1:46" s="112" customFormat="1" ht="15.75" customHeight="1" x14ac:dyDescent="0.25">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c r="AE106" s="111"/>
      <c r="AF106" s="111"/>
      <c r="AG106" s="111"/>
      <c r="AH106" s="111"/>
      <c r="AI106" s="111"/>
      <c r="AJ106" s="111"/>
      <c r="AK106" s="111"/>
      <c r="AL106" s="111"/>
      <c r="AR106" s="113"/>
      <c r="AS106" s="113"/>
      <c r="AT106" s="114"/>
    </row>
    <row r="107" spans="1:46" s="112" customFormat="1" ht="15.75" customHeight="1" x14ac:dyDescent="0.25">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c r="AC107" s="111"/>
      <c r="AD107" s="111"/>
      <c r="AE107" s="111"/>
      <c r="AF107" s="111"/>
      <c r="AG107" s="111"/>
      <c r="AH107" s="111"/>
      <c r="AI107" s="111"/>
      <c r="AJ107" s="111"/>
      <c r="AK107" s="111"/>
      <c r="AL107" s="111"/>
      <c r="AR107" s="113"/>
      <c r="AS107" s="113"/>
      <c r="AT107" s="114"/>
    </row>
    <row r="108" spans="1:46" s="112" customFormat="1" ht="15.75" customHeight="1" x14ac:dyDescent="0.25">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11"/>
      <c r="AD108" s="111"/>
      <c r="AE108" s="111"/>
      <c r="AF108" s="111"/>
      <c r="AG108" s="111"/>
      <c r="AH108" s="111"/>
      <c r="AI108" s="111"/>
      <c r="AJ108" s="111"/>
      <c r="AK108" s="111"/>
      <c r="AL108" s="111"/>
      <c r="AR108" s="113"/>
      <c r="AS108" s="113"/>
      <c r="AT108" s="114"/>
    </row>
    <row r="109" spans="1:46" s="112" customFormat="1" ht="15.75" customHeight="1" x14ac:dyDescent="0.25">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1"/>
      <c r="AE109" s="111"/>
      <c r="AF109" s="111"/>
      <c r="AG109" s="111"/>
      <c r="AH109" s="111"/>
      <c r="AI109" s="111"/>
      <c r="AJ109" s="111"/>
      <c r="AK109" s="111"/>
      <c r="AL109" s="111"/>
      <c r="AR109" s="113"/>
      <c r="AS109" s="113"/>
      <c r="AT109" s="114"/>
    </row>
    <row r="110" spans="1:46" s="112" customFormat="1" ht="15.75" customHeight="1" x14ac:dyDescent="0.25">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c r="AC110" s="111"/>
      <c r="AD110" s="111"/>
      <c r="AE110" s="111"/>
      <c r="AF110" s="111"/>
      <c r="AG110" s="111"/>
      <c r="AH110" s="111"/>
      <c r="AI110" s="111"/>
      <c r="AJ110" s="111"/>
      <c r="AK110" s="111"/>
      <c r="AL110" s="111"/>
      <c r="AR110" s="113"/>
      <c r="AS110" s="113"/>
      <c r="AT110" s="114"/>
    </row>
    <row r="111" spans="1:46" s="112" customFormat="1" ht="15.75" customHeight="1" x14ac:dyDescent="0.25">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c r="AB111" s="111"/>
      <c r="AC111" s="111"/>
      <c r="AD111" s="111"/>
      <c r="AE111" s="111"/>
      <c r="AF111" s="111"/>
      <c r="AG111" s="111"/>
      <c r="AH111" s="111"/>
      <c r="AI111" s="111"/>
      <c r="AJ111" s="111"/>
      <c r="AK111" s="111"/>
      <c r="AL111" s="111"/>
      <c r="AR111" s="113"/>
      <c r="AS111" s="113"/>
      <c r="AT111" s="114"/>
    </row>
    <row r="112" spans="1:46" s="112" customFormat="1" ht="15.75" customHeight="1" x14ac:dyDescent="0.25">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1"/>
      <c r="AD112" s="111"/>
      <c r="AE112" s="111"/>
      <c r="AF112" s="111"/>
      <c r="AG112" s="111"/>
      <c r="AH112" s="111"/>
      <c r="AI112" s="111"/>
      <c r="AJ112" s="111"/>
      <c r="AK112" s="111"/>
      <c r="AL112" s="111"/>
      <c r="AR112" s="113"/>
      <c r="AS112" s="113"/>
      <c r="AT112" s="114"/>
    </row>
    <row r="113" spans="1:46" s="112" customFormat="1" ht="15.75" customHeight="1" x14ac:dyDescent="0.25">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c r="AC113" s="111"/>
      <c r="AD113" s="111"/>
      <c r="AE113" s="111"/>
      <c r="AF113" s="111"/>
      <c r="AG113" s="111"/>
      <c r="AH113" s="111"/>
      <c r="AI113" s="111"/>
      <c r="AJ113" s="111"/>
      <c r="AK113" s="111"/>
      <c r="AL113" s="111"/>
      <c r="AR113" s="113"/>
      <c r="AS113" s="113"/>
      <c r="AT113" s="114"/>
    </row>
    <row r="114" spans="1:46" s="112" customFormat="1" ht="15.75" customHeight="1" x14ac:dyDescent="0.25">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c r="AB114" s="111"/>
      <c r="AC114" s="111"/>
      <c r="AD114" s="111"/>
      <c r="AE114" s="111"/>
      <c r="AF114" s="111"/>
      <c r="AG114" s="111"/>
      <c r="AH114" s="111"/>
      <c r="AI114" s="111"/>
      <c r="AJ114" s="111"/>
      <c r="AK114" s="111"/>
      <c r="AL114" s="111"/>
      <c r="AR114" s="113"/>
      <c r="AS114" s="113"/>
      <c r="AT114" s="114"/>
    </row>
    <row r="115" spans="1:46" s="112" customFormat="1" ht="15.75" customHeight="1" x14ac:dyDescent="0.2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c r="AC115" s="111"/>
      <c r="AD115" s="111"/>
      <c r="AE115" s="111"/>
      <c r="AF115" s="111"/>
      <c r="AG115" s="111"/>
      <c r="AH115" s="111"/>
      <c r="AI115" s="111"/>
      <c r="AJ115" s="111"/>
      <c r="AK115" s="111"/>
      <c r="AL115" s="111"/>
      <c r="AR115" s="113"/>
      <c r="AS115" s="113"/>
      <c r="AT115" s="114"/>
    </row>
    <row r="116" spans="1:46" s="112" customFormat="1" ht="15.75" customHeight="1" x14ac:dyDescent="0.25">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c r="AB116" s="111"/>
      <c r="AC116" s="111"/>
      <c r="AD116" s="111"/>
      <c r="AE116" s="111"/>
      <c r="AF116" s="111"/>
      <c r="AG116" s="111"/>
      <c r="AH116" s="111"/>
      <c r="AI116" s="111"/>
      <c r="AJ116" s="111"/>
      <c r="AK116" s="111"/>
      <c r="AL116" s="111"/>
      <c r="AR116" s="113"/>
      <c r="AS116" s="113"/>
      <c r="AT116" s="114"/>
    </row>
    <row r="117" spans="1:46" s="112" customFormat="1" ht="15.75" customHeight="1" x14ac:dyDescent="0.25">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c r="AC117" s="111"/>
      <c r="AD117" s="111"/>
      <c r="AE117" s="111"/>
      <c r="AF117" s="111"/>
      <c r="AG117" s="111"/>
      <c r="AH117" s="111"/>
      <c r="AI117" s="111"/>
      <c r="AJ117" s="111"/>
      <c r="AK117" s="111"/>
      <c r="AL117" s="111"/>
      <c r="AR117" s="113"/>
      <c r="AS117" s="113"/>
      <c r="AT117" s="114"/>
    </row>
    <row r="118" spans="1:46" s="112" customFormat="1" ht="15.75" customHeight="1" x14ac:dyDescent="0.25">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c r="AC118" s="111"/>
      <c r="AD118" s="111"/>
      <c r="AE118" s="111"/>
      <c r="AF118" s="111"/>
      <c r="AG118" s="111"/>
      <c r="AH118" s="111"/>
      <c r="AI118" s="111"/>
      <c r="AJ118" s="111"/>
      <c r="AK118" s="111"/>
      <c r="AL118" s="111"/>
      <c r="AR118" s="113"/>
      <c r="AS118" s="113"/>
      <c r="AT118" s="114"/>
    </row>
    <row r="119" spans="1:46" s="112" customFormat="1" ht="15.75" customHeight="1" x14ac:dyDescent="0.25">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1"/>
      <c r="AI119" s="111"/>
      <c r="AJ119" s="111"/>
      <c r="AK119" s="111"/>
      <c r="AL119" s="111"/>
      <c r="AR119" s="113"/>
      <c r="AS119" s="113"/>
      <c r="AT119" s="114"/>
    </row>
    <row r="120" spans="1:46" s="112" customFormat="1" ht="15.75" customHeight="1" x14ac:dyDescent="0.25">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c r="AC120" s="111"/>
      <c r="AD120" s="111"/>
      <c r="AE120" s="111"/>
      <c r="AF120" s="111"/>
      <c r="AG120" s="111"/>
      <c r="AH120" s="111"/>
      <c r="AI120" s="111"/>
      <c r="AJ120" s="111"/>
      <c r="AK120" s="111"/>
      <c r="AL120" s="111"/>
      <c r="AR120" s="113"/>
      <c r="AS120" s="113"/>
      <c r="AT120" s="114"/>
    </row>
    <row r="121" spans="1:46" s="112" customFormat="1" ht="15.75" customHeight="1" x14ac:dyDescent="0.25">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c r="AC121" s="111"/>
      <c r="AD121" s="111"/>
      <c r="AE121" s="111"/>
      <c r="AF121" s="111"/>
      <c r="AG121" s="111"/>
      <c r="AH121" s="111"/>
      <c r="AI121" s="111"/>
      <c r="AJ121" s="111"/>
      <c r="AK121" s="111"/>
      <c r="AL121" s="111"/>
      <c r="AR121" s="113"/>
      <c r="AS121" s="113"/>
      <c r="AT121" s="114"/>
    </row>
    <row r="122" spans="1:46" s="112" customFormat="1" ht="15.75" customHeight="1" x14ac:dyDescent="0.25">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c r="AC122" s="111"/>
      <c r="AD122" s="111"/>
      <c r="AE122" s="111"/>
      <c r="AF122" s="111"/>
      <c r="AG122" s="111"/>
      <c r="AH122" s="111"/>
      <c r="AI122" s="111"/>
      <c r="AJ122" s="111"/>
      <c r="AK122" s="111"/>
      <c r="AL122" s="111"/>
      <c r="AR122" s="113"/>
      <c r="AS122" s="113"/>
      <c r="AT122" s="114"/>
    </row>
    <row r="123" spans="1:46" s="112" customFormat="1" ht="15.75" customHeight="1" x14ac:dyDescent="0.25">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c r="AG123" s="111"/>
      <c r="AH123" s="111"/>
      <c r="AI123" s="111"/>
      <c r="AJ123" s="111"/>
      <c r="AK123" s="111"/>
      <c r="AL123" s="111"/>
      <c r="AR123" s="113"/>
      <c r="AS123" s="113"/>
      <c r="AT123" s="114"/>
    </row>
    <row r="124" spans="1:46" s="112" customFormat="1" ht="15.75" customHeight="1" x14ac:dyDescent="0.25">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c r="AB124" s="111"/>
      <c r="AC124" s="111"/>
      <c r="AD124" s="111"/>
      <c r="AE124" s="111"/>
      <c r="AF124" s="111"/>
      <c r="AG124" s="111"/>
      <c r="AH124" s="111"/>
      <c r="AI124" s="111"/>
      <c r="AJ124" s="111"/>
      <c r="AK124" s="111"/>
      <c r="AL124" s="111"/>
      <c r="AR124" s="113"/>
      <c r="AS124" s="113"/>
      <c r="AT124" s="114"/>
    </row>
    <row r="125" spans="1:46" s="112" customFormat="1" ht="15.75" customHeight="1" x14ac:dyDescent="0.2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c r="AC125" s="111"/>
      <c r="AD125" s="111"/>
      <c r="AE125" s="111"/>
      <c r="AF125" s="111"/>
      <c r="AG125" s="111"/>
      <c r="AH125" s="111"/>
      <c r="AI125" s="111"/>
      <c r="AJ125" s="111"/>
      <c r="AK125" s="111"/>
      <c r="AL125" s="111"/>
      <c r="AR125" s="113"/>
      <c r="AS125" s="113"/>
      <c r="AT125" s="114"/>
    </row>
    <row r="126" spans="1:46" s="112" customFormat="1" ht="15.75" customHeight="1" x14ac:dyDescent="0.25">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c r="AB126" s="111"/>
      <c r="AC126" s="111"/>
      <c r="AD126" s="111"/>
      <c r="AE126" s="111"/>
      <c r="AF126" s="111"/>
      <c r="AG126" s="111"/>
      <c r="AH126" s="111"/>
      <c r="AI126" s="111"/>
      <c r="AJ126" s="111"/>
      <c r="AK126" s="111"/>
      <c r="AL126" s="111"/>
      <c r="AR126" s="113"/>
      <c r="AS126" s="113"/>
      <c r="AT126" s="114"/>
    </row>
    <row r="127" spans="1:46" s="112" customFormat="1" ht="15.75" customHeight="1" x14ac:dyDescent="0.25">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c r="AB127" s="111"/>
      <c r="AC127" s="111"/>
      <c r="AD127" s="111"/>
      <c r="AE127" s="111"/>
      <c r="AF127" s="111"/>
      <c r="AG127" s="111"/>
      <c r="AH127" s="111"/>
      <c r="AI127" s="111"/>
      <c r="AJ127" s="111"/>
      <c r="AK127" s="111"/>
      <c r="AL127" s="111"/>
      <c r="AR127" s="113"/>
      <c r="AS127" s="113"/>
      <c r="AT127" s="114"/>
    </row>
    <row r="128" spans="1:46" s="112" customFormat="1" ht="15.75" customHeight="1" x14ac:dyDescent="0.25">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c r="AC128" s="111"/>
      <c r="AD128" s="111"/>
      <c r="AE128" s="111"/>
      <c r="AF128" s="111"/>
      <c r="AG128" s="111"/>
      <c r="AH128" s="111"/>
      <c r="AI128" s="111"/>
      <c r="AJ128" s="111"/>
      <c r="AK128" s="111"/>
      <c r="AL128" s="111"/>
      <c r="AR128" s="113"/>
      <c r="AS128" s="113"/>
      <c r="AT128" s="114"/>
    </row>
    <row r="129" spans="1:46" s="112" customFormat="1" ht="15.75" customHeight="1" x14ac:dyDescent="0.25">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c r="AE129" s="111"/>
      <c r="AF129" s="111"/>
      <c r="AG129" s="111"/>
      <c r="AH129" s="111"/>
      <c r="AI129" s="111"/>
      <c r="AJ129" s="111"/>
      <c r="AK129" s="111"/>
      <c r="AL129" s="111"/>
      <c r="AR129" s="113"/>
      <c r="AS129" s="113"/>
      <c r="AT129" s="114"/>
    </row>
    <row r="130" spans="1:46" s="112" customFormat="1" ht="15.75" customHeight="1" x14ac:dyDescent="0.25">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c r="AE130" s="111"/>
      <c r="AF130" s="111"/>
      <c r="AG130" s="111"/>
      <c r="AH130" s="111"/>
      <c r="AI130" s="111"/>
      <c r="AJ130" s="111"/>
      <c r="AK130" s="111"/>
      <c r="AL130" s="111"/>
      <c r="AR130" s="113"/>
      <c r="AS130" s="113"/>
      <c r="AT130" s="114"/>
    </row>
    <row r="131" spans="1:46" s="112" customFormat="1" ht="15.75" customHeight="1" x14ac:dyDescent="0.25">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c r="AE131" s="111"/>
      <c r="AF131" s="111"/>
      <c r="AG131" s="111"/>
      <c r="AH131" s="111"/>
      <c r="AI131" s="111"/>
      <c r="AJ131" s="111"/>
      <c r="AK131" s="111"/>
      <c r="AL131" s="111"/>
      <c r="AR131" s="113"/>
      <c r="AS131" s="113"/>
      <c r="AT131" s="114"/>
    </row>
    <row r="132" spans="1:46" s="112" customFormat="1" ht="15.75" customHeight="1" x14ac:dyDescent="0.25">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c r="AI132" s="111"/>
      <c r="AJ132" s="111"/>
      <c r="AK132" s="111"/>
      <c r="AL132" s="111"/>
      <c r="AR132" s="113"/>
      <c r="AS132" s="113"/>
      <c r="AT132" s="114"/>
    </row>
    <row r="133" spans="1:46" s="112" customFormat="1" ht="15.75" customHeight="1" x14ac:dyDescent="0.25">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c r="AI133" s="111"/>
      <c r="AJ133" s="111"/>
      <c r="AK133" s="111"/>
      <c r="AL133" s="111"/>
      <c r="AR133" s="113"/>
      <c r="AS133" s="113"/>
      <c r="AT133" s="114"/>
    </row>
    <row r="134" spans="1:46" s="112" customFormat="1" ht="15.75" customHeight="1" x14ac:dyDescent="0.25">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c r="AB134" s="111"/>
      <c r="AC134" s="111"/>
      <c r="AD134" s="111"/>
      <c r="AE134" s="111"/>
      <c r="AF134" s="111"/>
      <c r="AG134" s="111"/>
      <c r="AH134" s="111"/>
      <c r="AI134" s="111"/>
      <c r="AJ134" s="111"/>
      <c r="AK134" s="111"/>
      <c r="AL134" s="111"/>
      <c r="AR134" s="113"/>
      <c r="AS134" s="113"/>
      <c r="AT134" s="114"/>
    </row>
    <row r="135" spans="1:46" s="112" customFormat="1" ht="15.75" customHeight="1" x14ac:dyDescent="0.2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c r="AB135" s="111"/>
      <c r="AC135" s="111"/>
      <c r="AD135" s="111"/>
      <c r="AE135" s="111"/>
      <c r="AF135" s="111"/>
      <c r="AG135" s="111"/>
      <c r="AH135" s="111"/>
      <c r="AI135" s="111"/>
      <c r="AJ135" s="111"/>
      <c r="AK135" s="111"/>
      <c r="AL135" s="111"/>
      <c r="AR135" s="113"/>
      <c r="AS135" s="113"/>
      <c r="AT135" s="114"/>
    </row>
    <row r="136" spans="1:46" s="112" customFormat="1" ht="15.75" customHeight="1" x14ac:dyDescent="0.25">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c r="AB136" s="111"/>
      <c r="AC136" s="111"/>
      <c r="AD136" s="111"/>
      <c r="AE136" s="111"/>
      <c r="AF136" s="111"/>
      <c r="AG136" s="111"/>
      <c r="AH136" s="111"/>
      <c r="AI136" s="111"/>
      <c r="AJ136" s="111"/>
      <c r="AK136" s="111"/>
      <c r="AL136" s="111"/>
      <c r="AR136" s="113"/>
      <c r="AS136" s="113"/>
      <c r="AT136" s="114"/>
    </row>
    <row r="137" spans="1:46" s="112" customFormat="1" ht="15.75" customHeight="1" x14ac:dyDescent="0.25">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c r="AB137" s="111"/>
      <c r="AC137" s="111"/>
      <c r="AD137" s="111"/>
      <c r="AE137" s="111"/>
      <c r="AF137" s="111"/>
      <c r="AG137" s="111"/>
      <c r="AH137" s="111"/>
      <c r="AI137" s="111"/>
      <c r="AJ137" s="111"/>
      <c r="AK137" s="111"/>
      <c r="AL137" s="111"/>
      <c r="AR137" s="113"/>
      <c r="AS137" s="113"/>
      <c r="AT137" s="114"/>
    </row>
    <row r="138" spans="1:46" s="112" customFormat="1" ht="15.75" customHeight="1" x14ac:dyDescent="0.25">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c r="AC138" s="111"/>
      <c r="AD138" s="111"/>
      <c r="AE138" s="111"/>
      <c r="AF138" s="111"/>
      <c r="AG138" s="111"/>
      <c r="AH138" s="111"/>
      <c r="AI138" s="111"/>
      <c r="AJ138" s="111"/>
      <c r="AK138" s="111"/>
      <c r="AL138" s="111"/>
      <c r="AR138" s="113"/>
      <c r="AS138" s="113"/>
      <c r="AT138" s="114"/>
    </row>
    <row r="139" spans="1:46" s="112" customFormat="1" ht="15.75" customHeight="1" x14ac:dyDescent="0.25">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c r="AB139" s="111"/>
      <c r="AC139" s="111"/>
      <c r="AD139" s="111"/>
      <c r="AE139" s="111"/>
      <c r="AF139" s="111"/>
      <c r="AG139" s="111"/>
      <c r="AH139" s="111"/>
      <c r="AI139" s="111"/>
      <c r="AJ139" s="111"/>
      <c r="AK139" s="111"/>
      <c r="AL139" s="111"/>
      <c r="AR139" s="113"/>
      <c r="AS139" s="113"/>
      <c r="AT139" s="114"/>
    </row>
    <row r="140" spans="1:46" s="112" customFormat="1" ht="15.75" customHeight="1" x14ac:dyDescent="0.25">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c r="AC140" s="111"/>
      <c r="AD140" s="111"/>
      <c r="AE140" s="111"/>
      <c r="AF140" s="111"/>
      <c r="AG140" s="111"/>
      <c r="AH140" s="111"/>
      <c r="AI140" s="111"/>
      <c r="AJ140" s="111"/>
      <c r="AK140" s="111"/>
      <c r="AL140" s="111"/>
      <c r="AR140" s="113"/>
      <c r="AS140" s="113"/>
      <c r="AT140" s="114"/>
    </row>
    <row r="141" spans="1:46" s="112" customFormat="1" ht="15.75" customHeight="1" x14ac:dyDescent="0.25">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c r="AB141" s="111"/>
      <c r="AC141" s="111"/>
      <c r="AD141" s="111"/>
      <c r="AE141" s="111"/>
      <c r="AF141" s="111"/>
      <c r="AG141" s="111"/>
      <c r="AH141" s="111"/>
      <c r="AI141" s="111"/>
      <c r="AJ141" s="111"/>
      <c r="AK141" s="111"/>
      <c r="AL141" s="111"/>
      <c r="AR141" s="113"/>
      <c r="AS141" s="113"/>
      <c r="AT141" s="114"/>
    </row>
    <row r="142" spans="1:46" s="112" customFormat="1" ht="15.75" customHeight="1" x14ac:dyDescent="0.25">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c r="AC142" s="111"/>
      <c r="AD142" s="111"/>
      <c r="AE142" s="111"/>
      <c r="AF142" s="111"/>
      <c r="AG142" s="111"/>
      <c r="AH142" s="111"/>
      <c r="AI142" s="111"/>
      <c r="AJ142" s="111"/>
      <c r="AK142" s="111"/>
      <c r="AL142" s="111"/>
      <c r="AR142" s="113"/>
      <c r="AS142" s="113"/>
      <c r="AT142" s="114"/>
    </row>
    <row r="143" spans="1:46" s="112" customFormat="1" ht="15.75" customHeight="1" x14ac:dyDescent="0.25">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c r="AB143" s="111"/>
      <c r="AC143" s="111"/>
      <c r="AD143" s="111"/>
      <c r="AE143" s="111"/>
      <c r="AF143" s="111"/>
      <c r="AG143" s="111"/>
      <c r="AH143" s="111"/>
      <c r="AI143" s="111"/>
      <c r="AJ143" s="111"/>
      <c r="AK143" s="111"/>
      <c r="AL143" s="111"/>
      <c r="AR143" s="113"/>
      <c r="AS143" s="113"/>
      <c r="AT143" s="114"/>
    </row>
    <row r="144" spans="1:46" s="112" customFormat="1" ht="15.75" customHeight="1" x14ac:dyDescent="0.25">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c r="AC144" s="111"/>
      <c r="AD144" s="111"/>
      <c r="AE144" s="111"/>
      <c r="AF144" s="111"/>
      <c r="AG144" s="111"/>
      <c r="AH144" s="111"/>
      <c r="AI144" s="111"/>
      <c r="AJ144" s="111"/>
      <c r="AK144" s="111"/>
      <c r="AL144" s="111"/>
      <c r="AR144" s="113"/>
      <c r="AS144" s="113"/>
      <c r="AT144" s="114"/>
    </row>
    <row r="145" spans="1:94" s="112" customFormat="1" ht="15.75" customHeight="1" x14ac:dyDescent="0.2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c r="AC145" s="111"/>
      <c r="AD145" s="111"/>
      <c r="AE145" s="111"/>
      <c r="AF145" s="111"/>
      <c r="AG145" s="111"/>
      <c r="AH145" s="111"/>
      <c r="AI145" s="111"/>
      <c r="AJ145" s="111"/>
      <c r="AK145" s="111"/>
      <c r="AL145" s="111"/>
      <c r="AR145" s="113"/>
      <c r="AS145" s="113"/>
      <c r="AT145" s="114"/>
    </row>
    <row r="146" spans="1:94" s="112" customFormat="1" ht="15.75" customHeight="1" x14ac:dyDescent="0.25">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c r="AB146" s="111"/>
      <c r="AC146" s="111"/>
      <c r="AD146" s="111"/>
      <c r="AE146" s="111"/>
      <c r="AF146" s="111"/>
      <c r="AG146" s="111"/>
      <c r="AH146" s="111"/>
      <c r="AI146" s="111"/>
      <c r="AJ146" s="111"/>
      <c r="AK146" s="111"/>
      <c r="AL146" s="111"/>
      <c r="AR146" s="113"/>
      <c r="AS146" s="113"/>
      <c r="AT146" s="114"/>
    </row>
    <row r="147" spans="1:94" s="112" customFormat="1" ht="15.75" customHeight="1" x14ac:dyDescent="0.25">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11"/>
      <c r="AD147" s="111"/>
      <c r="AE147" s="111"/>
      <c r="AF147" s="111"/>
      <c r="AG147" s="111"/>
      <c r="AH147" s="111"/>
      <c r="AI147" s="111"/>
      <c r="AJ147" s="111"/>
      <c r="AK147" s="111"/>
      <c r="AL147" s="111"/>
      <c r="AR147" s="113"/>
      <c r="AS147" s="113"/>
      <c r="AT147" s="114"/>
    </row>
    <row r="148" spans="1:94" s="112" customFormat="1" ht="15.75" customHeight="1" x14ac:dyDescent="0.25">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c r="AC148" s="111"/>
      <c r="AD148" s="111"/>
      <c r="AE148" s="111"/>
      <c r="AF148" s="111"/>
      <c r="AG148" s="111"/>
      <c r="AH148" s="111"/>
      <c r="AI148" s="111"/>
      <c r="AJ148" s="111"/>
      <c r="AK148" s="111"/>
      <c r="AL148" s="111"/>
      <c r="AR148" s="113"/>
      <c r="AS148" s="113"/>
      <c r="AT148" s="114"/>
    </row>
    <row r="149" spans="1:94" s="112" customFormat="1" ht="15.75" customHeight="1" x14ac:dyDescent="0.25">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c r="AC149" s="111"/>
      <c r="AD149" s="111"/>
      <c r="AE149" s="111"/>
      <c r="AF149" s="111"/>
      <c r="AG149" s="111"/>
      <c r="AH149" s="111"/>
      <c r="AI149" s="111"/>
      <c r="AJ149" s="111"/>
      <c r="AK149" s="111"/>
      <c r="AL149" s="111"/>
      <c r="AR149" s="113"/>
      <c r="AS149" s="113"/>
      <c r="AT149" s="114"/>
    </row>
    <row r="150" spans="1:94" s="112" customFormat="1" ht="15.75" customHeight="1" x14ac:dyDescent="0.25">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c r="AC150" s="111"/>
      <c r="AD150" s="111"/>
      <c r="AE150" s="111"/>
      <c r="AF150" s="111"/>
      <c r="AG150" s="111"/>
      <c r="AH150" s="111"/>
      <c r="AI150" s="111"/>
      <c r="AJ150" s="111"/>
      <c r="AK150" s="111"/>
      <c r="AL150" s="111"/>
      <c r="AR150" s="113"/>
      <c r="AS150" s="113"/>
      <c r="AT150" s="114"/>
      <c r="BF150" s="111"/>
      <c r="BG150" s="111"/>
      <c r="BH150" s="111"/>
      <c r="BI150" s="111"/>
      <c r="BJ150" s="111"/>
      <c r="BK150" s="111"/>
      <c r="BL150" s="111"/>
      <c r="BM150" s="111"/>
      <c r="BN150" s="111"/>
      <c r="BO150" s="111"/>
      <c r="BP150" s="111"/>
      <c r="BQ150" s="111"/>
      <c r="BR150" s="111"/>
      <c r="BS150" s="111"/>
      <c r="BT150" s="111"/>
      <c r="BU150" s="111"/>
      <c r="BV150" s="111"/>
      <c r="BW150" s="111"/>
      <c r="BX150" s="111"/>
      <c r="BY150" s="111"/>
      <c r="BZ150" s="111"/>
      <c r="CA150" s="111"/>
      <c r="CB150" s="111"/>
      <c r="CC150" s="111"/>
      <c r="CD150" s="111"/>
      <c r="CE150" s="111"/>
      <c r="CF150" s="111"/>
      <c r="CG150" s="111"/>
      <c r="CH150" s="111"/>
      <c r="CI150" s="111"/>
      <c r="CJ150" s="111"/>
      <c r="CK150" s="111"/>
      <c r="CL150" s="111"/>
      <c r="CM150" s="111"/>
      <c r="CN150" s="111"/>
      <c r="CO150" s="111"/>
      <c r="CP150" s="111"/>
    </row>
    <row r="151" spans="1:94" s="112" customFormat="1" ht="15.75" customHeight="1" x14ac:dyDescent="0.25">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c r="AD151" s="111"/>
      <c r="AE151" s="111"/>
      <c r="AF151" s="111"/>
      <c r="AG151" s="111"/>
      <c r="AH151" s="111"/>
      <c r="AI151" s="111"/>
      <c r="AJ151" s="111"/>
      <c r="AK151" s="111"/>
      <c r="AL151" s="111"/>
      <c r="AR151" s="113"/>
      <c r="AS151" s="113"/>
      <c r="AT151" s="114"/>
      <c r="BF151" s="111"/>
      <c r="BG151" s="111"/>
      <c r="BH151" s="111"/>
      <c r="BI151" s="111"/>
      <c r="BJ151" s="111"/>
      <c r="BK151" s="111"/>
      <c r="BL151" s="111"/>
      <c r="BM151" s="111"/>
      <c r="BN151" s="111"/>
      <c r="BO151" s="111"/>
      <c r="BP151" s="111"/>
      <c r="BQ151" s="111"/>
      <c r="BR151" s="111"/>
      <c r="BS151" s="111"/>
      <c r="BT151" s="111"/>
      <c r="BU151" s="111"/>
      <c r="BV151" s="111"/>
      <c r="BW151" s="111"/>
      <c r="BX151" s="111"/>
      <c r="BY151" s="111"/>
      <c r="BZ151" s="111"/>
      <c r="CA151" s="111"/>
      <c r="CB151" s="111"/>
      <c r="CC151" s="111"/>
      <c r="CD151" s="111"/>
      <c r="CE151" s="111"/>
      <c r="CF151" s="111"/>
      <c r="CG151" s="111"/>
      <c r="CH151" s="111"/>
      <c r="CI151" s="111"/>
      <c r="CJ151" s="111"/>
      <c r="CK151" s="111"/>
      <c r="CL151" s="111"/>
      <c r="CM151" s="111"/>
      <c r="CN151" s="111"/>
      <c r="CO151" s="111"/>
      <c r="CP151" s="111"/>
    </row>
    <row r="152" spans="1:94" s="112" customFormat="1" ht="15.75" customHeight="1" x14ac:dyDescent="0.25">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c r="AC152" s="111"/>
      <c r="AD152" s="111"/>
      <c r="AE152" s="111"/>
      <c r="AF152" s="111"/>
      <c r="AG152" s="111"/>
      <c r="AH152" s="111"/>
      <c r="AI152" s="111"/>
      <c r="AJ152" s="111"/>
      <c r="AK152" s="111"/>
      <c r="AL152" s="111"/>
      <c r="AR152" s="113"/>
      <c r="AS152" s="113"/>
      <c r="AT152" s="114"/>
      <c r="BF152" s="111"/>
      <c r="BG152" s="111"/>
      <c r="BH152" s="111"/>
      <c r="BI152" s="111"/>
      <c r="BJ152" s="111"/>
      <c r="BK152" s="111"/>
      <c r="BL152" s="111"/>
      <c r="BM152" s="111"/>
      <c r="BN152" s="111"/>
      <c r="BO152" s="111"/>
      <c r="BP152" s="111"/>
      <c r="BQ152" s="111"/>
      <c r="BR152" s="111"/>
      <c r="BS152" s="111"/>
      <c r="BT152" s="111"/>
      <c r="BU152" s="111"/>
      <c r="BV152" s="111"/>
      <c r="BW152" s="111"/>
      <c r="BX152" s="111"/>
      <c r="BY152" s="111"/>
      <c r="BZ152" s="111"/>
      <c r="CA152" s="111"/>
      <c r="CB152" s="111"/>
      <c r="CC152" s="111"/>
      <c r="CD152" s="111"/>
      <c r="CE152" s="111"/>
      <c r="CF152" s="111"/>
      <c r="CG152" s="111"/>
      <c r="CH152" s="111"/>
      <c r="CI152" s="111"/>
      <c r="CJ152" s="111"/>
      <c r="CK152" s="111"/>
      <c r="CL152" s="111"/>
      <c r="CM152" s="111"/>
      <c r="CN152" s="111"/>
      <c r="CO152" s="111"/>
      <c r="CP152" s="111"/>
    </row>
    <row r="153" spans="1:94" s="112" customFormat="1" ht="15.75" customHeight="1" x14ac:dyDescent="0.25">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c r="AB153" s="111"/>
      <c r="AC153" s="111"/>
      <c r="AD153" s="111"/>
      <c r="AE153" s="111"/>
      <c r="AF153" s="111"/>
      <c r="AG153" s="111"/>
      <c r="AH153" s="111"/>
      <c r="AI153" s="111"/>
      <c r="AJ153" s="111"/>
      <c r="AK153" s="111"/>
      <c r="AL153" s="111"/>
      <c r="AR153" s="113"/>
      <c r="AS153" s="113"/>
      <c r="AT153" s="114"/>
      <c r="BF153" s="111"/>
      <c r="BG153" s="111"/>
      <c r="BH153" s="111"/>
      <c r="BI153" s="111"/>
      <c r="BJ153" s="111"/>
      <c r="BK153" s="111"/>
      <c r="BL153" s="111"/>
      <c r="BM153" s="111"/>
      <c r="BN153" s="111"/>
      <c r="BO153" s="111"/>
      <c r="BP153" s="111"/>
      <c r="BQ153" s="111"/>
      <c r="BR153" s="111"/>
      <c r="BS153" s="111"/>
      <c r="BT153" s="111"/>
      <c r="BU153" s="111"/>
      <c r="BV153" s="111"/>
      <c r="BW153" s="111"/>
      <c r="BX153" s="111"/>
      <c r="BY153" s="111"/>
      <c r="BZ153" s="111"/>
      <c r="CA153" s="111"/>
      <c r="CB153" s="111"/>
      <c r="CC153" s="111"/>
      <c r="CD153" s="111"/>
      <c r="CE153" s="111"/>
      <c r="CF153" s="111"/>
      <c r="CG153" s="111"/>
      <c r="CH153" s="111"/>
      <c r="CI153" s="111"/>
      <c r="CJ153" s="111"/>
      <c r="CK153" s="111"/>
      <c r="CL153" s="111"/>
      <c r="CM153" s="111"/>
      <c r="CN153" s="111"/>
      <c r="CO153" s="111"/>
      <c r="CP153" s="111"/>
    </row>
    <row r="154" spans="1:94" s="112" customFormat="1" ht="15.75" customHeight="1" x14ac:dyDescent="0.25">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c r="AB154" s="111"/>
      <c r="AC154" s="111"/>
      <c r="AD154" s="111"/>
      <c r="AE154" s="111"/>
      <c r="AF154" s="111"/>
      <c r="AG154" s="111"/>
      <c r="AH154" s="111"/>
      <c r="AI154" s="111"/>
      <c r="AJ154" s="111"/>
      <c r="AK154" s="111"/>
      <c r="AL154" s="111"/>
      <c r="AR154" s="113"/>
      <c r="AS154" s="113"/>
      <c r="AT154" s="114"/>
      <c r="BF154" s="111"/>
      <c r="BG154" s="111"/>
      <c r="BH154" s="111"/>
      <c r="BI154" s="111"/>
      <c r="BJ154" s="111"/>
      <c r="BK154" s="111"/>
      <c r="BL154" s="111"/>
      <c r="BM154" s="111"/>
      <c r="BN154" s="111"/>
      <c r="BO154" s="111"/>
      <c r="BP154" s="111"/>
      <c r="BQ154" s="111"/>
      <c r="BR154" s="111"/>
      <c r="BS154" s="111"/>
      <c r="BT154" s="111"/>
      <c r="BU154" s="111"/>
      <c r="BV154" s="111"/>
      <c r="BW154" s="111"/>
      <c r="BX154" s="111"/>
      <c r="BY154" s="111"/>
      <c r="BZ154" s="111"/>
      <c r="CA154" s="111"/>
      <c r="CB154" s="111"/>
      <c r="CC154" s="111"/>
      <c r="CD154" s="111"/>
      <c r="CE154" s="111"/>
      <c r="CF154" s="111"/>
      <c r="CG154" s="111"/>
      <c r="CH154" s="111"/>
      <c r="CI154" s="111"/>
      <c r="CJ154" s="111"/>
      <c r="CK154" s="111"/>
      <c r="CL154" s="111"/>
      <c r="CM154" s="111"/>
      <c r="CN154" s="111"/>
      <c r="CO154" s="111"/>
      <c r="CP154" s="111"/>
    </row>
    <row r="155" spans="1:94" s="112" customFormat="1" ht="15.75" customHeight="1" x14ac:dyDescent="0.2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c r="AB155" s="111"/>
      <c r="AC155" s="111"/>
      <c r="AD155" s="111"/>
      <c r="AE155" s="111"/>
      <c r="AF155" s="111"/>
      <c r="AG155" s="111"/>
      <c r="AH155" s="111"/>
      <c r="AI155" s="111"/>
      <c r="AJ155" s="111"/>
      <c r="AK155" s="111"/>
      <c r="AL155" s="111"/>
      <c r="AR155" s="113"/>
      <c r="AS155" s="113"/>
      <c r="AT155" s="114"/>
      <c r="BF155" s="111"/>
      <c r="BG155" s="111"/>
      <c r="BH155" s="111"/>
      <c r="BI155" s="111"/>
      <c r="BJ155" s="111"/>
      <c r="BK155" s="111"/>
      <c r="BL155" s="111"/>
      <c r="BM155" s="111"/>
      <c r="BN155" s="111"/>
      <c r="BO155" s="111"/>
      <c r="BP155" s="111"/>
      <c r="BQ155" s="111"/>
      <c r="BR155" s="111"/>
      <c r="BS155" s="111"/>
      <c r="BT155" s="111"/>
      <c r="BU155" s="111"/>
      <c r="BV155" s="111"/>
      <c r="BW155" s="111"/>
      <c r="BX155" s="111"/>
      <c r="BY155" s="111"/>
      <c r="BZ155" s="111"/>
      <c r="CA155" s="111"/>
      <c r="CB155" s="111"/>
      <c r="CC155" s="111"/>
      <c r="CD155" s="111"/>
      <c r="CE155" s="111"/>
      <c r="CF155" s="111"/>
      <c r="CG155" s="111"/>
      <c r="CH155" s="111"/>
      <c r="CI155" s="111"/>
      <c r="CJ155" s="111"/>
      <c r="CK155" s="111"/>
      <c r="CL155" s="111"/>
      <c r="CM155" s="111"/>
      <c r="CN155" s="111"/>
      <c r="CO155" s="111"/>
      <c r="CP155" s="111"/>
    </row>
    <row r="156" spans="1:94" s="112" customFormat="1" ht="15.75" customHeight="1" x14ac:dyDescent="0.25">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c r="AC156" s="111"/>
      <c r="AD156" s="111"/>
      <c r="AE156" s="111"/>
      <c r="AF156" s="111"/>
      <c r="AG156" s="111"/>
      <c r="AH156" s="111"/>
      <c r="AI156" s="111"/>
      <c r="AJ156" s="111"/>
      <c r="AK156" s="111"/>
      <c r="AL156" s="111"/>
      <c r="AR156" s="113"/>
      <c r="AS156" s="113"/>
      <c r="AT156" s="114"/>
      <c r="BF156" s="111"/>
      <c r="BG156" s="111"/>
      <c r="BH156" s="111"/>
      <c r="BI156" s="111"/>
      <c r="BJ156" s="111"/>
      <c r="BK156" s="111"/>
      <c r="BL156" s="111"/>
      <c r="BM156" s="111"/>
      <c r="BN156" s="111"/>
      <c r="BO156" s="111"/>
      <c r="BP156" s="111"/>
      <c r="BQ156" s="111"/>
      <c r="BR156" s="111"/>
      <c r="BS156" s="111"/>
      <c r="BT156" s="111"/>
      <c r="BU156" s="111"/>
      <c r="BV156" s="111"/>
      <c r="BW156" s="111"/>
      <c r="BX156" s="111"/>
      <c r="BY156" s="111"/>
      <c r="BZ156" s="111"/>
      <c r="CA156" s="111"/>
      <c r="CB156" s="111"/>
      <c r="CC156" s="111"/>
      <c r="CD156" s="111"/>
      <c r="CE156" s="111"/>
      <c r="CF156" s="111"/>
      <c r="CG156" s="111"/>
      <c r="CH156" s="111"/>
      <c r="CI156" s="111"/>
      <c r="CJ156" s="111"/>
      <c r="CK156" s="111"/>
      <c r="CL156" s="111"/>
      <c r="CM156" s="111"/>
      <c r="CN156" s="111"/>
      <c r="CO156" s="111"/>
      <c r="CP156" s="111"/>
    </row>
    <row r="157" spans="1:94" s="112" customFormat="1" ht="15.75" customHeight="1" x14ac:dyDescent="0.25">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11"/>
      <c r="AJ157" s="111"/>
      <c r="AK157" s="111"/>
      <c r="AL157" s="111"/>
      <c r="AR157" s="113"/>
      <c r="AS157" s="113"/>
      <c r="AT157" s="114"/>
      <c r="BF157" s="111"/>
      <c r="BG157" s="111"/>
      <c r="BH157" s="111"/>
      <c r="BI157" s="111"/>
      <c r="BJ157" s="111"/>
      <c r="BK157" s="111"/>
      <c r="BL157" s="111"/>
      <c r="BM157" s="111"/>
      <c r="BN157" s="111"/>
      <c r="BO157" s="111"/>
      <c r="BP157" s="111"/>
      <c r="BQ157" s="111"/>
      <c r="BR157" s="111"/>
      <c r="BS157" s="111"/>
      <c r="BT157" s="111"/>
      <c r="BU157" s="111"/>
      <c r="BV157" s="111"/>
      <c r="BW157" s="111"/>
      <c r="BX157" s="111"/>
      <c r="BY157" s="111"/>
      <c r="BZ157" s="111"/>
      <c r="CA157" s="111"/>
      <c r="CB157" s="111"/>
      <c r="CC157" s="111"/>
      <c r="CD157" s="111"/>
      <c r="CE157" s="111"/>
      <c r="CF157" s="111"/>
      <c r="CG157" s="111"/>
      <c r="CH157" s="111"/>
      <c r="CI157" s="111"/>
      <c r="CJ157" s="111"/>
      <c r="CK157" s="111"/>
      <c r="CL157" s="111"/>
      <c r="CM157" s="111"/>
      <c r="CN157" s="111"/>
      <c r="CO157" s="111"/>
      <c r="CP157" s="111"/>
    </row>
    <row r="158" spans="1:94" s="112" customFormat="1" ht="15.75" customHeight="1" x14ac:dyDescent="0.25">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c r="AC158" s="111"/>
      <c r="AD158" s="111"/>
      <c r="AE158" s="111"/>
      <c r="AF158" s="111"/>
      <c r="AG158" s="111"/>
      <c r="AH158" s="111"/>
      <c r="AI158" s="111"/>
      <c r="AJ158" s="111"/>
      <c r="AK158" s="111"/>
      <c r="AL158" s="111"/>
      <c r="AR158" s="113"/>
      <c r="AS158" s="113"/>
      <c r="AT158" s="114"/>
      <c r="BF158" s="111"/>
      <c r="BG158" s="111"/>
      <c r="BH158" s="111"/>
      <c r="BI158" s="111"/>
      <c r="BJ158" s="111"/>
      <c r="BK158" s="111"/>
      <c r="BL158" s="111"/>
      <c r="BM158" s="111"/>
      <c r="BN158" s="111"/>
      <c r="BO158" s="111"/>
      <c r="BP158" s="111"/>
      <c r="BQ158" s="111"/>
      <c r="BR158" s="111"/>
      <c r="BS158" s="111"/>
      <c r="BT158" s="111"/>
      <c r="BU158" s="111"/>
      <c r="BV158" s="111"/>
      <c r="BW158" s="111"/>
      <c r="BX158" s="111"/>
      <c r="BY158" s="111"/>
      <c r="BZ158" s="111"/>
      <c r="CA158" s="111"/>
      <c r="CB158" s="111"/>
      <c r="CC158" s="111"/>
      <c r="CD158" s="111"/>
      <c r="CE158" s="111"/>
      <c r="CF158" s="111"/>
      <c r="CG158" s="111"/>
      <c r="CH158" s="111"/>
      <c r="CI158" s="111"/>
      <c r="CJ158" s="111"/>
      <c r="CK158" s="111"/>
      <c r="CL158" s="111"/>
      <c r="CM158" s="111"/>
      <c r="CN158" s="111"/>
      <c r="CO158" s="111"/>
      <c r="CP158" s="111"/>
    </row>
    <row r="159" spans="1:94" s="112" customFormat="1" ht="15.75" customHeight="1" x14ac:dyDescent="0.25">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c r="AC159" s="111"/>
      <c r="AD159" s="111"/>
      <c r="AE159" s="111"/>
      <c r="AF159" s="111"/>
      <c r="AG159" s="111"/>
      <c r="AH159" s="111"/>
      <c r="AI159" s="111"/>
      <c r="AJ159" s="111"/>
      <c r="AK159" s="111"/>
      <c r="AL159" s="111"/>
      <c r="AR159" s="113"/>
      <c r="AS159" s="113"/>
      <c r="AT159" s="114"/>
      <c r="BF159" s="111"/>
      <c r="BG159" s="111"/>
      <c r="BH159" s="111"/>
      <c r="BI159" s="111"/>
      <c r="BJ159" s="111"/>
      <c r="BK159" s="111"/>
      <c r="BL159" s="111"/>
      <c r="BM159" s="111"/>
      <c r="BN159" s="111"/>
      <c r="BO159" s="111"/>
      <c r="BP159" s="111"/>
      <c r="BQ159" s="111"/>
      <c r="BR159" s="111"/>
      <c r="BS159" s="111"/>
      <c r="BT159" s="111"/>
      <c r="BU159" s="111"/>
      <c r="BV159" s="111"/>
      <c r="BW159" s="111"/>
      <c r="BX159" s="111"/>
      <c r="BY159" s="111"/>
      <c r="BZ159" s="111"/>
      <c r="CA159" s="111"/>
      <c r="CB159" s="111"/>
      <c r="CC159" s="111"/>
      <c r="CD159" s="111"/>
      <c r="CE159" s="111"/>
      <c r="CF159" s="111"/>
      <c r="CG159" s="111"/>
      <c r="CH159" s="111"/>
      <c r="CI159" s="111"/>
      <c r="CJ159" s="111"/>
      <c r="CK159" s="111"/>
      <c r="CL159" s="111"/>
      <c r="CM159" s="111"/>
      <c r="CN159" s="111"/>
      <c r="CO159" s="111"/>
      <c r="CP159" s="111"/>
    </row>
    <row r="160" spans="1:94" s="112" customFormat="1" ht="15.75" customHeight="1" x14ac:dyDescent="0.25">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R160" s="113"/>
      <c r="AS160" s="113"/>
      <c r="AT160" s="114"/>
      <c r="BF160" s="111"/>
      <c r="BG160" s="111"/>
      <c r="BH160" s="111"/>
      <c r="BI160" s="111"/>
      <c r="BJ160" s="111"/>
      <c r="BK160" s="111"/>
      <c r="BL160" s="111"/>
      <c r="BM160" s="111"/>
      <c r="BN160" s="111"/>
      <c r="BO160" s="111"/>
      <c r="BP160" s="111"/>
      <c r="BQ160" s="111"/>
      <c r="BR160" s="111"/>
      <c r="BS160" s="111"/>
      <c r="BT160" s="111"/>
      <c r="BU160" s="111"/>
      <c r="BV160" s="111"/>
      <c r="BW160" s="111"/>
      <c r="BX160" s="111"/>
      <c r="BY160" s="111"/>
      <c r="BZ160" s="111"/>
      <c r="CA160" s="111"/>
      <c r="CB160" s="111"/>
      <c r="CC160" s="111"/>
      <c r="CD160" s="111"/>
      <c r="CE160" s="111"/>
      <c r="CF160" s="111"/>
      <c r="CG160" s="111"/>
      <c r="CH160" s="111"/>
      <c r="CI160" s="111"/>
      <c r="CJ160" s="111"/>
      <c r="CK160" s="111"/>
      <c r="CL160" s="111"/>
      <c r="CM160" s="111"/>
      <c r="CN160" s="111"/>
      <c r="CO160" s="111"/>
      <c r="CP160" s="111"/>
    </row>
    <row r="161" spans="1:94" s="112" customFormat="1" ht="15.75" customHeight="1" x14ac:dyDescent="0.25">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R161" s="113"/>
      <c r="AS161" s="113"/>
      <c r="AT161" s="114"/>
      <c r="BF161" s="111"/>
      <c r="BG161" s="111"/>
      <c r="BH161" s="111"/>
      <c r="BI161" s="111"/>
      <c r="BJ161" s="111"/>
      <c r="BK161" s="111"/>
      <c r="BL161" s="111"/>
      <c r="BM161" s="111"/>
      <c r="BN161" s="111"/>
      <c r="BO161" s="111"/>
      <c r="BP161" s="111"/>
      <c r="BQ161" s="111"/>
      <c r="BR161" s="111"/>
      <c r="BS161" s="111"/>
      <c r="BT161" s="111"/>
      <c r="BU161" s="111"/>
      <c r="BV161" s="111"/>
      <c r="BW161" s="111"/>
      <c r="BX161" s="111"/>
      <c r="BY161" s="111"/>
      <c r="BZ161" s="111"/>
      <c r="CA161" s="111"/>
      <c r="CB161" s="111"/>
      <c r="CC161" s="111"/>
      <c r="CD161" s="111"/>
      <c r="CE161" s="111"/>
      <c r="CF161" s="111"/>
      <c r="CG161" s="111"/>
      <c r="CH161" s="111"/>
      <c r="CI161" s="111"/>
      <c r="CJ161" s="111"/>
      <c r="CK161" s="111"/>
      <c r="CL161" s="111"/>
      <c r="CM161" s="111"/>
      <c r="CN161" s="111"/>
      <c r="CO161" s="111"/>
      <c r="CP161" s="111"/>
    </row>
    <row r="162" spans="1:94" s="112" customFormat="1" ht="15.75" customHeight="1" x14ac:dyDescent="0.25">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R162" s="113"/>
      <c r="AS162" s="113"/>
      <c r="AT162" s="114"/>
      <c r="BF162" s="111"/>
      <c r="BG162" s="111"/>
      <c r="BH162" s="111"/>
      <c r="BI162" s="111"/>
      <c r="BJ162" s="111"/>
      <c r="BK162" s="111"/>
      <c r="BL162" s="111"/>
      <c r="BM162" s="111"/>
      <c r="BN162" s="111"/>
      <c r="BO162" s="111"/>
      <c r="BP162" s="111"/>
      <c r="BQ162" s="111"/>
      <c r="BR162" s="111"/>
      <c r="BS162" s="111"/>
      <c r="BT162" s="111"/>
      <c r="BU162" s="111"/>
      <c r="BV162" s="111"/>
      <c r="BW162" s="111"/>
      <c r="BX162" s="111"/>
      <c r="BY162" s="111"/>
      <c r="BZ162" s="111"/>
      <c r="CA162" s="111"/>
      <c r="CB162" s="111"/>
      <c r="CC162" s="111"/>
      <c r="CD162" s="111"/>
      <c r="CE162" s="111"/>
      <c r="CF162" s="111"/>
      <c r="CG162" s="111"/>
      <c r="CH162" s="111"/>
      <c r="CI162" s="111"/>
      <c r="CJ162" s="111"/>
      <c r="CK162" s="111"/>
      <c r="CL162" s="111"/>
      <c r="CM162" s="111"/>
      <c r="CN162" s="111"/>
      <c r="CO162" s="111"/>
      <c r="CP162" s="111"/>
    </row>
    <row r="163" spans="1:94" ht="15.75" customHeight="1" x14ac:dyDescent="0.25"/>
    <row r="164" spans="1:94" ht="15.75" customHeight="1" x14ac:dyDescent="0.25"/>
    <row r="165" spans="1:94" ht="15.75" customHeight="1" x14ac:dyDescent="0.25"/>
    <row r="166" spans="1:94" ht="15.75" customHeight="1" x14ac:dyDescent="0.25"/>
    <row r="167" spans="1:94" ht="15.75" customHeight="1" x14ac:dyDescent="0.25"/>
    <row r="168" spans="1:94" ht="15.75" customHeight="1" x14ac:dyDescent="0.25"/>
    <row r="169" spans="1:94" ht="15.75" customHeight="1" x14ac:dyDescent="0.25"/>
    <row r="170" spans="1:94" ht="15.75" customHeight="1" x14ac:dyDescent="0.25"/>
    <row r="171" spans="1:94" ht="15.75" customHeight="1" x14ac:dyDescent="0.25"/>
    <row r="172" spans="1:94" ht="15.75" customHeight="1" x14ac:dyDescent="0.25"/>
    <row r="173" spans="1:94" ht="15.75" customHeight="1" x14ac:dyDescent="0.25"/>
    <row r="174" spans="1:94" ht="15.75" customHeight="1" x14ac:dyDescent="0.25"/>
    <row r="175" spans="1:94" ht="15.75" customHeight="1" x14ac:dyDescent="0.25"/>
    <row r="176" spans="1:94"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spans="1:94" ht="15.75" customHeight="1" x14ac:dyDescent="0.25"/>
    <row r="210" spans="1:94" ht="15.75" customHeight="1" x14ac:dyDescent="0.25"/>
    <row r="211" spans="1:94" s="112" customFormat="1" ht="15.75" customHeight="1" x14ac:dyDescent="0.25">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R211" s="113"/>
      <c r="AS211" s="113"/>
      <c r="AT211" s="114"/>
      <c r="BF211" s="111"/>
      <c r="BG211" s="111"/>
      <c r="BH211" s="111"/>
      <c r="BI211" s="111"/>
      <c r="BJ211" s="111"/>
      <c r="BK211" s="111"/>
      <c r="BL211" s="111"/>
      <c r="BM211" s="111"/>
      <c r="BN211" s="111"/>
      <c r="BO211" s="111"/>
      <c r="BP211" s="111"/>
      <c r="BQ211" s="111"/>
      <c r="BR211" s="111"/>
      <c r="BS211" s="111"/>
      <c r="BT211" s="111"/>
      <c r="BU211" s="111"/>
      <c r="BV211" s="111"/>
      <c r="BW211" s="111"/>
      <c r="BX211" s="111"/>
      <c r="BY211" s="111"/>
      <c r="BZ211" s="111"/>
      <c r="CA211" s="111"/>
      <c r="CB211" s="111"/>
      <c r="CC211" s="111"/>
      <c r="CD211" s="111"/>
      <c r="CE211" s="111"/>
      <c r="CF211" s="111"/>
      <c r="CG211" s="111"/>
      <c r="CH211" s="111"/>
      <c r="CI211" s="111"/>
      <c r="CJ211" s="111"/>
      <c r="CK211" s="111"/>
      <c r="CL211" s="111"/>
      <c r="CM211" s="111"/>
      <c r="CN211" s="111"/>
      <c r="CO211" s="111"/>
      <c r="CP211" s="111"/>
    </row>
    <row r="212" spans="1:94" s="112" customFormat="1" ht="15.75" customHeight="1" x14ac:dyDescent="0.25">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R212" s="113"/>
      <c r="AS212" s="113"/>
      <c r="AT212" s="114"/>
      <c r="BF212" s="111"/>
      <c r="BG212" s="111"/>
      <c r="BH212" s="111"/>
      <c r="BI212" s="111"/>
      <c r="BJ212" s="111"/>
      <c r="BK212" s="111"/>
      <c r="BL212" s="111"/>
      <c r="BM212" s="111"/>
      <c r="BN212" s="111"/>
      <c r="BO212" s="111"/>
      <c r="BP212" s="111"/>
      <c r="BQ212" s="111"/>
      <c r="BR212" s="111"/>
      <c r="BS212" s="111"/>
      <c r="BT212" s="111"/>
      <c r="BU212" s="111"/>
      <c r="BV212" s="111"/>
      <c r="BW212" s="111"/>
      <c r="BX212" s="111"/>
      <c r="BY212" s="111"/>
      <c r="BZ212" s="111"/>
      <c r="CA212" s="111"/>
      <c r="CB212" s="111"/>
      <c r="CC212" s="111"/>
      <c r="CD212" s="111"/>
      <c r="CE212" s="111"/>
      <c r="CF212" s="111"/>
      <c r="CG212" s="111"/>
      <c r="CH212" s="111"/>
      <c r="CI212" s="111"/>
      <c r="CJ212" s="111"/>
      <c r="CK212" s="111"/>
      <c r="CL212" s="111"/>
      <c r="CM212" s="111"/>
      <c r="CN212" s="111"/>
      <c r="CO212" s="111"/>
      <c r="CP212" s="111"/>
    </row>
    <row r="213" spans="1:94" s="112" customFormat="1" ht="15.75" customHeight="1" x14ac:dyDescent="0.25">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1"/>
      <c r="AD213" s="111"/>
      <c r="AE213" s="111"/>
      <c r="AF213" s="111"/>
      <c r="AG213" s="111"/>
      <c r="AH213" s="111"/>
      <c r="AI213" s="111"/>
      <c r="AJ213" s="111"/>
      <c r="AK213" s="111"/>
      <c r="AL213" s="111"/>
      <c r="AR213" s="113"/>
      <c r="AS213" s="113"/>
      <c r="AT213" s="114"/>
      <c r="BF213" s="111"/>
      <c r="BG213" s="111"/>
      <c r="BH213" s="111"/>
      <c r="BI213" s="111"/>
      <c r="BJ213" s="111"/>
      <c r="BK213" s="111"/>
      <c r="BL213" s="111"/>
      <c r="BM213" s="111"/>
      <c r="BN213" s="111"/>
      <c r="BO213" s="111"/>
      <c r="BP213" s="111"/>
      <c r="BQ213" s="111"/>
      <c r="BR213" s="111"/>
      <c r="BS213" s="111"/>
      <c r="BT213" s="111"/>
      <c r="BU213" s="111"/>
      <c r="BV213" s="111"/>
      <c r="BW213" s="111"/>
      <c r="BX213" s="111"/>
      <c r="BY213" s="111"/>
      <c r="BZ213" s="111"/>
      <c r="CA213" s="111"/>
      <c r="CB213" s="111"/>
      <c r="CC213" s="111"/>
      <c r="CD213" s="111"/>
      <c r="CE213" s="111"/>
      <c r="CF213" s="111"/>
      <c r="CG213" s="111"/>
      <c r="CH213" s="111"/>
      <c r="CI213" s="111"/>
      <c r="CJ213" s="111"/>
      <c r="CK213" s="111"/>
      <c r="CL213" s="111"/>
      <c r="CM213" s="111"/>
      <c r="CN213" s="111"/>
      <c r="CO213" s="111"/>
      <c r="CP213" s="111"/>
    </row>
    <row r="214" spans="1:94" s="112" customFormat="1" ht="15.75" customHeight="1" x14ac:dyDescent="0.25">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1"/>
      <c r="AD214" s="111"/>
      <c r="AE214" s="111"/>
      <c r="AF214" s="111"/>
      <c r="AG214" s="111"/>
      <c r="AH214" s="111"/>
      <c r="AI214" s="111"/>
      <c r="AJ214" s="111"/>
      <c r="AK214" s="111"/>
      <c r="AL214" s="111"/>
      <c r="AR214" s="113"/>
      <c r="AS214" s="113"/>
      <c r="AT214" s="114"/>
    </row>
    <row r="215" spans="1:94" s="112" customFormat="1" ht="15.75" customHeight="1" x14ac:dyDescent="0.2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c r="AB215" s="111"/>
      <c r="AC215" s="111"/>
      <c r="AD215" s="111"/>
      <c r="AE215" s="111"/>
      <c r="AF215" s="111"/>
      <c r="AG215" s="111"/>
      <c r="AH215" s="111"/>
      <c r="AI215" s="111"/>
      <c r="AJ215" s="111"/>
      <c r="AK215" s="111"/>
      <c r="AL215" s="111"/>
      <c r="AR215" s="113"/>
      <c r="AS215" s="113"/>
      <c r="AT215" s="114"/>
    </row>
    <row r="216" spans="1:94" s="112" customFormat="1" ht="15.75" customHeight="1" x14ac:dyDescent="0.25">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c r="AB216" s="111"/>
      <c r="AC216" s="111"/>
      <c r="AD216" s="111"/>
      <c r="AE216" s="111"/>
      <c r="AF216" s="111"/>
      <c r="AG216" s="111"/>
      <c r="AH216" s="111"/>
      <c r="AI216" s="111"/>
      <c r="AJ216" s="111"/>
      <c r="AK216" s="111"/>
      <c r="AL216" s="111"/>
      <c r="AR216" s="113"/>
      <c r="AS216" s="113"/>
      <c r="AT216" s="114"/>
    </row>
    <row r="217" spans="1:94" s="112" customFormat="1" ht="15.75" customHeight="1" x14ac:dyDescent="0.25">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c r="AB217" s="111"/>
      <c r="AC217" s="111"/>
      <c r="AD217" s="111"/>
      <c r="AE217" s="111"/>
      <c r="AF217" s="111"/>
      <c r="AG217" s="111"/>
      <c r="AH217" s="111"/>
      <c r="AI217" s="111"/>
      <c r="AJ217" s="111"/>
      <c r="AK217" s="111"/>
      <c r="AL217" s="111"/>
      <c r="AR217" s="113"/>
      <c r="AS217" s="113"/>
      <c r="AT217" s="114"/>
    </row>
    <row r="218" spans="1:94" s="112" customFormat="1" ht="15.75" customHeight="1" x14ac:dyDescent="0.25">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c r="AB218" s="111"/>
      <c r="AC218" s="111"/>
      <c r="AD218" s="111"/>
      <c r="AE218" s="111"/>
      <c r="AF218" s="111"/>
      <c r="AG218" s="111"/>
      <c r="AH218" s="111"/>
      <c r="AI218" s="111"/>
      <c r="AJ218" s="111"/>
      <c r="AK218" s="111"/>
      <c r="AL218" s="111"/>
      <c r="AR218" s="113"/>
      <c r="AS218" s="113"/>
      <c r="AT218" s="114"/>
    </row>
    <row r="219" spans="1:94" s="112" customFormat="1" ht="15.75" customHeight="1" x14ac:dyDescent="0.25">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c r="AB219" s="111"/>
      <c r="AC219" s="111"/>
      <c r="AD219" s="111"/>
      <c r="AE219" s="111"/>
      <c r="AF219" s="111"/>
      <c r="AG219" s="111"/>
      <c r="AH219" s="111"/>
      <c r="AI219" s="111"/>
      <c r="AJ219" s="111"/>
      <c r="AK219" s="111"/>
      <c r="AL219" s="111"/>
      <c r="AR219" s="113"/>
      <c r="AS219" s="113"/>
      <c r="AT219" s="114"/>
    </row>
    <row r="220" spans="1:94" s="112" customFormat="1" ht="15.75" customHeight="1" x14ac:dyDescent="0.25">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c r="AB220" s="111"/>
      <c r="AC220" s="111"/>
      <c r="AD220" s="111"/>
      <c r="AE220" s="111"/>
      <c r="AF220" s="111"/>
      <c r="AG220" s="111"/>
      <c r="AH220" s="111"/>
      <c r="AI220" s="111"/>
      <c r="AJ220" s="111"/>
      <c r="AK220" s="111"/>
      <c r="AL220" s="111"/>
      <c r="AR220" s="113"/>
      <c r="AS220" s="113"/>
      <c r="AT220" s="114"/>
    </row>
    <row r="221" spans="1:94" s="112" customFormat="1" ht="15.75" customHeight="1" x14ac:dyDescent="0.25">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c r="AC221" s="111"/>
      <c r="AD221" s="111"/>
      <c r="AE221" s="111"/>
      <c r="AF221" s="111"/>
      <c r="AG221" s="111"/>
      <c r="AH221" s="111"/>
      <c r="AI221" s="111"/>
      <c r="AJ221" s="111"/>
      <c r="AK221" s="111"/>
      <c r="AL221" s="111"/>
      <c r="AR221" s="113"/>
      <c r="AS221" s="113"/>
      <c r="AT221" s="114"/>
    </row>
    <row r="222" spans="1:94" s="112" customFormat="1" ht="15.75" customHeight="1" x14ac:dyDescent="0.25">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c r="AB222" s="111"/>
      <c r="AC222" s="111"/>
      <c r="AD222" s="111"/>
      <c r="AE222" s="111"/>
      <c r="AF222" s="111"/>
      <c r="AG222" s="111"/>
      <c r="AH222" s="111"/>
      <c r="AI222" s="111"/>
      <c r="AJ222" s="111"/>
      <c r="AK222" s="111"/>
      <c r="AL222" s="111"/>
      <c r="AR222" s="113"/>
      <c r="AS222" s="113"/>
      <c r="AT222" s="114"/>
    </row>
    <row r="223" spans="1:94" s="112" customFormat="1" ht="15.75" customHeight="1" x14ac:dyDescent="0.25">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c r="AC223" s="111"/>
      <c r="AD223" s="111"/>
      <c r="AE223" s="111"/>
      <c r="AF223" s="111"/>
      <c r="AG223" s="111"/>
      <c r="AH223" s="111"/>
      <c r="AI223" s="111"/>
      <c r="AJ223" s="111"/>
      <c r="AK223" s="111"/>
      <c r="AL223" s="111"/>
      <c r="AR223" s="113"/>
      <c r="AS223" s="113"/>
      <c r="AT223" s="114"/>
    </row>
    <row r="224" spans="1:94" s="112" customFormat="1" ht="15.75" customHeight="1" x14ac:dyDescent="0.25">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c r="AB224" s="111"/>
      <c r="AC224" s="111"/>
      <c r="AD224" s="111"/>
      <c r="AE224" s="111"/>
      <c r="AF224" s="111"/>
      <c r="AG224" s="111"/>
      <c r="AH224" s="111"/>
      <c r="AI224" s="111"/>
      <c r="AJ224" s="111"/>
      <c r="AK224" s="111"/>
      <c r="AL224" s="111"/>
      <c r="AR224" s="113"/>
      <c r="AS224" s="113"/>
      <c r="AT224" s="114"/>
    </row>
    <row r="225" spans="1:57" s="112" customFormat="1" ht="15.75" customHeight="1" x14ac:dyDescent="0.2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c r="AB225" s="111"/>
      <c r="AC225" s="111"/>
      <c r="AD225" s="111"/>
      <c r="AE225" s="111"/>
      <c r="AF225" s="111"/>
      <c r="AG225" s="111"/>
      <c r="AH225" s="111"/>
      <c r="AI225" s="111"/>
      <c r="AJ225" s="111"/>
      <c r="AK225" s="111"/>
      <c r="AL225" s="111"/>
      <c r="AR225" s="113"/>
      <c r="AS225" s="113"/>
      <c r="AT225" s="114"/>
    </row>
    <row r="226" spans="1:57" s="112" customFormat="1" ht="15.75" customHeight="1" x14ac:dyDescent="0.25">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c r="AB226" s="111"/>
      <c r="AC226" s="111"/>
      <c r="AD226" s="111"/>
      <c r="AE226" s="111"/>
      <c r="AF226" s="111"/>
      <c r="AG226" s="111"/>
      <c r="AH226" s="111"/>
      <c r="AI226" s="111"/>
      <c r="AJ226" s="111"/>
      <c r="AK226" s="111"/>
      <c r="AL226" s="111"/>
      <c r="AR226" s="113"/>
      <c r="AS226" s="113"/>
      <c r="AT226" s="114"/>
    </row>
    <row r="227" spans="1:57" s="112" customFormat="1" ht="15.75" customHeight="1" x14ac:dyDescent="0.25">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c r="AB227" s="111"/>
      <c r="AC227" s="111"/>
      <c r="AD227" s="111"/>
      <c r="AE227" s="111"/>
      <c r="AF227" s="111"/>
      <c r="AG227" s="111"/>
      <c r="AH227" s="111"/>
      <c r="AI227" s="111"/>
      <c r="AJ227" s="111"/>
      <c r="AK227" s="111"/>
      <c r="AL227" s="111"/>
      <c r="AR227" s="113"/>
      <c r="AS227" s="113"/>
      <c r="AT227" s="114"/>
    </row>
    <row r="228" spans="1:57" s="112" customFormat="1" ht="15.75" customHeight="1" x14ac:dyDescent="0.25">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c r="AB228" s="111"/>
      <c r="AC228" s="111"/>
      <c r="AD228" s="111"/>
      <c r="AE228" s="111"/>
      <c r="AF228" s="111"/>
      <c r="AG228" s="111"/>
      <c r="AH228" s="111"/>
      <c r="AI228" s="111"/>
      <c r="AJ228" s="111"/>
      <c r="AK228" s="111"/>
      <c r="AL228" s="111"/>
      <c r="AR228" s="113"/>
      <c r="AS228" s="113"/>
      <c r="AT228" s="114"/>
    </row>
    <row r="229" spans="1:57" s="112" customFormat="1" ht="15.75" customHeight="1" x14ac:dyDescent="0.25">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c r="AB229" s="111"/>
      <c r="AC229" s="111"/>
      <c r="AD229" s="111"/>
      <c r="AE229" s="111"/>
      <c r="AF229" s="111"/>
      <c r="AG229" s="111"/>
      <c r="AH229" s="111"/>
      <c r="AI229" s="111"/>
      <c r="AJ229" s="111"/>
      <c r="AK229" s="111"/>
      <c r="AL229" s="111"/>
      <c r="AR229" s="113"/>
      <c r="AS229" s="113"/>
      <c r="AT229" s="114"/>
    </row>
    <row r="230" spans="1:57" s="112" customFormat="1" ht="15.75" customHeight="1" x14ac:dyDescent="0.25">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c r="AB230" s="111"/>
      <c r="AC230" s="111"/>
      <c r="AD230" s="111"/>
      <c r="AE230" s="111"/>
      <c r="AF230" s="111"/>
      <c r="AG230" s="111"/>
      <c r="AH230" s="111"/>
      <c r="AI230" s="111"/>
      <c r="AJ230" s="111"/>
      <c r="AK230" s="111"/>
      <c r="AL230" s="111"/>
      <c r="AR230" s="113"/>
      <c r="AS230" s="113"/>
      <c r="AT230" s="114"/>
    </row>
    <row r="231" spans="1:57" s="114" customFormat="1" ht="15.75" customHeight="1" x14ac:dyDescent="0.25">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c r="AC231" s="111"/>
      <c r="AD231" s="111"/>
      <c r="AE231" s="111"/>
      <c r="AF231" s="111"/>
      <c r="AG231" s="111"/>
      <c r="AH231" s="111"/>
      <c r="AI231" s="111"/>
      <c r="AJ231" s="111"/>
      <c r="AK231" s="111"/>
      <c r="AL231" s="111"/>
      <c r="AM231" s="112"/>
      <c r="AN231" s="112"/>
      <c r="AO231" s="112"/>
      <c r="AP231" s="112"/>
      <c r="AQ231" s="112"/>
      <c r="AR231" s="113"/>
      <c r="AS231" s="113"/>
      <c r="AU231" s="112"/>
      <c r="AV231" s="112"/>
      <c r="AW231" s="112"/>
      <c r="AX231" s="112"/>
      <c r="AY231" s="112"/>
      <c r="AZ231" s="112"/>
      <c r="BA231" s="112"/>
      <c r="BB231" s="112"/>
      <c r="BC231" s="112"/>
      <c r="BD231" s="112"/>
      <c r="BE231" s="112"/>
    </row>
    <row r="232" spans="1:57" s="114" customFormat="1" ht="15.75" customHeight="1" x14ac:dyDescent="0.25">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c r="AB232" s="111"/>
      <c r="AC232" s="111"/>
      <c r="AD232" s="111"/>
      <c r="AE232" s="111"/>
      <c r="AF232" s="111"/>
      <c r="AG232" s="111"/>
      <c r="AH232" s="111"/>
      <c r="AI232" s="111"/>
      <c r="AJ232" s="111"/>
      <c r="AK232" s="111"/>
      <c r="AL232" s="111"/>
      <c r="AM232" s="112"/>
      <c r="AN232" s="112"/>
      <c r="AO232" s="112"/>
      <c r="AP232" s="112"/>
      <c r="AQ232" s="112"/>
      <c r="AR232" s="113"/>
      <c r="AS232" s="113"/>
      <c r="AU232" s="112"/>
      <c r="AV232" s="112"/>
      <c r="AW232" s="112"/>
      <c r="AX232" s="112"/>
      <c r="AY232" s="112"/>
      <c r="AZ232" s="112"/>
      <c r="BA232" s="112"/>
      <c r="BB232" s="112"/>
      <c r="BC232" s="112"/>
      <c r="BD232" s="112"/>
      <c r="BE232" s="112"/>
    </row>
    <row r="233" spans="1:57" s="114" customFormat="1" ht="15.75" customHeight="1" x14ac:dyDescent="0.25">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c r="AB233" s="111"/>
      <c r="AC233" s="111"/>
      <c r="AD233" s="111"/>
      <c r="AE233" s="111"/>
      <c r="AF233" s="111"/>
      <c r="AG233" s="111"/>
      <c r="AH233" s="111"/>
      <c r="AI233" s="111"/>
      <c r="AJ233" s="111"/>
      <c r="AK233" s="111"/>
      <c r="AL233" s="111"/>
      <c r="AM233" s="112"/>
      <c r="AN233" s="112"/>
      <c r="AO233" s="112"/>
      <c r="AP233" s="112"/>
      <c r="AQ233" s="112"/>
      <c r="AR233" s="113"/>
      <c r="AS233" s="113"/>
      <c r="AU233" s="112"/>
      <c r="AV233" s="112"/>
      <c r="AW233" s="112"/>
      <c r="AX233" s="112"/>
      <c r="AY233" s="112"/>
      <c r="AZ233" s="112"/>
      <c r="BA233" s="112"/>
      <c r="BB233" s="112"/>
      <c r="BC233" s="112"/>
      <c r="BD233" s="112"/>
      <c r="BE233" s="112"/>
    </row>
    <row r="234" spans="1:57" s="114" customFormat="1" ht="15.75" customHeight="1" x14ac:dyDescent="0.25">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c r="AA234" s="111"/>
      <c r="AB234" s="111"/>
      <c r="AC234" s="111"/>
      <c r="AD234" s="111"/>
      <c r="AE234" s="111"/>
      <c r="AF234" s="111"/>
      <c r="AG234" s="111"/>
      <c r="AH234" s="111"/>
      <c r="AI234" s="111"/>
      <c r="AJ234" s="111"/>
      <c r="AK234" s="111"/>
      <c r="AL234" s="111"/>
      <c r="AM234" s="112"/>
      <c r="AN234" s="112"/>
      <c r="AO234" s="112"/>
      <c r="AP234" s="112"/>
      <c r="AQ234" s="112"/>
      <c r="AR234" s="113"/>
      <c r="AS234" s="113"/>
      <c r="AU234" s="112"/>
      <c r="AV234" s="112"/>
      <c r="AW234" s="112"/>
      <c r="AX234" s="112"/>
      <c r="AY234" s="112"/>
      <c r="AZ234" s="112"/>
      <c r="BA234" s="112"/>
      <c r="BB234" s="112"/>
      <c r="BC234" s="112"/>
      <c r="BD234" s="112"/>
      <c r="BE234" s="112"/>
    </row>
    <row r="235" spans="1:57" s="114" customFormat="1" ht="15.75" customHeight="1" x14ac:dyDescent="0.25">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c r="AA235" s="111"/>
      <c r="AB235" s="111"/>
      <c r="AC235" s="111"/>
      <c r="AD235" s="111"/>
      <c r="AE235" s="111"/>
      <c r="AF235" s="111"/>
      <c r="AG235" s="111"/>
      <c r="AH235" s="111"/>
      <c r="AI235" s="111"/>
      <c r="AJ235" s="111"/>
      <c r="AK235" s="111"/>
      <c r="AL235" s="111"/>
      <c r="AM235" s="112"/>
      <c r="AN235" s="112"/>
      <c r="AO235" s="112"/>
      <c r="AP235" s="112"/>
      <c r="AQ235" s="112"/>
      <c r="AR235" s="113"/>
      <c r="AS235" s="113"/>
      <c r="AU235" s="112"/>
      <c r="AV235" s="112"/>
      <c r="AW235" s="112"/>
      <c r="AX235" s="112"/>
      <c r="AY235" s="112"/>
      <c r="AZ235" s="112"/>
      <c r="BA235" s="112"/>
      <c r="BB235" s="112"/>
      <c r="BC235" s="112"/>
      <c r="BD235" s="112"/>
      <c r="BE235" s="112"/>
    </row>
    <row r="236" spans="1:57" s="114" customFormat="1" ht="15.75" customHeight="1" x14ac:dyDescent="0.25">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c r="AA236" s="111"/>
      <c r="AB236" s="111"/>
      <c r="AC236" s="111"/>
      <c r="AD236" s="111"/>
      <c r="AE236" s="111"/>
      <c r="AF236" s="111"/>
      <c r="AG236" s="111"/>
      <c r="AH236" s="111"/>
      <c r="AI236" s="111"/>
      <c r="AJ236" s="111"/>
      <c r="AK236" s="111"/>
      <c r="AL236" s="111"/>
      <c r="AM236" s="112"/>
      <c r="AN236" s="112"/>
      <c r="AO236" s="112"/>
      <c r="AP236" s="112"/>
      <c r="AQ236" s="112"/>
      <c r="AR236" s="113"/>
      <c r="AS236" s="113"/>
      <c r="AU236" s="112"/>
      <c r="AV236" s="112"/>
      <c r="AW236" s="112"/>
      <c r="AX236" s="112"/>
      <c r="AY236" s="112"/>
      <c r="AZ236" s="112"/>
      <c r="BA236" s="112"/>
      <c r="BB236" s="112"/>
      <c r="BC236" s="112"/>
      <c r="BD236" s="112"/>
      <c r="BE236" s="112"/>
    </row>
    <row r="237" spans="1:57" s="114" customFormat="1" ht="15.75" customHeight="1" x14ac:dyDescent="0.25">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c r="AB237" s="111"/>
      <c r="AC237" s="111"/>
      <c r="AD237" s="111"/>
      <c r="AE237" s="111"/>
      <c r="AF237" s="111"/>
      <c r="AG237" s="111"/>
      <c r="AH237" s="111"/>
      <c r="AI237" s="111"/>
      <c r="AJ237" s="111"/>
      <c r="AK237" s="111"/>
      <c r="AL237" s="111"/>
      <c r="AM237" s="112"/>
      <c r="AN237" s="112"/>
      <c r="AO237" s="112"/>
      <c r="AP237" s="112"/>
      <c r="AQ237" s="112"/>
      <c r="AR237" s="113"/>
      <c r="AS237" s="113"/>
      <c r="AU237" s="112"/>
      <c r="AV237" s="112"/>
      <c r="AW237" s="112"/>
      <c r="AX237" s="112"/>
      <c r="AY237" s="112"/>
      <c r="AZ237" s="112"/>
      <c r="BA237" s="112"/>
      <c r="BB237" s="112"/>
      <c r="BC237" s="112"/>
      <c r="BD237" s="112"/>
      <c r="BE237" s="112"/>
    </row>
    <row r="238" spans="1:57" s="114" customFormat="1" ht="15.75" customHeight="1" x14ac:dyDescent="0.25">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c r="AA238" s="111"/>
      <c r="AB238" s="111"/>
      <c r="AC238" s="111"/>
      <c r="AD238" s="111"/>
      <c r="AE238" s="111"/>
      <c r="AF238" s="111"/>
      <c r="AG238" s="111"/>
      <c r="AH238" s="111"/>
      <c r="AI238" s="111"/>
      <c r="AJ238" s="111"/>
      <c r="AK238" s="111"/>
      <c r="AL238" s="111"/>
      <c r="AM238" s="112"/>
      <c r="AN238" s="112"/>
      <c r="AO238" s="112"/>
      <c r="AP238" s="112"/>
      <c r="AQ238" s="112"/>
      <c r="AR238" s="113"/>
      <c r="AS238" s="113"/>
      <c r="AU238" s="112"/>
      <c r="AV238" s="112"/>
      <c r="AW238" s="112"/>
      <c r="AX238" s="112"/>
      <c r="AY238" s="112"/>
      <c r="AZ238" s="112"/>
      <c r="BA238" s="112"/>
      <c r="BB238" s="112"/>
      <c r="BC238" s="112"/>
      <c r="BD238" s="112"/>
      <c r="BE238" s="112"/>
    </row>
    <row r="239" spans="1:57" s="114" customFormat="1" ht="15.75" customHeight="1" x14ac:dyDescent="0.25">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c r="AA239" s="111"/>
      <c r="AB239" s="111"/>
      <c r="AC239" s="111"/>
      <c r="AD239" s="111"/>
      <c r="AE239" s="111"/>
      <c r="AF239" s="111"/>
      <c r="AG239" s="111"/>
      <c r="AH239" s="111"/>
      <c r="AI239" s="111"/>
      <c r="AJ239" s="111"/>
      <c r="AK239" s="111"/>
      <c r="AL239" s="111"/>
      <c r="AM239" s="112"/>
      <c r="AN239" s="112"/>
      <c r="AO239" s="112"/>
      <c r="AP239" s="112"/>
      <c r="AQ239" s="112"/>
      <c r="AR239" s="113"/>
      <c r="AS239" s="113"/>
      <c r="AU239" s="112"/>
      <c r="AV239" s="112"/>
      <c r="AW239" s="112"/>
      <c r="AX239" s="112"/>
      <c r="AY239" s="112"/>
      <c r="AZ239" s="112"/>
      <c r="BA239" s="112"/>
      <c r="BB239" s="112"/>
      <c r="BC239" s="112"/>
      <c r="BD239" s="112"/>
      <c r="BE239" s="112"/>
    </row>
    <row r="240" spans="1:57" s="114" customFormat="1" ht="15.75" customHeight="1" x14ac:dyDescent="0.25">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c r="AE240" s="111"/>
      <c r="AF240" s="111"/>
      <c r="AG240" s="111"/>
      <c r="AH240" s="111"/>
      <c r="AI240" s="111"/>
      <c r="AJ240" s="111"/>
      <c r="AK240" s="111"/>
      <c r="AL240" s="111"/>
      <c r="AM240" s="112"/>
      <c r="AN240" s="112"/>
      <c r="AO240" s="112"/>
      <c r="AP240" s="112"/>
      <c r="AQ240" s="112"/>
      <c r="AR240" s="113"/>
      <c r="AS240" s="113"/>
      <c r="AU240" s="112"/>
      <c r="AV240" s="112"/>
      <c r="AW240" s="112"/>
      <c r="AX240" s="112"/>
      <c r="AY240" s="112"/>
      <c r="AZ240" s="112"/>
      <c r="BA240" s="112"/>
      <c r="BB240" s="112"/>
      <c r="BC240" s="112"/>
      <c r="BD240" s="112"/>
      <c r="BE240" s="112"/>
    </row>
    <row r="241" spans="1:57" s="114" customFormat="1" ht="15.75" customHeight="1" x14ac:dyDescent="0.25">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c r="AB241" s="111"/>
      <c r="AC241" s="111"/>
      <c r="AD241" s="111"/>
      <c r="AE241" s="111"/>
      <c r="AF241" s="111"/>
      <c r="AG241" s="111"/>
      <c r="AH241" s="111"/>
      <c r="AI241" s="111"/>
      <c r="AJ241" s="111"/>
      <c r="AK241" s="111"/>
      <c r="AL241" s="111"/>
      <c r="AM241" s="112"/>
      <c r="AN241" s="112"/>
      <c r="AO241" s="112"/>
      <c r="AP241" s="112"/>
      <c r="AQ241" s="112"/>
      <c r="AR241" s="113"/>
      <c r="AS241" s="113"/>
      <c r="AU241" s="112"/>
      <c r="AV241" s="112"/>
      <c r="AW241" s="112"/>
      <c r="AX241" s="112"/>
      <c r="AY241" s="112"/>
      <c r="AZ241" s="112"/>
      <c r="BA241" s="112"/>
      <c r="BB241" s="112"/>
      <c r="BC241" s="112"/>
      <c r="BD241" s="112"/>
      <c r="BE241" s="112"/>
    </row>
    <row r="242" spans="1:57" s="114" customFormat="1" ht="15.75" customHeight="1" x14ac:dyDescent="0.25">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c r="AA242" s="111"/>
      <c r="AB242" s="111"/>
      <c r="AC242" s="111"/>
      <c r="AD242" s="111"/>
      <c r="AE242" s="111"/>
      <c r="AF242" s="111"/>
      <c r="AG242" s="111"/>
      <c r="AH242" s="111"/>
      <c r="AI242" s="111"/>
      <c r="AJ242" s="111"/>
      <c r="AK242" s="111"/>
      <c r="AL242" s="111"/>
      <c r="AM242" s="112"/>
      <c r="AN242" s="112"/>
      <c r="AO242" s="112"/>
      <c r="AP242" s="112"/>
      <c r="AQ242" s="112"/>
      <c r="AR242" s="113"/>
      <c r="AS242" s="113"/>
      <c r="AU242" s="112"/>
      <c r="AV242" s="112"/>
      <c r="AW242" s="112"/>
      <c r="AX242" s="112"/>
      <c r="AY242" s="112"/>
      <c r="AZ242" s="112"/>
      <c r="BA242" s="112"/>
      <c r="BB242" s="112"/>
      <c r="BC242" s="112"/>
      <c r="BD242" s="112"/>
      <c r="BE242" s="112"/>
    </row>
    <row r="243" spans="1:57" s="114" customFormat="1" ht="15.75" customHeight="1" x14ac:dyDescent="0.25">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c r="AA243" s="111"/>
      <c r="AB243" s="111"/>
      <c r="AC243" s="111"/>
      <c r="AD243" s="111"/>
      <c r="AE243" s="111"/>
      <c r="AF243" s="111"/>
      <c r="AG243" s="111"/>
      <c r="AH243" s="111"/>
      <c r="AI243" s="111"/>
      <c r="AJ243" s="111"/>
      <c r="AK243" s="111"/>
      <c r="AL243" s="111"/>
      <c r="AM243" s="112"/>
      <c r="AN243" s="112"/>
      <c r="AO243" s="112"/>
      <c r="AP243" s="112"/>
      <c r="AQ243" s="112"/>
      <c r="AR243" s="113"/>
      <c r="AS243" s="113"/>
      <c r="AU243" s="112"/>
      <c r="AV243" s="112"/>
      <c r="AW243" s="112"/>
      <c r="AX243" s="112"/>
      <c r="AY243" s="112"/>
      <c r="AZ243" s="112"/>
      <c r="BA243" s="112"/>
      <c r="BB243" s="112"/>
      <c r="BC243" s="112"/>
      <c r="BD243" s="112"/>
      <c r="BE243" s="112"/>
    </row>
    <row r="244" spans="1:57" s="114" customFormat="1" ht="15.75" customHeight="1" x14ac:dyDescent="0.25">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c r="AA244" s="111"/>
      <c r="AB244" s="111"/>
      <c r="AC244" s="111"/>
      <c r="AD244" s="111"/>
      <c r="AE244" s="111"/>
      <c r="AF244" s="111"/>
      <c r="AG244" s="111"/>
      <c r="AH244" s="111"/>
      <c r="AI244" s="111"/>
      <c r="AJ244" s="111"/>
      <c r="AK244" s="111"/>
      <c r="AL244" s="111"/>
      <c r="AM244" s="112"/>
      <c r="AN244" s="112"/>
      <c r="AO244" s="112"/>
      <c r="AP244" s="112"/>
      <c r="AQ244" s="112"/>
      <c r="AR244" s="113"/>
      <c r="AS244" s="113"/>
      <c r="AU244" s="112"/>
      <c r="AV244" s="112"/>
      <c r="AW244" s="112"/>
      <c r="AX244" s="112"/>
      <c r="AY244" s="112"/>
      <c r="AZ244" s="112"/>
      <c r="BA244" s="112"/>
      <c r="BB244" s="112"/>
      <c r="BC244" s="112"/>
      <c r="BD244" s="112"/>
      <c r="BE244" s="112"/>
    </row>
    <row r="245" spans="1:57" s="114" customFormat="1" ht="15.75" customHeight="1" x14ac:dyDescent="0.25">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c r="AA245" s="111"/>
      <c r="AB245" s="111"/>
      <c r="AC245" s="111"/>
      <c r="AD245" s="111"/>
      <c r="AE245" s="111"/>
      <c r="AF245" s="111"/>
      <c r="AG245" s="111"/>
      <c r="AH245" s="111"/>
      <c r="AI245" s="111"/>
      <c r="AJ245" s="111"/>
      <c r="AK245" s="111"/>
      <c r="AL245" s="111"/>
      <c r="AM245" s="112"/>
      <c r="AN245" s="112"/>
      <c r="AO245" s="112"/>
      <c r="AP245" s="112"/>
      <c r="AQ245" s="112"/>
      <c r="AR245" s="113"/>
      <c r="AS245" s="113"/>
      <c r="AU245" s="112"/>
      <c r="AV245" s="112"/>
      <c r="AW245" s="112"/>
      <c r="AX245" s="112"/>
      <c r="AY245" s="112"/>
      <c r="AZ245" s="112"/>
      <c r="BA245" s="112"/>
      <c r="BB245" s="112"/>
      <c r="BC245" s="112"/>
      <c r="BD245" s="112"/>
      <c r="BE245" s="112"/>
    </row>
    <row r="246" spans="1:57" s="114" customFormat="1" ht="15.75" customHeight="1" x14ac:dyDescent="0.25">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c r="AA246" s="111"/>
      <c r="AB246" s="111"/>
      <c r="AC246" s="111"/>
      <c r="AD246" s="111"/>
      <c r="AE246" s="111"/>
      <c r="AF246" s="111"/>
      <c r="AG246" s="111"/>
      <c r="AH246" s="111"/>
      <c r="AI246" s="111"/>
      <c r="AJ246" s="111"/>
      <c r="AK246" s="111"/>
      <c r="AL246" s="111"/>
      <c r="AM246" s="112"/>
      <c r="AN246" s="112"/>
      <c r="AO246" s="112"/>
      <c r="AP246" s="112"/>
      <c r="AQ246" s="112"/>
      <c r="AR246" s="113"/>
      <c r="AS246" s="113"/>
      <c r="AU246" s="112"/>
      <c r="AV246" s="112"/>
      <c r="AW246" s="112"/>
      <c r="AX246" s="112"/>
      <c r="AY246" s="112"/>
      <c r="AZ246" s="112"/>
      <c r="BA246" s="112"/>
      <c r="BB246" s="112"/>
      <c r="BC246" s="112"/>
      <c r="BD246" s="112"/>
      <c r="BE246" s="112"/>
    </row>
    <row r="247" spans="1:57" ht="15.75" customHeight="1" x14ac:dyDescent="0.25"/>
    <row r="248" spans="1:57" ht="15.75" customHeight="1" x14ac:dyDescent="0.25"/>
    <row r="249" spans="1:57" ht="15.75" customHeight="1" x14ac:dyDescent="0.25"/>
    <row r="250" spans="1:57" ht="15.75" customHeight="1" x14ac:dyDescent="0.25"/>
    <row r="251" spans="1:57" ht="15.75" customHeight="1" x14ac:dyDescent="0.25"/>
    <row r="252" spans="1:57" ht="15.75" customHeight="1" x14ac:dyDescent="0.25"/>
    <row r="253" spans="1:57" ht="15.75" customHeight="1" x14ac:dyDescent="0.25"/>
    <row r="254" spans="1:57" ht="15.75" customHeight="1" x14ac:dyDescent="0.25"/>
    <row r="255" spans="1:57" ht="15.75" customHeight="1" x14ac:dyDescent="0.25"/>
    <row r="256" spans="1:57"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8.75" customHeight="1" x14ac:dyDescent="0.25"/>
    <row r="324" ht="18.75" customHeight="1" x14ac:dyDescent="0.25"/>
    <row r="325" ht="18.75" customHeight="1" x14ac:dyDescent="0.25"/>
    <row r="326" ht="18.75" customHeight="1" x14ac:dyDescent="0.25"/>
    <row r="327" ht="18.75" customHeight="1" x14ac:dyDescent="0.25"/>
    <row r="328" ht="18.75" customHeight="1" x14ac:dyDescent="0.25"/>
  </sheetData>
  <sheetProtection formatCells="0" formatColumns="0" formatRows="0" insertColumns="0" insertRows="0" insertHyperlinks="0" deleteColumns="0" deleteRows="0" selectLockedCells="1" sort="0" autoFilter="0" pivotTables="0"/>
  <mergeCells count="17">
    <mergeCell ref="AB5:AJ5"/>
    <mergeCell ref="AV5:AV59"/>
    <mergeCell ref="AW5:BE5"/>
    <mergeCell ref="B2:BF2"/>
    <mergeCell ref="B4:R4"/>
    <mergeCell ref="AL4:AL5"/>
    <mergeCell ref="AN4:BE4"/>
    <mergeCell ref="B5:B59"/>
    <mergeCell ref="C5:H5"/>
    <mergeCell ref="I5:I59"/>
    <mergeCell ref="J5:R5"/>
    <mergeCell ref="AN5:AN59"/>
    <mergeCell ref="AO5:AU5"/>
    <mergeCell ref="T4:AJ4"/>
    <mergeCell ref="T5:T59"/>
    <mergeCell ref="U5:Z5"/>
    <mergeCell ref="AA5:AA59"/>
  </mergeCells>
  <dataValidations count="1">
    <dataValidation type="list" allowBlank="1" showInputMessage="1" showErrorMessage="1" sqref="O54:O55 O58:O59">
      <formula1>"Sim,Não"</formula1>
    </dataValidation>
  </dataValidations>
  <pageMargins left="0.42986111111111114" right="0.49027777777777781" top="0.98402777777777772" bottom="0.98402777777777772" header="0.5" footer="0.5"/>
  <pageSetup paperSize="5" scale="75" firstPageNumber="0" orientation="landscape" horizontalDpi="300" verticalDpi="300" r:id="rId1"/>
  <headerFooter alignWithMargins="0">
    <oddHeader>&amp;LData Mapping</oddHeader>
    <oddFooter>&amp;LModified: &amp;D &amp;T
©2004 Accenture. All Rights Reserved.&amp;C&amp;P&amp;RLast modified by: User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B3:C374"/>
  <sheetViews>
    <sheetView showGridLines="0" workbookViewId="0">
      <selection activeCell="E20" sqref="E20"/>
    </sheetView>
  </sheetViews>
  <sheetFormatPr defaultRowHeight="15" x14ac:dyDescent="0.25"/>
  <cols>
    <col min="1" max="1" width="1.28515625" style="8" customWidth="1"/>
    <col min="2" max="2" width="14.140625" style="6" customWidth="1"/>
    <col min="3" max="3" width="59" style="17" customWidth="1"/>
    <col min="4" max="4" width="1.7109375" style="8" customWidth="1"/>
    <col min="5" max="257" width="9.140625" style="8"/>
    <col min="258" max="258" width="14.140625" style="8" customWidth="1"/>
    <col min="259" max="259" width="78.28515625" style="8" customWidth="1"/>
    <col min="260" max="260" width="1.7109375" style="8" customWidth="1"/>
    <col min="261" max="513" width="9.140625" style="8"/>
    <col min="514" max="514" width="14.140625" style="8" customWidth="1"/>
    <col min="515" max="515" width="78.28515625" style="8" customWidth="1"/>
    <col min="516" max="516" width="1.7109375" style="8" customWidth="1"/>
    <col min="517" max="769" width="9.140625" style="8"/>
    <col min="770" max="770" width="14.140625" style="8" customWidth="1"/>
    <col min="771" max="771" width="78.28515625" style="8" customWidth="1"/>
    <col min="772" max="772" width="1.7109375" style="8" customWidth="1"/>
    <col min="773" max="1025" width="9.140625" style="8"/>
    <col min="1026" max="1026" width="14.140625" style="8" customWidth="1"/>
    <col min="1027" max="1027" width="78.28515625" style="8" customWidth="1"/>
    <col min="1028" max="1028" width="1.7109375" style="8" customWidth="1"/>
    <col min="1029" max="1281" width="9.140625" style="8"/>
    <col min="1282" max="1282" width="14.140625" style="8" customWidth="1"/>
    <col min="1283" max="1283" width="78.28515625" style="8" customWidth="1"/>
    <col min="1284" max="1284" width="1.7109375" style="8" customWidth="1"/>
    <col min="1285" max="1537" width="9.140625" style="8"/>
    <col min="1538" max="1538" width="14.140625" style="8" customWidth="1"/>
    <col min="1539" max="1539" width="78.28515625" style="8" customWidth="1"/>
    <col min="1540" max="1540" width="1.7109375" style="8" customWidth="1"/>
    <col min="1541" max="1793" width="9.140625" style="8"/>
    <col min="1794" max="1794" width="14.140625" style="8" customWidth="1"/>
    <col min="1795" max="1795" width="78.28515625" style="8" customWidth="1"/>
    <col min="1796" max="1796" width="1.7109375" style="8" customWidth="1"/>
    <col min="1797" max="2049" width="9.140625" style="8"/>
    <col min="2050" max="2050" width="14.140625" style="8" customWidth="1"/>
    <col min="2051" max="2051" width="78.28515625" style="8" customWidth="1"/>
    <col min="2052" max="2052" width="1.7109375" style="8" customWidth="1"/>
    <col min="2053" max="2305" width="9.140625" style="8"/>
    <col min="2306" max="2306" width="14.140625" style="8" customWidth="1"/>
    <col min="2307" max="2307" width="78.28515625" style="8" customWidth="1"/>
    <col min="2308" max="2308" width="1.7109375" style="8" customWidth="1"/>
    <col min="2309" max="2561" width="9.140625" style="8"/>
    <col min="2562" max="2562" width="14.140625" style="8" customWidth="1"/>
    <col min="2563" max="2563" width="78.28515625" style="8" customWidth="1"/>
    <col min="2564" max="2564" width="1.7109375" style="8" customWidth="1"/>
    <col min="2565" max="2817" width="9.140625" style="8"/>
    <col min="2818" max="2818" width="14.140625" style="8" customWidth="1"/>
    <col min="2819" max="2819" width="78.28515625" style="8" customWidth="1"/>
    <col min="2820" max="2820" width="1.7109375" style="8" customWidth="1"/>
    <col min="2821" max="3073" width="9.140625" style="8"/>
    <col min="3074" max="3074" width="14.140625" style="8" customWidth="1"/>
    <col min="3075" max="3075" width="78.28515625" style="8" customWidth="1"/>
    <col min="3076" max="3076" width="1.7109375" style="8" customWidth="1"/>
    <col min="3077" max="3329" width="9.140625" style="8"/>
    <col min="3330" max="3330" width="14.140625" style="8" customWidth="1"/>
    <col min="3331" max="3331" width="78.28515625" style="8" customWidth="1"/>
    <col min="3332" max="3332" width="1.7109375" style="8" customWidth="1"/>
    <col min="3333" max="3585" width="9.140625" style="8"/>
    <col min="3586" max="3586" width="14.140625" style="8" customWidth="1"/>
    <col min="3587" max="3587" width="78.28515625" style="8" customWidth="1"/>
    <col min="3588" max="3588" width="1.7109375" style="8" customWidth="1"/>
    <col min="3589" max="3841" width="9.140625" style="8"/>
    <col min="3842" max="3842" width="14.140625" style="8" customWidth="1"/>
    <col min="3843" max="3843" width="78.28515625" style="8" customWidth="1"/>
    <col min="3844" max="3844" width="1.7109375" style="8" customWidth="1"/>
    <col min="3845" max="4097" width="9.140625" style="8"/>
    <col min="4098" max="4098" width="14.140625" style="8" customWidth="1"/>
    <col min="4099" max="4099" width="78.28515625" style="8" customWidth="1"/>
    <col min="4100" max="4100" width="1.7109375" style="8" customWidth="1"/>
    <col min="4101" max="4353" width="9.140625" style="8"/>
    <col min="4354" max="4354" width="14.140625" style="8" customWidth="1"/>
    <col min="4355" max="4355" width="78.28515625" style="8" customWidth="1"/>
    <col min="4356" max="4356" width="1.7109375" style="8" customWidth="1"/>
    <col min="4357" max="4609" width="9.140625" style="8"/>
    <col min="4610" max="4610" width="14.140625" style="8" customWidth="1"/>
    <col min="4611" max="4611" width="78.28515625" style="8" customWidth="1"/>
    <col min="4612" max="4612" width="1.7109375" style="8" customWidth="1"/>
    <col min="4613" max="4865" width="9.140625" style="8"/>
    <col min="4866" max="4866" width="14.140625" style="8" customWidth="1"/>
    <col min="4867" max="4867" width="78.28515625" style="8" customWidth="1"/>
    <col min="4868" max="4868" width="1.7109375" style="8" customWidth="1"/>
    <col min="4869" max="5121" width="9.140625" style="8"/>
    <col min="5122" max="5122" width="14.140625" style="8" customWidth="1"/>
    <col min="5123" max="5123" width="78.28515625" style="8" customWidth="1"/>
    <col min="5124" max="5124" width="1.7109375" style="8" customWidth="1"/>
    <col min="5125" max="5377" width="9.140625" style="8"/>
    <col min="5378" max="5378" width="14.140625" style="8" customWidth="1"/>
    <col min="5379" max="5379" width="78.28515625" style="8" customWidth="1"/>
    <col min="5380" max="5380" width="1.7109375" style="8" customWidth="1"/>
    <col min="5381" max="5633" width="9.140625" style="8"/>
    <col min="5634" max="5634" width="14.140625" style="8" customWidth="1"/>
    <col min="5635" max="5635" width="78.28515625" style="8" customWidth="1"/>
    <col min="5636" max="5636" width="1.7109375" style="8" customWidth="1"/>
    <col min="5637" max="5889" width="9.140625" style="8"/>
    <col min="5890" max="5890" width="14.140625" style="8" customWidth="1"/>
    <col min="5891" max="5891" width="78.28515625" style="8" customWidth="1"/>
    <col min="5892" max="5892" width="1.7109375" style="8" customWidth="1"/>
    <col min="5893" max="6145" width="9.140625" style="8"/>
    <col min="6146" max="6146" width="14.140625" style="8" customWidth="1"/>
    <col min="6147" max="6147" width="78.28515625" style="8" customWidth="1"/>
    <col min="6148" max="6148" width="1.7109375" style="8" customWidth="1"/>
    <col min="6149" max="6401" width="9.140625" style="8"/>
    <col min="6402" max="6402" width="14.140625" style="8" customWidth="1"/>
    <col min="6403" max="6403" width="78.28515625" style="8" customWidth="1"/>
    <col min="6404" max="6404" width="1.7109375" style="8" customWidth="1"/>
    <col min="6405" max="6657" width="9.140625" style="8"/>
    <col min="6658" max="6658" width="14.140625" style="8" customWidth="1"/>
    <col min="6659" max="6659" width="78.28515625" style="8" customWidth="1"/>
    <col min="6660" max="6660" width="1.7109375" style="8" customWidth="1"/>
    <col min="6661" max="6913" width="9.140625" style="8"/>
    <col min="6914" max="6914" width="14.140625" style="8" customWidth="1"/>
    <col min="6915" max="6915" width="78.28515625" style="8" customWidth="1"/>
    <col min="6916" max="6916" width="1.7109375" style="8" customWidth="1"/>
    <col min="6917" max="7169" width="9.140625" style="8"/>
    <col min="7170" max="7170" width="14.140625" style="8" customWidth="1"/>
    <col min="7171" max="7171" width="78.28515625" style="8" customWidth="1"/>
    <col min="7172" max="7172" width="1.7109375" style="8" customWidth="1"/>
    <col min="7173" max="7425" width="9.140625" style="8"/>
    <col min="7426" max="7426" width="14.140625" style="8" customWidth="1"/>
    <col min="7427" max="7427" width="78.28515625" style="8" customWidth="1"/>
    <col min="7428" max="7428" width="1.7109375" style="8" customWidth="1"/>
    <col min="7429" max="7681" width="9.140625" style="8"/>
    <col min="7682" max="7682" width="14.140625" style="8" customWidth="1"/>
    <col min="7683" max="7683" width="78.28515625" style="8" customWidth="1"/>
    <col min="7684" max="7684" width="1.7109375" style="8" customWidth="1"/>
    <col min="7685" max="7937" width="9.140625" style="8"/>
    <col min="7938" max="7938" width="14.140625" style="8" customWidth="1"/>
    <col min="7939" max="7939" width="78.28515625" style="8" customWidth="1"/>
    <col min="7940" max="7940" width="1.7109375" style="8" customWidth="1"/>
    <col min="7941" max="8193" width="9.140625" style="8"/>
    <col min="8194" max="8194" width="14.140625" style="8" customWidth="1"/>
    <col min="8195" max="8195" width="78.28515625" style="8" customWidth="1"/>
    <col min="8196" max="8196" width="1.7109375" style="8" customWidth="1"/>
    <col min="8197" max="8449" width="9.140625" style="8"/>
    <col min="8450" max="8450" width="14.140625" style="8" customWidth="1"/>
    <col min="8451" max="8451" width="78.28515625" style="8" customWidth="1"/>
    <col min="8452" max="8452" width="1.7109375" style="8" customWidth="1"/>
    <col min="8453" max="8705" width="9.140625" style="8"/>
    <col min="8706" max="8706" width="14.140625" style="8" customWidth="1"/>
    <col min="8707" max="8707" width="78.28515625" style="8" customWidth="1"/>
    <col min="8708" max="8708" width="1.7109375" style="8" customWidth="1"/>
    <col min="8709" max="8961" width="9.140625" style="8"/>
    <col min="8962" max="8962" width="14.140625" style="8" customWidth="1"/>
    <col min="8963" max="8963" width="78.28515625" style="8" customWidth="1"/>
    <col min="8964" max="8964" width="1.7109375" style="8" customWidth="1"/>
    <col min="8965" max="9217" width="9.140625" style="8"/>
    <col min="9218" max="9218" width="14.140625" style="8" customWidth="1"/>
    <col min="9219" max="9219" width="78.28515625" style="8" customWidth="1"/>
    <col min="9220" max="9220" width="1.7109375" style="8" customWidth="1"/>
    <col min="9221" max="9473" width="9.140625" style="8"/>
    <col min="9474" max="9474" width="14.140625" style="8" customWidth="1"/>
    <col min="9475" max="9475" width="78.28515625" style="8" customWidth="1"/>
    <col min="9476" max="9476" width="1.7109375" style="8" customWidth="1"/>
    <col min="9477" max="9729" width="9.140625" style="8"/>
    <col min="9730" max="9730" width="14.140625" style="8" customWidth="1"/>
    <col min="9731" max="9731" width="78.28515625" style="8" customWidth="1"/>
    <col min="9732" max="9732" width="1.7109375" style="8" customWidth="1"/>
    <col min="9733" max="9985" width="9.140625" style="8"/>
    <col min="9986" max="9986" width="14.140625" style="8" customWidth="1"/>
    <col min="9987" max="9987" width="78.28515625" style="8" customWidth="1"/>
    <col min="9988" max="9988" width="1.7109375" style="8" customWidth="1"/>
    <col min="9989" max="10241" width="9.140625" style="8"/>
    <col min="10242" max="10242" width="14.140625" style="8" customWidth="1"/>
    <col min="10243" max="10243" width="78.28515625" style="8" customWidth="1"/>
    <col min="10244" max="10244" width="1.7109375" style="8" customWidth="1"/>
    <col min="10245" max="10497" width="9.140625" style="8"/>
    <col min="10498" max="10498" width="14.140625" style="8" customWidth="1"/>
    <col min="10499" max="10499" width="78.28515625" style="8" customWidth="1"/>
    <col min="10500" max="10500" width="1.7109375" style="8" customWidth="1"/>
    <col min="10501" max="10753" width="9.140625" style="8"/>
    <col min="10754" max="10754" width="14.140625" style="8" customWidth="1"/>
    <col min="10755" max="10755" width="78.28515625" style="8" customWidth="1"/>
    <col min="10756" max="10756" width="1.7109375" style="8" customWidth="1"/>
    <col min="10757" max="11009" width="9.140625" style="8"/>
    <col min="11010" max="11010" width="14.140625" style="8" customWidth="1"/>
    <col min="11011" max="11011" width="78.28515625" style="8" customWidth="1"/>
    <col min="11012" max="11012" width="1.7109375" style="8" customWidth="1"/>
    <col min="11013" max="11265" width="9.140625" style="8"/>
    <col min="11266" max="11266" width="14.140625" style="8" customWidth="1"/>
    <col min="11267" max="11267" width="78.28515625" style="8" customWidth="1"/>
    <col min="11268" max="11268" width="1.7109375" style="8" customWidth="1"/>
    <col min="11269" max="11521" width="9.140625" style="8"/>
    <col min="11522" max="11522" width="14.140625" style="8" customWidth="1"/>
    <col min="11523" max="11523" width="78.28515625" style="8" customWidth="1"/>
    <col min="11524" max="11524" width="1.7109375" style="8" customWidth="1"/>
    <col min="11525" max="11777" width="9.140625" style="8"/>
    <col min="11778" max="11778" width="14.140625" style="8" customWidth="1"/>
    <col min="11779" max="11779" width="78.28515625" style="8" customWidth="1"/>
    <col min="11780" max="11780" width="1.7109375" style="8" customWidth="1"/>
    <col min="11781" max="12033" width="9.140625" style="8"/>
    <col min="12034" max="12034" width="14.140625" style="8" customWidth="1"/>
    <col min="12035" max="12035" width="78.28515625" style="8" customWidth="1"/>
    <col min="12036" max="12036" width="1.7109375" style="8" customWidth="1"/>
    <col min="12037" max="12289" width="9.140625" style="8"/>
    <col min="12290" max="12290" width="14.140625" style="8" customWidth="1"/>
    <col min="12291" max="12291" width="78.28515625" style="8" customWidth="1"/>
    <col min="12292" max="12292" width="1.7109375" style="8" customWidth="1"/>
    <col min="12293" max="12545" width="9.140625" style="8"/>
    <col min="12546" max="12546" width="14.140625" style="8" customWidth="1"/>
    <col min="12547" max="12547" width="78.28515625" style="8" customWidth="1"/>
    <col min="12548" max="12548" width="1.7109375" style="8" customWidth="1"/>
    <col min="12549" max="12801" width="9.140625" style="8"/>
    <col min="12802" max="12802" width="14.140625" style="8" customWidth="1"/>
    <col min="12803" max="12803" width="78.28515625" style="8" customWidth="1"/>
    <col min="12804" max="12804" width="1.7109375" style="8" customWidth="1"/>
    <col min="12805" max="13057" width="9.140625" style="8"/>
    <col min="13058" max="13058" width="14.140625" style="8" customWidth="1"/>
    <col min="13059" max="13059" width="78.28515625" style="8" customWidth="1"/>
    <col min="13060" max="13060" width="1.7109375" style="8" customWidth="1"/>
    <col min="13061" max="13313" width="9.140625" style="8"/>
    <col min="13314" max="13314" width="14.140625" style="8" customWidth="1"/>
    <col min="13315" max="13315" width="78.28515625" style="8" customWidth="1"/>
    <col min="13316" max="13316" width="1.7109375" style="8" customWidth="1"/>
    <col min="13317" max="13569" width="9.140625" style="8"/>
    <col min="13570" max="13570" width="14.140625" style="8" customWidth="1"/>
    <col min="13571" max="13571" width="78.28515625" style="8" customWidth="1"/>
    <col min="13572" max="13572" width="1.7109375" style="8" customWidth="1"/>
    <col min="13573" max="13825" width="9.140625" style="8"/>
    <col min="13826" max="13826" width="14.140625" style="8" customWidth="1"/>
    <col min="13827" max="13827" width="78.28515625" style="8" customWidth="1"/>
    <col min="13828" max="13828" width="1.7109375" style="8" customWidth="1"/>
    <col min="13829" max="14081" width="9.140625" style="8"/>
    <col min="14082" max="14082" width="14.140625" style="8" customWidth="1"/>
    <col min="14083" max="14083" width="78.28515625" style="8" customWidth="1"/>
    <col min="14084" max="14084" width="1.7109375" style="8" customWidth="1"/>
    <col min="14085" max="14337" width="9.140625" style="8"/>
    <col min="14338" max="14338" width="14.140625" style="8" customWidth="1"/>
    <col min="14339" max="14339" width="78.28515625" style="8" customWidth="1"/>
    <col min="14340" max="14340" width="1.7109375" style="8" customWidth="1"/>
    <col min="14341" max="14593" width="9.140625" style="8"/>
    <col min="14594" max="14594" width="14.140625" style="8" customWidth="1"/>
    <col min="14595" max="14595" width="78.28515625" style="8" customWidth="1"/>
    <col min="14596" max="14596" width="1.7109375" style="8" customWidth="1"/>
    <col min="14597" max="14849" width="9.140625" style="8"/>
    <col min="14850" max="14850" width="14.140625" style="8" customWidth="1"/>
    <col min="14851" max="14851" width="78.28515625" style="8" customWidth="1"/>
    <col min="14852" max="14852" width="1.7109375" style="8" customWidth="1"/>
    <col min="14853" max="15105" width="9.140625" style="8"/>
    <col min="15106" max="15106" width="14.140625" style="8" customWidth="1"/>
    <col min="15107" max="15107" width="78.28515625" style="8" customWidth="1"/>
    <col min="15108" max="15108" width="1.7109375" style="8" customWidth="1"/>
    <col min="15109" max="15361" width="9.140625" style="8"/>
    <col min="15362" max="15362" width="14.140625" style="8" customWidth="1"/>
    <col min="15363" max="15363" width="78.28515625" style="8" customWidth="1"/>
    <col min="15364" max="15364" width="1.7109375" style="8" customWidth="1"/>
    <col min="15365" max="15617" width="9.140625" style="8"/>
    <col min="15618" max="15618" width="14.140625" style="8" customWidth="1"/>
    <col min="15619" max="15619" width="78.28515625" style="8" customWidth="1"/>
    <col min="15620" max="15620" width="1.7109375" style="8" customWidth="1"/>
    <col min="15621" max="15873" width="9.140625" style="8"/>
    <col min="15874" max="15874" width="14.140625" style="8" customWidth="1"/>
    <col min="15875" max="15875" width="78.28515625" style="8" customWidth="1"/>
    <col min="15876" max="15876" width="1.7109375" style="8" customWidth="1"/>
    <col min="15877" max="16129" width="9.140625" style="8"/>
    <col min="16130" max="16130" width="14.140625" style="8" customWidth="1"/>
    <col min="16131" max="16131" width="78.28515625" style="8" customWidth="1"/>
    <col min="16132" max="16132" width="1.7109375" style="8" customWidth="1"/>
    <col min="16133" max="16384" width="9.140625" style="8"/>
  </cols>
  <sheetData>
    <row r="3" spans="2:3" ht="18.75" x14ac:dyDescent="0.3">
      <c r="C3" s="7" t="s">
        <v>3</v>
      </c>
    </row>
    <row r="6" spans="2:3" x14ac:dyDescent="0.25">
      <c r="B6" s="9" t="s">
        <v>4</v>
      </c>
      <c r="C6" s="9" t="s">
        <v>1</v>
      </c>
    </row>
    <row r="7" spans="2:3" x14ac:dyDescent="0.25">
      <c r="B7" s="10"/>
      <c r="C7" s="10"/>
    </row>
    <row r="8" spans="2:3" x14ac:dyDescent="0.25">
      <c r="B8" s="10"/>
      <c r="C8" s="10"/>
    </row>
    <row r="9" spans="2:3" x14ac:dyDescent="0.25">
      <c r="B9" s="10"/>
      <c r="C9" s="10"/>
    </row>
    <row r="10" spans="2:3" x14ac:dyDescent="0.25">
      <c r="B10" s="10"/>
      <c r="C10" s="10"/>
    </row>
    <row r="11" spans="2:3" x14ac:dyDescent="0.25">
      <c r="B11" s="10"/>
      <c r="C11" s="11"/>
    </row>
    <row r="12" spans="2:3" x14ac:dyDescent="0.25">
      <c r="B12" s="10"/>
      <c r="C12" s="11"/>
    </row>
    <row r="13" spans="2:3" x14ac:dyDescent="0.25">
      <c r="B13" s="10"/>
      <c r="C13" s="11"/>
    </row>
    <row r="14" spans="2:3" x14ac:dyDescent="0.25">
      <c r="B14" s="10"/>
      <c r="C14" s="11"/>
    </row>
    <row r="15" spans="2:3" x14ac:dyDescent="0.25">
      <c r="B15" s="10"/>
      <c r="C15" s="12"/>
    </row>
    <row r="16" spans="2:3" x14ac:dyDescent="0.25">
      <c r="B16" s="10"/>
      <c r="C16" s="12"/>
    </row>
    <row r="17" spans="2:3" x14ac:dyDescent="0.25">
      <c r="B17" s="10"/>
      <c r="C17" s="12"/>
    </row>
    <row r="18" spans="2:3" x14ac:dyDescent="0.25">
      <c r="B18" s="10"/>
      <c r="C18" s="12"/>
    </row>
    <row r="19" spans="2:3" x14ac:dyDescent="0.25">
      <c r="B19" s="13"/>
      <c r="C19" s="14"/>
    </row>
    <row r="20" spans="2:3" x14ac:dyDescent="0.25">
      <c r="B20" s="13"/>
      <c r="C20" s="14"/>
    </row>
    <row r="21" spans="2:3" x14ac:dyDescent="0.25">
      <c r="B21" s="13"/>
      <c r="C21" s="14"/>
    </row>
    <row r="22" spans="2:3" x14ac:dyDescent="0.25">
      <c r="B22" s="13"/>
      <c r="C22" s="14"/>
    </row>
    <row r="23" spans="2:3" x14ac:dyDescent="0.25">
      <c r="B23" s="13"/>
      <c r="C23" s="14"/>
    </row>
    <row r="24" spans="2:3" x14ac:dyDescent="0.25">
      <c r="B24" s="13"/>
      <c r="C24" s="14"/>
    </row>
    <row r="25" spans="2:3" x14ac:dyDescent="0.25">
      <c r="B25" s="13"/>
      <c r="C25" s="14"/>
    </row>
    <row r="26" spans="2:3" x14ac:dyDescent="0.25">
      <c r="B26" s="13"/>
      <c r="C26" s="14"/>
    </row>
    <row r="27" spans="2:3" x14ac:dyDescent="0.25">
      <c r="B27" s="13"/>
      <c r="C27" s="14"/>
    </row>
    <row r="28" spans="2:3" x14ac:dyDescent="0.25">
      <c r="B28" s="13"/>
      <c r="C28" s="14"/>
    </row>
    <row r="29" spans="2:3" x14ac:dyDescent="0.25">
      <c r="B29" s="13"/>
      <c r="C29" s="14"/>
    </row>
    <row r="30" spans="2:3" x14ac:dyDescent="0.25">
      <c r="B30" s="13"/>
      <c r="C30" s="14"/>
    </row>
    <row r="31" spans="2:3" x14ac:dyDescent="0.25">
      <c r="B31" s="13"/>
      <c r="C31" s="14"/>
    </row>
    <row r="32" spans="2:3" x14ac:dyDescent="0.25">
      <c r="B32" s="13"/>
      <c r="C32" s="14"/>
    </row>
    <row r="33" spans="2:3" x14ac:dyDescent="0.25">
      <c r="B33" s="13"/>
      <c r="C33" s="14"/>
    </row>
    <row r="34" spans="2:3" x14ac:dyDescent="0.25">
      <c r="B34" s="13"/>
      <c r="C34" s="14"/>
    </row>
    <row r="35" spans="2:3" x14ac:dyDescent="0.25">
      <c r="B35" s="13"/>
      <c r="C35" s="14"/>
    </row>
    <row r="36" spans="2:3" x14ac:dyDescent="0.25">
      <c r="B36" s="13"/>
      <c r="C36" s="14"/>
    </row>
    <row r="37" spans="2:3" x14ac:dyDescent="0.25">
      <c r="B37" s="13"/>
      <c r="C37" s="14"/>
    </row>
    <row r="38" spans="2:3" x14ac:dyDescent="0.25">
      <c r="B38" s="13"/>
      <c r="C38" s="14"/>
    </row>
    <row r="39" spans="2:3" x14ac:dyDescent="0.25">
      <c r="B39" s="13"/>
      <c r="C39" s="14"/>
    </row>
    <row r="40" spans="2:3" x14ac:dyDescent="0.25">
      <c r="B40" s="13"/>
      <c r="C40" s="14"/>
    </row>
    <row r="41" spans="2:3" x14ac:dyDescent="0.25">
      <c r="B41" s="13"/>
      <c r="C41" s="14"/>
    </row>
    <row r="42" spans="2:3" x14ac:dyDescent="0.25">
      <c r="B42" s="13"/>
      <c r="C42" s="14"/>
    </row>
    <row r="43" spans="2:3" x14ac:dyDescent="0.25">
      <c r="B43" s="13"/>
      <c r="C43" s="14"/>
    </row>
    <row r="44" spans="2:3" x14ac:dyDescent="0.25">
      <c r="B44" s="13"/>
      <c r="C44" s="14"/>
    </row>
    <row r="45" spans="2:3" x14ac:dyDescent="0.25">
      <c r="B45" s="13"/>
      <c r="C45" s="14"/>
    </row>
    <row r="46" spans="2:3" x14ac:dyDescent="0.25">
      <c r="B46" s="13"/>
      <c r="C46" s="14"/>
    </row>
    <row r="47" spans="2:3" x14ac:dyDescent="0.25">
      <c r="B47" s="13"/>
      <c r="C47" s="14"/>
    </row>
    <row r="48" spans="2:3" x14ac:dyDescent="0.25">
      <c r="B48" s="13"/>
      <c r="C48" s="14"/>
    </row>
    <row r="49" spans="2:3" x14ac:dyDescent="0.25">
      <c r="B49" s="13"/>
      <c r="C49" s="14"/>
    </row>
    <row r="50" spans="2:3" x14ac:dyDescent="0.25">
      <c r="B50" s="13"/>
      <c r="C50" s="14"/>
    </row>
    <row r="51" spans="2:3" x14ac:dyDescent="0.25">
      <c r="B51" s="13"/>
      <c r="C51" s="14"/>
    </row>
    <row r="52" spans="2:3" x14ac:dyDescent="0.25">
      <c r="B52" s="13"/>
      <c r="C52" s="14"/>
    </row>
    <row r="53" spans="2:3" x14ac:dyDescent="0.25">
      <c r="B53" s="13"/>
      <c r="C53" s="14"/>
    </row>
    <row r="54" spans="2:3" x14ac:dyDescent="0.25">
      <c r="B54" s="13"/>
      <c r="C54" s="14"/>
    </row>
    <row r="55" spans="2:3" x14ac:dyDescent="0.25">
      <c r="B55" s="13"/>
      <c r="C55" s="14"/>
    </row>
    <row r="56" spans="2:3" x14ac:dyDescent="0.25">
      <c r="B56" s="13"/>
      <c r="C56" s="14"/>
    </row>
    <row r="57" spans="2:3" x14ac:dyDescent="0.25">
      <c r="B57" s="13"/>
      <c r="C57" s="14"/>
    </row>
    <row r="58" spans="2:3" x14ac:dyDescent="0.25">
      <c r="B58" s="13"/>
      <c r="C58" s="14"/>
    </row>
    <row r="59" spans="2:3" x14ac:dyDescent="0.25">
      <c r="B59" s="13"/>
      <c r="C59" s="14"/>
    </row>
    <row r="60" spans="2:3" x14ac:dyDescent="0.25">
      <c r="B60" s="13"/>
      <c r="C60" s="14"/>
    </row>
    <row r="61" spans="2:3" x14ac:dyDescent="0.25">
      <c r="B61" s="13"/>
      <c r="C61" s="14"/>
    </row>
    <row r="62" spans="2:3" x14ac:dyDescent="0.25">
      <c r="B62" s="13"/>
      <c r="C62" s="14"/>
    </row>
    <row r="63" spans="2:3" x14ac:dyDescent="0.25">
      <c r="B63" s="13"/>
      <c r="C63" s="14"/>
    </row>
    <row r="64" spans="2:3" x14ac:dyDescent="0.25">
      <c r="B64" s="13"/>
      <c r="C64" s="14"/>
    </row>
    <row r="65" spans="2:3" x14ac:dyDescent="0.25">
      <c r="B65" s="13"/>
      <c r="C65" s="14"/>
    </row>
    <row r="66" spans="2:3" x14ac:dyDescent="0.25">
      <c r="B66" s="13"/>
      <c r="C66" s="14"/>
    </row>
    <row r="67" spans="2:3" x14ac:dyDescent="0.25">
      <c r="B67" s="13"/>
      <c r="C67" s="14"/>
    </row>
    <row r="68" spans="2:3" x14ac:dyDescent="0.25">
      <c r="B68" s="13"/>
      <c r="C68" s="14"/>
    </row>
    <row r="69" spans="2:3" x14ac:dyDescent="0.25">
      <c r="B69" s="13"/>
      <c r="C69" s="14"/>
    </row>
    <row r="70" spans="2:3" x14ac:dyDescent="0.25">
      <c r="B70" s="13"/>
      <c r="C70" s="14"/>
    </row>
    <row r="71" spans="2:3" x14ac:dyDescent="0.25">
      <c r="B71" s="13"/>
      <c r="C71" s="14"/>
    </row>
    <row r="72" spans="2:3" x14ac:dyDescent="0.25">
      <c r="B72" s="13"/>
      <c r="C72" s="14"/>
    </row>
    <row r="73" spans="2:3" x14ac:dyDescent="0.25">
      <c r="B73" s="13"/>
      <c r="C73" s="14"/>
    </row>
    <row r="74" spans="2:3" x14ac:dyDescent="0.25">
      <c r="B74" s="13"/>
      <c r="C74" s="14"/>
    </row>
    <row r="75" spans="2:3" x14ac:dyDescent="0.25">
      <c r="B75" s="13"/>
      <c r="C75" s="14"/>
    </row>
    <row r="76" spans="2:3" x14ac:dyDescent="0.25">
      <c r="B76" s="13"/>
      <c r="C76" s="14"/>
    </row>
    <row r="77" spans="2:3" x14ac:dyDescent="0.25">
      <c r="B77" s="13"/>
      <c r="C77" s="14"/>
    </row>
    <row r="78" spans="2:3" x14ac:dyDescent="0.25">
      <c r="B78" s="13"/>
      <c r="C78" s="14"/>
    </row>
    <row r="79" spans="2:3" x14ac:dyDescent="0.25">
      <c r="B79" s="13"/>
      <c r="C79" s="14"/>
    </row>
    <row r="80" spans="2:3" x14ac:dyDescent="0.25">
      <c r="B80" s="13"/>
      <c r="C80" s="14"/>
    </row>
    <row r="81" spans="2:3" x14ac:dyDescent="0.25">
      <c r="B81" s="13"/>
      <c r="C81" s="14"/>
    </row>
    <row r="82" spans="2:3" x14ac:dyDescent="0.25">
      <c r="B82" s="13"/>
      <c r="C82" s="14"/>
    </row>
    <row r="83" spans="2:3" x14ac:dyDescent="0.25">
      <c r="B83" s="13"/>
      <c r="C83" s="14"/>
    </row>
    <row r="84" spans="2:3" x14ac:dyDescent="0.25">
      <c r="B84" s="13"/>
      <c r="C84" s="14"/>
    </row>
    <row r="85" spans="2:3" x14ac:dyDescent="0.25">
      <c r="B85" s="13"/>
      <c r="C85" s="14"/>
    </row>
    <row r="86" spans="2:3" x14ac:dyDescent="0.25">
      <c r="B86" s="13"/>
      <c r="C86" s="14"/>
    </row>
    <row r="87" spans="2:3" x14ac:dyDescent="0.25">
      <c r="B87" s="13"/>
      <c r="C87" s="14"/>
    </row>
    <row r="88" spans="2:3" x14ac:dyDescent="0.25">
      <c r="B88" s="13"/>
      <c r="C88" s="14"/>
    </row>
    <row r="89" spans="2:3" x14ac:dyDescent="0.25">
      <c r="B89" s="13"/>
      <c r="C89" s="14"/>
    </row>
    <row r="90" spans="2:3" x14ac:dyDescent="0.25">
      <c r="B90" s="13"/>
      <c r="C90" s="14"/>
    </row>
    <row r="91" spans="2:3" x14ac:dyDescent="0.25">
      <c r="B91" s="13"/>
      <c r="C91" s="14"/>
    </row>
    <row r="92" spans="2:3" x14ac:dyDescent="0.25">
      <c r="B92" s="13"/>
      <c r="C92" s="14"/>
    </row>
    <row r="93" spans="2:3" x14ac:dyDescent="0.25">
      <c r="B93" s="13"/>
      <c r="C93" s="14"/>
    </row>
    <row r="94" spans="2:3" x14ac:dyDescent="0.25">
      <c r="B94" s="13"/>
      <c r="C94" s="14"/>
    </row>
    <row r="95" spans="2:3" x14ac:dyDescent="0.25">
      <c r="B95" s="13"/>
      <c r="C95" s="14"/>
    </row>
    <row r="96" spans="2:3" x14ac:dyDescent="0.25">
      <c r="B96" s="13"/>
      <c r="C96" s="14"/>
    </row>
    <row r="97" spans="2:3" x14ac:dyDescent="0.25">
      <c r="B97" s="13"/>
      <c r="C97" s="14"/>
    </row>
    <row r="98" spans="2:3" x14ac:dyDescent="0.25">
      <c r="B98" s="13"/>
      <c r="C98" s="14"/>
    </row>
    <row r="99" spans="2:3" x14ac:dyDescent="0.25">
      <c r="B99" s="13"/>
      <c r="C99" s="14"/>
    </row>
    <row r="100" spans="2:3" x14ac:dyDescent="0.25">
      <c r="B100" s="13"/>
      <c r="C100" s="14"/>
    </row>
    <row r="101" spans="2:3" x14ac:dyDescent="0.25">
      <c r="B101" s="13"/>
      <c r="C101" s="14"/>
    </row>
    <row r="102" spans="2:3" x14ac:dyDescent="0.25">
      <c r="B102" s="13"/>
      <c r="C102" s="14"/>
    </row>
    <row r="103" spans="2:3" x14ac:dyDescent="0.25">
      <c r="B103" s="13"/>
      <c r="C103" s="14"/>
    </row>
    <row r="104" spans="2:3" x14ac:dyDescent="0.25">
      <c r="B104" s="13"/>
      <c r="C104" s="14"/>
    </row>
    <row r="105" spans="2:3" x14ac:dyDescent="0.25">
      <c r="B105" s="13"/>
      <c r="C105" s="14"/>
    </row>
    <row r="106" spans="2:3" x14ac:dyDescent="0.25">
      <c r="B106" s="13"/>
      <c r="C106" s="14"/>
    </row>
    <row r="107" spans="2:3" x14ac:dyDescent="0.25">
      <c r="B107" s="13"/>
      <c r="C107" s="14"/>
    </row>
    <row r="108" spans="2:3" x14ac:dyDescent="0.25">
      <c r="B108" s="13"/>
      <c r="C108" s="14"/>
    </row>
    <row r="109" spans="2:3" x14ac:dyDescent="0.25">
      <c r="B109" s="13"/>
      <c r="C109" s="14"/>
    </row>
    <row r="110" spans="2:3" x14ac:dyDescent="0.25">
      <c r="B110" s="13"/>
      <c r="C110" s="14"/>
    </row>
    <row r="111" spans="2:3" x14ac:dyDescent="0.25">
      <c r="B111" s="13"/>
      <c r="C111" s="14"/>
    </row>
    <row r="112" spans="2:3" x14ac:dyDescent="0.25">
      <c r="B112" s="13"/>
      <c r="C112" s="14"/>
    </row>
    <row r="113" spans="2:3" x14ac:dyDescent="0.25">
      <c r="B113" s="13"/>
      <c r="C113" s="14"/>
    </row>
    <row r="114" spans="2:3" x14ac:dyDescent="0.25">
      <c r="B114" s="13"/>
      <c r="C114" s="14"/>
    </row>
    <row r="115" spans="2:3" x14ac:dyDescent="0.25">
      <c r="B115" s="13"/>
      <c r="C115" s="14"/>
    </row>
    <row r="116" spans="2:3" x14ac:dyDescent="0.25">
      <c r="B116" s="13"/>
      <c r="C116" s="14"/>
    </row>
    <row r="117" spans="2:3" x14ac:dyDescent="0.25">
      <c r="B117" s="13"/>
      <c r="C117" s="14"/>
    </row>
    <row r="118" spans="2:3" x14ac:dyDescent="0.25">
      <c r="B118" s="13"/>
      <c r="C118" s="14"/>
    </row>
    <row r="119" spans="2:3" x14ac:dyDescent="0.25">
      <c r="B119" s="13"/>
      <c r="C119" s="14"/>
    </row>
    <row r="120" spans="2:3" x14ac:dyDescent="0.25">
      <c r="B120" s="13"/>
      <c r="C120" s="14"/>
    </row>
    <row r="121" spans="2:3" x14ac:dyDescent="0.25">
      <c r="B121" s="13"/>
      <c r="C121" s="14"/>
    </row>
    <row r="122" spans="2:3" x14ac:dyDescent="0.25">
      <c r="B122" s="13"/>
      <c r="C122" s="14"/>
    </row>
    <row r="123" spans="2:3" x14ac:dyDescent="0.25">
      <c r="B123" s="13"/>
      <c r="C123" s="14"/>
    </row>
    <row r="124" spans="2:3" x14ac:dyDescent="0.25">
      <c r="B124" s="13"/>
      <c r="C124" s="14"/>
    </row>
    <row r="125" spans="2:3" x14ac:dyDescent="0.25">
      <c r="B125" s="13"/>
      <c r="C125" s="14"/>
    </row>
    <row r="126" spans="2:3" x14ac:dyDescent="0.25">
      <c r="B126" s="13"/>
      <c r="C126" s="14"/>
    </row>
    <row r="127" spans="2:3" x14ac:dyDescent="0.25">
      <c r="B127" s="13"/>
      <c r="C127" s="14"/>
    </row>
    <row r="128" spans="2:3" x14ac:dyDescent="0.25">
      <c r="B128" s="13"/>
      <c r="C128" s="14"/>
    </row>
    <row r="129" spans="2:3" x14ac:dyDescent="0.25">
      <c r="B129" s="13"/>
      <c r="C129" s="14"/>
    </row>
    <row r="130" spans="2:3" x14ac:dyDescent="0.25">
      <c r="B130" s="13"/>
      <c r="C130" s="14"/>
    </row>
    <row r="131" spans="2:3" x14ac:dyDescent="0.25">
      <c r="B131" s="13"/>
      <c r="C131" s="14"/>
    </row>
    <row r="132" spans="2:3" x14ac:dyDescent="0.25">
      <c r="B132" s="13"/>
      <c r="C132" s="14"/>
    </row>
    <row r="133" spans="2:3" x14ac:dyDescent="0.25">
      <c r="B133" s="13"/>
      <c r="C133" s="14"/>
    </row>
    <row r="134" spans="2:3" x14ac:dyDescent="0.25">
      <c r="B134" s="13"/>
      <c r="C134" s="14"/>
    </row>
    <row r="135" spans="2:3" x14ac:dyDescent="0.25">
      <c r="B135" s="13"/>
      <c r="C135" s="14"/>
    </row>
    <row r="136" spans="2:3" x14ac:dyDescent="0.25">
      <c r="B136" s="13"/>
      <c r="C136" s="14"/>
    </row>
    <row r="137" spans="2:3" x14ac:dyDescent="0.25">
      <c r="B137" s="13"/>
      <c r="C137" s="14"/>
    </row>
    <row r="138" spans="2:3" x14ac:dyDescent="0.25">
      <c r="B138" s="13"/>
      <c r="C138" s="14"/>
    </row>
    <row r="139" spans="2:3" x14ac:dyDescent="0.25">
      <c r="B139" s="13"/>
      <c r="C139" s="14"/>
    </row>
    <row r="140" spans="2:3" x14ac:dyDescent="0.25">
      <c r="B140" s="13"/>
      <c r="C140" s="14"/>
    </row>
    <row r="141" spans="2:3" x14ac:dyDescent="0.25">
      <c r="B141" s="13"/>
      <c r="C141" s="14"/>
    </row>
    <row r="142" spans="2:3" x14ac:dyDescent="0.25">
      <c r="B142" s="13"/>
      <c r="C142" s="14"/>
    </row>
    <row r="143" spans="2:3" x14ac:dyDescent="0.25">
      <c r="B143" s="13"/>
      <c r="C143" s="14"/>
    </row>
    <row r="144" spans="2:3" x14ac:dyDescent="0.25">
      <c r="B144" s="13"/>
      <c r="C144" s="14"/>
    </row>
    <row r="145" spans="2:3" x14ac:dyDescent="0.25">
      <c r="B145" s="13"/>
      <c r="C145" s="14"/>
    </row>
    <row r="146" spans="2:3" x14ac:dyDescent="0.25">
      <c r="B146" s="13"/>
      <c r="C146" s="14"/>
    </row>
    <row r="147" spans="2:3" x14ac:dyDescent="0.25">
      <c r="B147" s="13"/>
      <c r="C147" s="14"/>
    </row>
    <row r="148" spans="2:3" x14ac:dyDescent="0.25">
      <c r="B148" s="13"/>
      <c r="C148" s="14"/>
    </row>
    <row r="149" spans="2:3" x14ac:dyDescent="0.25">
      <c r="B149" s="13"/>
      <c r="C149" s="14"/>
    </row>
    <row r="150" spans="2:3" x14ac:dyDescent="0.25">
      <c r="B150" s="13"/>
      <c r="C150" s="14"/>
    </row>
    <row r="151" spans="2:3" x14ac:dyDescent="0.25">
      <c r="B151" s="13"/>
      <c r="C151" s="14"/>
    </row>
    <row r="152" spans="2:3" x14ac:dyDescent="0.25">
      <c r="B152" s="13"/>
      <c r="C152" s="14"/>
    </row>
    <row r="153" spans="2:3" x14ac:dyDescent="0.25">
      <c r="B153" s="13"/>
      <c r="C153" s="14"/>
    </row>
    <row r="154" spans="2:3" x14ac:dyDescent="0.25">
      <c r="B154" s="13"/>
      <c r="C154" s="14"/>
    </row>
    <row r="155" spans="2:3" x14ac:dyDescent="0.25">
      <c r="B155" s="13"/>
      <c r="C155" s="14"/>
    </row>
    <row r="156" spans="2:3" x14ac:dyDescent="0.25">
      <c r="B156" s="13"/>
      <c r="C156" s="14"/>
    </row>
    <row r="157" spans="2:3" x14ac:dyDescent="0.25">
      <c r="B157" s="13"/>
      <c r="C157" s="14"/>
    </row>
    <row r="158" spans="2:3" x14ac:dyDescent="0.25">
      <c r="B158" s="13"/>
      <c r="C158" s="14"/>
    </row>
    <row r="159" spans="2:3" x14ac:dyDescent="0.25">
      <c r="B159" s="13"/>
      <c r="C159" s="14"/>
    </row>
    <row r="160" spans="2:3" x14ac:dyDescent="0.25">
      <c r="B160" s="13"/>
      <c r="C160" s="14"/>
    </row>
    <row r="161" spans="2:3" x14ac:dyDescent="0.25">
      <c r="B161" s="13"/>
      <c r="C161" s="14"/>
    </row>
    <row r="162" spans="2:3" x14ac:dyDescent="0.25">
      <c r="B162" s="13"/>
      <c r="C162" s="14"/>
    </row>
    <row r="163" spans="2:3" x14ac:dyDescent="0.25">
      <c r="B163" s="13"/>
      <c r="C163" s="14"/>
    </row>
    <row r="164" spans="2:3" x14ac:dyDescent="0.25">
      <c r="B164" s="13"/>
      <c r="C164" s="14"/>
    </row>
    <row r="165" spans="2:3" x14ac:dyDescent="0.25">
      <c r="B165" s="13"/>
      <c r="C165" s="14"/>
    </row>
    <row r="166" spans="2:3" x14ac:dyDescent="0.25">
      <c r="B166" s="13"/>
      <c r="C166" s="14"/>
    </row>
    <row r="167" spans="2:3" x14ac:dyDescent="0.25">
      <c r="B167" s="13"/>
      <c r="C167" s="14"/>
    </row>
    <row r="168" spans="2:3" x14ac:dyDescent="0.25">
      <c r="B168" s="13"/>
      <c r="C168" s="14"/>
    </row>
    <row r="169" spans="2:3" x14ac:dyDescent="0.25">
      <c r="B169" s="13"/>
      <c r="C169" s="14"/>
    </row>
    <row r="170" spans="2:3" x14ac:dyDescent="0.25">
      <c r="B170" s="13"/>
      <c r="C170" s="14"/>
    </row>
    <row r="171" spans="2:3" x14ac:dyDescent="0.25">
      <c r="B171" s="13"/>
      <c r="C171" s="14"/>
    </row>
    <row r="172" spans="2:3" x14ac:dyDescent="0.25">
      <c r="B172" s="13"/>
      <c r="C172" s="14"/>
    </row>
    <row r="173" spans="2:3" x14ac:dyDescent="0.25">
      <c r="B173" s="13"/>
      <c r="C173" s="14"/>
    </row>
    <row r="174" spans="2:3" x14ac:dyDescent="0.25">
      <c r="B174" s="13"/>
      <c r="C174" s="14"/>
    </row>
    <row r="175" spans="2:3" x14ac:dyDescent="0.25">
      <c r="B175" s="13"/>
      <c r="C175" s="14"/>
    </row>
    <row r="176" spans="2:3" x14ac:dyDescent="0.25">
      <c r="B176" s="13"/>
      <c r="C176" s="14"/>
    </row>
    <row r="177" spans="2:3" x14ac:dyDescent="0.25">
      <c r="B177" s="13"/>
      <c r="C177" s="14"/>
    </row>
    <row r="178" spans="2:3" x14ac:dyDescent="0.25">
      <c r="B178" s="13"/>
      <c r="C178" s="14"/>
    </row>
    <row r="179" spans="2:3" x14ac:dyDescent="0.25">
      <c r="B179" s="13"/>
      <c r="C179" s="14"/>
    </row>
    <row r="180" spans="2:3" x14ac:dyDescent="0.25">
      <c r="B180" s="13"/>
      <c r="C180" s="14"/>
    </row>
    <row r="181" spans="2:3" x14ac:dyDescent="0.25">
      <c r="B181" s="13"/>
      <c r="C181" s="14"/>
    </row>
    <row r="182" spans="2:3" x14ac:dyDescent="0.25">
      <c r="B182" s="13"/>
      <c r="C182" s="14"/>
    </row>
    <row r="183" spans="2:3" x14ac:dyDescent="0.25">
      <c r="B183" s="13"/>
      <c r="C183" s="14"/>
    </row>
    <row r="184" spans="2:3" x14ac:dyDescent="0.25">
      <c r="B184" s="13"/>
      <c r="C184" s="14"/>
    </row>
    <row r="185" spans="2:3" x14ac:dyDescent="0.25">
      <c r="B185" s="13"/>
      <c r="C185" s="14"/>
    </row>
    <row r="186" spans="2:3" x14ac:dyDescent="0.25">
      <c r="B186" s="13"/>
      <c r="C186" s="14"/>
    </row>
    <row r="187" spans="2:3" x14ac:dyDescent="0.25">
      <c r="B187" s="13"/>
      <c r="C187" s="14"/>
    </row>
    <row r="188" spans="2:3" x14ac:dyDescent="0.25">
      <c r="B188" s="13"/>
      <c r="C188" s="14"/>
    </row>
    <row r="189" spans="2:3" x14ac:dyDescent="0.25">
      <c r="B189" s="13"/>
      <c r="C189" s="14"/>
    </row>
    <row r="190" spans="2:3" x14ac:dyDescent="0.25">
      <c r="B190" s="13"/>
      <c r="C190" s="14"/>
    </row>
    <row r="191" spans="2:3" x14ac:dyDescent="0.25">
      <c r="B191" s="13"/>
      <c r="C191" s="14"/>
    </row>
    <row r="192" spans="2:3" x14ac:dyDescent="0.25">
      <c r="B192" s="13"/>
      <c r="C192" s="14"/>
    </row>
    <row r="193" spans="2:3" x14ac:dyDescent="0.25">
      <c r="B193" s="13"/>
      <c r="C193" s="14"/>
    </row>
    <row r="194" spans="2:3" x14ac:dyDescent="0.25">
      <c r="B194" s="13"/>
      <c r="C194" s="14"/>
    </row>
    <row r="195" spans="2:3" x14ac:dyDescent="0.25">
      <c r="B195" s="13"/>
      <c r="C195" s="14"/>
    </row>
    <row r="196" spans="2:3" x14ac:dyDescent="0.25">
      <c r="B196" s="13"/>
      <c r="C196" s="14"/>
    </row>
    <row r="197" spans="2:3" x14ac:dyDescent="0.25">
      <c r="B197" s="13"/>
      <c r="C197" s="14"/>
    </row>
    <row r="198" spans="2:3" x14ac:dyDescent="0.25">
      <c r="B198" s="13"/>
      <c r="C198" s="14"/>
    </row>
    <row r="199" spans="2:3" x14ac:dyDescent="0.25">
      <c r="B199" s="13"/>
      <c r="C199" s="14"/>
    </row>
    <row r="200" spans="2:3" x14ac:dyDescent="0.25">
      <c r="B200" s="13"/>
      <c r="C200" s="14"/>
    </row>
    <row r="201" spans="2:3" x14ac:dyDescent="0.25">
      <c r="B201" s="13"/>
      <c r="C201" s="14"/>
    </row>
    <row r="202" spans="2:3" x14ac:dyDescent="0.25">
      <c r="B202" s="13"/>
      <c r="C202" s="14"/>
    </row>
    <row r="203" spans="2:3" x14ac:dyDescent="0.25">
      <c r="B203" s="13"/>
      <c r="C203" s="14"/>
    </row>
    <row r="204" spans="2:3" x14ac:dyDescent="0.25">
      <c r="B204" s="13"/>
      <c r="C204" s="14"/>
    </row>
    <row r="205" spans="2:3" x14ac:dyDescent="0.25">
      <c r="B205" s="13"/>
      <c r="C205" s="14"/>
    </row>
    <row r="206" spans="2:3" x14ac:dyDescent="0.25">
      <c r="B206" s="13"/>
      <c r="C206" s="14"/>
    </row>
    <row r="207" spans="2:3" x14ac:dyDescent="0.25">
      <c r="B207" s="13"/>
      <c r="C207" s="14"/>
    </row>
    <row r="208" spans="2:3" x14ac:dyDescent="0.25">
      <c r="B208" s="13"/>
      <c r="C208" s="14"/>
    </row>
    <row r="209" spans="2:3" x14ac:dyDescent="0.25">
      <c r="B209" s="13"/>
      <c r="C209" s="14"/>
    </row>
    <row r="210" spans="2:3" x14ac:dyDescent="0.25">
      <c r="B210" s="13"/>
      <c r="C210" s="14"/>
    </row>
    <row r="211" spans="2:3" x14ac:dyDescent="0.25">
      <c r="B211" s="13"/>
      <c r="C211" s="14"/>
    </row>
    <row r="212" spans="2:3" x14ac:dyDescent="0.25">
      <c r="B212" s="13"/>
      <c r="C212" s="14"/>
    </row>
    <row r="213" spans="2:3" x14ac:dyDescent="0.25">
      <c r="B213" s="13"/>
      <c r="C213" s="14"/>
    </row>
    <row r="214" spans="2:3" x14ac:dyDescent="0.25">
      <c r="B214" s="13"/>
      <c r="C214" s="14"/>
    </row>
    <row r="215" spans="2:3" x14ac:dyDescent="0.25">
      <c r="B215" s="13"/>
      <c r="C215" s="14"/>
    </row>
    <row r="216" spans="2:3" x14ac:dyDescent="0.25">
      <c r="B216" s="13"/>
      <c r="C216" s="14"/>
    </row>
    <row r="217" spans="2:3" x14ac:dyDescent="0.25">
      <c r="B217" s="13"/>
      <c r="C217" s="14"/>
    </row>
    <row r="218" spans="2:3" x14ac:dyDescent="0.25">
      <c r="B218" s="13"/>
      <c r="C218" s="14"/>
    </row>
    <row r="219" spans="2:3" x14ac:dyDescent="0.25">
      <c r="B219" s="13"/>
      <c r="C219" s="14"/>
    </row>
    <row r="220" spans="2:3" x14ac:dyDescent="0.25">
      <c r="B220" s="13"/>
      <c r="C220" s="14"/>
    </row>
    <row r="221" spans="2:3" x14ac:dyDescent="0.25">
      <c r="B221" s="13"/>
      <c r="C221" s="14"/>
    </row>
    <row r="222" spans="2:3" x14ac:dyDescent="0.25">
      <c r="B222" s="13"/>
      <c r="C222" s="14"/>
    </row>
    <row r="223" spans="2:3" x14ac:dyDescent="0.25">
      <c r="B223" s="13"/>
      <c r="C223" s="14"/>
    </row>
    <row r="224" spans="2:3" x14ac:dyDescent="0.25">
      <c r="B224" s="13"/>
      <c r="C224" s="14"/>
    </row>
    <row r="225" spans="2:3" x14ac:dyDescent="0.25">
      <c r="B225" s="13"/>
      <c r="C225" s="14"/>
    </row>
    <row r="226" spans="2:3" x14ac:dyDescent="0.25">
      <c r="B226" s="13"/>
      <c r="C226" s="14"/>
    </row>
    <row r="227" spans="2:3" x14ac:dyDescent="0.25">
      <c r="B227" s="13"/>
      <c r="C227" s="14"/>
    </row>
    <row r="228" spans="2:3" x14ac:dyDescent="0.25">
      <c r="B228" s="13"/>
      <c r="C228" s="14"/>
    </row>
    <row r="229" spans="2:3" x14ac:dyDescent="0.25">
      <c r="B229" s="13"/>
      <c r="C229" s="14"/>
    </row>
    <row r="230" spans="2:3" x14ac:dyDescent="0.25">
      <c r="B230" s="13"/>
      <c r="C230" s="14"/>
    </row>
    <row r="231" spans="2:3" x14ac:dyDescent="0.25">
      <c r="B231" s="13"/>
      <c r="C231" s="14"/>
    </row>
    <row r="232" spans="2:3" x14ac:dyDescent="0.25">
      <c r="B232" s="13"/>
      <c r="C232" s="14"/>
    </row>
    <row r="233" spans="2:3" x14ac:dyDescent="0.25">
      <c r="B233" s="13"/>
      <c r="C233" s="14"/>
    </row>
    <row r="234" spans="2:3" x14ac:dyDescent="0.25">
      <c r="B234" s="13"/>
      <c r="C234" s="14"/>
    </row>
    <row r="235" spans="2:3" x14ac:dyDescent="0.25">
      <c r="B235" s="13"/>
      <c r="C235" s="14"/>
    </row>
    <row r="236" spans="2:3" x14ac:dyDescent="0.25">
      <c r="B236" s="13"/>
      <c r="C236" s="14"/>
    </row>
    <row r="237" spans="2:3" x14ac:dyDescent="0.25">
      <c r="B237" s="13"/>
      <c r="C237" s="14"/>
    </row>
    <row r="238" spans="2:3" x14ac:dyDescent="0.25">
      <c r="B238" s="13"/>
      <c r="C238" s="14"/>
    </row>
    <row r="239" spans="2:3" x14ac:dyDescent="0.25">
      <c r="B239" s="13"/>
      <c r="C239" s="14"/>
    </row>
    <row r="240" spans="2:3" x14ac:dyDescent="0.25">
      <c r="B240" s="13"/>
      <c r="C240" s="14"/>
    </row>
    <row r="241" spans="2:3" x14ac:dyDescent="0.25">
      <c r="B241" s="13"/>
      <c r="C241" s="14"/>
    </row>
    <row r="242" spans="2:3" x14ac:dyDescent="0.25">
      <c r="B242" s="13"/>
      <c r="C242" s="14"/>
    </row>
    <row r="243" spans="2:3" x14ac:dyDescent="0.25">
      <c r="B243" s="13"/>
      <c r="C243" s="14"/>
    </row>
    <row r="244" spans="2:3" x14ac:dyDescent="0.25">
      <c r="B244" s="13"/>
      <c r="C244" s="14"/>
    </row>
    <row r="245" spans="2:3" x14ac:dyDescent="0.25">
      <c r="B245" s="13"/>
      <c r="C245" s="14"/>
    </row>
    <row r="246" spans="2:3" x14ac:dyDescent="0.25">
      <c r="B246" s="13"/>
      <c r="C246" s="14"/>
    </row>
    <row r="247" spans="2:3" x14ac:dyDescent="0.25">
      <c r="B247" s="13"/>
      <c r="C247" s="14"/>
    </row>
    <row r="248" spans="2:3" x14ac:dyDescent="0.25">
      <c r="B248" s="13"/>
      <c r="C248" s="14"/>
    </row>
    <row r="249" spans="2:3" x14ac:dyDescent="0.25">
      <c r="B249" s="13"/>
      <c r="C249" s="14"/>
    </row>
    <row r="250" spans="2:3" x14ac:dyDescent="0.25">
      <c r="B250" s="13"/>
      <c r="C250" s="14"/>
    </row>
    <row r="251" spans="2:3" x14ac:dyDescent="0.25">
      <c r="B251" s="13"/>
      <c r="C251" s="14"/>
    </row>
    <row r="252" spans="2:3" x14ac:dyDescent="0.25">
      <c r="B252" s="13"/>
      <c r="C252" s="14"/>
    </row>
    <row r="253" spans="2:3" x14ac:dyDescent="0.25">
      <c r="B253" s="13"/>
      <c r="C253" s="14"/>
    </row>
    <row r="254" spans="2:3" x14ac:dyDescent="0.25">
      <c r="B254" s="13"/>
      <c r="C254" s="14"/>
    </row>
    <row r="255" spans="2:3" x14ac:dyDescent="0.25">
      <c r="B255" s="13"/>
      <c r="C255" s="14"/>
    </row>
    <row r="256" spans="2:3" x14ac:dyDescent="0.25">
      <c r="B256" s="13"/>
      <c r="C256" s="14"/>
    </row>
    <row r="257" spans="2:3" x14ac:dyDescent="0.25">
      <c r="B257" s="13"/>
      <c r="C257" s="14"/>
    </row>
    <row r="258" spans="2:3" x14ac:dyDescent="0.25">
      <c r="B258" s="13"/>
      <c r="C258" s="14"/>
    </row>
    <row r="259" spans="2:3" x14ac:dyDescent="0.25">
      <c r="B259" s="13"/>
      <c r="C259" s="14"/>
    </row>
    <row r="260" spans="2:3" x14ac:dyDescent="0.25">
      <c r="B260" s="13"/>
      <c r="C260" s="14"/>
    </row>
    <row r="261" spans="2:3" x14ac:dyDescent="0.25">
      <c r="B261" s="13"/>
      <c r="C261" s="14"/>
    </row>
    <row r="262" spans="2:3" x14ac:dyDescent="0.25">
      <c r="B262" s="13"/>
      <c r="C262" s="14"/>
    </row>
    <row r="263" spans="2:3" x14ac:dyDescent="0.25">
      <c r="B263" s="13"/>
      <c r="C263" s="14"/>
    </row>
    <row r="264" spans="2:3" x14ac:dyDescent="0.25">
      <c r="B264" s="13"/>
      <c r="C264" s="14"/>
    </row>
    <row r="265" spans="2:3" x14ac:dyDescent="0.25">
      <c r="B265" s="13"/>
      <c r="C265" s="14"/>
    </row>
    <row r="266" spans="2:3" x14ac:dyDescent="0.25">
      <c r="B266" s="13"/>
      <c r="C266" s="14"/>
    </row>
    <row r="267" spans="2:3" x14ac:dyDescent="0.25">
      <c r="B267" s="13"/>
      <c r="C267" s="14"/>
    </row>
    <row r="268" spans="2:3" x14ac:dyDescent="0.25">
      <c r="B268" s="13"/>
      <c r="C268" s="14"/>
    </row>
    <row r="269" spans="2:3" x14ac:dyDescent="0.25">
      <c r="B269" s="13"/>
      <c r="C269" s="14"/>
    </row>
    <row r="270" spans="2:3" x14ac:dyDescent="0.25">
      <c r="B270" s="13"/>
      <c r="C270" s="14"/>
    </row>
    <row r="271" spans="2:3" x14ac:dyDescent="0.25">
      <c r="B271" s="13"/>
      <c r="C271" s="14"/>
    </row>
    <row r="272" spans="2:3" x14ac:dyDescent="0.25">
      <c r="B272" s="13"/>
      <c r="C272" s="14"/>
    </row>
    <row r="273" spans="2:3" x14ac:dyDescent="0.25">
      <c r="B273" s="13"/>
      <c r="C273" s="14"/>
    </row>
    <row r="274" spans="2:3" x14ac:dyDescent="0.25">
      <c r="B274" s="13"/>
      <c r="C274" s="14"/>
    </row>
    <row r="275" spans="2:3" x14ac:dyDescent="0.25">
      <c r="B275" s="13"/>
      <c r="C275" s="14"/>
    </row>
    <row r="276" spans="2:3" x14ac:dyDescent="0.25">
      <c r="B276" s="13"/>
      <c r="C276" s="14"/>
    </row>
    <row r="277" spans="2:3" x14ac:dyDescent="0.25">
      <c r="B277" s="13"/>
      <c r="C277" s="14"/>
    </row>
    <row r="278" spans="2:3" x14ac:dyDescent="0.25">
      <c r="B278" s="13"/>
      <c r="C278" s="14"/>
    </row>
    <row r="279" spans="2:3" x14ac:dyDescent="0.25">
      <c r="B279" s="13"/>
      <c r="C279" s="14"/>
    </row>
    <row r="280" spans="2:3" x14ac:dyDescent="0.25">
      <c r="B280" s="13"/>
      <c r="C280" s="14"/>
    </row>
    <row r="281" spans="2:3" x14ac:dyDescent="0.25">
      <c r="B281" s="13"/>
      <c r="C281" s="14"/>
    </row>
    <row r="282" spans="2:3" x14ac:dyDescent="0.25">
      <c r="B282" s="13"/>
      <c r="C282" s="14"/>
    </row>
    <row r="283" spans="2:3" x14ac:dyDescent="0.25">
      <c r="B283" s="13"/>
      <c r="C283" s="14"/>
    </row>
    <row r="284" spans="2:3" x14ac:dyDescent="0.25">
      <c r="B284" s="13"/>
      <c r="C284" s="14"/>
    </row>
    <row r="285" spans="2:3" x14ac:dyDescent="0.25">
      <c r="B285" s="13"/>
      <c r="C285" s="14"/>
    </row>
    <row r="286" spans="2:3" x14ac:dyDescent="0.25">
      <c r="B286" s="13"/>
      <c r="C286" s="14"/>
    </row>
    <row r="287" spans="2:3" x14ac:dyDescent="0.25">
      <c r="B287" s="13"/>
      <c r="C287" s="14"/>
    </row>
    <row r="288" spans="2:3" x14ac:dyDescent="0.25">
      <c r="B288" s="13"/>
      <c r="C288" s="14"/>
    </row>
    <row r="289" spans="2:3" x14ac:dyDescent="0.25">
      <c r="B289" s="13"/>
      <c r="C289" s="14"/>
    </row>
    <row r="290" spans="2:3" x14ac:dyDescent="0.25">
      <c r="B290" s="13"/>
      <c r="C290" s="14"/>
    </row>
    <row r="291" spans="2:3" x14ac:dyDescent="0.25">
      <c r="B291" s="13"/>
      <c r="C291" s="14"/>
    </row>
    <row r="292" spans="2:3" x14ac:dyDescent="0.25">
      <c r="B292" s="13"/>
      <c r="C292" s="14"/>
    </row>
    <row r="293" spans="2:3" x14ac:dyDescent="0.25">
      <c r="B293" s="13"/>
      <c r="C293" s="14"/>
    </row>
    <row r="294" spans="2:3" x14ac:dyDescent="0.25">
      <c r="B294" s="13"/>
      <c r="C294" s="14"/>
    </row>
    <row r="295" spans="2:3" x14ac:dyDescent="0.25">
      <c r="B295" s="13"/>
      <c r="C295" s="14"/>
    </row>
    <row r="296" spans="2:3" x14ac:dyDescent="0.25">
      <c r="B296" s="13"/>
      <c r="C296" s="14"/>
    </row>
    <row r="297" spans="2:3" x14ac:dyDescent="0.25">
      <c r="B297" s="13"/>
      <c r="C297" s="14"/>
    </row>
    <row r="298" spans="2:3" x14ac:dyDescent="0.25">
      <c r="B298" s="13"/>
      <c r="C298" s="14"/>
    </row>
    <row r="299" spans="2:3" x14ac:dyDescent="0.25">
      <c r="B299" s="13"/>
      <c r="C299" s="14"/>
    </row>
    <row r="300" spans="2:3" x14ac:dyDescent="0.25">
      <c r="B300" s="13"/>
      <c r="C300" s="14"/>
    </row>
    <row r="301" spans="2:3" x14ac:dyDescent="0.25">
      <c r="B301" s="13"/>
      <c r="C301" s="14"/>
    </row>
    <row r="302" spans="2:3" x14ac:dyDescent="0.25">
      <c r="B302" s="13"/>
      <c r="C302" s="14"/>
    </row>
    <row r="303" spans="2:3" x14ac:dyDescent="0.25">
      <c r="B303" s="13"/>
      <c r="C303" s="14"/>
    </row>
    <row r="304" spans="2:3" x14ac:dyDescent="0.25">
      <c r="B304" s="13"/>
      <c r="C304" s="14"/>
    </row>
    <row r="305" spans="2:3" x14ac:dyDescent="0.25">
      <c r="B305" s="13"/>
      <c r="C305" s="14"/>
    </row>
    <row r="306" spans="2:3" x14ac:dyDescent="0.25">
      <c r="B306" s="13"/>
      <c r="C306" s="14"/>
    </row>
    <row r="307" spans="2:3" x14ac:dyDescent="0.25">
      <c r="B307" s="13"/>
      <c r="C307" s="14"/>
    </row>
    <row r="308" spans="2:3" x14ac:dyDescent="0.25">
      <c r="B308" s="13"/>
      <c r="C308" s="14"/>
    </row>
    <row r="309" spans="2:3" x14ac:dyDescent="0.25">
      <c r="B309" s="13"/>
      <c r="C309" s="14"/>
    </row>
    <row r="310" spans="2:3" x14ac:dyDescent="0.25">
      <c r="B310" s="13"/>
      <c r="C310" s="14"/>
    </row>
    <row r="311" spans="2:3" x14ac:dyDescent="0.25">
      <c r="B311" s="13"/>
      <c r="C311" s="14"/>
    </row>
    <row r="312" spans="2:3" x14ac:dyDescent="0.25">
      <c r="B312" s="13"/>
      <c r="C312" s="14"/>
    </row>
    <row r="313" spans="2:3" x14ac:dyDescent="0.25">
      <c r="B313" s="13"/>
      <c r="C313" s="14"/>
    </row>
    <row r="314" spans="2:3" x14ac:dyDescent="0.25">
      <c r="B314" s="13"/>
      <c r="C314" s="14"/>
    </row>
    <row r="315" spans="2:3" x14ac:dyDescent="0.25">
      <c r="B315" s="13"/>
      <c r="C315" s="14"/>
    </row>
    <row r="316" spans="2:3" x14ac:dyDescent="0.25">
      <c r="B316" s="13"/>
      <c r="C316" s="14"/>
    </row>
    <row r="317" spans="2:3" x14ac:dyDescent="0.25">
      <c r="B317" s="13"/>
      <c r="C317" s="14"/>
    </row>
    <row r="318" spans="2:3" x14ac:dyDescent="0.25">
      <c r="B318" s="13"/>
      <c r="C318" s="14"/>
    </row>
    <row r="319" spans="2:3" x14ac:dyDescent="0.25">
      <c r="B319" s="13"/>
      <c r="C319" s="14"/>
    </row>
    <row r="320" spans="2:3" x14ac:dyDescent="0.25">
      <c r="B320" s="13"/>
      <c r="C320" s="14"/>
    </row>
    <row r="321" spans="2:3" x14ac:dyDescent="0.25">
      <c r="B321" s="13"/>
      <c r="C321" s="14"/>
    </row>
    <row r="322" spans="2:3" x14ac:dyDescent="0.25">
      <c r="B322" s="13"/>
      <c r="C322" s="14"/>
    </row>
    <row r="323" spans="2:3" x14ac:dyDescent="0.25">
      <c r="B323" s="13"/>
      <c r="C323" s="14"/>
    </row>
    <row r="324" spans="2:3" x14ac:dyDescent="0.25">
      <c r="B324" s="13"/>
      <c r="C324" s="14"/>
    </row>
    <row r="325" spans="2:3" x14ac:dyDescent="0.25">
      <c r="B325" s="13"/>
      <c r="C325" s="14"/>
    </row>
    <row r="326" spans="2:3" x14ac:dyDescent="0.25">
      <c r="B326" s="13"/>
      <c r="C326" s="14"/>
    </row>
    <row r="327" spans="2:3" x14ac:dyDescent="0.25">
      <c r="B327" s="13"/>
      <c r="C327" s="14"/>
    </row>
    <row r="328" spans="2:3" x14ac:dyDescent="0.25">
      <c r="B328" s="13"/>
      <c r="C328" s="14"/>
    </row>
    <row r="329" spans="2:3" x14ac:dyDescent="0.25">
      <c r="B329" s="13"/>
      <c r="C329" s="14"/>
    </row>
    <row r="330" spans="2:3" x14ac:dyDescent="0.25">
      <c r="B330" s="13"/>
      <c r="C330" s="14"/>
    </row>
    <row r="331" spans="2:3" x14ac:dyDescent="0.25">
      <c r="B331" s="13"/>
      <c r="C331" s="14"/>
    </row>
    <row r="332" spans="2:3" x14ac:dyDescent="0.25">
      <c r="B332" s="13"/>
      <c r="C332" s="14"/>
    </row>
    <row r="333" spans="2:3" x14ac:dyDescent="0.25">
      <c r="B333" s="13"/>
      <c r="C333" s="14"/>
    </row>
    <row r="334" spans="2:3" x14ac:dyDescent="0.25">
      <c r="B334" s="13"/>
      <c r="C334" s="14"/>
    </row>
    <row r="335" spans="2:3" x14ac:dyDescent="0.25">
      <c r="B335" s="13"/>
      <c r="C335" s="14"/>
    </row>
    <row r="336" spans="2:3" x14ac:dyDescent="0.25">
      <c r="B336" s="13"/>
      <c r="C336" s="14"/>
    </row>
    <row r="337" spans="2:3" x14ac:dyDescent="0.25">
      <c r="B337" s="13"/>
      <c r="C337" s="14"/>
    </row>
    <row r="338" spans="2:3" x14ac:dyDescent="0.25">
      <c r="B338" s="13"/>
      <c r="C338" s="14"/>
    </row>
    <row r="339" spans="2:3" x14ac:dyDescent="0.25">
      <c r="B339" s="13"/>
      <c r="C339" s="14"/>
    </row>
    <row r="340" spans="2:3" x14ac:dyDescent="0.25">
      <c r="B340" s="13"/>
      <c r="C340" s="14"/>
    </row>
    <row r="341" spans="2:3" x14ac:dyDescent="0.25">
      <c r="B341" s="13"/>
      <c r="C341" s="14"/>
    </row>
    <row r="342" spans="2:3" x14ac:dyDescent="0.25">
      <c r="B342" s="13"/>
      <c r="C342" s="14"/>
    </row>
    <row r="343" spans="2:3" x14ac:dyDescent="0.25">
      <c r="B343" s="13"/>
      <c r="C343" s="14"/>
    </row>
    <row r="344" spans="2:3" x14ac:dyDescent="0.25">
      <c r="B344" s="13"/>
      <c r="C344" s="14"/>
    </row>
    <row r="345" spans="2:3" x14ac:dyDescent="0.25">
      <c r="B345" s="13"/>
      <c r="C345" s="14"/>
    </row>
    <row r="346" spans="2:3" x14ac:dyDescent="0.25">
      <c r="B346" s="13"/>
      <c r="C346" s="14"/>
    </row>
    <row r="347" spans="2:3" x14ac:dyDescent="0.25">
      <c r="B347" s="13"/>
      <c r="C347" s="14"/>
    </row>
    <row r="348" spans="2:3" x14ac:dyDescent="0.25">
      <c r="B348" s="13"/>
      <c r="C348" s="14"/>
    </row>
    <row r="349" spans="2:3" x14ac:dyDescent="0.25">
      <c r="B349" s="13"/>
      <c r="C349" s="14"/>
    </row>
    <row r="350" spans="2:3" x14ac:dyDescent="0.25">
      <c r="B350" s="13"/>
      <c r="C350" s="14"/>
    </row>
    <row r="351" spans="2:3" x14ac:dyDescent="0.25">
      <c r="B351" s="13"/>
      <c r="C351" s="14"/>
    </row>
    <row r="352" spans="2:3" x14ac:dyDescent="0.25">
      <c r="B352" s="13"/>
      <c r="C352" s="14"/>
    </row>
    <row r="353" spans="2:3" x14ac:dyDescent="0.25">
      <c r="B353" s="13"/>
      <c r="C353" s="14"/>
    </row>
    <row r="354" spans="2:3" x14ac:dyDescent="0.25">
      <c r="B354" s="13"/>
      <c r="C354" s="14"/>
    </row>
    <row r="355" spans="2:3" x14ac:dyDescent="0.25">
      <c r="B355" s="13"/>
      <c r="C355" s="14"/>
    </row>
    <row r="356" spans="2:3" x14ac:dyDescent="0.25">
      <c r="B356" s="13"/>
      <c r="C356" s="14"/>
    </row>
    <row r="357" spans="2:3" x14ac:dyDescent="0.25">
      <c r="B357" s="13"/>
      <c r="C357" s="14"/>
    </row>
    <row r="358" spans="2:3" x14ac:dyDescent="0.25">
      <c r="B358" s="13"/>
      <c r="C358" s="14"/>
    </row>
    <row r="359" spans="2:3" x14ac:dyDescent="0.25">
      <c r="B359" s="13"/>
      <c r="C359" s="14"/>
    </row>
    <row r="360" spans="2:3" x14ac:dyDescent="0.25">
      <c r="B360" s="13"/>
      <c r="C360" s="14"/>
    </row>
    <row r="361" spans="2:3" x14ac:dyDescent="0.25">
      <c r="B361" s="13"/>
      <c r="C361" s="14"/>
    </row>
    <row r="362" spans="2:3" x14ac:dyDescent="0.25">
      <c r="B362" s="13"/>
      <c r="C362" s="14"/>
    </row>
    <row r="363" spans="2:3" x14ac:dyDescent="0.25">
      <c r="B363" s="13"/>
      <c r="C363" s="14"/>
    </row>
    <row r="364" spans="2:3" x14ac:dyDescent="0.25">
      <c r="B364" s="13"/>
      <c r="C364" s="14"/>
    </row>
    <row r="365" spans="2:3" x14ac:dyDescent="0.25">
      <c r="B365" s="13"/>
      <c r="C365" s="14"/>
    </row>
    <row r="366" spans="2:3" x14ac:dyDescent="0.25">
      <c r="B366" s="13"/>
      <c r="C366" s="14"/>
    </row>
    <row r="367" spans="2:3" x14ac:dyDescent="0.25">
      <c r="B367" s="13"/>
      <c r="C367" s="14"/>
    </row>
    <row r="368" spans="2:3" x14ac:dyDescent="0.25">
      <c r="B368" s="13"/>
      <c r="C368" s="14"/>
    </row>
    <row r="369" spans="2:3" x14ac:dyDescent="0.25">
      <c r="B369" s="13"/>
      <c r="C369" s="14"/>
    </row>
    <row r="370" spans="2:3" x14ac:dyDescent="0.25">
      <c r="B370" s="13"/>
      <c r="C370" s="14"/>
    </row>
    <row r="371" spans="2:3" x14ac:dyDescent="0.25">
      <c r="B371" s="13"/>
      <c r="C371" s="14"/>
    </row>
    <row r="372" spans="2:3" x14ac:dyDescent="0.25">
      <c r="B372" s="13"/>
      <c r="C372" s="14"/>
    </row>
    <row r="373" spans="2:3" x14ac:dyDescent="0.25">
      <c r="B373" s="13"/>
      <c r="C373" s="14"/>
    </row>
    <row r="374" spans="2:3" x14ac:dyDescent="0.25">
      <c r="B374" s="15"/>
      <c r="C374" s="16"/>
    </row>
  </sheetData>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rgb="FFC00000"/>
  </sheetPr>
  <dimension ref="B4:L380"/>
  <sheetViews>
    <sheetView showGridLines="0" workbookViewId="0">
      <selection activeCell="J19" sqref="J19"/>
    </sheetView>
  </sheetViews>
  <sheetFormatPr defaultRowHeight="15" x14ac:dyDescent="0.25"/>
  <cols>
    <col min="1" max="1" width="1.28515625" style="8" customWidth="1"/>
    <col min="2" max="2" width="3.42578125" style="18" customWidth="1"/>
    <col min="3" max="3" width="14.42578125" style="19" customWidth="1"/>
    <col min="4" max="4" width="20.42578125" style="19" customWidth="1"/>
    <col min="5" max="5" width="16.42578125" style="8" customWidth="1"/>
    <col min="6" max="6" width="17.28515625" style="8" customWidth="1"/>
    <col min="7" max="7" width="15.28515625" style="8" customWidth="1"/>
    <col min="8" max="8" width="20.42578125" style="8" customWidth="1"/>
    <col min="9" max="9" width="16.140625" style="8" customWidth="1"/>
    <col min="10" max="258" width="9.140625" style="8"/>
    <col min="259" max="259" width="14.140625" style="8" customWidth="1"/>
    <col min="260" max="260" width="25.5703125" style="8" customWidth="1"/>
    <col min="261" max="261" width="56.85546875" style="8" customWidth="1"/>
    <col min="262" max="514" width="9.140625" style="8"/>
    <col min="515" max="515" width="14.140625" style="8" customWidth="1"/>
    <col min="516" max="516" width="25.5703125" style="8" customWidth="1"/>
    <col min="517" max="517" width="56.85546875" style="8" customWidth="1"/>
    <col min="518" max="770" width="9.140625" style="8"/>
    <col min="771" max="771" width="14.140625" style="8" customWidth="1"/>
    <col min="772" max="772" width="25.5703125" style="8" customWidth="1"/>
    <col min="773" max="773" width="56.85546875" style="8" customWidth="1"/>
    <col min="774" max="1026" width="9.140625" style="8"/>
    <col min="1027" max="1027" width="14.140625" style="8" customWidth="1"/>
    <col min="1028" max="1028" width="25.5703125" style="8" customWidth="1"/>
    <col min="1029" max="1029" width="56.85546875" style="8" customWidth="1"/>
    <col min="1030" max="1282" width="9.140625" style="8"/>
    <col min="1283" max="1283" width="14.140625" style="8" customWidth="1"/>
    <col min="1284" max="1284" width="25.5703125" style="8" customWidth="1"/>
    <col min="1285" max="1285" width="56.85546875" style="8" customWidth="1"/>
    <col min="1286" max="1538" width="9.140625" style="8"/>
    <col min="1539" max="1539" width="14.140625" style="8" customWidth="1"/>
    <col min="1540" max="1540" width="25.5703125" style="8" customWidth="1"/>
    <col min="1541" max="1541" width="56.85546875" style="8" customWidth="1"/>
    <col min="1542" max="1794" width="9.140625" style="8"/>
    <col min="1795" max="1795" width="14.140625" style="8" customWidth="1"/>
    <col min="1796" max="1796" width="25.5703125" style="8" customWidth="1"/>
    <col min="1797" max="1797" width="56.85546875" style="8" customWidth="1"/>
    <col min="1798" max="2050" width="9.140625" style="8"/>
    <col min="2051" max="2051" width="14.140625" style="8" customWidth="1"/>
    <col min="2052" max="2052" width="25.5703125" style="8" customWidth="1"/>
    <col min="2053" max="2053" width="56.85546875" style="8" customWidth="1"/>
    <col min="2054" max="2306" width="9.140625" style="8"/>
    <col min="2307" max="2307" width="14.140625" style="8" customWidth="1"/>
    <col min="2308" max="2308" width="25.5703125" style="8" customWidth="1"/>
    <col min="2309" max="2309" width="56.85546875" style="8" customWidth="1"/>
    <col min="2310" max="2562" width="9.140625" style="8"/>
    <col min="2563" max="2563" width="14.140625" style="8" customWidth="1"/>
    <col min="2564" max="2564" width="25.5703125" style="8" customWidth="1"/>
    <col min="2565" max="2565" width="56.85546875" style="8" customWidth="1"/>
    <col min="2566" max="2818" width="9.140625" style="8"/>
    <col min="2819" max="2819" width="14.140625" style="8" customWidth="1"/>
    <col min="2820" max="2820" width="25.5703125" style="8" customWidth="1"/>
    <col min="2821" max="2821" width="56.85546875" style="8" customWidth="1"/>
    <col min="2822" max="3074" width="9.140625" style="8"/>
    <col min="3075" max="3075" width="14.140625" style="8" customWidth="1"/>
    <col min="3076" max="3076" width="25.5703125" style="8" customWidth="1"/>
    <col min="3077" max="3077" width="56.85546875" style="8" customWidth="1"/>
    <col min="3078" max="3330" width="9.140625" style="8"/>
    <col min="3331" max="3331" width="14.140625" style="8" customWidth="1"/>
    <col min="3332" max="3332" width="25.5703125" style="8" customWidth="1"/>
    <col min="3333" max="3333" width="56.85546875" style="8" customWidth="1"/>
    <col min="3334" max="3586" width="9.140625" style="8"/>
    <col min="3587" max="3587" width="14.140625" style="8" customWidth="1"/>
    <col min="3588" max="3588" width="25.5703125" style="8" customWidth="1"/>
    <col min="3589" max="3589" width="56.85546875" style="8" customWidth="1"/>
    <col min="3590" max="3842" width="9.140625" style="8"/>
    <col min="3843" max="3843" width="14.140625" style="8" customWidth="1"/>
    <col min="3844" max="3844" width="25.5703125" style="8" customWidth="1"/>
    <col min="3845" max="3845" width="56.85546875" style="8" customWidth="1"/>
    <col min="3846" max="4098" width="9.140625" style="8"/>
    <col min="4099" max="4099" width="14.140625" style="8" customWidth="1"/>
    <col min="4100" max="4100" width="25.5703125" style="8" customWidth="1"/>
    <col min="4101" max="4101" width="56.85546875" style="8" customWidth="1"/>
    <col min="4102" max="4354" width="9.140625" style="8"/>
    <col min="4355" max="4355" width="14.140625" style="8" customWidth="1"/>
    <col min="4356" max="4356" width="25.5703125" style="8" customWidth="1"/>
    <col min="4357" max="4357" width="56.85546875" style="8" customWidth="1"/>
    <col min="4358" max="4610" width="9.140625" style="8"/>
    <col min="4611" max="4611" width="14.140625" style="8" customWidth="1"/>
    <col min="4612" max="4612" width="25.5703125" style="8" customWidth="1"/>
    <col min="4613" max="4613" width="56.85546875" style="8" customWidth="1"/>
    <col min="4614" max="4866" width="9.140625" style="8"/>
    <col min="4867" max="4867" width="14.140625" style="8" customWidth="1"/>
    <col min="4868" max="4868" width="25.5703125" style="8" customWidth="1"/>
    <col min="4869" max="4869" width="56.85546875" style="8" customWidth="1"/>
    <col min="4870" max="5122" width="9.140625" style="8"/>
    <col min="5123" max="5123" width="14.140625" style="8" customWidth="1"/>
    <col min="5124" max="5124" width="25.5703125" style="8" customWidth="1"/>
    <col min="5125" max="5125" width="56.85546875" style="8" customWidth="1"/>
    <col min="5126" max="5378" width="9.140625" style="8"/>
    <col min="5379" max="5379" width="14.140625" style="8" customWidth="1"/>
    <col min="5380" max="5380" width="25.5703125" style="8" customWidth="1"/>
    <col min="5381" max="5381" width="56.85546875" style="8" customWidth="1"/>
    <col min="5382" max="5634" width="9.140625" style="8"/>
    <col min="5635" max="5635" width="14.140625" style="8" customWidth="1"/>
    <col min="5636" max="5636" width="25.5703125" style="8" customWidth="1"/>
    <col min="5637" max="5637" width="56.85546875" style="8" customWidth="1"/>
    <col min="5638" max="5890" width="9.140625" style="8"/>
    <col min="5891" max="5891" width="14.140625" style="8" customWidth="1"/>
    <col min="5892" max="5892" width="25.5703125" style="8" customWidth="1"/>
    <col min="5893" max="5893" width="56.85546875" style="8" customWidth="1"/>
    <col min="5894" max="6146" width="9.140625" style="8"/>
    <col min="6147" max="6147" width="14.140625" style="8" customWidth="1"/>
    <col min="6148" max="6148" width="25.5703125" style="8" customWidth="1"/>
    <col min="6149" max="6149" width="56.85546875" style="8" customWidth="1"/>
    <col min="6150" max="6402" width="9.140625" style="8"/>
    <col min="6403" max="6403" width="14.140625" style="8" customWidth="1"/>
    <col min="6404" max="6404" width="25.5703125" style="8" customWidth="1"/>
    <col min="6405" max="6405" width="56.85546875" style="8" customWidth="1"/>
    <col min="6406" max="6658" width="9.140625" style="8"/>
    <col min="6659" max="6659" width="14.140625" style="8" customWidth="1"/>
    <col min="6660" max="6660" width="25.5703125" style="8" customWidth="1"/>
    <col min="6661" max="6661" width="56.85546875" style="8" customWidth="1"/>
    <col min="6662" max="6914" width="9.140625" style="8"/>
    <col min="6915" max="6915" width="14.140625" style="8" customWidth="1"/>
    <col min="6916" max="6916" width="25.5703125" style="8" customWidth="1"/>
    <col min="6917" max="6917" width="56.85546875" style="8" customWidth="1"/>
    <col min="6918" max="7170" width="9.140625" style="8"/>
    <col min="7171" max="7171" width="14.140625" style="8" customWidth="1"/>
    <col min="7172" max="7172" width="25.5703125" style="8" customWidth="1"/>
    <col min="7173" max="7173" width="56.85546875" style="8" customWidth="1"/>
    <col min="7174" max="7426" width="9.140625" style="8"/>
    <col min="7427" max="7427" width="14.140625" style="8" customWidth="1"/>
    <col min="7428" max="7428" width="25.5703125" style="8" customWidth="1"/>
    <col min="7429" max="7429" width="56.85546875" style="8" customWidth="1"/>
    <col min="7430" max="7682" width="9.140625" style="8"/>
    <col min="7683" max="7683" width="14.140625" style="8" customWidth="1"/>
    <col min="7684" max="7684" width="25.5703125" style="8" customWidth="1"/>
    <col min="7685" max="7685" width="56.85546875" style="8" customWidth="1"/>
    <col min="7686" max="7938" width="9.140625" style="8"/>
    <col min="7939" max="7939" width="14.140625" style="8" customWidth="1"/>
    <col min="7940" max="7940" width="25.5703125" style="8" customWidth="1"/>
    <col min="7941" max="7941" width="56.85546875" style="8" customWidth="1"/>
    <col min="7942" max="8194" width="9.140625" style="8"/>
    <col min="8195" max="8195" width="14.140625" style="8" customWidth="1"/>
    <col min="8196" max="8196" width="25.5703125" style="8" customWidth="1"/>
    <col min="8197" max="8197" width="56.85546875" style="8" customWidth="1"/>
    <col min="8198" max="8450" width="9.140625" style="8"/>
    <col min="8451" max="8451" width="14.140625" style="8" customWidth="1"/>
    <col min="8452" max="8452" width="25.5703125" style="8" customWidth="1"/>
    <col min="8453" max="8453" width="56.85546875" style="8" customWidth="1"/>
    <col min="8454" max="8706" width="9.140625" style="8"/>
    <col min="8707" max="8707" width="14.140625" style="8" customWidth="1"/>
    <col min="8708" max="8708" width="25.5703125" style="8" customWidth="1"/>
    <col min="8709" max="8709" width="56.85546875" style="8" customWidth="1"/>
    <col min="8710" max="8962" width="9.140625" style="8"/>
    <col min="8963" max="8963" width="14.140625" style="8" customWidth="1"/>
    <col min="8964" max="8964" width="25.5703125" style="8" customWidth="1"/>
    <col min="8965" max="8965" width="56.85546875" style="8" customWidth="1"/>
    <col min="8966" max="9218" width="9.140625" style="8"/>
    <col min="9219" max="9219" width="14.140625" style="8" customWidth="1"/>
    <col min="9220" max="9220" width="25.5703125" style="8" customWidth="1"/>
    <col min="9221" max="9221" width="56.85546875" style="8" customWidth="1"/>
    <col min="9222" max="9474" width="9.140625" style="8"/>
    <col min="9475" max="9475" width="14.140625" style="8" customWidth="1"/>
    <col min="9476" max="9476" width="25.5703125" style="8" customWidth="1"/>
    <col min="9477" max="9477" width="56.85546875" style="8" customWidth="1"/>
    <col min="9478" max="9730" width="9.140625" style="8"/>
    <col min="9731" max="9731" width="14.140625" style="8" customWidth="1"/>
    <col min="9732" max="9732" width="25.5703125" style="8" customWidth="1"/>
    <col min="9733" max="9733" width="56.85546875" style="8" customWidth="1"/>
    <col min="9734" max="9986" width="9.140625" style="8"/>
    <col min="9987" max="9987" width="14.140625" style="8" customWidth="1"/>
    <col min="9988" max="9988" width="25.5703125" style="8" customWidth="1"/>
    <col min="9989" max="9989" width="56.85546875" style="8" customWidth="1"/>
    <col min="9990" max="10242" width="9.140625" style="8"/>
    <col min="10243" max="10243" width="14.140625" style="8" customWidth="1"/>
    <col min="10244" max="10244" width="25.5703125" style="8" customWidth="1"/>
    <col min="10245" max="10245" width="56.85546875" style="8" customWidth="1"/>
    <col min="10246" max="10498" width="9.140625" style="8"/>
    <col min="10499" max="10499" width="14.140625" style="8" customWidth="1"/>
    <col min="10500" max="10500" width="25.5703125" style="8" customWidth="1"/>
    <col min="10501" max="10501" width="56.85546875" style="8" customWidth="1"/>
    <col min="10502" max="10754" width="9.140625" style="8"/>
    <col min="10755" max="10755" width="14.140625" style="8" customWidth="1"/>
    <col min="10756" max="10756" width="25.5703125" style="8" customWidth="1"/>
    <col min="10757" max="10757" width="56.85546875" style="8" customWidth="1"/>
    <col min="10758" max="11010" width="9.140625" style="8"/>
    <col min="11011" max="11011" width="14.140625" style="8" customWidth="1"/>
    <col min="11012" max="11012" width="25.5703125" style="8" customWidth="1"/>
    <col min="11013" max="11013" width="56.85546875" style="8" customWidth="1"/>
    <col min="11014" max="11266" width="9.140625" style="8"/>
    <col min="11267" max="11267" width="14.140625" style="8" customWidth="1"/>
    <col min="11268" max="11268" width="25.5703125" style="8" customWidth="1"/>
    <col min="11269" max="11269" width="56.85546875" style="8" customWidth="1"/>
    <col min="11270" max="11522" width="9.140625" style="8"/>
    <col min="11523" max="11523" width="14.140625" style="8" customWidth="1"/>
    <col min="11524" max="11524" width="25.5703125" style="8" customWidth="1"/>
    <col min="11525" max="11525" width="56.85546875" style="8" customWidth="1"/>
    <col min="11526" max="11778" width="9.140625" style="8"/>
    <col min="11779" max="11779" width="14.140625" style="8" customWidth="1"/>
    <col min="11780" max="11780" width="25.5703125" style="8" customWidth="1"/>
    <col min="11781" max="11781" width="56.85546875" style="8" customWidth="1"/>
    <col min="11782" max="12034" width="9.140625" style="8"/>
    <col min="12035" max="12035" width="14.140625" style="8" customWidth="1"/>
    <col min="12036" max="12036" width="25.5703125" style="8" customWidth="1"/>
    <col min="12037" max="12037" width="56.85546875" style="8" customWidth="1"/>
    <col min="12038" max="12290" width="9.140625" style="8"/>
    <col min="12291" max="12291" width="14.140625" style="8" customWidth="1"/>
    <col min="12292" max="12292" width="25.5703125" style="8" customWidth="1"/>
    <col min="12293" max="12293" width="56.85546875" style="8" customWidth="1"/>
    <col min="12294" max="12546" width="9.140625" style="8"/>
    <col min="12547" max="12547" width="14.140625" style="8" customWidth="1"/>
    <col min="12548" max="12548" width="25.5703125" style="8" customWidth="1"/>
    <col min="12549" max="12549" width="56.85546875" style="8" customWidth="1"/>
    <col min="12550" max="12802" width="9.140625" style="8"/>
    <col min="12803" max="12803" width="14.140625" style="8" customWidth="1"/>
    <col min="12804" max="12804" width="25.5703125" style="8" customWidth="1"/>
    <col min="12805" max="12805" width="56.85546875" style="8" customWidth="1"/>
    <col min="12806" max="13058" width="9.140625" style="8"/>
    <col min="13059" max="13059" width="14.140625" style="8" customWidth="1"/>
    <col min="13060" max="13060" width="25.5703125" style="8" customWidth="1"/>
    <col min="13061" max="13061" width="56.85546875" style="8" customWidth="1"/>
    <col min="13062" max="13314" width="9.140625" style="8"/>
    <col min="13315" max="13315" width="14.140625" style="8" customWidth="1"/>
    <col min="13316" max="13316" width="25.5703125" style="8" customWidth="1"/>
    <col min="13317" max="13317" width="56.85546875" style="8" customWidth="1"/>
    <col min="13318" max="13570" width="9.140625" style="8"/>
    <col min="13571" max="13571" width="14.140625" style="8" customWidth="1"/>
    <col min="13572" max="13572" width="25.5703125" style="8" customWidth="1"/>
    <col min="13573" max="13573" width="56.85546875" style="8" customWidth="1"/>
    <col min="13574" max="13826" width="9.140625" style="8"/>
    <col min="13827" max="13827" width="14.140625" style="8" customWidth="1"/>
    <col min="13828" max="13828" width="25.5703125" style="8" customWidth="1"/>
    <col min="13829" max="13829" width="56.85546875" style="8" customWidth="1"/>
    <col min="13830" max="14082" width="9.140625" style="8"/>
    <col min="14083" max="14083" width="14.140625" style="8" customWidth="1"/>
    <col min="14084" max="14084" width="25.5703125" style="8" customWidth="1"/>
    <col min="14085" max="14085" width="56.85546875" style="8" customWidth="1"/>
    <col min="14086" max="14338" width="9.140625" style="8"/>
    <col min="14339" max="14339" width="14.140625" style="8" customWidth="1"/>
    <col min="14340" max="14340" width="25.5703125" style="8" customWidth="1"/>
    <col min="14341" max="14341" width="56.85546875" style="8" customWidth="1"/>
    <col min="14342" max="14594" width="9.140625" style="8"/>
    <col min="14595" max="14595" width="14.140625" style="8" customWidth="1"/>
    <col min="14596" max="14596" width="25.5703125" style="8" customWidth="1"/>
    <col min="14597" max="14597" width="56.85546875" style="8" customWidth="1"/>
    <col min="14598" max="14850" width="9.140625" style="8"/>
    <col min="14851" max="14851" width="14.140625" style="8" customWidth="1"/>
    <col min="14852" max="14852" width="25.5703125" style="8" customWidth="1"/>
    <col min="14853" max="14853" width="56.85546875" style="8" customWidth="1"/>
    <col min="14854" max="15106" width="9.140625" style="8"/>
    <col min="15107" max="15107" width="14.140625" style="8" customWidth="1"/>
    <col min="15108" max="15108" width="25.5703125" style="8" customWidth="1"/>
    <col min="15109" max="15109" width="56.85546875" style="8" customWidth="1"/>
    <col min="15110" max="15362" width="9.140625" style="8"/>
    <col min="15363" max="15363" width="14.140625" style="8" customWidth="1"/>
    <col min="15364" max="15364" width="25.5703125" style="8" customWidth="1"/>
    <col min="15365" max="15365" width="56.85546875" style="8" customWidth="1"/>
    <col min="15366" max="15618" width="9.140625" style="8"/>
    <col min="15619" max="15619" width="14.140625" style="8" customWidth="1"/>
    <col min="15620" max="15620" width="25.5703125" style="8" customWidth="1"/>
    <col min="15621" max="15621" width="56.85546875" style="8" customWidth="1"/>
    <col min="15622" max="15874" width="9.140625" style="8"/>
    <col min="15875" max="15875" width="14.140625" style="8" customWidth="1"/>
    <col min="15876" max="15876" width="25.5703125" style="8" customWidth="1"/>
    <col min="15877" max="15877" width="56.85546875" style="8" customWidth="1"/>
    <col min="15878" max="16130" width="9.140625" style="8"/>
    <col min="16131" max="16131" width="14.140625" style="8" customWidth="1"/>
    <col min="16132" max="16132" width="25.5703125" style="8" customWidth="1"/>
    <col min="16133" max="16133" width="56.85546875" style="8" customWidth="1"/>
    <col min="16134" max="16384" width="9.140625" style="8"/>
  </cols>
  <sheetData>
    <row r="4" spans="2:12" ht="18.75" x14ac:dyDescent="0.3">
      <c r="D4" s="20" t="s">
        <v>5</v>
      </c>
    </row>
    <row r="6" spans="2:12" x14ac:dyDescent="0.25">
      <c r="B6" s="8"/>
      <c r="C6" s="8"/>
      <c r="D6" s="8"/>
    </row>
    <row r="7" spans="2:12" ht="15.75" x14ac:dyDescent="0.25">
      <c r="B7" s="446" t="s">
        <v>6</v>
      </c>
      <c r="C7" s="446"/>
      <c r="D7" s="446"/>
      <c r="E7" s="446"/>
      <c r="F7" s="446"/>
      <c r="G7" s="446"/>
      <c r="H7" s="446"/>
      <c r="I7" s="446"/>
    </row>
    <row r="8" spans="2:12" ht="33" customHeight="1" x14ac:dyDescent="0.25">
      <c r="B8" s="21" t="s">
        <v>7</v>
      </c>
      <c r="C8" s="21" t="s">
        <v>8</v>
      </c>
      <c r="D8" s="21" t="s">
        <v>9</v>
      </c>
      <c r="E8" s="21" t="s">
        <v>10</v>
      </c>
      <c r="F8" s="21" t="s">
        <v>11</v>
      </c>
      <c r="G8" s="21" t="s">
        <v>12</v>
      </c>
      <c r="H8" s="21" t="s">
        <v>13</v>
      </c>
      <c r="I8" s="21" t="s">
        <v>14</v>
      </c>
    </row>
    <row r="9" spans="2:12" x14ac:dyDescent="0.25">
      <c r="B9" s="22">
        <v>1</v>
      </c>
      <c r="C9" s="23"/>
      <c r="D9" s="23"/>
      <c r="E9" s="23"/>
      <c r="F9" s="23"/>
      <c r="G9" s="23"/>
      <c r="H9" s="23"/>
      <c r="I9" s="23"/>
    </row>
    <row r="10" spans="2:12" x14ac:dyDescent="0.25">
      <c r="B10" s="22">
        <v>2</v>
      </c>
      <c r="C10" s="22"/>
      <c r="D10" s="22"/>
      <c r="E10" s="22"/>
      <c r="F10" s="22"/>
      <c r="G10" s="22"/>
      <c r="H10" s="22"/>
      <c r="I10" s="22"/>
    </row>
    <row r="11" spans="2:12" x14ac:dyDescent="0.25">
      <c r="B11" s="22">
        <v>3</v>
      </c>
      <c r="C11" s="22"/>
      <c r="D11" s="22"/>
      <c r="E11" s="22"/>
      <c r="F11" s="22"/>
      <c r="G11" s="22"/>
      <c r="H11" s="22"/>
      <c r="I11" s="22"/>
    </row>
    <row r="12" spans="2:12" x14ac:dyDescent="0.25">
      <c r="B12" s="8"/>
      <c r="C12" s="8"/>
      <c r="D12" s="8"/>
    </row>
    <row r="13" spans="2:12" x14ac:dyDescent="0.25">
      <c r="B13" s="8"/>
      <c r="C13" s="8"/>
      <c r="D13" s="8"/>
    </row>
    <row r="14" spans="2:12" x14ac:dyDescent="0.25">
      <c r="B14" s="8"/>
      <c r="C14" s="8"/>
      <c r="D14" s="8"/>
    </row>
    <row r="15" spans="2:12" x14ac:dyDescent="0.25">
      <c r="B15" s="8"/>
      <c r="C15" s="8"/>
      <c r="D15" s="8"/>
    </row>
    <row r="16" spans="2:12" s="24" customFormat="1" x14ac:dyDescent="0.25">
      <c r="K16" s="447"/>
      <c r="L16" s="448"/>
    </row>
    <row r="17" spans="2:12" s="24" customFormat="1" x14ac:dyDescent="0.25">
      <c r="B17" s="25"/>
      <c r="F17" s="25"/>
      <c r="G17" s="25"/>
      <c r="K17" s="26"/>
      <c r="L17" s="26"/>
    </row>
    <row r="18" spans="2:12" s="24" customFormat="1" x14ac:dyDescent="0.25">
      <c r="K18" s="27"/>
      <c r="L18" s="28"/>
    </row>
    <row r="19" spans="2:12" s="24" customFormat="1" x14ac:dyDescent="0.25"/>
    <row r="20" spans="2:12" x14ac:dyDescent="0.25">
      <c r="B20" s="8"/>
      <c r="C20" s="8"/>
      <c r="D20" s="8"/>
    </row>
    <row r="21" spans="2:12" x14ac:dyDescent="0.25">
      <c r="B21" s="8"/>
      <c r="C21" s="8"/>
      <c r="D21" s="8"/>
    </row>
    <row r="22" spans="2:12" x14ac:dyDescent="0.25">
      <c r="B22" s="8"/>
      <c r="C22" s="8"/>
      <c r="D22" s="8"/>
    </row>
    <row r="23" spans="2:12" x14ac:dyDescent="0.25">
      <c r="B23" s="8"/>
      <c r="C23" s="8"/>
      <c r="D23" s="8"/>
    </row>
    <row r="24" spans="2:12" x14ac:dyDescent="0.25">
      <c r="B24" s="8"/>
      <c r="C24" s="8"/>
      <c r="D24" s="8"/>
    </row>
    <row r="25" spans="2:12" x14ac:dyDescent="0.25">
      <c r="B25" s="8"/>
      <c r="C25" s="8"/>
      <c r="D25" s="8"/>
    </row>
    <row r="26" spans="2:12" x14ac:dyDescent="0.25">
      <c r="B26" s="8"/>
      <c r="C26" s="8"/>
      <c r="D26" s="8"/>
    </row>
    <row r="27" spans="2:12" x14ac:dyDescent="0.25">
      <c r="B27" s="8"/>
      <c r="C27" s="8"/>
      <c r="D27" s="8"/>
    </row>
    <row r="28" spans="2:12" x14ac:dyDescent="0.25">
      <c r="B28" s="8"/>
      <c r="C28" s="8"/>
      <c r="D28" s="8"/>
    </row>
    <row r="29" spans="2:12" x14ac:dyDescent="0.25">
      <c r="B29" s="8"/>
      <c r="C29" s="8"/>
      <c r="D29" s="8"/>
    </row>
    <row r="30" spans="2:12" x14ac:dyDescent="0.25">
      <c r="B30" s="8"/>
      <c r="C30" s="8"/>
      <c r="D30" s="8"/>
    </row>
    <row r="31" spans="2:12" x14ac:dyDescent="0.25">
      <c r="B31" s="8"/>
      <c r="C31" s="8"/>
      <c r="D31" s="8"/>
    </row>
    <row r="32" spans="2:12" x14ac:dyDescent="0.25">
      <c r="B32" s="8"/>
      <c r="C32" s="8"/>
      <c r="D32" s="8"/>
    </row>
    <row r="33" spans="2:4" x14ac:dyDescent="0.25">
      <c r="B33" s="8"/>
      <c r="C33" s="8"/>
      <c r="D33" s="8"/>
    </row>
    <row r="34" spans="2:4" x14ac:dyDescent="0.25">
      <c r="B34" s="8"/>
      <c r="C34" s="8"/>
      <c r="D34" s="8"/>
    </row>
    <row r="35" spans="2:4" x14ac:dyDescent="0.25">
      <c r="B35" s="8"/>
      <c r="C35" s="8"/>
      <c r="D35" s="8"/>
    </row>
    <row r="36" spans="2:4" x14ac:dyDescent="0.25">
      <c r="B36" s="8"/>
      <c r="C36" s="8"/>
      <c r="D36" s="8"/>
    </row>
    <row r="37" spans="2:4" x14ac:dyDescent="0.25">
      <c r="B37" s="8"/>
      <c r="C37" s="8"/>
      <c r="D37" s="8"/>
    </row>
    <row r="38" spans="2:4" x14ac:dyDescent="0.25">
      <c r="B38" s="8"/>
      <c r="C38" s="8"/>
      <c r="D38" s="8"/>
    </row>
    <row r="39" spans="2:4" x14ac:dyDescent="0.25">
      <c r="B39" s="8"/>
      <c r="C39" s="8"/>
      <c r="D39" s="8"/>
    </row>
    <row r="40" spans="2:4" x14ac:dyDescent="0.25">
      <c r="B40" s="8"/>
      <c r="C40" s="8"/>
      <c r="D40" s="8"/>
    </row>
    <row r="41" spans="2:4" x14ac:dyDescent="0.25">
      <c r="B41" s="8"/>
      <c r="C41" s="8"/>
      <c r="D41" s="8"/>
    </row>
    <row r="42" spans="2:4" x14ac:dyDescent="0.25">
      <c r="B42" s="8"/>
      <c r="C42" s="8"/>
      <c r="D42" s="8"/>
    </row>
    <row r="43" spans="2:4" x14ac:dyDescent="0.25">
      <c r="B43" s="8"/>
      <c r="C43" s="8"/>
      <c r="D43" s="8"/>
    </row>
    <row r="44" spans="2:4" x14ac:dyDescent="0.25">
      <c r="B44" s="8"/>
      <c r="C44" s="8"/>
      <c r="D44" s="8"/>
    </row>
    <row r="45" spans="2:4" x14ac:dyDescent="0.25">
      <c r="B45" s="8"/>
      <c r="C45" s="8"/>
      <c r="D45" s="8"/>
    </row>
    <row r="46" spans="2:4" x14ac:dyDescent="0.25">
      <c r="B46" s="8"/>
      <c r="C46" s="8"/>
      <c r="D46" s="8"/>
    </row>
    <row r="47" spans="2:4" x14ac:dyDescent="0.25">
      <c r="B47" s="8"/>
      <c r="C47" s="8"/>
      <c r="D47" s="8"/>
    </row>
    <row r="48" spans="2:4" x14ac:dyDescent="0.25">
      <c r="B48" s="8"/>
      <c r="C48" s="8"/>
      <c r="D48" s="8"/>
    </row>
    <row r="49" spans="2:4" x14ac:dyDescent="0.25">
      <c r="B49" s="8"/>
      <c r="C49" s="8"/>
      <c r="D49" s="8"/>
    </row>
    <row r="50" spans="2:4" x14ac:dyDescent="0.25">
      <c r="B50" s="8"/>
      <c r="C50" s="8"/>
      <c r="D50" s="8"/>
    </row>
    <row r="51" spans="2:4" x14ac:dyDescent="0.25">
      <c r="B51" s="8"/>
      <c r="C51" s="8"/>
      <c r="D51" s="8"/>
    </row>
    <row r="52" spans="2:4" x14ac:dyDescent="0.25">
      <c r="B52" s="8"/>
      <c r="C52" s="8"/>
      <c r="D52" s="8"/>
    </row>
    <row r="53" spans="2:4" x14ac:dyDescent="0.25">
      <c r="B53" s="8"/>
      <c r="C53" s="8"/>
      <c r="D53" s="8"/>
    </row>
    <row r="54" spans="2:4" x14ac:dyDescent="0.25">
      <c r="B54" s="8"/>
      <c r="C54" s="8"/>
      <c r="D54" s="8"/>
    </row>
    <row r="55" spans="2:4" x14ac:dyDescent="0.25">
      <c r="B55" s="8"/>
      <c r="C55" s="8"/>
      <c r="D55" s="8"/>
    </row>
    <row r="56" spans="2:4" x14ac:dyDescent="0.25">
      <c r="B56" s="8"/>
      <c r="C56" s="8"/>
      <c r="D56" s="8"/>
    </row>
    <row r="57" spans="2:4" x14ac:dyDescent="0.25">
      <c r="B57" s="8"/>
      <c r="C57" s="8"/>
      <c r="D57" s="8"/>
    </row>
    <row r="58" spans="2:4" x14ac:dyDescent="0.25">
      <c r="B58" s="8"/>
      <c r="C58" s="8"/>
      <c r="D58" s="8"/>
    </row>
    <row r="59" spans="2:4" x14ac:dyDescent="0.25">
      <c r="B59" s="8"/>
      <c r="C59" s="8"/>
      <c r="D59" s="8"/>
    </row>
    <row r="60" spans="2:4" x14ac:dyDescent="0.25">
      <c r="B60" s="8"/>
      <c r="C60" s="8"/>
      <c r="D60" s="8"/>
    </row>
    <row r="61" spans="2:4" x14ac:dyDescent="0.25">
      <c r="B61" s="8"/>
      <c r="C61" s="8"/>
      <c r="D61" s="8"/>
    </row>
    <row r="62" spans="2:4" x14ac:dyDescent="0.25">
      <c r="B62" s="8"/>
      <c r="C62" s="8"/>
      <c r="D62" s="8"/>
    </row>
    <row r="63" spans="2:4" x14ac:dyDescent="0.25">
      <c r="B63" s="8"/>
      <c r="C63" s="8"/>
      <c r="D63" s="8"/>
    </row>
    <row r="64" spans="2:4" x14ac:dyDescent="0.25">
      <c r="B64" s="8"/>
      <c r="C64" s="8"/>
      <c r="D64" s="8"/>
    </row>
    <row r="65" spans="2:4" x14ac:dyDescent="0.25">
      <c r="B65" s="8"/>
      <c r="C65" s="8"/>
      <c r="D65" s="8"/>
    </row>
    <row r="66" spans="2:4" x14ac:dyDescent="0.25">
      <c r="B66" s="8"/>
      <c r="C66" s="8"/>
      <c r="D66" s="8"/>
    </row>
    <row r="67" spans="2:4" x14ac:dyDescent="0.25">
      <c r="B67" s="8"/>
      <c r="C67" s="8"/>
      <c r="D67" s="8"/>
    </row>
    <row r="68" spans="2:4" x14ac:dyDescent="0.25">
      <c r="B68" s="8"/>
      <c r="C68" s="8"/>
      <c r="D68" s="8"/>
    </row>
    <row r="69" spans="2:4" x14ac:dyDescent="0.25">
      <c r="B69" s="8"/>
      <c r="C69" s="8"/>
      <c r="D69" s="8"/>
    </row>
    <row r="70" spans="2:4" x14ac:dyDescent="0.25">
      <c r="B70" s="8"/>
      <c r="C70" s="8"/>
      <c r="D70" s="8"/>
    </row>
    <row r="71" spans="2:4" x14ac:dyDescent="0.25">
      <c r="B71" s="8"/>
      <c r="C71" s="8"/>
      <c r="D71" s="8"/>
    </row>
    <row r="72" spans="2:4" x14ac:dyDescent="0.25">
      <c r="B72" s="8"/>
      <c r="C72" s="8"/>
      <c r="D72" s="8"/>
    </row>
    <row r="73" spans="2:4" x14ac:dyDescent="0.25">
      <c r="B73" s="8"/>
      <c r="C73" s="8"/>
      <c r="D73" s="8"/>
    </row>
    <row r="74" spans="2:4" x14ac:dyDescent="0.25">
      <c r="B74" s="8"/>
      <c r="C74" s="8"/>
      <c r="D74" s="8"/>
    </row>
    <row r="75" spans="2:4" x14ac:dyDescent="0.25">
      <c r="B75" s="8"/>
      <c r="C75" s="8"/>
      <c r="D75" s="8"/>
    </row>
    <row r="76" spans="2:4" x14ac:dyDescent="0.25">
      <c r="B76" s="8"/>
      <c r="C76" s="8"/>
      <c r="D76" s="8"/>
    </row>
    <row r="77" spans="2:4" x14ac:dyDescent="0.25">
      <c r="B77" s="8"/>
      <c r="C77" s="8"/>
      <c r="D77" s="8"/>
    </row>
    <row r="78" spans="2:4" x14ac:dyDescent="0.25">
      <c r="B78" s="8"/>
      <c r="C78" s="8"/>
      <c r="D78" s="8"/>
    </row>
    <row r="79" spans="2:4" x14ac:dyDescent="0.25">
      <c r="B79" s="8"/>
      <c r="C79" s="8"/>
      <c r="D79" s="8"/>
    </row>
    <row r="80" spans="2:4" x14ac:dyDescent="0.25">
      <c r="B80" s="8"/>
      <c r="C80" s="8"/>
      <c r="D80" s="8"/>
    </row>
    <row r="81" spans="2:4" x14ac:dyDescent="0.25">
      <c r="B81" s="8"/>
      <c r="C81" s="8"/>
      <c r="D81" s="8"/>
    </row>
    <row r="82" spans="2:4" x14ac:dyDescent="0.25">
      <c r="B82" s="8"/>
      <c r="C82" s="8"/>
      <c r="D82" s="8"/>
    </row>
    <row r="83" spans="2:4" x14ac:dyDescent="0.25">
      <c r="B83" s="8"/>
      <c r="C83" s="8"/>
      <c r="D83" s="8"/>
    </row>
    <row r="84" spans="2:4" x14ac:dyDescent="0.25">
      <c r="B84" s="8"/>
      <c r="C84" s="8"/>
      <c r="D84" s="8"/>
    </row>
    <row r="85" spans="2:4" x14ac:dyDescent="0.25">
      <c r="B85" s="8"/>
      <c r="C85" s="8"/>
      <c r="D85" s="8"/>
    </row>
    <row r="86" spans="2:4" x14ac:dyDescent="0.25">
      <c r="B86" s="8"/>
      <c r="C86" s="8"/>
      <c r="D86" s="8"/>
    </row>
    <row r="87" spans="2:4" x14ac:dyDescent="0.25">
      <c r="B87" s="8"/>
      <c r="C87" s="8"/>
      <c r="D87" s="8"/>
    </row>
    <row r="88" spans="2:4" x14ac:dyDescent="0.25">
      <c r="B88" s="8"/>
      <c r="C88" s="8"/>
      <c r="D88" s="8"/>
    </row>
    <row r="89" spans="2:4" x14ac:dyDescent="0.25">
      <c r="B89" s="8"/>
      <c r="C89" s="8"/>
      <c r="D89" s="8"/>
    </row>
    <row r="90" spans="2:4" x14ac:dyDescent="0.25">
      <c r="B90" s="8"/>
      <c r="C90" s="8"/>
      <c r="D90" s="8"/>
    </row>
    <row r="91" spans="2:4" x14ac:dyDescent="0.25">
      <c r="B91" s="8"/>
      <c r="C91" s="8"/>
      <c r="D91" s="8"/>
    </row>
    <row r="92" spans="2:4" x14ac:dyDescent="0.25">
      <c r="B92" s="8"/>
      <c r="C92" s="8"/>
      <c r="D92" s="8"/>
    </row>
    <row r="93" spans="2:4" x14ac:dyDescent="0.25">
      <c r="B93" s="8"/>
      <c r="C93" s="8"/>
      <c r="D93" s="8"/>
    </row>
    <row r="94" spans="2:4" x14ac:dyDescent="0.25">
      <c r="B94" s="8"/>
      <c r="C94" s="8"/>
      <c r="D94" s="8"/>
    </row>
    <row r="95" spans="2:4" x14ac:dyDescent="0.25">
      <c r="B95" s="8"/>
      <c r="C95" s="8"/>
      <c r="D95" s="8"/>
    </row>
    <row r="96" spans="2:4" x14ac:dyDescent="0.25">
      <c r="B96" s="8"/>
      <c r="C96" s="8"/>
      <c r="D96" s="8"/>
    </row>
    <row r="97" spans="2:4" x14ac:dyDescent="0.25">
      <c r="B97" s="8"/>
      <c r="C97" s="8"/>
      <c r="D97" s="8"/>
    </row>
    <row r="98" spans="2:4" x14ac:dyDescent="0.25">
      <c r="B98" s="8"/>
      <c r="C98" s="8"/>
      <c r="D98" s="8"/>
    </row>
    <row r="99" spans="2:4" x14ac:dyDescent="0.25">
      <c r="B99" s="8"/>
      <c r="C99" s="8"/>
      <c r="D99" s="8"/>
    </row>
    <row r="100" spans="2:4" x14ac:dyDescent="0.25">
      <c r="B100" s="8"/>
      <c r="C100" s="8"/>
      <c r="D100" s="8"/>
    </row>
    <row r="101" spans="2:4" x14ac:dyDescent="0.25">
      <c r="B101" s="8"/>
      <c r="C101" s="8"/>
      <c r="D101" s="8"/>
    </row>
    <row r="102" spans="2:4" x14ac:dyDescent="0.25">
      <c r="B102" s="8"/>
      <c r="C102" s="8"/>
      <c r="D102" s="8"/>
    </row>
    <row r="103" spans="2:4" x14ac:dyDescent="0.25">
      <c r="B103" s="8"/>
      <c r="C103" s="8"/>
      <c r="D103" s="8"/>
    </row>
    <row r="104" spans="2:4" x14ac:dyDescent="0.25">
      <c r="B104" s="8"/>
      <c r="C104" s="8"/>
      <c r="D104" s="8"/>
    </row>
    <row r="105" spans="2:4" x14ac:dyDescent="0.25">
      <c r="B105" s="8"/>
      <c r="C105" s="8"/>
      <c r="D105" s="8"/>
    </row>
    <row r="106" spans="2:4" x14ac:dyDescent="0.25">
      <c r="B106" s="8"/>
      <c r="C106" s="8"/>
      <c r="D106" s="8"/>
    </row>
    <row r="107" spans="2:4" x14ac:dyDescent="0.25">
      <c r="B107" s="8"/>
      <c r="C107" s="8"/>
      <c r="D107" s="8"/>
    </row>
    <row r="108" spans="2:4" x14ac:dyDescent="0.25">
      <c r="B108" s="8"/>
      <c r="C108" s="8"/>
      <c r="D108" s="8"/>
    </row>
    <row r="109" spans="2:4" x14ac:dyDescent="0.25">
      <c r="B109" s="8"/>
      <c r="C109" s="8"/>
      <c r="D109" s="8"/>
    </row>
    <row r="110" spans="2:4" x14ac:dyDescent="0.25">
      <c r="B110" s="8"/>
      <c r="C110" s="8"/>
      <c r="D110" s="8"/>
    </row>
    <row r="111" spans="2:4" x14ac:dyDescent="0.25">
      <c r="B111" s="8"/>
      <c r="C111" s="8"/>
      <c r="D111" s="8"/>
    </row>
    <row r="112" spans="2:4" x14ac:dyDescent="0.25">
      <c r="B112" s="8"/>
      <c r="C112" s="8"/>
      <c r="D112" s="8"/>
    </row>
    <row r="113" spans="2:4" x14ac:dyDescent="0.25">
      <c r="B113" s="8"/>
      <c r="C113" s="8"/>
      <c r="D113" s="8"/>
    </row>
    <row r="114" spans="2:4" x14ac:dyDescent="0.25">
      <c r="B114" s="8"/>
      <c r="C114" s="8"/>
      <c r="D114" s="8"/>
    </row>
    <row r="115" spans="2:4" x14ac:dyDescent="0.25">
      <c r="B115" s="8"/>
      <c r="C115" s="8"/>
      <c r="D115" s="8"/>
    </row>
    <row r="116" spans="2:4" x14ac:dyDescent="0.25">
      <c r="B116" s="8"/>
      <c r="C116" s="8"/>
      <c r="D116" s="8"/>
    </row>
    <row r="117" spans="2:4" x14ac:dyDescent="0.25">
      <c r="B117" s="8"/>
      <c r="C117" s="8"/>
      <c r="D117" s="8"/>
    </row>
    <row r="118" spans="2:4" x14ac:dyDescent="0.25">
      <c r="B118" s="8"/>
      <c r="C118" s="8"/>
      <c r="D118" s="8"/>
    </row>
    <row r="119" spans="2:4" x14ac:dyDescent="0.25">
      <c r="B119" s="8"/>
      <c r="C119" s="8"/>
      <c r="D119" s="8"/>
    </row>
    <row r="120" spans="2:4" x14ac:dyDescent="0.25">
      <c r="B120" s="8"/>
      <c r="C120" s="8"/>
      <c r="D120" s="8"/>
    </row>
    <row r="121" spans="2:4" x14ac:dyDescent="0.25">
      <c r="B121" s="8"/>
      <c r="C121" s="8"/>
      <c r="D121" s="8"/>
    </row>
    <row r="122" spans="2:4" x14ac:dyDescent="0.25">
      <c r="B122" s="8"/>
      <c r="C122" s="8"/>
      <c r="D122" s="8"/>
    </row>
    <row r="123" spans="2:4" x14ac:dyDescent="0.25">
      <c r="B123" s="8"/>
      <c r="C123" s="8"/>
      <c r="D123" s="8"/>
    </row>
    <row r="124" spans="2:4" x14ac:dyDescent="0.25">
      <c r="B124" s="8"/>
      <c r="C124" s="8"/>
      <c r="D124" s="8"/>
    </row>
    <row r="125" spans="2:4" x14ac:dyDescent="0.25">
      <c r="B125" s="8"/>
      <c r="C125" s="8"/>
      <c r="D125" s="8"/>
    </row>
    <row r="126" spans="2:4" x14ac:dyDescent="0.25">
      <c r="B126" s="8"/>
      <c r="C126" s="8"/>
      <c r="D126" s="8"/>
    </row>
    <row r="127" spans="2:4" x14ac:dyDescent="0.25">
      <c r="B127" s="8"/>
      <c r="C127" s="8"/>
      <c r="D127" s="8"/>
    </row>
    <row r="128" spans="2:4" x14ac:dyDescent="0.25">
      <c r="B128" s="8"/>
      <c r="C128" s="8"/>
      <c r="D128" s="8"/>
    </row>
    <row r="129" spans="2:4" x14ac:dyDescent="0.25">
      <c r="B129" s="8"/>
      <c r="C129" s="8"/>
      <c r="D129" s="8"/>
    </row>
    <row r="130" spans="2:4" x14ac:dyDescent="0.25">
      <c r="B130" s="8"/>
      <c r="C130" s="8"/>
      <c r="D130" s="8"/>
    </row>
    <row r="131" spans="2:4" x14ac:dyDescent="0.25">
      <c r="B131" s="8"/>
      <c r="C131" s="8"/>
      <c r="D131" s="8"/>
    </row>
    <row r="132" spans="2:4" x14ac:dyDescent="0.25">
      <c r="B132" s="8"/>
      <c r="C132" s="8"/>
      <c r="D132" s="8"/>
    </row>
    <row r="133" spans="2:4" x14ac:dyDescent="0.25">
      <c r="B133" s="8"/>
      <c r="C133" s="8"/>
      <c r="D133" s="8"/>
    </row>
    <row r="134" spans="2:4" x14ac:dyDescent="0.25">
      <c r="B134" s="8"/>
      <c r="C134" s="8"/>
      <c r="D134" s="8"/>
    </row>
    <row r="135" spans="2:4" x14ac:dyDescent="0.25">
      <c r="B135" s="8"/>
      <c r="C135" s="8"/>
      <c r="D135" s="8"/>
    </row>
    <row r="136" spans="2:4" x14ac:dyDescent="0.25">
      <c r="B136" s="8"/>
      <c r="C136" s="8"/>
      <c r="D136" s="8"/>
    </row>
    <row r="137" spans="2:4" x14ac:dyDescent="0.25">
      <c r="B137" s="8"/>
      <c r="C137" s="8"/>
      <c r="D137" s="8"/>
    </row>
    <row r="138" spans="2:4" x14ac:dyDescent="0.25">
      <c r="B138" s="8"/>
      <c r="C138" s="8"/>
      <c r="D138" s="8"/>
    </row>
    <row r="139" spans="2:4" x14ac:dyDescent="0.25">
      <c r="B139" s="8"/>
      <c r="C139" s="8"/>
      <c r="D139" s="8"/>
    </row>
    <row r="140" spans="2:4" x14ac:dyDescent="0.25">
      <c r="B140" s="8"/>
      <c r="C140" s="8"/>
      <c r="D140" s="8"/>
    </row>
    <row r="141" spans="2:4" x14ac:dyDescent="0.25">
      <c r="B141" s="8"/>
      <c r="C141" s="8"/>
      <c r="D141" s="8"/>
    </row>
    <row r="142" spans="2:4" x14ac:dyDescent="0.25">
      <c r="B142" s="8"/>
      <c r="C142" s="8"/>
      <c r="D142" s="8"/>
    </row>
    <row r="143" spans="2:4" x14ac:dyDescent="0.25">
      <c r="B143" s="8"/>
      <c r="C143" s="8"/>
      <c r="D143" s="8"/>
    </row>
    <row r="144" spans="2:4" x14ac:dyDescent="0.25">
      <c r="B144" s="8"/>
      <c r="C144" s="8"/>
      <c r="D144" s="8"/>
    </row>
    <row r="145" spans="2:4" x14ac:dyDescent="0.25">
      <c r="B145" s="8"/>
      <c r="C145" s="8"/>
      <c r="D145" s="8"/>
    </row>
    <row r="146" spans="2:4" x14ac:dyDescent="0.25">
      <c r="B146" s="8"/>
      <c r="C146" s="8"/>
      <c r="D146" s="8"/>
    </row>
    <row r="147" spans="2:4" x14ac:dyDescent="0.25">
      <c r="B147" s="8"/>
      <c r="C147" s="8"/>
      <c r="D147" s="8"/>
    </row>
    <row r="148" spans="2:4" x14ac:dyDescent="0.25">
      <c r="B148" s="8"/>
      <c r="C148" s="8"/>
      <c r="D148" s="8"/>
    </row>
    <row r="149" spans="2:4" x14ac:dyDescent="0.25">
      <c r="B149" s="8"/>
      <c r="C149" s="8"/>
      <c r="D149" s="8"/>
    </row>
    <row r="150" spans="2:4" x14ac:dyDescent="0.25">
      <c r="B150" s="8"/>
      <c r="C150" s="8"/>
      <c r="D150" s="8"/>
    </row>
    <row r="151" spans="2:4" x14ac:dyDescent="0.25">
      <c r="B151" s="8"/>
      <c r="C151" s="8"/>
      <c r="D151" s="8"/>
    </row>
    <row r="152" spans="2:4" x14ac:dyDescent="0.25">
      <c r="B152" s="8"/>
      <c r="C152" s="8"/>
      <c r="D152" s="8"/>
    </row>
    <row r="153" spans="2:4" x14ac:dyDescent="0.25">
      <c r="B153" s="8"/>
      <c r="C153" s="8"/>
      <c r="D153" s="8"/>
    </row>
    <row r="154" spans="2:4" x14ac:dyDescent="0.25">
      <c r="B154" s="8"/>
      <c r="C154" s="8"/>
      <c r="D154" s="8"/>
    </row>
    <row r="155" spans="2:4" x14ac:dyDescent="0.25">
      <c r="B155" s="8"/>
      <c r="C155" s="8"/>
      <c r="D155" s="8"/>
    </row>
    <row r="156" spans="2:4" x14ac:dyDescent="0.25">
      <c r="B156" s="8"/>
      <c r="C156" s="8"/>
      <c r="D156" s="8"/>
    </row>
    <row r="157" spans="2:4" x14ac:dyDescent="0.25">
      <c r="B157" s="8"/>
      <c r="C157" s="8"/>
      <c r="D157" s="8"/>
    </row>
    <row r="158" spans="2:4" x14ac:dyDescent="0.25">
      <c r="B158" s="8"/>
      <c r="C158" s="8"/>
      <c r="D158" s="8"/>
    </row>
    <row r="159" spans="2:4" x14ac:dyDescent="0.25">
      <c r="B159" s="8"/>
      <c r="C159" s="8"/>
      <c r="D159" s="8"/>
    </row>
    <row r="160" spans="2:4" x14ac:dyDescent="0.25">
      <c r="B160" s="8"/>
      <c r="C160" s="8"/>
      <c r="D160" s="8"/>
    </row>
    <row r="161" spans="2:4" x14ac:dyDescent="0.25">
      <c r="B161" s="8"/>
      <c r="C161" s="8"/>
      <c r="D161" s="8"/>
    </row>
    <row r="162" spans="2:4" x14ac:dyDescent="0.25">
      <c r="B162" s="8"/>
      <c r="C162" s="8"/>
      <c r="D162" s="8"/>
    </row>
    <row r="163" spans="2:4" x14ac:dyDescent="0.25">
      <c r="B163" s="8"/>
      <c r="C163" s="8"/>
      <c r="D163" s="8"/>
    </row>
    <row r="164" spans="2:4" x14ac:dyDescent="0.25">
      <c r="B164" s="8"/>
      <c r="C164" s="8"/>
      <c r="D164" s="8"/>
    </row>
    <row r="165" spans="2:4" x14ac:dyDescent="0.25">
      <c r="B165" s="8"/>
      <c r="C165" s="8"/>
      <c r="D165" s="8"/>
    </row>
    <row r="166" spans="2:4" x14ac:dyDescent="0.25">
      <c r="B166" s="8"/>
      <c r="C166" s="8"/>
      <c r="D166" s="8"/>
    </row>
    <row r="167" spans="2:4" x14ac:dyDescent="0.25">
      <c r="B167" s="8"/>
      <c r="C167" s="8"/>
      <c r="D167" s="8"/>
    </row>
    <row r="168" spans="2:4" x14ac:dyDescent="0.25">
      <c r="B168" s="8"/>
      <c r="C168" s="8"/>
      <c r="D168" s="8"/>
    </row>
    <row r="169" spans="2:4" x14ac:dyDescent="0.25">
      <c r="B169" s="8"/>
      <c r="C169" s="8"/>
      <c r="D169" s="8"/>
    </row>
    <row r="170" spans="2:4" x14ac:dyDescent="0.25">
      <c r="B170" s="8"/>
      <c r="C170" s="8"/>
      <c r="D170" s="8"/>
    </row>
    <row r="171" spans="2:4" x14ac:dyDescent="0.25">
      <c r="B171" s="8"/>
      <c r="C171" s="8"/>
      <c r="D171" s="8"/>
    </row>
    <row r="172" spans="2:4" x14ac:dyDescent="0.25">
      <c r="B172" s="8"/>
      <c r="C172" s="8"/>
      <c r="D172" s="8"/>
    </row>
    <row r="173" spans="2:4" x14ac:dyDescent="0.25">
      <c r="B173" s="8"/>
      <c r="C173" s="8"/>
      <c r="D173" s="8"/>
    </row>
    <row r="174" spans="2:4" x14ac:dyDescent="0.25">
      <c r="B174" s="8"/>
      <c r="C174" s="8"/>
      <c r="D174" s="8"/>
    </row>
    <row r="175" spans="2:4" x14ac:dyDescent="0.25">
      <c r="B175" s="8"/>
      <c r="C175" s="8"/>
      <c r="D175" s="8"/>
    </row>
    <row r="176" spans="2:4" x14ac:dyDescent="0.25">
      <c r="B176" s="8"/>
      <c r="C176" s="8"/>
      <c r="D176" s="8"/>
    </row>
    <row r="177" spans="2:4" x14ac:dyDescent="0.25">
      <c r="B177" s="8"/>
      <c r="C177" s="8"/>
      <c r="D177" s="8"/>
    </row>
    <row r="178" spans="2:4" x14ac:dyDescent="0.25">
      <c r="B178" s="8"/>
      <c r="C178" s="8"/>
      <c r="D178" s="8"/>
    </row>
    <row r="179" spans="2:4" x14ac:dyDescent="0.25">
      <c r="B179" s="8"/>
      <c r="C179" s="8"/>
      <c r="D179" s="8"/>
    </row>
    <row r="180" spans="2:4" x14ac:dyDescent="0.25">
      <c r="B180" s="8"/>
      <c r="C180" s="8"/>
      <c r="D180" s="8"/>
    </row>
    <row r="181" spans="2:4" x14ac:dyDescent="0.25">
      <c r="B181" s="8"/>
      <c r="C181" s="8"/>
      <c r="D181" s="8"/>
    </row>
    <row r="182" spans="2:4" x14ac:dyDescent="0.25">
      <c r="B182" s="8"/>
      <c r="C182" s="8"/>
      <c r="D182" s="8"/>
    </row>
    <row r="183" spans="2:4" x14ac:dyDescent="0.25">
      <c r="B183" s="8"/>
      <c r="C183" s="8"/>
      <c r="D183" s="8"/>
    </row>
    <row r="184" spans="2:4" x14ac:dyDescent="0.25">
      <c r="B184" s="8"/>
      <c r="C184" s="8"/>
      <c r="D184" s="8"/>
    </row>
    <row r="185" spans="2:4" x14ac:dyDescent="0.25">
      <c r="B185" s="8"/>
      <c r="C185" s="8"/>
      <c r="D185" s="8"/>
    </row>
    <row r="186" spans="2:4" x14ac:dyDescent="0.25">
      <c r="B186" s="8"/>
      <c r="C186" s="8"/>
      <c r="D186" s="8"/>
    </row>
    <row r="187" spans="2:4" x14ac:dyDescent="0.25">
      <c r="B187" s="8"/>
      <c r="C187" s="8"/>
      <c r="D187" s="8"/>
    </row>
    <row r="188" spans="2:4" x14ac:dyDescent="0.25">
      <c r="B188" s="8"/>
      <c r="C188" s="8"/>
      <c r="D188" s="8"/>
    </row>
    <row r="189" spans="2:4" x14ac:dyDescent="0.25">
      <c r="B189" s="8"/>
      <c r="C189" s="8"/>
      <c r="D189" s="8"/>
    </row>
    <row r="190" spans="2:4" x14ac:dyDescent="0.25">
      <c r="B190" s="8"/>
      <c r="C190" s="8"/>
      <c r="D190" s="8"/>
    </row>
    <row r="191" spans="2:4" x14ac:dyDescent="0.25">
      <c r="B191" s="8"/>
      <c r="C191" s="8"/>
      <c r="D191" s="8"/>
    </row>
    <row r="192" spans="2:4" x14ac:dyDescent="0.25">
      <c r="B192" s="8"/>
      <c r="C192" s="8"/>
      <c r="D192" s="8"/>
    </row>
    <row r="193" spans="2:4" x14ac:dyDescent="0.25">
      <c r="B193" s="8"/>
      <c r="C193" s="8"/>
      <c r="D193" s="8"/>
    </row>
    <row r="194" spans="2:4" x14ac:dyDescent="0.25">
      <c r="B194" s="8"/>
      <c r="C194" s="8"/>
      <c r="D194" s="8"/>
    </row>
    <row r="195" spans="2:4" x14ac:dyDescent="0.25">
      <c r="B195" s="8"/>
      <c r="C195" s="8"/>
      <c r="D195" s="8"/>
    </row>
    <row r="196" spans="2:4" x14ac:dyDescent="0.25">
      <c r="B196" s="8"/>
      <c r="C196" s="8"/>
      <c r="D196" s="8"/>
    </row>
    <row r="197" spans="2:4" x14ac:dyDescent="0.25">
      <c r="B197" s="8"/>
      <c r="C197" s="8"/>
      <c r="D197" s="8"/>
    </row>
    <row r="198" spans="2:4" x14ac:dyDescent="0.25">
      <c r="B198" s="8"/>
      <c r="C198" s="8"/>
      <c r="D198" s="8"/>
    </row>
    <row r="199" spans="2:4" x14ac:dyDescent="0.25">
      <c r="B199" s="8"/>
      <c r="C199" s="8"/>
      <c r="D199" s="8"/>
    </row>
    <row r="200" spans="2:4" x14ac:dyDescent="0.25">
      <c r="B200" s="8"/>
      <c r="C200" s="8"/>
      <c r="D200" s="8"/>
    </row>
    <row r="201" spans="2:4" x14ac:dyDescent="0.25">
      <c r="B201" s="8"/>
      <c r="C201" s="8"/>
      <c r="D201" s="8"/>
    </row>
    <row r="202" spans="2:4" x14ac:dyDescent="0.25">
      <c r="B202" s="8"/>
      <c r="C202" s="8"/>
      <c r="D202" s="8"/>
    </row>
    <row r="203" spans="2:4" x14ac:dyDescent="0.25">
      <c r="B203" s="8"/>
      <c r="C203" s="8"/>
      <c r="D203" s="8"/>
    </row>
    <row r="204" spans="2:4" x14ac:dyDescent="0.25">
      <c r="B204" s="8"/>
      <c r="C204" s="8"/>
      <c r="D204" s="8"/>
    </row>
    <row r="205" spans="2:4" x14ac:dyDescent="0.25">
      <c r="B205" s="8"/>
      <c r="C205" s="8"/>
      <c r="D205" s="8"/>
    </row>
    <row r="206" spans="2:4" x14ac:dyDescent="0.25">
      <c r="B206" s="8"/>
      <c r="C206" s="8"/>
      <c r="D206" s="8"/>
    </row>
    <row r="207" spans="2:4" x14ac:dyDescent="0.25">
      <c r="B207" s="8"/>
      <c r="C207" s="8"/>
      <c r="D207" s="8"/>
    </row>
    <row r="208" spans="2:4" x14ac:dyDescent="0.25">
      <c r="B208" s="8"/>
      <c r="C208" s="8"/>
      <c r="D208" s="8"/>
    </row>
    <row r="209" spans="2:4" x14ac:dyDescent="0.25">
      <c r="B209" s="8"/>
      <c r="C209" s="8"/>
      <c r="D209" s="8"/>
    </row>
    <row r="210" spans="2:4" x14ac:dyDescent="0.25">
      <c r="B210" s="8"/>
      <c r="C210" s="8"/>
      <c r="D210" s="8"/>
    </row>
    <row r="211" spans="2:4" x14ac:dyDescent="0.25">
      <c r="B211" s="8"/>
      <c r="C211" s="8"/>
      <c r="D211" s="8"/>
    </row>
    <row r="212" spans="2:4" x14ac:dyDescent="0.25">
      <c r="B212" s="8"/>
      <c r="C212" s="8"/>
      <c r="D212" s="8"/>
    </row>
    <row r="213" spans="2:4" x14ac:dyDescent="0.25">
      <c r="B213" s="8"/>
      <c r="C213" s="8"/>
      <c r="D213" s="8"/>
    </row>
    <row r="214" spans="2:4" x14ac:dyDescent="0.25">
      <c r="B214" s="8"/>
      <c r="C214" s="8"/>
      <c r="D214" s="8"/>
    </row>
    <row r="215" spans="2:4" x14ac:dyDescent="0.25">
      <c r="B215" s="8"/>
      <c r="C215" s="8"/>
      <c r="D215" s="8"/>
    </row>
    <row r="216" spans="2:4" x14ac:dyDescent="0.25">
      <c r="B216" s="8"/>
      <c r="C216" s="8"/>
      <c r="D216" s="8"/>
    </row>
    <row r="217" spans="2:4" x14ac:dyDescent="0.25">
      <c r="B217" s="8"/>
      <c r="C217" s="8"/>
      <c r="D217" s="8"/>
    </row>
    <row r="218" spans="2:4" x14ac:dyDescent="0.25">
      <c r="B218" s="8"/>
      <c r="C218" s="8"/>
      <c r="D218" s="8"/>
    </row>
    <row r="219" spans="2:4" x14ac:dyDescent="0.25">
      <c r="B219" s="8"/>
      <c r="C219" s="8"/>
      <c r="D219" s="8"/>
    </row>
    <row r="220" spans="2:4" x14ac:dyDescent="0.25">
      <c r="B220" s="8"/>
      <c r="C220" s="8"/>
      <c r="D220" s="8"/>
    </row>
    <row r="221" spans="2:4" x14ac:dyDescent="0.25">
      <c r="B221" s="8"/>
      <c r="C221" s="8"/>
      <c r="D221" s="8"/>
    </row>
    <row r="222" spans="2:4" x14ac:dyDescent="0.25">
      <c r="B222" s="8"/>
      <c r="C222" s="8"/>
      <c r="D222" s="8"/>
    </row>
    <row r="223" spans="2:4" x14ac:dyDescent="0.25">
      <c r="B223" s="8"/>
      <c r="C223" s="8"/>
      <c r="D223" s="8"/>
    </row>
    <row r="224" spans="2:4" x14ac:dyDescent="0.25">
      <c r="B224" s="8"/>
      <c r="C224" s="8"/>
      <c r="D224" s="8"/>
    </row>
    <row r="225" spans="2:4" x14ac:dyDescent="0.25">
      <c r="B225" s="8"/>
      <c r="C225" s="8"/>
      <c r="D225" s="8"/>
    </row>
    <row r="226" spans="2:4" x14ac:dyDescent="0.25">
      <c r="B226" s="8"/>
      <c r="C226" s="8"/>
      <c r="D226" s="8"/>
    </row>
    <row r="227" spans="2:4" x14ac:dyDescent="0.25">
      <c r="B227" s="8"/>
      <c r="C227" s="8"/>
      <c r="D227" s="8"/>
    </row>
    <row r="228" spans="2:4" x14ac:dyDescent="0.25">
      <c r="B228" s="8"/>
      <c r="C228" s="8"/>
      <c r="D228" s="8"/>
    </row>
    <row r="229" spans="2:4" x14ac:dyDescent="0.25">
      <c r="B229" s="8"/>
      <c r="C229" s="8"/>
      <c r="D229" s="8"/>
    </row>
    <row r="230" spans="2:4" x14ac:dyDescent="0.25">
      <c r="B230" s="8"/>
      <c r="C230" s="8"/>
      <c r="D230" s="8"/>
    </row>
    <row r="231" spans="2:4" x14ac:dyDescent="0.25">
      <c r="B231" s="8"/>
      <c r="C231" s="8"/>
      <c r="D231" s="8"/>
    </row>
    <row r="232" spans="2:4" x14ac:dyDescent="0.25">
      <c r="B232" s="8"/>
      <c r="C232" s="8"/>
      <c r="D232" s="8"/>
    </row>
    <row r="233" spans="2:4" x14ac:dyDescent="0.25">
      <c r="B233" s="8"/>
      <c r="C233" s="8"/>
      <c r="D233" s="8"/>
    </row>
    <row r="234" spans="2:4" x14ac:dyDescent="0.25">
      <c r="B234" s="8"/>
      <c r="C234" s="8"/>
      <c r="D234" s="8"/>
    </row>
    <row r="235" spans="2:4" x14ac:dyDescent="0.25">
      <c r="B235" s="8"/>
      <c r="C235" s="8"/>
      <c r="D235" s="8"/>
    </row>
    <row r="236" spans="2:4" x14ac:dyDescent="0.25">
      <c r="B236" s="8"/>
      <c r="C236" s="8"/>
      <c r="D236" s="8"/>
    </row>
    <row r="237" spans="2:4" x14ac:dyDescent="0.25">
      <c r="B237" s="8"/>
      <c r="C237" s="8"/>
      <c r="D237" s="8"/>
    </row>
    <row r="238" spans="2:4" x14ac:dyDescent="0.25">
      <c r="B238" s="8"/>
      <c r="C238" s="8"/>
      <c r="D238" s="8"/>
    </row>
    <row r="239" spans="2:4" x14ac:dyDescent="0.25">
      <c r="B239" s="8"/>
      <c r="C239" s="8"/>
      <c r="D239" s="8"/>
    </row>
    <row r="240" spans="2:4" x14ac:dyDescent="0.25">
      <c r="B240" s="8"/>
      <c r="C240" s="8"/>
      <c r="D240" s="8"/>
    </row>
    <row r="241" spans="2:4" x14ac:dyDescent="0.25">
      <c r="B241" s="8"/>
      <c r="C241" s="8"/>
      <c r="D241" s="8"/>
    </row>
    <row r="242" spans="2:4" x14ac:dyDescent="0.25">
      <c r="B242" s="8"/>
      <c r="C242" s="8"/>
      <c r="D242" s="8"/>
    </row>
    <row r="243" spans="2:4" x14ac:dyDescent="0.25">
      <c r="B243" s="8"/>
      <c r="C243" s="8"/>
      <c r="D243" s="8"/>
    </row>
    <row r="244" spans="2:4" x14ac:dyDescent="0.25">
      <c r="B244" s="8"/>
      <c r="C244" s="8"/>
      <c r="D244" s="8"/>
    </row>
    <row r="245" spans="2:4" x14ac:dyDescent="0.25">
      <c r="B245" s="8"/>
      <c r="C245" s="8"/>
      <c r="D245" s="8"/>
    </row>
    <row r="246" spans="2:4" x14ac:dyDescent="0.25">
      <c r="B246" s="8"/>
      <c r="C246" s="8"/>
      <c r="D246" s="8"/>
    </row>
    <row r="247" spans="2:4" x14ac:dyDescent="0.25">
      <c r="B247" s="8"/>
      <c r="C247" s="8"/>
      <c r="D247" s="8"/>
    </row>
    <row r="248" spans="2:4" x14ac:dyDescent="0.25">
      <c r="B248" s="8"/>
      <c r="C248" s="8"/>
      <c r="D248" s="8"/>
    </row>
    <row r="249" spans="2:4" x14ac:dyDescent="0.25">
      <c r="B249" s="8"/>
      <c r="C249" s="8"/>
      <c r="D249" s="8"/>
    </row>
    <row r="250" spans="2:4" x14ac:dyDescent="0.25">
      <c r="B250" s="8"/>
      <c r="C250" s="8"/>
      <c r="D250" s="8"/>
    </row>
    <row r="251" spans="2:4" x14ac:dyDescent="0.25">
      <c r="B251" s="8"/>
      <c r="C251" s="8"/>
      <c r="D251" s="8"/>
    </row>
    <row r="252" spans="2:4" x14ac:dyDescent="0.25">
      <c r="B252" s="8"/>
      <c r="C252" s="8"/>
      <c r="D252" s="8"/>
    </row>
    <row r="253" spans="2:4" x14ac:dyDescent="0.25">
      <c r="B253" s="8"/>
      <c r="C253" s="8"/>
      <c r="D253" s="8"/>
    </row>
    <row r="254" spans="2:4" x14ac:dyDescent="0.25">
      <c r="B254" s="8"/>
      <c r="C254" s="8"/>
      <c r="D254" s="8"/>
    </row>
    <row r="255" spans="2:4" x14ac:dyDescent="0.25">
      <c r="B255" s="8"/>
      <c r="C255" s="8"/>
      <c r="D255" s="8"/>
    </row>
    <row r="256" spans="2:4" x14ac:dyDescent="0.25">
      <c r="B256" s="8"/>
      <c r="C256" s="8"/>
      <c r="D256" s="8"/>
    </row>
    <row r="257" spans="2:4" x14ac:dyDescent="0.25">
      <c r="B257" s="8"/>
      <c r="C257" s="8"/>
      <c r="D257" s="8"/>
    </row>
    <row r="258" spans="2:4" x14ac:dyDescent="0.25">
      <c r="B258" s="8"/>
      <c r="C258" s="8"/>
      <c r="D258" s="8"/>
    </row>
    <row r="259" spans="2:4" x14ac:dyDescent="0.25">
      <c r="B259" s="8"/>
      <c r="C259" s="8"/>
      <c r="D259" s="8"/>
    </row>
    <row r="260" spans="2:4" x14ac:dyDescent="0.25">
      <c r="B260" s="8"/>
      <c r="C260" s="8"/>
      <c r="D260" s="8"/>
    </row>
    <row r="261" spans="2:4" x14ac:dyDescent="0.25">
      <c r="B261" s="8"/>
      <c r="C261" s="8"/>
      <c r="D261" s="8"/>
    </row>
    <row r="262" spans="2:4" x14ac:dyDescent="0.25">
      <c r="B262" s="8"/>
      <c r="C262" s="8"/>
      <c r="D262" s="8"/>
    </row>
    <row r="263" spans="2:4" x14ac:dyDescent="0.25">
      <c r="B263" s="8"/>
      <c r="C263" s="8"/>
      <c r="D263" s="8"/>
    </row>
    <row r="264" spans="2:4" x14ac:dyDescent="0.25">
      <c r="B264" s="8"/>
      <c r="C264" s="8"/>
      <c r="D264" s="8"/>
    </row>
    <row r="265" spans="2:4" x14ac:dyDescent="0.25">
      <c r="B265" s="8"/>
      <c r="C265" s="8"/>
      <c r="D265" s="8"/>
    </row>
    <row r="266" spans="2:4" x14ac:dyDescent="0.25">
      <c r="B266" s="8"/>
      <c r="C266" s="8"/>
      <c r="D266" s="8"/>
    </row>
    <row r="267" spans="2:4" x14ac:dyDescent="0.25">
      <c r="B267" s="8"/>
      <c r="C267" s="8"/>
      <c r="D267" s="8"/>
    </row>
    <row r="268" spans="2:4" x14ac:dyDescent="0.25">
      <c r="B268" s="8"/>
      <c r="C268" s="8"/>
      <c r="D268" s="8"/>
    </row>
    <row r="269" spans="2:4" x14ac:dyDescent="0.25">
      <c r="B269" s="8"/>
      <c r="C269" s="8"/>
      <c r="D269" s="8"/>
    </row>
    <row r="270" spans="2:4" x14ac:dyDescent="0.25">
      <c r="B270" s="8"/>
      <c r="C270" s="8"/>
      <c r="D270" s="8"/>
    </row>
    <row r="271" spans="2:4" x14ac:dyDescent="0.25">
      <c r="B271" s="8"/>
      <c r="C271" s="8"/>
      <c r="D271" s="8"/>
    </row>
    <row r="272" spans="2:4" x14ac:dyDescent="0.25">
      <c r="B272" s="8"/>
      <c r="C272" s="8"/>
      <c r="D272" s="8"/>
    </row>
    <row r="273" spans="2:4" x14ac:dyDescent="0.25">
      <c r="B273" s="8"/>
      <c r="C273" s="8"/>
      <c r="D273" s="8"/>
    </row>
    <row r="274" spans="2:4" x14ac:dyDescent="0.25">
      <c r="B274" s="8"/>
      <c r="C274" s="8"/>
      <c r="D274" s="8"/>
    </row>
    <row r="275" spans="2:4" x14ac:dyDescent="0.25">
      <c r="B275" s="8"/>
      <c r="C275" s="8"/>
      <c r="D275" s="8"/>
    </row>
    <row r="276" spans="2:4" x14ac:dyDescent="0.25">
      <c r="B276" s="8"/>
      <c r="C276" s="8"/>
      <c r="D276" s="8"/>
    </row>
    <row r="277" spans="2:4" x14ac:dyDescent="0.25">
      <c r="B277" s="8"/>
      <c r="C277" s="8"/>
      <c r="D277" s="8"/>
    </row>
    <row r="278" spans="2:4" x14ac:dyDescent="0.25">
      <c r="B278" s="8"/>
      <c r="C278" s="8"/>
      <c r="D278" s="8"/>
    </row>
    <row r="279" spans="2:4" x14ac:dyDescent="0.25">
      <c r="B279" s="8"/>
      <c r="C279" s="8"/>
      <c r="D279" s="8"/>
    </row>
    <row r="280" spans="2:4" x14ac:dyDescent="0.25">
      <c r="B280" s="8"/>
      <c r="C280" s="8"/>
      <c r="D280" s="8"/>
    </row>
    <row r="281" spans="2:4" x14ac:dyDescent="0.25">
      <c r="B281" s="8"/>
      <c r="C281" s="8"/>
      <c r="D281" s="8"/>
    </row>
    <row r="282" spans="2:4" x14ac:dyDescent="0.25">
      <c r="B282" s="8"/>
      <c r="C282" s="8"/>
      <c r="D282" s="8"/>
    </row>
    <row r="283" spans="2:4" x14ac:dyDescent="0.25">
      <c r="B283" s="8"/>
      <c r="C283" s="8"/>
      <c r="D283" s="8"/>
    </row>
    <row r="284" spans="2:4" x14ac:dyDescent="0.25">
      <c r="B284" s="8"/>
      <c r="C284" s="8"/>
      <c r="D284" s="8"/>
    </row>
    <row r="285" spans="2:4" x14ac:dyDescent="0.25">
      <c r="B285" s="8"/>
      <c r="C285" s="8"/>
      <c r="D285" s="8"/>
    </row>
    <row r="286" spans="2:4" x14ac:dyDescent="0.25">
      <c r="B286" s="8"/>
      <c r="C286" s="8"/>
      <c r="D286" s="8"/>
    </row>
    <row r="287" spans="2:4" x14ac:dyDescent="0.25">
      <c r="B287" s="8"/>
      <c r="C287" s="8"/>
      <c r="D287" s="8"/>
    </row>
    <row r="288" spans="2:4" x14ac:dyDescent="0.25">
      <c r="B288" s="8"/>
      <c r="C288" s="8"/>
      <c r="D288" s="8"/>
    </row>
    <row r="289" spans="2:4" x14ac:dyDescent="0.25">
      <c r="B289" s="8"/>
      <c r="C289" s="8"/>
      <c r="D289" s="8"/>
    </row>
    <row r="290" spans="2:4" x14ac:dyDescent="0.25">
      <c r="B290" s="8"/>
      <c r="C290" s="8"/>
      <c r="D290" s="8"/>
    </row>
    <row r="291" spans="2:4" x14ac:dyDescent="0.25">
      <c r="B291" s="8"/>
      <c r="C291" s="8"/>
      <c r="D291" s="8"/>
    </row>
    <row r="292" spans="2:4" x14ac:dyDescent="0.25">
      <c r="B292" s="8"/>
      <c r="C292" s="8"/>
      <c r="D292" s="8"/>
    </row>
    <row r="293" spans="2:4" x14ac:dyDescent="0.25">
      <c r="B293" s="8"/>
      <c r="C293" s="8"/>
      <c r="D293" s="8"/>
    </row>
    <row r="294" spans="2:4" x14ac:dyDescent="0.25">
      <c r="B294" s="8"/>
      <c r="C294" s="8"/>
      <c r="D294" s="8"/>
    </row>
    <row r="295" spans="2:4" x14ac:dyDescent="0.25">
      <c r="B295" s="8"/>
      <c r="C295" s="8"/>
      <c r="D295" s="8"/>
    </row>
    <row r="296" spans="2:4" x14ac:dyDescent="0.25">
      <c r="B296" s="8"/>
      <c r="C296" s="8"/>
      <c r="D296" s="8"/>
    </row>
    <row r="297" spans="2:4" x14ac:dyDescent="0.25">
      <c r="B297" s="8"/>
      <c r="C297" s="8"/>
      <c r="D297" s="8"/>
    </row>
    <row r="298" spans="2:4" x14ac:dyDescent="0.25">
      <c r="B298" s="8"/>
      <c r="C298" s="8"/>
      <c r="D298" s="8"/>
    </row>
    <row r="299" spans="2:4" x14ac:dyDescent="0.25">
      <c r="B299" s="8"/>
      <c r="C299" s="8"/>
      <c r="D299" s="8"/>
    </row>
    <row r="300" spans="2:4" x14ac:dyDescent="0.25">
      <c r="B300" s="8"/>
      <c r="C300" s="8"/>
      <c r="D300" s="8"/>
    </row>
    <row r="301" spans="2:4" x14ac:dyDescent="0.25">
      <c r="B301" s="8"/>
      <c r="C301" s="8"/>
      <c r="D301" s="8"/>
    </row>
    <row r="302" spans="2:4" x14ac:dyDescent="0.25">
      <c r="B302" s="8"/>
      <c r="C302" s="8"/>
      <c r="D302" s="8"/>
    </row>
    <row r="303" spans="2:4" x14ac:dyDescent="0.25">
      <c r="B303" s="8"/>
      <c r="C303" s="8"/>
      <c r="D303" s="8"/>
    </row>
    <row r="304" spans="2:4" x14ac:dyDescent="0.25">
      <c r="B304" s="8"/>
      <c r="C304" s="8"/>
      <c r="D304" s="8"/>
    </row>
    <row r="305" spans="2:4" x14ac:dyDescent="0.25">
      <c r="B305" s="8"/>
      <c r="C305" s="8"/>
      <c r="D305" s="8"/>
    </row>
    <row r="306" spans="2:4" x14ac:dyDescent="0.25">
      <c r="B306" s="8"/>
      <c r="C306" s="8"/>
      <c r="D306" s="8"/>
    </row>
    <row r="307" spans="2:4" x14ac:dyDescent="0.25">
      <c r="B307" s="8"/>
      <c r="C307" s="8"/>
      <c r="D307" s="8"/>
    </row>
    <row r="308" spans="2:4" x14ac:dyDescent="0.25">
      <c r="B308" s="8"/>
      <c r="C308" s="8"/>
      <c r="D308" s="8"/>
    </row>
    <row r="309" spans="2:4" x14ac:dyDescent="0.25">
      <c r="B309" s="8"/>
      <c r="C309" s="8"/>
      <c r="D309" s="8"/>
    </row>
    <row r="310" spans="2:4" x14ac:dyDescent="0.25">
      <c r="B310" s="8"/>
      <c r="C310" s="8"/>
      <c r="D310" s="8"/>
    </row>
    <row r="311" spans="2:4" x14ac:dyDescent="0.25">
      <c r="B311" s="8"/>
      <c r="C311" s="8"/>
      <c r="D311" s="8"/>
    </row>
    <row r="312" spans="2:4" x14ac:dyDescent="0.25">
      <c r="B312" s="8"/>
      <c r="C312" s="8"/>
      <c r="D312" s="8"/>
    </row>
    <row r="313" spans="2:4" x14ac:dyDescent="0.25">
      <c r="B313" s="8"/>
      <c r="C313" s="8"/>
      <c r="D313" s="8"/>
    </row>
    <row r="314" spans="2:4" x14ac:dyDescent="0.25">
      <c r="B314" s="8"/>
      <c r="C314" s="8"/>
      <c r="D314" s="8"/>
    </row>
    <row r="315" spans="2:4" x14ac:dyDescent="0.25">
      <c r="B315" s="8"/>
      <c r="C315" s="8"/>
      <c r="D315" s="8"/>
    </row>
    <row r="316" spans="2:4" x14ac:dyDescent="0.25">
      <c r="B316" s="8"/>
      <c r="C316" s="8"/>
      <c r="D316" s="8"/>
    </row>
    <row r="317" spans="2:4" x14ac:dyDescent="0.25">
      <c r="B317" s="8"/>
      <c r="C317" s="8"/>
      <c r="D317" s="8"/>
    </row>
    <row r="318" spans="2:4" x14ac:dyDescent="0.25">
      <c r="B318" s="8"/>
      <c r="C318" s="8"/>
      <c r="D318" s="8"/>
    </row>
    <row r="319" spans="2:4" x14ac:dyDescent="0.25">
      <c r="B319" s="8"/>
      <c r="C319" s="8"/>
      <c r="D319" s="8"/>
    </row>
    <row r="320" spans="2:4" x14ac:dyDescent="0.25">
      <c r="B320" s="8"/>
      <c r="C320" s="8"/>
      <c r="D320" s="8"/>
    </row>
    <row r="321" spans="2:4" x14ac:dyDescent="0.25">
      <c r="B321" s="8"/>
      <c r="C321" s="8"/>
      <c r="D321" s="8"/>
    </row>
    <row r="322" spans="2:4" x14ac:dyDescent="0.25">
      <c r="B322" s="8"/>
      <c r="C322" s="8"/>
      <c r="D322" s="8"/>
    </row>
    <row r="323" spans="2:4" x14ac:dyDescent="0.25">
      <c r="B323" s="8"/>
      <c r="C323" s="8"/>
      <c r="D323" s="8"/>
    </row>
    <row r="324" spans="2:4" x14ac:dyDescent="0.25">
      <c r="B324" s="8"/>
      <c r="C324" s="8"/>
      <c r="D324" s="8"/>
    </row>
    <row r="325" spans="2:4" x14ac:dyDescent="0.25">
      <c r="B325" s="8"/>
      <c r="C325" s="8"/>
      <c r="D325" s="8"/>
    </row>
    <row r="326" spans="2:4" x14ac:dyDescent="0.25">
      <c r="B326" s="8"/>
      <c r="C326" s="8"/>
      <c r="D326" s="8"/>
    </row>
    <row r="327" spans="2:4" x14ac:dyDescent="0.25">
      <c r="B327" s="8"/>
      <c r="C327" s="8"/>
      <c r="D327" s="8"/>
    </row>
    <row r="328" spans="2:4" x14ac:dyDescent="0.25">
      <c r="B328" s="8"/>
      <c r="C328" s="8"/>
      <c r="D328" s="8"/>
    </row>
    <row r="329" spans="2:4" x14ac:dyDescent="0.25">
      <c r="B329" s="8"/>
      <c r="C329" s="8"/>
      <c r="D329" s="8"/>
    </row>
    <row r="330" spans="2:4" x14ac:dyDescent="0.25">
      <c r="B330" s="8"/>
      <c r="C330" s="8"/>
      <c r="D330" s="8"/>
    </row>
    <row r="331" spans="2:4" x14ac:dyDescent="0.25">
      <c r="B331" s="8"/>
      <c r="C331" s="8"/>
      <c r="D331" s="8"/>
    </row>
    <row r="332" spans="2:4" x14ac:dyDescent="0.25">
      <c r="B332" s="8"/>
      <c r="C332" s="8"/>
      <c r="D332" s="8"/>
    </row>
    <row r="333" spans="2:4" x14ac:dyDescent="0.25">
      <c r="B333" s="8"/>
      <c r="C333" s="8"/>
      <c r="D333" s="8"/>
    </row>
    <row r="334" spans="2:4" x14ac:dyDescent="0.25">
      <c r="B334" s="8"/>
      <c r="C334" s="8"/>
      <c r="D334" s="8"/>
    </row>
    <row r="335" spans="2:4" x14ac:dyDescent="0.25">
      <c r="B335" s="8"/>
      <c r="C335" s="8"/>
      <c r="D335" s="8"/>
    </row>
    <row r="336" spans="2:4" x14ac:dyDescent="0.25">
      <c r="B336" s="8"/>
      <c r="C336" s="8"/>
      <c r="D336" s="8"/>
    </row>
    <row r="337" spans="2:4" x14ac:dyDescent="0.25">
      <c r="B337" s="8"/>
      <c r="C337" s="8"/>
      <c r="D337" s="8"/>
    </row>
    <row r="338" spans="2:4" x14ac:dyDescent="0.25">
      <c r="B338" s="8"/>
      <c r="C338" s="8"/>
      <c r="D338" s="8"/>
    </row>
    <row r="339" spans="2:4" x14ac:dyDescent="0.25">
      <c r="B339" s="8"/>
      <c r="C339" s="8"/>
      <c r="D339" s="8"/>
    </row>
    <row r="340" spans="2:4" x14ac:dyDescent="0.25">
      <c r="B340" s="8"/>
      <c r="C340" s="8"/>
      <c r="D340" s="8"/>
    </row>
    <row r="341" spans="2:4" x14ac:dyDescent="0.25">
      <c r="B341" s="8"/>
      <c r="C341" s="8"/>
      <c r="D341" s="8"/>
    </row>
    <row r="342" spans="2:4" x14ac:dyDescent="0.25">
      <c r="B342" s="8"/>
      <c r="C342" s="8"/>
      <c r="D342" s="8"/>
    </row>
    <row r="343" spans="2:4" x14ac:dyDescent="0.25">
      <c r="B343" s="8"/>
      <c r="C343" s="8"/>
      <c r="D343" s="8"/>
    </row>
    <row r="344" spans="2:4" x14ac:dyDescent="0.25">
      <c r="B344" s="8"/>
      <c r="C344" s="8"/>
      <c r="D344" s="8"/>
    </row>
    <row r="345" spans="2:4" x14ac:dyDescent="0.25">
      <c r="B345" s="8"/>
      <c r="C345" s="8"/>
      <c r="D345" s="8"/>
    </row>
    <row r="346" spans="2:4" x14ac:dyDescent="0.25">
      <c r="B346" s="8"/>
      <c r="C346" s="8"/>
      <c r="D346" s="8"/>
    </row>
    <row r="347" spans="2:4" x14ac:dyDescent="0.25">
      <c r="B347" s="8"/>
      <c r="C347" s="8"/>
      <c r="D347" s="8"/>
    </row>
    <row r="348" spans="2:4" x14ac:dyDescent="0.25">
      <c r="B348" s="8"/>
      <c r="C348" s="8"/>
      <c r="D348" s="8"/>
    </row>
    <row r="349" spans="2:4" x14ac:dyDescent="0.25">
      <c r="B349" s="8"/>
      <c r="C349" s="8"/>
      <c r="D349" s="8"/>
    </row>
    <row r="350" spans="2:4" x14ac:dyDescent="0.25">
      <c r="B350" s="8"/>
      <c r="C350" s="8"/>
      <c r="D350" s="8"/>
    </row>
    <row r="351" spans="2:4" x14ac:dyDescent="0.25">
      <c r="B351" s="8"/>
      <c r="C351" s="8"/>
      <c r="D351" s="8"/>
    </row>
    <row r="352" spans="2:4" x14ac:dyDescent="0.25">
      <c r="B352" s="8"/>
      <c r="C352" s="8"/>
      <c r="D352" s="8"/>
    </row>
    <row r="353" spans="2:4" x14ac:dyDescent="0.25">
      <c r="B353" s="8"/>
      <c r="C353" s="8"/>
      <c r="D353" s="8"/>
    </row>
    <row r="354" spans="2:4" x14ac:dyDescent="0.25">
      <c r="B354" s="8"/>
      <c r="C354" s="8"/>
      <c r="D354" s="8"/>
    </row>
    <row r="355" spans="2:4" x14ac:dyDescent="0.25">
      <c r="B355" s="8"/>
      <c r="C355" s="8"/>
      <c r="D355" s="8"/>
    </row>
    <row r="356" spans="2:4" x14ac:dyDescent="0.25">
      <c r="B356" s="8"/>
      <c r="C356" s="8"/>
      <c r="D356" s="8"/>
    </row>
    <row r="357" spans="2:4" x14ac:dyDescent="0.25">
      <c r="B357" s="8"/>
      <c r="C357" s="8"/>
      <c r="D357" s="8"/>
    </row>
    <row r="358" spans="2:4" x14ac:dyDescent="0.25">
      <c r="B358" s="8"/>
      <c r="C358" s="8"/>
      <c r="D358" s="8"/>
    </row>
    <row r="359" spans="2:4" x14ac:dyDescent="0.25">
      <c r="B359" s="8"/>
      <c r="C359" s="8"/>
      <c r="D359" s="8"/>
    </row>
    <row r="360" spans="2:4" x14ac:dyDescent="0.25">
      <c r="B360" s="8"/>
      <c r="C360" s="8"/>
      <c r="D360" s="8"/>
    </row>
    <row r="361" spans="2:4" x14ac:dyDescent="0.25">
      <c r="B361" s="8"/>
      <c r="C361" s="8"/>
      <c r="D361" s="8"/>
    </row>
    <row r="362" spans="2:4" x14ac:dyDescent="0.25">
      <c r="B362" s="8"/>
      <c r="C362" s="8"/>
      <c r="D362" s="8"/>
    </row>
    <row r="363" spans="2:4" x14ac:dyDescent="0.25">
      <c r="B363" s="8"/>
      <c r="C363" s="8"/>
      <c r="D363" s="8"/>
    </row>
    <row r="364" spans="2:4" x14ac:dyDescent="0.25">
      <c r="B364" s="8"/>
      <c r="C364" s="8"/>
      <c r="D364" s="8"/>
    </row>
    <row r="365" spans="2:4" x14ac:dyDescent="0.25">
      <c r="B365" s="8"/>
      <c r="C365" s="8"/>
      <c r="D365" s="8"/>
    </row>
    <row r="366" spans="2:4" x14ac:dyDescent="0.25">
      <c r="B366" s="8"/>
      <c r="C366" s="8"/>
      <c r="D366" s="8"/>
    </row>
    <row r="367" spans="2:4" x14ac:dyDescent="0.25">
      <c r="B367" s="8"/>
      <c r="C367" s="8"/>
      <c r="D367" s="8"/>
    </row>
    <row r="368" spans="2:4" x14ac:dyDescent="0.25">
      <c r="B368" s="8"/>
      <c r="C368" s="8"/>
      <c r="D368" s="8"/>
    </row>
    <row r="369" spans="2:4" x14ac:dyDescent="0.25">
      <c r="B369" s="8"/>
      <c r="C369" s="8"/>
      <c r="D369" s="8"/>
    </row>
    <row r="370" spans="2:4" x14ac:dyDescent="0.25">
      <c r="B370" s="8"/>
      <c r="C370" s="8"/>
      <c r="D370" s="8"/>
    </row>
    <row r="371" spans="2:4" x14ac:dyDescent="0.25">
      <c r="B371" s="8"/>
      <c r="C371" s="8"/>
      <c r="D371" s="8"/>
    </row>
    <row r="372" spans="2:4" x14ac:dyDescent="0.25">
      <c r="B372" s="8"/>
      <c r="C372" s="8"/>
      <c r="D372" s="8"/>
    </row>
    <row r="373" spans="2:4" x14ac:dyDescent="0.25">
      <c r="B373" s="8"/>
      <c r="C373" s="8"/>
      <c r="D373" s="8"/>
    </row>
    <row r="374" spans="2:4" x14ac:dyDescent="0.25">
      <c r="B374" s="8"/>
      <c r="C374" s="8"/>
      <c r="D374" s="8"/>
    </row>
    <row r="375" spans="2:4" x14ac:dyDescent="0.25">
      <c r="B375" s="8"/>
      <c r="C375" s="8"/>
      <c r="D375" s="8"/>
    </row>
    <row r="376" spans="2:4" x14ac:dyDescent="0.25">
      <c r="B376" s="8"/>
      <c r="C376" s="8"/>
      <c r="D376" s="8"/>
    </row>
    <row r="377" spans="2:4" x14ac:dyDescent="0.25">
      <c r="B377" s="8"/>
      <c r="C377" s="8"/>
      <c r="D377" s="8"/>
    </row>
    <row r="378" spans="2:4" x14ac:dyDescent="0.25">
      <c r="B378" s="8"/>
      <c r="C378" s="8"/>
      <c r="D378" s="8"/>
    </row>
    <row r="379" spans="2:4" x14ac:dyDescent="0.25">
      <c r="B379" s="8"/>
      <c r="C379" s="8"/>
      <c r="D379" s="8"/>
    </row>
    <row r="380" spans="2:4" x14ac:dyDescent="0.25">
      <c r="B380" s="29"/>
      <c r="C380" s="30"/>
      <c r="D380" s="30"/>
    </row>
  </sheetData>
  <mergeCells count="2">
    <mergeCell ref="B7:I7"/>
    <mergeCell ref="K16:L16"/>
  </mergeCells>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0" ma:contentTypeDescription="Crie um novo documento." ma:contentTypeScope="" ma:versionID="340e1e47b5d8431314c7ffb73a46c22f">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4F8D57-DCD2-4D8E-8C16-60FA0B0F4610}">
  <ds:schemaRef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D89D2868-4C07-48D4-89B5-24CA3D788C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73C01F-1B5A-4EEE-A654-4114B4751F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Capa</vt:lpstr>
      <vt:lpstr>Guia_Preenchimento</vt:lpstr>
      <vt:lpstr>Controle_versão</vt:lpstr>
      <vt:lpstr>Geral</vt:lpstr>
      <vt:lpstr>Diagramas</vt:lpstr>
      <vt:lpstr>Datamap Online Req</vt:lpstr>
      <vt:lpstr>Datamap Online Resp</vt:lpstr>
      <vt:lpstr>Glossário</vt:lpstr>
      <vt:lpstr>Referências_Anexos</vt:lpstr>
      <vt:lpstr>'Datamap Online Req'!Area_de_impressao</vt:lpstr>
      <vt:lpstr>'Datamap Online Resp'!Area_de_impressao</vt:lpstr>
      <vt:lpstr>Geral!Tipo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supervisor</dc:creator>
  <cp:lastModifiedBy>Nascimento, Inês A. A.</cp:lastModifiedBy>
  <dcterms:created xsi:type="dcterms:W3CDTF">2014-11-06T17:47:18Z</dcterms:created>
  <dcterms:modified xsi:type="dcterms:W3CDTF">2017-09-22T13:07:51Z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