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hD\SPRING2022\Research\GH\GH-CUDA\"/>
    </mc:Choice>
  </mc:AlternateContent>
  <xr:revisionPtr revIDLastSave="0" documentId="13_ncr:1_{9E7D89D7-E5B9-47F7-8B9B-2D898916E093}" xr6:coauthVersionLast="47" xr6:coauthVersionMax="47" xr10:uidLastSave="{00000000-0000-0000-0000-000000000000}"/>
  <bookViews>
    <workbookView xWindow="16710" yWindow="1935" windowWidth="20910" windowHeight="15345" xr2:uid="{00000000-000D-0000-FFFF-FFFF00000000}"/>
  </bookViews>
  <sheets>
    <sheet name="Sheet1" sheetId="1" r:id="rId1"/>
    <sheet name="Copy of 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4gZdxLPHcOgeJJKL8EB0zX1eOGg=="/>
    </ext>
  </extLst>
</workbook>
</file>

<file path=xl/calcChain.xml><?xml version="1.0" encoding="utf-8"?>
<calcChain xmlns="http://schemas.openxmlformats.org/spreadsheetml/2006/main">
  <c r="R21" i="2" l="1"/>
  <c r="R20" i="2"/>
  <c r="R19" i="2"/>
  <c r="R18" i="2"/>
  <c r="R17" i="2"/>
  <c r="R16" i="2"/>
  <c r="R15" i="2"/>
  <c r="R14" i="2"/>
  <c r="R13" i="2"/>
  <c r="R12" i="2"/>
  <c r="F12" i="2"/>
  <c r="E12" i="2"/>
  <c r="R11" i="2"/>
  <c r="F11" i="2"/>
  <c r="E11" i="2"/>
  <c r="R10" i="2"/>
  <c r="F10" i="2"/>
  <c r="E10" i="2"/>
  <c r="R9" i="2"/>
  <c r="F9" i="2"/>
  <c r="E9" i="2"/>
  <c r="R8" i="2"/>
  <c r="R7" i="2"/>
  <c r="R6" i="2"/>
  <c r="R5" i="2"/>
  <c r="R4" i="2"/>
  <c r="R3" i="2"/>
  <c r="R21" i="1"/>
  <c r="R20" i="1"/>
  <c r="R19" i="1"/>
  <c r="R18" i="1"/>
  <c r="R17" i="1"/>
  <c r="R16" i="1"/>
  <c r="R15" i="1"/>
  <c r="R14" i="1"/>
  <c r="R13" i="1"/>
  <c r="R12" i="1"/>
  <c r="F12" i="1"/>
  <c r="E12" i="1"/>
  <c r="R11" i="1"/>
  <c r="F11" i="1"/>
  <c r="E11" i="1"/>
  <c r="R10" i="1"/>
  <c r="F10" i="1"/>
  <c r="E10" i="1"/>
  <c r="R9" i="1"/>
  <c r="F9" i="1"/>
  <c r="E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<sst xmlns="http://schemas.openxmlformats.org/spreadsheetml/2006/main" count="347" uniqueCount="159">
  <si>
    <t>P</t>
  </si>
  <si>
    <t>x</t>
  </si>
  <si>
    <t>y</t>
  </si>
  <si>
    <t>Q</t>
  </si>
  <si>
    <t>R</t>
  </si>
  <si>
    <t>Px</t>
  </si>
  <si>
    <t>Py</t>
  </si>
  <si>
    <t>Qx</t>
  </si>
  <si>
    <t>Qy</t>
  </si>
  <si>
    <t>Rx</t>
  </si>
  <si>
    <t>Ry</t>
  </si>
  <si>
    <t>A</t>
  </si>
  <si>
    <t>Intersect edges</t>
  </si>
  <si>
    <t>I_x</t>
  </si>
  <si>
    <t>I_y</t>
  </si>
  <si>
    <t>alpha</t>
  </si>
  <si>
    <t>beta</t>
  </si>
  <si>
    <t>I_Type</t>
  </si>
  <si>
    <t>insert_to</t>
  </si>
  <si>
    <t>link</t>
  </si>
  <si>
    <t>eP1, eQ1</t>
  </si>
  <si>
    <t>T_int_P</t>
  </si>
  <si>
    <t>I, Q1</t>
  </si>
  <si>
    <t>eP4, eQ2</t>
  </si>
  <si>
    <t>V_int</t>
  </si>
  <si>
    <t>-</t>
  </si>
  <si>
    <t>P1, Q1</t>
  </si>
  <si>
    <t>eP5, eQ2</t>
  </si>
  <si>
    <t>X_int</t>
  </si>
  <si>
    <t>P and Q</t>
  </si>
  <si>
    <t>I_P, I_Q</t>
  </si>
  <si>
    <t>eP5, eQ4</t>
  </si>
  <si>
    <t>intersect_type</t>
  </si>
  <si>
    <t>ep1-x</t>
  </si>
  <si>
    <t>ep1-y</t>
  </si>
  <si>
    <t>ep2-x</t>
  </si>
  <si>
    <t>ep2-y</t>
  </si>
  <si>
    <t>eq1-x</t>
  </si>
  <si>
    <t>eq1-y</t>
  </si>
  <si>
    <t>eq2-x</t>
  </si>
  <si>
    <t>eq2-y</t>
  </si>
  <si>
    <t>Final Graph after step 1</t>
  </si>
  <si>
    <t>Q1</t>
  </si>
  <si>
    <t>Q2</t>
  </si>
  <si>
    <t>IQ</t>
  </si>
  <si>
    <t>IP1</t>
  </si>
  <si>
    <t>P4</t>
  </si>
  <si>
    <t>IP</t>
  </si>
  <si>
    <t xml:space="preserve">1, </t>
  </si>
  <si>
    <t>sizeP=6</t>
  </si>
  <si>
    <t>polyPX</t>
  </si>
  <si>
    <t>x_1</t>
  </si>
  <si>
    <t>x_2</t>
  </si>
  <si>
    <t>x_3</t>
  </si>
  <si>
    <t>x_4</t>
  </si>
  <si>
    <t>x_5</t>
  </si>
  <si>
    <t>x_6</t>
  </si>
  <si>
    <t>threadID</t>
  </si>
  <si>
    <t>index of P (i)</t>
  </si>
  <si>
    <t>index of Q (j)</t>
  </si>
  <si>
    <t>result index</t>
  </si>
  <si>
    <t>result index=i*sizeQ+j</t>
  </si>
  <si>
    <t>polyPY</t>
  </si>
  <si>
    <t>y_1</t>
  </si>
  <si>
    <t xml:space="preserve">y_2 </t>
  </si>
  <si>
    <t>y_3</t>
  </si>
  <si>
    <t>y_4</t>
  </si>
  <si>
    <t>y_5</t>
  </si>
  <si>
    <t>y_6</t>
  </si>
  <si>
    <t>i=threadID/sizeQ</t>
  </si>
  <si>
    <t>sizeQ=4</t>
  </si>
  <si>
    <t>j=threadID%sizeQ</t>
  </si>
  <si>
    <t>polyQX</t>
  </si>
  <si>
    <t>polyQY</t>
  </si>
  <si>
    <t>sizeP*sizeQ*3=24*3=72</t>
  </si>
  <si>
    <t>intersectionP</t>
  </si>
  <si>
    <t>xi_5, yi_5,al_5</t>
  </si>
  <si>
    <t>xi_1, yi_1,al_1</t>
  </si>
  <si>
    <t>intersectionQ</t>
  </si>
  <si>
    <t>xi_5, yi_5,beta_5</t>
  </si>
  <si>
    <t>xi_1, yi_1,beta_1</t>
  </si>
  <si>
    <t>neighborP</t>
  </si>
  <si>
    <t>v_Q1, v_Q2</t>
  </si>
  <si>
    <t>v_Q2, v_Q3</t>
  </si>
  <si>
    <t>v_Q3, v_Q4</t>
  </si>
  <si>
    <t>v_Q4, v_Q5</t>
  </si>
  <si>
    <t>v_Q5, v_Q6</t>
  </si>
  <si>
    <t>v_Q6, v_Q1</t>
  </si>
  <si>
    <t>v_P1, v_P2</t>
  </si>
  <si>
    <t>v_P2, v_P3</t>
  </si>
  <si>
    <t>v_P3, v_P4</t>
  </si>
  <si>
    <t>v_P4, v_P1</t>
  </si>
  <si>
    <t>Step2: Labeling - Initial Classification</t>
  </si>
  <si>
    <t>P2</t>
  </si>
  <si>
    <t>P1</t>
  </si>
  <si>
    <t>P3</t>
  </si>
  <si>
    <t>oracle()</t>
  </si>
  <si>
    <t>P-</t>
  </si>
  <si>
    <t>P+</t>
  </si>
  <si>
    <t>Q-</t>
  </si>
  <si>
    <t>Q+</t>
  </si>
  <si>
    <t>Q=Q-</t>
  </si>
  <si>
    <t>Q=Q+</t>
  </si>
  <si>
    <t>p1</t>
  </si>
  <si>
    <t>p2</t>
  </si>
  <si>
    <t>iq4</t>
  </si>
  <si>
    <t>q2</t>
  </si>
  <si>
    <t>p5</t>
  </si>
  <si>
    <t>ip4</t>
  </si>
  <si>
    <t>q3</t>
  </si>
  <si>
    <t>ip3</t>
  </si>
  <si>
    <t>q4</t>
  </si>
  <si>
    <t>q1</t>
  </si>
  <si>
    <t>s1</t>
  </si>
  <si>
    <t>s2</t>
  </si>
  <si>
    <t>s3</t>
  </si>
  <si>
    <t>relativePositionType</t>
  </si>
  <si>
    <t>Ix</t>
  </si>
  <si>
    <t>Iy</t>
  </si>
  <si>
    <t>RIGHT</t>
  </si>
  <si>
    <t>LEFT</t>
  </si>
  <si>
    <t>Initial Classification Label</t>
  </si>
  <si>
    <t>BOUNCING</t>
  </si>
  <si>
    <t>CROSSING</t>
  </si>
  <si>
    <t>2) Classify Intersection Chain</t>
  </si>
  <si>
    <t>+2</t>
  </si>
  <si>
    <t>+1</t>
  </si>
  <si>
    <t>3.5) special case handling</t>
  </si>
  <si>
    <t>4) entry/exit flag</t>
  </si>
  <si>
    <t>&amp;2</t>
  </si>
  <si>
    <t>NEITHER</t>
  </si>
  <si>
    <t>&amp;1</t>
  </si>
  <si>
    <t>ENTRY</t>
  </si>
  <si>
    <t>&amp;0</t>
  </si>
  <si>
    <t>EXIT</t>
  </si>
  <si>
    <t>5) handle split vertex pairs</t>
  </si>
  <si>
    <t xml:space="preserve">6) handle CROSSING vertex candidates </t>
  </si>
  <si>
    <t>count1</t>
  </si>
  <si>
    <t>count2</t>
  </si>
  <si>
    <t>PS1</t>
  </si>
  <si>
    <t>PS2</t>
  </si>
  <si>
    <t>thread_id</t>
  </si>
  <si>
    <t>edge of P</t>
  </si>
  <si>
    <t>edge of Q</t>
  </si>
  <si>
    <t>IS_P</t>
  </si>
  <si>
    <t>v_0</t>
  </si>
  <si>
    <t>I_0</t>
  </si>
  <si>
    <t>V_1</t>
  </si>
  <si>
    <t>V_2</t>
  </si>
  <si>
    <t>V_3</t>
  </si>
  <si>
    <t>V_4</t>
  </si>
  <si>
    <t>V_5</t>
  </si>
  <si>
    <t>I_2</t>
  </si>
  <si>
    <t>I_3</t>
  </si>
  <si>
    <t>V_0</t>
  </si>
  <si>
    <t>IS_Q-2</t>
  </si>
  <si>
    <t>IS_Q-0</t>
  </si>
  <si>
    <t>IS_Q-3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</si>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</sst>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/>
    <xf numFmtId="0" fontId="3" fillId="0" borderId="1" xfId="0" applyFont="1" applyBorder="1" applyAlignment="1"/>
    <xf numFmtId="0" fontId="1" fillId="0" borderId="6" xfId="0" applyFont="1" applyBorder="1"/>
    <xf numFmtId="0" fontId="3" fillId="6" borderId="0" xfId="0" applyFont="1" applyFill="1" applyAlignment="1"/>
    <xf numFmtId="0" fontId="1" fillId="0" borderId="7" xfId="0" applyFont="1" applyBorder="1"/>
    <xf numFmtId="0" fontId="1" fillId="6" borderId="0" xfId="0" applyFont="1" applyFill="1" applyAlignment="1"/>
    <xf numFmtId="0" fontId="1" fillId="0" borderId="8" xfId="0" applyFont="1" applyBorder="1"/>
    <xf numFmtId="0" fontId="1" fillId="2" borderId="9" xfId="0" applyFont="1" applyFill="1" applyBorder="1"/>
    <xf numFmtId="0" fontId="1" fillId="2" borderId="9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1" fontId="3" fillId="0" borderId="1" xfId="0" applyNumberFormat="1" applyFont="1" applyBorder="1" applyAlignment="1"/>
    <xf numFmtId="0" fontId="0" fillId="0" borderId="0" xfId="0"/>
    <xf numFmtId="0" fontId="0" fillId="0" borderId="11" xfId="0" applyBorder="1"/>
    <xf numFmtId="0" fontId="0" fillId="0" borderId="9" xfId="0" applyFill="1" applyBorder="1"/>
    <xf numFmtId="0" fontId="0" fillId="0" borderId="9" xfId="0" applyBorder="1"/>
    <xf numFmtId="0" fontId="0" fillId="0" borderId="11" xfId="0" applyFont="1" applyFill="1" applyBorder="1" applyAlignment="1"/>
    <xf numFmtId="0" fontId="0" fillId="0" borderId="11" xfId="0" applyFont="1" applyBorder="1" applyAlignment="1"/>
    <xf numFmtId="0" fontId="0" fillId="0" borderId="11" xfId="0" applyFill="1" applyBorder="1"/>
    <xf numFmtId="0" fontId="4" fillId="3" borderId="5" xfId="0" applyFont="1" applyFill="1" applyBorder="1" applyAlignment="1">
      <alignment horizontal="center"/>
    </xf>
    <xf numFmtId="0" fontId="5" fillId="0" borderId="10" xfId="0" applyFont="1" applyBorder="1"/>
    <xf numFmtId="0" fontId="0" fillId="7" borderId="11" xfId="0" applyFont="1" applyFill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[1]Sheet1!$A$3:$A$8</c:f>
              <c:numCache>
                <c:formatCode>General</c:formatCode>
                <c:ptCount val="6"/>
                <c:pt idx="0">
                  <c:v>225</c:v>
                </c:pt>
                <c:pt idx="1">
                  <c:v>775</c:v>
                </c:pt>
                <c:pt idx="2">
                  <c:v>725</c:v>
                </c:pt>
                <c:pt idx="3">
                  <c:v>625</c:v>
                </c:pt>
                <c:pt idx="4">
                  <c:v>425</c:v>
                </c:pt>
                <c:pt idx="5">
                  <c:v>225</c:v>
                </c:pt>
              </c:numCache>
            </c:numRef>
          </c:xVal>
          <c:yVal>
            <c:numRef>
              <c:f>[1]Sheet1!$B$3:$B$8</c:f>
              <c:numCache>
                <c:formatCode>General</c:formatCode>
                <c:ptCount val="6"/>
                <c:pt idx="0">
                  <c:v>550</c:v>
                </c:pt>
                <c:pt idx="1">
                  <c:v>500</c:v>
                </c:pt>
                <c:pt idx="2">
                  <c:v>200</c:v>
                </c:pt>
                <c:pt idx="3">
                  <c:v>350</c:v>
                </c:pt>
                <c:pt idx="4">
                  <c:v>175</c:v>
                </c:pt>
                <c:pt idx="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8-4B0E-B3D7-A4BC457BDD68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[1]Sheet1!$D$3:$D$7</c:f>
              <c:numCache>
                <c:formatCode>General</c:formatCode>
                <c:ptCount val="5"/>
                <c:pt idx="0">
                  <c:v>500</c:v>
                </c:pt>
                <c:pt idx="1">
                  <c:v>625</c:v>
                </c:pt>
                <c:pt idx="2">
                  <c:v>300</c:v>
                </c:pt>
                <c:pt idx="3">
                  <c:v>150</c:v>
                </c:pt>
                <c:pt idx="4">
                  <c:v>500</c:v>
                </c:pt>
              </c:numCache>
            </c:numRef>
          </c:xVal>
          <c:yVal>
            <c:numRef>
              <c:f>[1]Sheet1!$E$3:$E$7</c:f>
              <c:numCache>
                <c:formatCode>General</c:formatCode>
                <c:ptCount val="5"/>
                <c:pt idx="0">
                  <c:v>525</c:v>
                </c:pt>
                <c:pt idx="1">
                  <c:v>350</c:v>
                </c:pt>
                <c:pt idx="2">
                  <c:v>225</c:v>
                </c:pt>
                <c:pt idx="3">
                  <c:v>425</c:v>
                </c:pt>
                <c:pt idx="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8-4B0E-B3D7-A4BC457B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64624"/>
        <c:axId val="1793159216"/>
      </c:scatterChart>
      <c:valAx>
        <c:axId val="17931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9216"/>
        <c:crosses val="autoZero"/>
        <c:crossBetween val="midCat"/>
      </c:valAx>
      <c:valAx>
        <c:axId val="17931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138</xdr:row>
      <xdr:rowOff>142875</xdr:rowOff>
    </xdr:from>
    <xdr:to>
      <xdr:col>15</xdr:col>
      <xdr:colOff>742950</xdr:colOff>
      <xdr:row>152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E7BFC-0C9C-4F53-B942-BBF94F211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gon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225</v>
          </cell>
          <cell r="B3">
            <v>550</v>
          </cell>
          <cell r="D3">
            <v>500</v>
          </cell>
          <cell r="E3">
            <v>525</v>
          </cell>
        </row>
        <row r="4">
          <cell r="A4">
            <v>775</v>
          </cell>
          <cell r="B4">
            <v>500</v>
          </cell>
          <cell r="D4">
            <v>625</v>
          </cell>
          <cell r="E4">
            <v>350</v>
          </cell>
        </row>
        <row r="5">
          <cell r="A5">
            <v>725</v>
          </cell>
          <cell r="B5">
            <v>200</v>
          </cell>
          <cell r="D5">
            <v>300</v>
          </cell>
          <cell r="E5">
            <v>225</v>
          </cell>
        </row>
        <row r="6">
          <cell r="A6">
            <v>625</v>
          </cell>
          <cell r="B6">
            <v>350</v>
          </cell>
          <cell r="D6">
            <v>150</v>
          </cell>
          <cell r="E6">
            <v>425</v>
          </cell>
        </row>
        <row r="7">
          <cell r="A7">
            <v>425</v>
          </cell>
          <cell r="B7">
            <v>175</v>
          </cell>
          <cell r="D7">
            <v>500</v>
          </cell>
          <cell r="E7">
            <v>525</v>
          </cell>
        </row>
        <row r="8">
          <cell r="A8">
            <v>225</v>
          </cell>
          <cell r="B8">
            <v>550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5"/>
  <sheetViews>
    <sheetView tabSelected="1" topLeftCell="D150" zoomScale="115" zoomScaleNormal="115" workbookViewId="0">
      <selection activeCell="O170" sqref="O170"/>
    </sheetView>
  </sheetViews>
  <sheetFormatPr defaultColWidth="14.42578125" defaultRowHeight="15" customHeight="1"/>
  <cols>
    <col min="1" max="1" width="8.7109375" customWidth="1"/>
    <col min="2" max="2" width="17.85546875" customWidth="1"/>
    <col min="3" max="8" width="10.5703125" customWidth="1"/>
    <col min="9" max="13" width="8.7109375" customWidth="1"/>
    <col min="14" max="14" width="12.85546875" customWidth="1"/>
    <col min="15" max="15" width="12.5703125" customWidth="1"/>
    <col min="16" max="16" width="11.28515625" customWidth="1"/>
    <col min="17" max="27" width="8.710937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</row>
    <row r="2" spans="1:18">
      <c r="B2" s="2">
        <v>1</v>
      </c>
      <c r="C2" s="3">
        <v>225</v>
      </c>
      <c r="D2" s="3">
        <v>550</v>
      </c>
      <c r="E2" s="2">
        <v>1</v>
      </c>
      <c r="F2" s="3">
        <v>500</v>
      </c>
      <c r="G2" s="3">
        <v>525</v>
      </c>
      <c r="H2" s="3">
        <v>1</v>
      </c>
      <c r="I2" s="3">
        <v>500</v>
      </c>
      <c r="J2" s="3">
        <v>525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</row>
    <row r="3" spans="1:18">
      <c r="B3" s="3">
        <v>2</v>
      </c>
      <c r="C3" s="3">
        <v>775</v>
      </c>
      <c r="D3" s="3">
        <v>500</v>
      </c>
      <c r="E3" s="5">
        <v>2</v>
      </c>
      <c r="F3" s="3">
        <v>625</v>
      </c>
      <c r="G3" s="3">
        <v>350</v>
      </c>
      <c r="H3" s="3">
        <v>2</v>
      </c>
      <c r="I3" s="3">
        <v>625</v>
      </c>
      <c r="J3" s="3">
        <v>350</v>
      </c>
      <c r="K3" s="6">
        <v>1</v>
      </c>
      <c r="L3" s="7">
        <v>225</v>
      </c>
      <c r="M3" s="7">
        <v>550</v>
      </c>
      <c r="N3" s="7">
        <v>500</v>
      </c>
      <c r="O3" s="7">
        <v>525</v>
      </c>
      <c r="P3" s="7">
        <v>625</v>
      </c>
      <c r="Q3" s="8">
        <v>350</v>
      </c>
      <c r="R3" s="3">
        <f t="shared" ref="R3:R21" si="0">(N3-L3)*(Q3-M3)-(O3-M3)*(P3-L3)</f>
        <v>-45000</v>
      </c>
    </row>
    <row r="4" spans="1:18">
      <c r="B4" s="3">
        <v>3</v>
      </c>
      <c r="C4" s="3">
        <v>725</v>
      </c>
      <c r="D4" s="3">
        <v>200</v>
      </c>
      <c r="E4" s="3">
        <v>3</v>
      </c>
      <c r="F4" s="3">
        <v>300</v>
      </c>
      <c r="G4" s="3">
        <v>225</v>
      </c>
      <c r="H4" s="3">
        <v>3</v>
      </c>
      <c r="I4" s="3">
        <v>385</v>
      </c>
      <c r="J4" s="3">
        <v>258</v>
      </c>
      <c r="L4" s="3">
        <v>775</v>
      </c>
      <c r="M4" s="3">
        <v>500</v>
      </c>
      <c r="N4" s="3">
        <v>500</v>
      </c>
      <c r="O4" s="3">
        <v>525</v>
      </c>
      <c r="P4" s="3">
        <v>625</v>
      </c>
      <c r="Q4" s="9">
        <v>350</v>
      </c>
      <c r="R4" s="3">
        <f t="shared" si="0"/>
        <v>45000</v>
      </c>
    </row>
    <row r="5" spans="1:18">
      <c r="B5" s="5">
        <v>4</v>
      </c>
      <c r="C5" s="3">
        <v>625</v>
      </c>
      <c r="D5" s="3">
        <v>350</v>
      </c>
      <c r="E5" s="10">
        <v>4</v>
      </c>
      <c r="F5" s="3">
        <v>150</v>
      </c>
      <c r="G5" s="3">
        <v>425</v>
      </c>
      <c r="H5" s="3">
        <v>4</v>
      </c>
      <c r="I5" s="3">
        <v>278</v>
      </c>
      <c r="J5" s="3">
        <v>459</v>
      </c>
      <c r="L5" s="3">
        <v>500</v>
      </c>
      <c r="M5" s="3">
        <v>525</v>
      </c>
      <c r="N5" s="3">
        <v>225</v>
      </c>
      <c r="O5" s="3">
        <v>550</v>
      </c>
      <c r="P5" s="3">
        <v>775</v>
      </c>
      <c r="Q5" s="9">
        <v>500</v>
      </c>
      <c r="R5" s="3">
        <f t="shared" si="0"/>
        <v>0</v>
      </c>
    </row>
    <row r="6" spans="1:18">
      <c r="B6" s="11">
        <v>5</v>
      </c>
      <c r="C6" s="3">
        <v>425</v>
      </c>
      <c r="D6" s="3">
        <v>175</v>
      </c>
      <c r="L6" s="3">
        <v>625</v>
      </c>
      <c r="M6" s="3">
        <v>350</v>
      </c>
      <c r="N6" s="3">
        <v>225</v>
      </c>
      <c r="O6" s="3">
        <v>550</v>
      </c>
      <c r="P6" s="3">
        <v>775</v>
      </c>
      <c r="Q6" s="9">
        <v>500</v>
      </c>
      <c r="R6" s="3">
        <f t="shared" si="0"/>
        <v>-90000</v>
      </c>
    </row>
    <row r="7" spans="1:18" ht="15" customHeight="1">
      <c r="Q7" s="12"/>
      <c r="R7" s="3">
        <f t="shared" si="0"/>
        <v>0</v>
      </c>
    </row>
    <row r="8" spans="1:18" ht="15" customHeight="1"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3" t="s">
        <v>17</v>
      </c>
      <c r="H8" s="14" t="s">
        <v>18</v>
      </c>
      <c r="I8" s="15" t="s">
        <v>19</v>
      </c>
      <c r="K8" s="16">
        <v>2</v>
      </c>
      <c r="L8" s="3">
        <v>625</v>
      </c>
      <c r="M8" s="3">
        <v>350</v>
      </c>
      <c r="N8" s="3">
        <v>625</v>
      </c>
      <c r="O8" s="3">
        <v>350</v>
      </c>
      <c r="P8" s="3">
        <v>300</v>
      </c>
      <c r="Q8" s="9">
        <v>225</v>
      </c>
      <c r="R8" s="3">
        <f t="shared" si="0"/>
        <v>0</v>
      </c>
    </row>
    <row r="9" spans="1:18" ht="15" customHeight="1">
      <c r="A9" s="16">
        <v>1</v>
      </c>
      <c r="B9" s="3" t="s">
        <v>20</v>
      </c>
      <c r="C9" s="3">
        <v>500</v>
      </c>
      <c r="D9" s="3">
        <v>525</v>
      </c>
      <c r="E9" s="3">
        <f>R3/(R3-R4)</f>
        <v>0.5</v>
      </c>
      <c r="F9" s="3">
        <f>R5/(R5-R6)</f>
        <v>0</v>
      </c>
      <c r="G9" s="17" t="s">
        <v>21</v>
      </c>
      <c r="H9" s="15" t="s">
        <v>0</v>
      </c>
      <c r="I9" s="15" t="s">
        <v>22</v>
      </c>
      <c r="L9" s="3">
        <v>425</v>
      </c>
      <c r="M9" s="3">
        <v>175</v>
      </c>
      <c r="N9" s="3">
        <v>625</v>
      </c>
      <c r="O9" s="3">
        <v>350</v>
      </c>
      <c r="P9" s="3">
        <v>300</v>
      </c>
      <c r="Q9" s="9">
        <v>225</v>
      </c>
      <c r="R9" s="3">
        <f t="shared" si="0"/>
        <v>31875</v>
      </c>
    </row>
    <row r="10" spans="1:18" ht="15" customHeight="1">
      <c r="A10" s="16">
        <v>2</v>
      </c>
      <c r="B10" s="3" t="s">
        <v>23</v>
      </c>
      <c r="C10" s="3">
        <v>625</v>
      </c>
      <c r="D10" s="3">
        <v>350</v>
      </c>
      <c r="E10" s="3">
        <f>R8/(R8-R9)</f>
        <v>0</v>
      </c>
      <c r="F10" s="3">
        <f>R10/(R10-R11)</f>
        <v>0</v>
      </c>
      <c r="G10" s="12" t="s">
        <v>24</v>
      </c>
      <c r="H10" s="15" t="s">
        <v>25</v>
      </c>
      <c r="I10" s="15" t="s">
        <v>26</v>
      </c>
      <c r="L10" s="3">
        <v>625</v>
      </c>
      <c r="M10" s="3">
        <v>350</v>
      </c>
      <c r="N10" s="3">
        <v>625</v>
      </c>
      <c r="O10" s="3">
        <v>350</v>
      </c>
      <c r="P10" s="3">
        <v>425</v>
      </c>
      <c r="Q10" s="9">
        <v>175</v>
      </c>
      <c r="R10" s="3">
        <f t="shared" si="0"/>
        <v>0</v>
      </c>
    </row>
    <row r="11" spans="1:18" ht="15" customHeight="1">
      <c r="A11" s="16">
        <v>3</v>
      </c>
      <c r="B11" s="3" t="s">
        <v>27</v>
      </c>
      <c r="C11" s="3">
        <v>385</v>
      </c>
      <c r="D11" s="3">
        <v>258</v>
      </c>
      <c r="E11" s="3">
        <f>R13/(R13-R14)</f>
        <v>0.21702127659574469</v>
      </c>
      <c r="F11" s="3">
        <f>R15/(R15-R16)</f>
        <v>0.74893617021276593</v>
      </c>
      <c r="G11" s="12" t="s">
        <v>28</v>
      </c>
      <c r="H11" s="15" t="s">
        <v>29</v>
      </c>
      <c r="I11" s="15" t="s">
        <v>30</v>
      </c>
      <c r="L11" s="3">
        <v>300</v>
      </c>
      <c r="M11" s="3">
        <v>225</v>
      </c>
      <c r="N11" s="3">
        <v>625</v>
      </c>
      <c r="O11" s="3">
        <v>350</v>
      </c>
      <c r="P11" s="3">
        <v>425</v>
      </c>
      <c r="Q11" s="9">
        <v>175</v>
      </c>
      <c r="R11" s="3">
        <f t="shared" si="0"/>
        <v>-31875</v>
      </c>
    </row>
    <row r="12" spans="1:18" ht="15" customHeight="1">
      <c r="A12" s="16">
        <v>4</v>
      </c>
      <c r="B12" s="3" t="s">
        <v>31</v>
      </c>
      <c r="C12" s="3">
        <v>278</v>
      </c>
      <c r="D12" s="3">
        <v>459</v>
      </c>
      <c r="E12" s="3">
        <f>R18/(R18-R19)</f>
        <v>0.76033057851239672</v>
      </c>
      <c r="F12" s="3">
        <f>R20/(R20-R21)</f>
        <v>0.3512396694214876</v>
      </c>
      <c r="G12" s="12" t="s">
        <v>28</v>
      </c>
      <c r="H12" s="15" t="s">
        <v>29</v>
      </c>
      <c r="I12" s="15" t="s">
        <v>30</v>
      </c>
      <c r="Q12" s="12"/>
      <c r="R12" s="3">
        <f t="shared" si="0"/>
        <v>0</v>
      </c>
    </row>
    <row r="13" spans="1:18" ht="15" customHeight="1">
      <c r="B13" s="12"/>
      <c r="C13" s="12"/>
      <c r="D13" s="12"/>
      <c r="E13" s="12"/>
      <c r="F13" s="12"/>
      <c r="K13" s="16">
        <v>3</v>
      </c>
      <c r="L13" s="3">
        <v>425</v>
      </c>
      <c r="M13" s="3">
        <v>175</v>
      </c>
      <c r="N13" s="3">
        <v>625</v>
      </c>
      <c r="O13" s="3">
        <v>350</v>
      </c>
      <c r="P13" s="3">
        <v>300</v>
      </c>
      <c r="Q13" s="9">
        <v>225</v>
      </c>
      <c r="R13" s="3">
        <f t="shared" si="0"/>
        <v>31875</v>
      </c>
    </row>
    <row r="14" spans="1:18" ht="15" customHeight="1">
      <c r="B14" s="12"/>
      <c r="C14" s="12"/>
      <c r="D14" s="12"/>
      <c r="E14" s="12"/>
      <c r="F14" s="12"/>
      <c r="L14" s="3">
        <v>225</v>
      </c>
      <c r="M14" s="3">
        <v>550</v>
      </c>
      <c r="N14" s="3">
        <v>625</v>
      </c>
      <c r="O14" s="3">
        <v>350</v>
      </c>
      <c r="P14" s="3">
        <v>300</v>
      </c>
      <c r="Q14" s="9">
        <v>225</v>
      </c>
      <c r="R14" s="3">
        <f t="shared" si="0"/>
        <v>-115000</v>
      </c>
    </row>
    <row r="15" spans="1:18" ht="15" customHeight="1">
      <c r="B15" s="12"/>
      <c r="C15" s="12"/>
      <c r="D15" s="12"/>
      <c r="E15" s="12"/>
      <c r="F15" s="12"/>
      <c r="L15" s="3">
        <v>625</v>
      </c>
      <c r="M15" s="3">
        <v>350</v>
      </c>
      <c r="N15" s="3">
        <v>425</v>
      </c>
      <c r="O15" s="3">
        <v>175</v>
      </c>
      <c r="P15" s="3">
        <v>225</v>
      </c>
      <c r="Q15" s="9">
        <v>550</v>
      </c>
      <c r="R15" s="3">
        <f t="shared" si="0"/>
        <v>-110000</v>
      </c>
    </row>
    <row r="16" spans="1:18" ht="15" customHeight="1">
      <c r="B16" s="12"/>
      <c r="C16" s="12"/>
      <c r="D16" s="12"/>
      <c r="E16" s="12"/>
      <c r="F16" s="12"/>
      <c r="L16" s="3">
        <v>300</v>
      </c>
      <c r="M16" s="3">
        <v>225</v>
      </c>
      <c r="N16" s="3">
        <v>425</v>
      </c>
      <c r="O16" s="3">
        <v>175</v>
      </c>
      <c r="P16" s="3">
        <v>225</v>
      </c>
      <c r="Q16" s="9">
        <v>550</v>
      </c>
      <c r="R16" s="3">
        <f t="shared" si="0"/>
        <v>36875</v>
      </c>
    </row>
    <row r="17" spans="2:18" ht="15" customHeight="1">
      <c r="B17" s="12"/>
      <c r="C17" s="12"/>
      <c r="D17" s="12"/>
      <c r="E17" s="12"/>
      <c r="F17" s="12"/>
      <c r="Q17" s="12"/>
      <c r="R17" s="3">
        <f t="shared" si="0"/>
        <v>0</v>
      </c>
    </row>
    <row r="18" spans="2:18" ht="15" customHeight="1">
      <c r="B18" s="12"/>
      <c r="C18" s="12"/>
      <c r="D18" s="12"/>
      <c r="E18" s="12"/>
      <c r="F18" s="12"/>
      <c r="K18" s="16">
        <v>4</v>
      </c>
      <c r="L18" s="3">
        <v>425</v>
      </c>
      <c r="M18" s="3">
        <v>175</v>
      </c>
      <c r="N18" s="3">
        <v>150</v>
      </c>
      <c r="O18" s="3">
        <v>425</v>
      </c>
      <c r="P18" s="3">
        <v>500</v>
      </c>
      <c r="Q18" s="9">
        <v>525</v>
      </c>
      <c r="R18" s="3">
        <f t="shared" si="0"/>
        <v>-115000</v>
      </c>
    </row>
    <row r="19" spans="2:18" ht="15" customHeight="1">
      <c r="B19" s="12"/>
      <c r="C19" s="12"/>
      <c r="D19" s="12"/>
      <c r="E19" s="12"/>
      <c r="F19" s="12"/>
      <c r="L19" s="3">
        <v>225</v>
      </c>
      <c r="M19" s="3">
        <v>550</v>
      </c>
      <c r="N19" s="3">
        <v>150</v>
      </c>
      <c r="O19" s="3">
        <v>425</v>
      </c>
      <c r="P19" s="3">
        <v>500</v>
      </c>
      <c r="Q19" s="9">
        <v>525</v>
      </c>
      <c r="R19" s="3">
        <f t="shared" si="0"/>
        <v>36250</v>
      </c>
    </row>
    <row r="20" spans="2:18" ht="15" customHeight="1">
      <c r="B20" s="12"/>
      <c r="C20" s="12"/>
      <c r="D20" s="12"/>
      <c r="E20" s="12"/>
      <c r="F20" s="12"/>
      <c r="L20" s="3">
        <v>150</v>
      </c>
      <c r="M20" s="3">
        <v>425</v>
      </c>
      <c r="N20" s="3">
        <v>425</v>
      </c>
      <c r="O20" s="3">
        <v>175</v>
      </c>
      <c r="P20" s="3">
        <v>225</v>
      </c>
      <c r="Q20" s="9">
        <v>550</v>
      </c>
      <c r="R20" s="3">
        <f t="shared" si="0"/>
        <v>53125</v>
      </c>
    </row>
    <row r="21" spans="2:18" ht="15" customHeight="1">
      <c r="B21" s="12"/>
      <c r="C21" s="12"/>
      <c r="D21" s="12"/>
      <c r="E21" s="12"/>
      <c r="F21" s="12"/>
      <c r="L21" s="3">
        <v>500</v>
      </c>
      <c r="M21" s="3">
        <v>525</v>
      </c>
      <c r="N21" s="3">
        <v>425</v>
      </c>
      <c r="O21" s="3">
        <v>175</v>
      </c>
      <c r="P21" s="3">
        <v>225</v>
      </c>
      <c r="Q21" s="9">
        <v>550</v>
      </c>
      <c r="R21" s="3">
        <f t="shared" si="0"/>
        <v>-98125</v>
      </c>
    </row>
    <row r="22" spans="2:18" ht="15" customHeight="1">
      <c r="B22" s="12"/>
      <c r="C22" s="12"/>
      <c r="D22" s="12"/>
      <c r="E22" s="12"/>
      <c r="F22" s="12"/>
    </row>
    <row r="23" spans="2:18" ht="15" customHeight="1">
      <c r="B23" s="18" t="s">
        <v>32</v>
      </c>
      <c r="C23" s="18" t="s">
        <v>33</v>
      </c>
      <c r="D23" s="18" t="s">
        <v>34</v>
      </c>
      <c r="E23" s="18" t="s">
        <v>35</v>
      </c>
      <c r="F23" s="18" t="s">
        <v>36</v>
      </c>
      <c r="G23" s="18" t="s">
        <v>37</v>
      </c>
      <c r="H23" s="18" t="s">
        <v>38</v>
      </c>
      <c r="I23" s="18" t="s">
        <v>39</v>
      </c>
      <c r="J23" s="18" t="s">
        <v>40</v>
      </c>
      <c r="K23" s="18" t="s">
        <v>15</v>
      </c>
      <c r="L23" s="18" t="s">
        <v>16</v>
      </c>
    </row>
    <row r="24" spans="2:18" ht="15" customHeight="1">
      <c r="B24" s="18">
        <v>3</v>
      </c>
      <c r="C24" s="18">
        <v>225</v>
      </c>
      <c r="D24" s="18">
        <v>550</v>
      </c>
      <c r="E24" s="18">
        <v>775</v>
      </c>
      <c r="F24" s="18">
        <v>500</v>
      </c>
      <c r="G24" s="18">
        <v>500</v>
      </c>
      <c r="H24" s="18">
        <v>525</v>
      </c>
      <c r="I24" s="18">
        <v>625</v>
      </c>
      <c r="J24" s="18">
        <v>350</v>
      </c>
      <c r="K24" s="18">
        <v>0.5</v>
      </c>
      <c r="L24" s="18">
        <v>0</v>
      </c>
    </row>
    <row r="25" spans="2:18" ht="15" customHeight="1">
      <c r="B25" s="18">
        <v>0</v>
      </c>
      <c r="C25" s="18">
        <v>225</v>
      </c>
      <c r="D25" s="18">
        <v>550</v>
      </c>
      <c r="E25" s="18">
        <v>775</v>
      </c>
      <c r="F25" s="18">
        <v>500</v>
      </c>
      <c r="G25" s="18">
        <v>625</v>
      </c>
      <c r="H25" s="18">
        <v>350</v>
      </c>
      <c r="I25" s="18">
        <v>300</v>
      </c>
      <c r="J25" s="18">
        <v>225</v>
      </c>
      <c r="K25" s="18">
        <v>1.35294</v>
      </c>
      <c r="L25" s="18">
        <v>-1.0588200000000001</v>
      </c>
    </row>
    <row r="26" spans="2:18" ht="15" customHeight="1">
      <c r="B26" s="18">
        <v>0</v>
      </c>
      <c r="C26" s="18">
        <v>225</v>
      </c>
      <c r="D26" s="18">
        <v>550</v>
      </c>
      <c r="E26" s="18">
        <v>775</v>
      </c>
      <c r="F26" s="18">
        <v>500</v>
      </c>
      <c r="G26" s="18">
        <v>300</v>
      </c>
      <c r="H26" s="18">
        <v>225</v>
      </c>
      <c r="I26" s="18">
        <v>150</v>
      </c>
      <c r="J26" s="18">
        <v>425</v>
      </c>
      <c r="K26" s="18">
        <v>-0.32926800000000001</v>
      </c>
      <c r="L26" s="18">
        <v>1.7073199999999999</v>
      </c>
    </row>
    <row r="27" spans="2:18" ht="15" customHeight="1">
      <c r="B27" s="18">
        <v>0</v>
      </c>
      <c r="C27" s="18">
        <v>225</v>
      </c>
      <c r="D27" s="18">
        <v>550</v>
      </c>
      <c r="E27" s="18">
        <v>775</v>
      </c>
      <c r="F27" s="18">
        <v>500</v>
      </c>
      <c r="G27" s="18">
        <v>150</v>
      </c>
      <c r="H27" s="18">
        <v>425</v>
      </c>
      <c r="I27" s="18">
        <v>500</v>
      </c>
      <c r="J27" s="18">
        <v>525</v>
      </c>
      <c r="K27" s="18">
        <v>0.5</v>
      </c>
      <c r="L27" s="18">
        <v>1</v>
      </c>
    </row>
    <row r="28" spans="2:18" ht="15" customHeight="1">
      <c r="B28" s="18">
        <v>0</v>
      </c>
      <c r="C28" s="18">
        <v>775</v>
      </c>
      <c r="D28" s="18">
        <v>500</v>
      </c>
      <c r="E28" s="18">
        <v>725</v>
      </c>
      <c r="F28" s="18">
        <v>200</v>
      </c>
      <c r="G28" s="18">
        <v>500</v>
      </c>
      <c r="H28" s="18">
        <v>525</v>
      </c>
      <c r="I28" s="18">
        <v>625</v>
      </c>
      <c r="J28" s="18">
        <v>350</v>
      </c>
      <c r="K28" s="18">
        <v>0.97297299999999998</v>
      </c>
      <c r="L28" s="18">
        <v>1.81081</v>
      </c>
    </row>
    <row r="29" spans="2:18" ht="15" customHeight="1">
      <c r="B29" s="18">
        <v>0</v>
      </c>
      <c r="C29" s="18">
        <v>775</v>
      </c>
      <c r="D29" s="18">
        <v>500</v>
      </c>
      <c r="E29" s="18">
        <v>725</v>
      </c>
      <c r="F29" s="18">
        <v>200</v>
      </c>
      <c r="G29" s="18">
        <v>625</v>
      </c>
      <c r="H29" s="18">
        <v>350</v>
      </c>
      <c r="I29" s="18">
        <v>300</v>
      </c>
      <c r="J29" s="18">
        <v>225</v>
      </c>
      <c r="K29" s="18">
        <v>0.32876699999999998</v>
      </c>
      <c r="L29" s="18">
        <v>-0.41095900000000002</v>
      </c>
    </row>
    <row r="30" spans="2:18" ht="15" customHeight="1">
      <c r="B30" s="18">
        <v>0</v>
      </c>
      <c r="C30" s="18">
        <v>775</v>
      </c>
      <c r="D30" s="18">
        <v>500</v>
      </c>
      <c r="E30" s="18">
        <v>725</v>
      </c>
      <c r="F30" s="18">
        <v>200</v>
      </c>
      <c r="G30" s="18">
        <v>300</v>
      </c>
      <c r="H30" s="18">
        <v>225</v>
      </c>
      <c r="I30" s="18">
        <v>150</v>
      </c>
      <c r="J30" s="18">
        <v>425</v>
      </c>
      <c r="K30" s="18">
        <v>2.4772699999999999</v>
      </c>
      <c r="L30" s="18">
        <v>-2.34091</v>
      </c>
    </row>
    <row r="31" spans="2:18" ht="15" customHeight="1">
      <c r="B31" s="18">
        <v>0</v>
      </c>
      <c r="C31" s="18">
        <v>775</v>
      </c>
      <c r="D31" s="18">
        <v>500</v>
      </c>
      <c r="E31" s="18">
        <v>725</v>
      </c>
      <c r="F31" s="18">
        <v>200</v>
      </c>
      <c r="G31" s="18">
        <v>150</v>
      </c>
      <c r="H31" s="18">
        <v>425</v>
      </c>
      <c r="I31" s="18">
        <v>500</v>
      </c>
      <c r="J31" s="18">
        <v>525</v>
      </c>
      <c r="K31" s="18">
        <v>-0.36249999999999999</v>
      </c>
      <c r="L31" s="18">
        <v>1.8374999999999999</v>
      </c>
    </row>
    <row r="32" spans="2:18" ht="15" customHeight="1">
      <c r="B32" s="18">
        <v>0</v>
      </c>
      <c r="C32" s="18">
        <v>725</v>
      </c>
      <c r="D32" s="18">
        <v>200</v>
      </c>
      <c r="E32" s="18">
        <v>625</v>
      </c>
      <c r="F32" s="18">
        <v>350</v>
      </c>
      <c r="G32" s="18">
        <v>500</v>
      </c>
      <c r="H32" s="18">
        <v>525</v>
      </c>
      <c r="I32" s="18">
        <v>625</v>
      </c>
      <c r="J32" s="18">
        <v>350</v>
      </c>
      <c r="K32" s="18">
        <v>1</v>
      </c>
      <c r="L32" s="18">
        <v>1</v>
      </c>
    </row>
    <row r="33" spans="1:13" ht="15" customHeight="1">
      <c r="B33" s="18">
        <v>0</v>
      </c>
      <c r="C33" s="18">
        <v>725</v>
      </c>
      <c r="D33" s="18">
        <v>200</v>
      </c>
      <c r="E33" s="18">
        <v>625</v>
      </c>
      <c r="F33" s="18">
        <v>350</v>
      </c>
      <c r="G33" s="18">
        <v>625</v>
      </c>
      <c r="H33" s="18">
        <v>350</v>
      </c>
      <c r="I33" s="18">
        <v>300</v>
      </c>
      <c r="J33" s="18">
        <v>225</v>
      </c>
      <c r="K33" s="18">
        <v>1</v>
      </c>
      <c r="L33" s="18">
        <v>0</v>
      </c>
    </row>
    <row r="34" spans="1:13" ht="15" customHeight="1">
      <c r="B34" s="18">
        <v>0</v>
      </c>
      <c r="C34" s="18">
        <v>725</v>
      </c>
      <c r="D34" s="18">
        <v>200</v>
      </c>
      <c r="E34" s="18">
        <v>625</v>
      </c>
      <c r="F34" s="18">
        <v>350</v>
      </c>
      <c r="G34" s="18">
        <v>300</v>
      </c>
      <c r="H34" s="18">
        <v>225</v>
      </c>
      <c r="I34" s="18">
        <v>150</v>
      </c>
      <c r="J34" s="18">
        <v>425</v>
      </c>
      <c r="K34" s="18">
        <v>-32.5</v>
      </c>
      <c r="L34" s="18">
        <v>-24.5</v>
      </c>
    </row>
    <row r="35" spans="1:13" ht="15" customHeight="1">
      <c r="B35" s="18">
        <v>0</v>
      </c>
      <c r="C35" s="18">
        <v>725</v>
      </c>
      <c r="D35" s="18">
        <v>200</v>
      </c>
      <c r="E35" s="18">
        <v>625</v>
      </c>
      <c r="F35" s="18">
        <v>350</v>
      </c>
      <c r="G35" s="18">
        <v>150</v>
      </c>
      <c r="H35" s="18">
        <v>425</v>
      </c>
      <c r="I35" s="18">
        <v>500</v>
      </c>
      <c r="J35" s="18">
        <v>525</v>
      </c>
      <c r="K35" s="18">
        <v>2.1800000000000002</v>
      </c>
      <c r="L35" s="18">
        <v>1.02</v>
      </c>
    </row>
    <row r="36" spans="1:13" ht="15" customHeight="1">
      <c r="B36" s="18">
        <v>0</v>
      </c>
      <c r="C36" s="18">
        <v>625</v>
      </c>
      <c r="D36" s="18">
        <v>350</v>
      </c>
      <c r="E36" s="18">
        <v>425</v>
      </c>
      <c r="F36" s="18">
        <v>175</v>
      </c>
      <c r="G36" s="18">
        <v>500</v>
      </c>
      <c r="H36" s="18">
        <v>525</v>
      </c>
      <c r="I36" s="18">
        <v>625</v>
      </c>
      <c r="J36" s="18">
        <v>350</v>
      </c>
      <c r="K36" s="18">
        <v>0</v>
      </c>
      <c r="L36" s="18">
        <v>1</v>
      </c>
    </row>
    <row r="37" spans="1:13" ht="15" customHeight="1">
      <c r="B37" s="18">
        <v>4</v>
      </c>
      <c r="C37" s="18">
        <v>625</v>
      </c>
      <c r="D37" s="18">
        <v>350</v>
      </c>
      <c r="E37" s="18">
        <v>425</v>
      </c>
      <c r="F37" s="18">
        <v>175</v>
      </c>
      <c r="G37" s="18">
        <v>625</v>
      </c>
      <c r="H37" s="18">
        <v>350</v>
      </c>
      <c r="I37" s="18">
        <v>300</v>
      </c>
      <c r="J37" s="18">
        <v>225</v>
      </c>
      <c r="K37" s="18">
        <v>0</v>
      </c>
      <c r="L37" s="18">
        <v>0</v>
      </c>
    </row>
    <row r="38" spans="1:13" ht="15" customHeight="1">
      <c r="B38" s="18">
        <v>0</v>
      </c>
      <c r="C38" s="18">
        <v>625</v>
      </c>
      <c r="D38" s="18">
        <v>350</v>
      </c>
      <c r="E38" s="18">
        <v>425</v>
      </c>
      <c r="F38" s="18">
        <v>175</v>
      </c>
      <c r="G38" s="18">
        <v>300</v>
      </c>
      <c r="H38" s="18">
        <v>225</v>
      </c>
      <c r="I38" s="18">
        <v>150</v>
      </c>
      <c r="J38" s="18">
        <v>425</v>
      </c>
      <c r="K38" s="18">
        <v>1.2641500000000001</v>
      </c>
      <c r="L38" s="18">
        <v>-0.481132</v>
      </c>
    </row>
    <row r="39" spans="1:13" ht="15" customHeight="1">
      <c r="B39" s="18">
        <v>0</v>
      </c>
      <c r="C39" s="18">
        <v>625</v>
      </c>
      <c r="D39" s="18">
        <v>350</v>
      </c>
      <c r="E39" s="18">
        <v>425</v>
      </c>
      <c r="F39" s="18">
        <v>175</v>
      </c>
      <c r="G39" s="18">
        <v>150</v>
      </c>
      <c r="H39" s="18">
        <v>425</v>
      </c>
      <c r="I39" s="18">
        <v>500</v>
      </c>
      <c r="J39" s="18">
        <v>525</v>
      </c>
      <c r="K39" s="18">
        <v>-1.7878799999999999</v>
      </c>
      <c r="L39" s="18">
        <v>2.37879</v>
      </c>
    </row>
    <row r="40" spans="1:13" ht="15" customHeight="1">
      <c r="B40" s="18">
        <v>0</v>
      </c>
      <c r="C40" s="18">
        <v>425</v>
      </c>
      <c r="D40" s="18">
        <v>175</v>
      </c>
      <c r="E40" s="18">
        <v>225</v>
      </c>
      <c r="F40" s="18">
        <v>550</v>
      </c>
      <c r="G40" s="18">
        <v>500</v>
      </c>
      <c r="H40" s="18">
        <v>525</v>
      </c>
      <c r="I40" s="18">
        <v>625</v>
      </c>
      <c r="J40" s="18">
        <v>350</v>
      </c>
      <c r="K40" s="18">
        <v>4.7894699999999997</v>
      </c>
      <c r="L40" s="18">
        <v>-8.2631599999999992</v>
      </c>
    </row>
    <row r="41" spans="1:13" ht="15" customHeight="1">
      <c r="B41" s="18">
        <v>1</v>
      </c>
      <c r="C41" s="18">
        <v>425</v>
      </c>
      <c r="D41" s="18">
        <v>175</v>
      </c>
      <c r="E41" s="18">
        <v>225</v>
      </c>
      <c r="F41" s="18">
        <v>550</v>
      </c>
      <c r="G41" s="18">
        <v>625</v>
      </c>
      <c r="H41" s="18">
        <v>350</v>
      </c>
      <c r="I41" s="18">
        <v>300</v>
      </c>
      <c r="J41" s="18">
        <v>225</v>
      </c>
      <c r="K41" s="18">
        <v>0.21702099999999999</v>
      </c>
      <c r="L41" s="18">
        <v>0.74893600000000005</v>
      </c>
    </row>
    <row r="42" spans="1:13" ht="15" customHeight="1">
      <c r="B42" s="18">
        <v>0</v>
      </c>
      <c r="C42" s="18">
        <v>425</v>
      </c>
      <c r="D42" s="18">
        <v>175</v>
      </c>
      <c r="E42" s="18">
        <v>225</v>
      </c>
      <c r="F42" s="18">
        <v>550</v>
      </c>
      <c r="G42" s="18">
        <v>300</v>
      </c>
      <c r="H42" s="18">
        <v>225</v>
      </c>
      <c r="I42" s="18">
        <v>150</v>
      </c>
      <c r="J42" s="18">
        <v>425</v>
      </c>
      <c r="K42" s="18">
        <v>-1.0769200000000001</v>
      </c>
      <c r="L42" s="18">
        <v>-2.2692299999999999</v>
      </c>
    </row>
    <row r="43" spans="1:13" ht="15" customHeight="1">
      <c r="B43" s="18">
        <v>1</v>
      </c>
      <c r="C43" s="18">
        <v>425</v>
      </c>
      <c r="D43" s="18">
        <v>175</v>
      </c>
      <c r="E43" s="18">
        <v>225</v>
      </c>
      <c r="F43" s="18">
        <v>550</v>
      </c>
      <c r="G43" s="18">
        <v>150</v>
      </c>
      <c r="H43" s="18">
        <v>425</v>
      </c>
      <c r="I43" s="18">
        <v>500</v>
      </c>
      <c r="J43" s="18">
        <v>525</v>
      </c>
      <c r="K43" s="18">
        <v>0.76033099999999998</v>
      </c>
      <c r="L43" s="18">
        <v>0.35124</v>
      </c>
    </row>
    <row r="44" spans="1:13" ht="15" customHeight="1">
      <c r="B44" s="12"/>
      <c r="C44" s="12"/>
      <c r="D44" s="12"/>
      <c r="E44" s="12"/>
      <c r="F44" s="12"/>
    </row>
    <row r="45" spans="1:13" ht="15" customHeight="1">
      <c r="B45" s="12"/>
      <c r="C45" s="12"/>
      <c r="D45" s="12"/>
      <c r="E45" s="12"/>
      <c r="F45" s="12"/>
    </row>
    <row r="46" spans="1:13" ht="15" customHeight="1">
      <c r="A46" s="15" t="s">
        <v>41</v>
      </c>
      <c r="B46" s="12"/>
      <c r="C46" s="12"/>
      <c r="D46" s="12"/>
      <c r="E46" s="12"/>
      <c r="F46" s="12"/>
    </row>
    <row r="47" spans="1:13" ht="15" customHeight="1">
      <c r="B47" s="15" t="s">
        <v>0</v>
      </c>
      <c r="C47" s="12"/>
      <c r="D47" s="12"/>
      <c r="E47" s="12"/>
      <c r="F47" s="12"/>
    </row>
    <row r="48" spans="1:13" ht="15" customHeight="1">
      <c r="B48" s="17">
        <v>1</v>
      </c>
      <c r="C48" s="3">
        <v>225</v>
      </c>
      <c r="D48" s="3">
        <v>550</v>
      </c>
      <c r="E48" s="12"/>
      <c r="F48" s="19">
        <v>500</v>
      </c>
      <c r="G48" s="19">
        <v>525</v>
      </c>
      <c r="H48" s="20" t="s">
        <v>42</v>
      </c>
      <c r="L48" s="12"/>
      <c r="M48" s="12"/>
    </row>
    <row r="49" spans="2:13" ht="15" customHeight="1">
      <c r="B49" s="17">
        <v>2</v>
      </c>
      <c r="C49" s="3">
        <v>775</v>
      </c>
      <c r="D49" s="3">
        <v>500</v>
      </c>
      <c r="E49" s="12"/>
      <c r="F49" s="21"/>
      <c r="G49" s="21"/>
    </row>
    <row r="50" spans="2:13" ht="15" customHeight="1">
      <c r="B50" s="17">
        <v>3</v>
      </c>
      <c r="C50" s="3">
        <v>725</v>
      </c>
      <c r="D50" s="3">
        <v>200</v>
      </c>
      <c r="E50" s="12"/>
      <c r="F50" s="12"/>
      <c r="G50" s="12"/>
      <c r="K50" s="12"/>
      <c r="L50" s="12"/>
    </row>
    <row r="51" spans="2:13" ht="15" customHeight="1">
      <c r="B51" s="17">
        <v>4</v>
      </c>
      <c r="C51" s="3">
        <v>625</v>
      </c>
      <c r="D51" s="3">
        <v>350</v>
      </c>
      <c r="E51" s="22" t="s">
        <v>43</v>
      </c>
      <c r="F51" s="23"/>
      <c r="G51" s="23"/>
      <c r="L51" s="12"/>
      <c r="M51" s="12"/>
    </row>
    <row r="52" spans="2:13" ht="15" customHeight="1">
      <c r="B52" s="17">
        <v>5</v>
      </c>
      <c r="C52" s="3">
        <v>425</v>
      </c>
      <c r="D52" s="3">
        <v>175</v>
      </c>
      <c r="E52" s="12"/>
      <c r="F52" s="7">
        <v>385</v>
      </c>
      <c r="G52" s="7">
        <v>258</v>
      </c>
      <c r="H52" s="20" t="s">
        <v>44</v>
      </c>
      <c r="I52" s="3">
        <v>278</v>
      </c>
      <c r="J52" s="3">
        <v>459</v>
      </c>
      <c r="K52" s="20" t="s">
        <v>44</v>
      </c>
      <c r="L52" s="12"/>
      <c r="M52" s="12"/>
    </row>
    <row r="53" spans="2:13" ht="15" customHeight="1">
      <c r="B53" s="12"/>
      <c r="C53" s="12"/>
      <c r="D53" s="12"/>
      <c r="E53" s="12"/>
      <c r="F53" s="12"/>
    </row>
    <row r="54" spans="2:13" ht="15" customHeight="1">
      <c r="B54" s="17" t="s">
        <v>3</v>
      </c>
      <c r="C54" s="12"/>
      <c r="D54" s="12"/>
      <c r="E54" s="12"/>
      <c r="F54" s="12"/>
    </row>
    <row r="55" spans="2:13" ht="15" customHeight="1">
      <c r="B55" s="17">
        <v>1</v>
      </c>
      <c r="C55" s="3">
        <v>500</v>
      </c>
      <c r="D55" s="3">
        <v>525</v>
      </c>
      <c r="E55" s="22" t="s">
        <v>45</v>
      </c>
      <c r="F55" s="12"/>
      <c r="G55" s="12"/>
    </row>
    <row r="56" spans="2:13" ht="15" customHeight="1">
      <c r="B56" s="17">
        <v>2</v>
      </c>
      <c r="C56" s="3">
        <v>625</v>
      </c>
      <c r="D56" s="3">
        <v>350</v>
      </c>
      <c r="E56" s="22" t="s">
        <v>46</v>
      </c>
      <c r="F56" s="3">
        <v>385</v>
      </c>
      <c r="G56" s="3">
        <v>258</v>
      </c>
      <c r="H56" s="20" t="s">
        <v>47</v>
      </c>
    </row>
    <row r="57" spans="2:13">
      <c r="B57" s="15">
        <v>3</v>
      </c>
      <c r="C57" s="3">
        <v>300</v>
      </c>
      <c r="D57" s="3">
        <v>225</v>
      </c>
    </row>
    <row r="58" spans="2:13">
      <c r="B58" s="15">
        <v>4</v>
      </c>
      <c r="C58" s="3">
        <v>150</v>
      </c>
      <c r="D58" s="3">
        <v>425</v>
      </c>
      <c r="F58" s="3">
        <v>278</v>
      </c>
      <c r="G58" s="3">
        <v>459</v>
      </c>
      <c r="H58" s="20" t="s">
        <v>47</v>
      </c>
    </row>
    <row r="59" spans="2:13">
      <c r="K59" s="15" t="s">
        <v>48</v>
      </c>
    </row>
    <row r="64" spans="2:13">
      <c r="B64" s="24" t="s">
        <v>49</v>
      </c>
    </row>
    <row r="66" spans="1:27">
      <c r="B66" s="12" t="s">
        <v>50</v>
      </c>
      <c r="C66" s="3" t="s">
        <v>51</v>
      </c>
      <c r="D66" s="3" t="s">
        <v>52</v>
      </c>
      <c r="E66" s="3" t="s">
        <v>53</v>
      </c>
      <c r="F66" s="3" t="s">
        <v>54</v>
      </c>
      <c r="G66" s="3" t="s">
        <v>55</v>
      </c>
      <c r="H66" s="3" t="s">
        <v>56</v>
      </c>
      <c r="M66" s="3" t="s">
        <v>57</v>
      </c>
      <c r="N66" s="3" t="s">
        <v>58</v>
      </c>
      <c r="O66" s="3" t="s">
        <v>59</v>
      </c>
      <c r="P66" s="3" t="s">
        <v>60</v>
      </c>
      <c r="R66" s="12" t="s">
        <v>61</v>
      </c>
    </row>
    <row r="67" spans="1:27">
      <c r="B67" s="12" t="s">
        <v>62</v>
      </c>
      <c r="C67" s="3" t="s">
        <v>63</v>
      </c>
      <c r="D67" s="3" t="s">
        <v>64</v>
      </c>
      <c r="E67" s="3" t="s">
        <v>65</v>
      </c>
      <c r="F67" s="3" t="s">
        <v>66</v>
      </c>
      <c r="G67" s="3" t="s">
        <v>67</v>
      </c>
      <c r="H67" s="3" t="s">
        <v>68</v>
      </c>
      <c r="M67" s="3">
        <v>5</v>
      </c>
      <c r="N67" s="3">
        <v>1</v>
      </c>
      <c r="O67" s="3">
        <v>1</v>
      </c>
      <c r="P67" s="3">
        <v>5</v>
      </c>
    </row>
    <row r="68" spans="1:27">
      <c r="M68" s="3">
        <v>13</v>
      </c>
      <c r="N68" s="3">
        <v>3</v>
      </c>
      <c r="O68" s="3">
        <v>1</v>
      </c>
      <c r="P68" s="3">
        <v>13</v>
      </c>
      <c r="R68" s="12" t="s">
        <v>69</v>
      </c>
    </row>
    <row r="69" spans="1:27">
      <c r="B69" s="24" t="s">
        <v>70</v>
      </c>
      <c r="M69" s="3">
        <v>18</v>
      </c>
      <c r="N69" s="3">
        <v>4</v>
      </c>
      <c r="O69" s="3">
        <v>2</v>
      </c>
      <c r="P69" s="3">
        <v>18</v>
      </c>
      <c r="R69" s="12" t="s">
        <v>71</v>
      </c>
    </row>
    <row r="70" spans="1:27">
      <c r="B70" s="12" t="s">
        <v>72</v>
      </c>
      <c r="C70" s="3" t="s">
        <v>51</v>
      </c>
      <c r="D70" s="3" t="s">
        <v>52</v>
      </c>
      <c r="E70" s="3" t="s">
        <v>53</v>
      </c>
      <c r="F70" s="3" t="s">
        <v>54</v>
      </c>
      <c r="M70" s="3">
        <v>19</v>
      </c>
      <c r="N70" s="3">
        <v>4</v>
      </c>
      <c r="O70" s="3">
        <v>3</v>
      </c>
      <c r="P70" s="3">
        <v>19</v>
      </c>
    </row>
    <row r="71" spans="1:27">
      <c r="B71" s="12" t="s">
        <v>73</v>
      </c>
      <c r="C71" s="3" t="s">
        <v>63</v>
      </c>
      <c r="D71" s="3" t="s">
        <v>64</v>
      </c>
      <c r="E71" s="3" t="s">
        <v>65</v>
      </c>
      <c r="F71" s="3" t="s">
        <v>66</v>
      </c>
      <c r="M71" s="3">
        <v>3</v>
      </c>
      <c r="N71" s="3">
        <v>0</v>
      </c>
      <c r="O71" s="3">
        <v>3</v>
      </c>
      <c r="P71" s="3">
        <v>3</v>
      </c>
    </row>
    <row r="74" spans="1:27" ht="30">
      <c r="B74" s="25" t="s">
        <v>74</v>
      </c>
      <c r="C74" s="12">
        <v>0</v>
      </c>
      <c r="D74" s="12">
        <v>1</v>
      </c>
      <c r="E74" s="12">
        <v>2</v>
      </c>
      <c r="F74" s="12">
        <v>3</v>
      </c>
      <c r="G74" s="12">
        <v>4</v>
      </c>
      <c r="H74" s="12">
        <v>5</v>
      </c>
      <c r="I74" s="12">
        <v>6</v>
      </c>
      <c r="J74" s="12">
        <v>7</v>
      </c>
      <c r="K74" s="12">
        <v>8</v>
      </c>
      <c r="L74" s="12">
        <v>9</v>
      </c>
      <c r="M74" s="12">
        <v>10</v>
      </c>
      <c r="N74" s="12">
        <v>11</v>
      </c>
      <c r="O74" s="12">
        <v>12</v>
      </c>
      <c r="P74" s="12">
        <v>13</v>
      </c>
      <c r="Q74" s="12">
        <v>14</v>
      </c>
      <c r="R74" s="12">
        <v>15</v>
      </c>
      <c r="S74" s="12">
        <v>16</v>
      </c>
      <c r="T74" s="12">
        <v>17</v>
      </c>
      <c r="U74" s="12">
        <v>18</v>
      </c>
      <c r="V74" s="12">
        <v>19</v>
      </c>
      <c r="W74" s="12">
        <v>20</v>
      </c>
      <c r="X74" s="12">
        <v>21</v>
      </c>
      <c r="Y74" s="12">
        <v>22</v>
      </c>
      <c r="Z74" s="12">
        <v>23</v>
      </c>
      <c r="AA74" s="12">
        <v>24</v>
      </c>
    </row>
    <row r="75" spans="1:27" ht="30">
      <c r="A75" s="26"/>
      <c r="B75" s="26" t="s">
        <v>75</v>
      </c>
      <c r="C75" s="27"/>
      <c r="D75" s="27"/>
      <c r="E75" s="27"/>
      <c r="F75" s="27" t="s">
        <v>76</v>
      </c>
      <c r="G75" s="27"/>
      <c r="H75" s="27" t="s">
        <v>77</v>
      </c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8" spans="1:27" ht="30">
      <c r="B78" s="25" t="s">
        <v>74</v>
      </c>
      <c r="C78" s="12">
        <v>0</v>
      </c>
      <c r="D78" s="12">
        <v>1</v>
      </c>
      <c r="E78" s="12">
        <v>2</v>
      </c>
      <c r="F78" s="12">
        <v>3</v>
      </c>
      <c r="G78" s="12">
        <v>4</v>
      </c>
      <c r="H78" s="12">
        <v>5</v>
      </c>
      <c r="I78" s="12">
        <v>6</v>
      </c>
      <c r="J78" s="12">
        <v>7</v>
      </c>
      <c r="K78" s="12">
        <v>8</v>
      </c>
      <c r="L78" s="12">
        <v>9</v>
      </c>
      <c r="M78" s="12">
        <v>10</v>
      </c>
      <c r="N78" s="12">
        <v>11</v>
      </c>
      <c r="O78" s="12">
        <v>12</v>
      </c>
      <c r="P78" s="12">
        <v>13</v>
      </c>
      <c r="Q78" s="12">
        <v>14</v>
      </c>
      <c r="R78" s="12">
        <v>15</v>
      </c>
      <c r="S78" s="12">
        <v>16</v>
      </c>
      <c r="T78" s="12">
        <v>17</v>
      </c>
      <c r="U78" s="12">
        <v>18</v>
      </c>
      <c r="V78" s="12">
        <v>19</v>
      </c>
      <c r="W78" s="12">
        <v>20</v>
      </c>
      <c r="X78" s="12">
        <v>21</v>
      </c>
      <c r="Y78" s="12">
        <v>22</v>
      </c>
      <c r="Z78" s="12">
        <v>23</v>
      </c>
      <c r="AA78" s="12">
        <v>24</v>
      </c>
    </row>
    <row r="79" spans="1:27" ht="45">
      <c r="A79" s="26"/>
      <c r="B79" s="26" t="s">
        <v>78</v>
      </c>
      <c r="C79" s="27"/>
      <c r="D79" s="27"/>
      <c r="E79" s="27"/>
      <c r="F79" s="27" t="s">
        <v>79</v>
      </c>
      <c r="G79" s="27"/>
      <c r="H79" s="27" t="s">
        <v>80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2" spans="1:27" ht="30">
      <c r="B82" s="25" t="s">
        <v>74</v>
      </c>
      <c r="C82" s="12">
        <v>0</v>
      </c>
      <c r="D82" s="12">
        <v>1</v>
      </c>
      <c r="E82" s="12">
        <v>2</v>
      </c>
      <c r="F82" s="12">
        <v>3</v>
      </c>
      <c r="G82" s="12">
        <v>4</v>
      </c>
      <c r="H82" s="12">
        <v>5</v>
      </c>
      <c r="I82" s="12">
        <v>6</v>
      </c>
      <c r="J82" s="12">
        <v>7</v>
      </c>
      <c r="K82" s="12">
        <v>8</v>
      </c>
      <c r="L82" s="12">
        <v>9</v>
      </c>
      <c r="M82" s="12">
        <v>10</v>
      </c>
      <c r="N82" s="12">
        <v>11</v>
      </c>
      <c r="O82" s="12">
        <v>12</v>
      </c>
      <c r="P82" s="12">
        <v>13</v>
      </c>
      <c r="Q82" s="12">
        <v>14</v>
      </c>
      <c r="R82" s="12">
        <v>15</v>
      </c>
      <c r="S82" s="12">
        <v>16</v>
      </c>
      <c r="T82" s="12">
        <v>17</v>
      </c>
      <c r="U82" s="12">
        <v>18</v>
      </c>
      <c r="V82" s="12">
        <v>19</v>
      </c>
      <c r="W82" s="12">
        <v>20</v>
      </c>
      <c r="X82" s="12">
        <v>21</v>
      </c>
      <c r="Y82" s="12">
        <v>22</v>
      </c>
      <c r="Z82" s="12">
        <v>23</v>
      </c>
      <c r="AA82" s="12">
        <v>24</v>
      </c>
    </row>
    <row r="83" spans="1:27">
      <c r="B83" s="12" t="s">
        <v>81</v>
      </c>
      <c r="C83" s="3"/>
      <c r="D83" s="3"/>
      <c r="E83" s="3"/>
      <c r="F83" s="3">
        <v>3</v>
      </c>
      <c r="G83" s="3"/>
      <c r="H83" s="3">
        <v>3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/>
    <row r="85" spans="1:27" ht="15.75" customHeight="1"/>
    <row r="86" spans="1:27" ht="15.75" customHeight="1">
      <c r="B86" s="25" t="s">
        <v>74</v>
      </c>
      <c r="C86" s="12">
        <v>0</v>
      </c>
      <c r="D86" s="12">
        <v>1</v>
      </c>
      <c r="E86" s="12">
        <v>2</v>
      </c>
      <c r="F86" s="12">
        <v>3</v>
      </c>
      <c r="G86" s="12">
        <v>4</v>
      </c>
      <c r="H86" s="12">
        <v>5</v>
      </c>
      <c r="I86" s="12">
        <v>6</v>
      </c>
      <c r="J86" s="12">
        <v>7</v>
      </c>
      <c r="K86" s="12">
        <v>8</v>
      </c>
      <c r="L86" s="12">
        <v>9</v>
      </c>
      <c r="M86" s="12">
        <v>10</v>
      </c>
      <c r="N86" s="12">
        <v>11</v>
      </c>
      <c r="O86" s="12">
        <v>12</v>
      </c>
      <c r="P86" s="12">
        <v>13</v>
      </c>
      <c r="Q86" s="12">
        <v>14</v>
      </c>
      <c r="R86" s="12">
        <v>15</v>
      </c>
      <c r="S86" s="12">
        <v>16</v>
      </c>
      <c r="T86" s="12">
        <v>17</v>
      </c>
      <c r="U86" s="12">
        <v>18</v>
      </c>
      <c r="V86" s="12">
        <v>19</v>
      </c>
      <c r="W86" s="12">
        <v>20</v>
      </c>
      <c r="X86" s="12">
        <v>21</v>
      </c>
      <c r="Y86" s="12">
        <v>22</v>
      </c>
      <c r="Z86" s="12">
        <v>23</v>
      </c>
      <c r="AA86" s="12">
        <v>24</v>
      </c>
    </row>
    <row r="87" spans="1:27" ht="15.75" customHeight="1">
      <c r="B87" s="12" t="s">
        <v>81</v>
      </c>
      <c r="C87" s="3"/>
      <c r="D87" s="3"/>
      <c r="E87" s="3"/>
      <c r="F87" s="3">
        <v>2</v>
      </c>
      <c r="G87" s="3"/>
      <c r="H87" s="3">
        <v>2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/>
    <row r="89" spans="1:27" ht="15.75" customHeight="1">
      <c r="C89" s="12">
        <v>0</v>
      </c>
      <c r="D89" s="12">
        <v>1</v>
      </c>
      <c r="E89" s="12">
        <v>2</v>
      </c>
      <c r="F89" s="12">
        <v>3</v>
      </c>
      <c r="G89" s="12">
        <v>4</v>
      </c>
      <c r="H89" s="12">
        <v>5</v>
      </c>
    </row>
    <row r="90" spans="1:27" ht="15.75" customHeight="1">
      <c r="C90" s="12" t="s">
        <v>82</v>
      </c>
      <c r="D90" s="12" t="s">
        <v>83</v>
      </c>
      <c r="E90" s="12" t="s">
        <v>84</v>
      </c>
      <c r="F90" s="12" t="s">
        <v>85</v>
      </c>
      <c r="G90" s="12" t="s">
        <v>86</v>
      </c>
      <c r="H90" s="12" t="s">
        <v>87</v>
      </c>
    </row>
    <row r="91" spans="1:27" ht="15.75" customHeight="1">
      <c r="A91" s="12">
        <v>0</v>
      </c>
      <c r="B91" s="12" t="s">
        <v>88</v>
      </c>
    </row>
    <row r="92" spans="1:27" ht="15.75" customHeight="1">
      <c r="A92" s="12">
        <v>1</v>
      </c>
      <c r="B92" s="12" t="s">
        <v>89</v>
      </c>
    </row>
    <row r="93" spans="1:27" ht="15.75" customHeight="1">
      <c r="A93" s="12">
        <v>2</v>
      </c>
      <c r="B93" s="12" t="s">
        <v>90</v>
      </c>
    </row>
    <row r="94" spans="1:27" ht="15.75" customHeight="1">
      <c r="A94" s="12">
        <v>3</v>
      </c>
      <c r="B94" s="12" t="s">
        <v>91</v>
      </c>
    </row>
    <row r="95" spans="1:27" ht="15.75" customHeight="1"/>
    <row r="96" spans="1:27" ht="15.75" customHeight="1"/>
    <row r="97" spans="2:19" ht="15.75" customHeight="1">
      <c r="B97" s="15" t="s">
        <v>92</v>
      </c>
    </row>
    <row r="98" spans="2:19" ht="15.75" customHeight="1">
      <c r="C98" s="28" t="s">
        <v>93</v>
      </c>
      <c r="D98" s="29"/>
      <c r="E98" s="28" t="s">
        <v>94</v>
      </c>
      <c r="F98" s="28" t="s">
        <v>95</v>
      </c>
      <c r="G98" s="29"/>
      <c r="H98" s="29"/>
      <c r="I98" s="42" t="s">
        <v>96</v>
      </c>
      <c r="J98" s="43"/>
    </row>
    <row r="99" spans="2:19" ht="15.75" customHeight="1">
      <c r="C99" s="30"/>
      <c r="D99" s="30"/>
      <c r="E99" s="31" t="s">
        <v>97</v>
      </c>
      <c r="F99" s="31" t="s">
        <v>98</v>
      </c>
      <c r="G99" s="31" t="s">
        <v>99</v>
      </c>
      <c r="H99" s="31" t="s">
        <v>100</v>
      </c>
      <c r="I99" s="28" t="s">
        <v>101</v>
      </c>
      <c r="J99" s="28" t="s">
        <v>102</v>
      </c>
    </row>
    <row r="100" spans="2:19" ht="15.75" customHeight="1">
      <c r="B100" s="15">
        <v>1</v>
      </c>
      <c r="C100" s="19">
        <v>500</v>
      </c>
      <c r="D100" s="19">
        <v>525</v>
      </c>
      <c r="E100" s="18" t="s">
        <v>103</v>
      </c>
      <c r="F100" s="18" t="s">
        <v>104</v>
      </c>
      <c r="G100" s="18" t="s">
        <v>105</v>
      </c>
      <c r="H100" s="18" t="s">
        <v>106</v>
      </c>
      <c r="L100" s="12"/>
      <c r="M100" s="12"/>
      <c r="N100" s="12"/>
      <c r="O100" s="12"/>
      <c r="P100" s="12"/>
      <c r="Q100" s="12"/>
      <c r="R100" s="12"/>
      <c r="S100" s="12"/>
    </row>
    <row r="101" spans="2:19" ht="15.75" customHeight="1">
      <c r="C101" s="21"/>
      <c r="D101" s="21"/>
      <c r="E101" s="32"/>
      <c r="F101" s="32"/>
      <c r="G101" s="32"/>
      <c r="H101" s="32"/>
    </row>
    <row r="102" spans="2:19" ht="15.75" customHeight="1">
      <c r="B102" s="15">
        <v>3</v>
      </c>
      <c r="C102" s="3">
        <v>385</v>
      </c>
      <c r="D102" s="3">
        <v>258</v>
      </c>
      <c r="E102" s="18" t="s">
        <v>107</v>
      </c>
      <c r="F102" s="18" t="s">
        <v>108</v>
      </c>
      <c r="G102" s="18" t="s">
        <v>106</v>
      </c>
      <c r="H102" s="18" t="s">
        <v>109</v>
      </c>
      <c r="L102" s="12"/>
      <c r="M102" s="12"/>
      <c r="N102" s="12"/>
      <c r="O102" s="12"/>
      <c r="P102" s="12"/>
      <c r="Q102" s="12"/>
      <c r="R102" s="12"/>
      <c r="S102" s="12"/>
    </row>
    <row r="103" spans="2:19" ht="15.75" customHeight="1">
      <c r="C103" s="23"/>
      <c r="D103" s="23"/>
      <c r="E103" s="32"/>
      <c r="F103" s="32"/>
      <c r="G103" s="32"/>
      <c r="H103" s="32"/>
    </row>
    <row r="104" spans="2:19" ht="15.75" customHeight="1">
      <c r="B104" s="15">
        <v>4</v>
      </c>
      <c r="C104" s="3">
        <v>278</v>
      </c>
      <c r="D104" s="3">
        <v>459</v>
      </c>
      <c r="E104" s="18" t="s">
        <v>110</v>
      </c>
      <c r="F104" s="18" t="s">
        <v>103</v>
      </c>
      <c r="G104" s="18" t="s">
        <v>111</v>
      </c>
      <c r="H104" s="18" t="s">
        <v>112</v>
      </c>
      <c r="L104" s="12"/>
      <c r="M104" s="12"/>
      <c r="N104" s="12"/>
      <c r="O104" s="12"/>
      <c r="P104" s="12"/>
      <c r="Q104" s="12"/>
      <c r="R104" s="12"/>
      <c r="S104" s="12"/>
    </row>
    <row r="105" spans="2:19" ht="15.75" customHeight="1"/>
    <row r="106" spans="2:19" ht="15.75" customHeight="1"/>
    <row r="107" spans="2:19" ht="15.75" customHeight="1">
      <c r="D107" s="18" t="s">
        <v>113</v>
      </c>
      <c r="E107" s="18" t="s">
        <v>114</v>
      </c>
      <c r="F107" s="18" t="s">
        <v>115</v>
      </c>
      <c r="G107" s="33" t="s">
        <v>116</v>
      </c>
      <c r="I107" s="18" t="s">
        <v>117</v>
      </c>
      <c r="J107" s="18" t="s">
        <v>118</v>
      </c>
    </row>
    <row r="108" spans="2:19" ht="15.75" customHeight="1">
      <c r="D108" s="18">
        <v>-23517.599999999999</v>
      </c>
      <c r="E108" s="18">
        <v>-23517.599999999999</v>
      </c>
      <c r="F108" s="18">
        <v>0</v>
      </c>
      <c r="G108" s="18">
        <v>1</v>
      </c>
      <c r="H108" s="15" t="s">
        <v>119</v>
      </c>
      <c r="I108" s="18">
        <v>500</v>
      </c>
      <c r="J108" s="18">
        <v>525</v>
      </c>
    </row>
    <row r="109" spans="2:19" ht="15.75" customHeight="1">
      <c r="D109" s="18">
        <v>-45000</v>
      </c>
      <c r="E109" s="18">
        <v>-45000</v>
      </c>
      <c r="F109" s="18">
        <v>0</v>
      </c>
      <c r="G109" s="18">
        <v>1</v>
      </c>
      <c r="H109" s="15" t="s">
        <v>119</v>
      </c>
      <c r="I109" s="18">
        <v>500</v>
      </c>
      <c r="J109" s="18">
        <v>525</v>
      </c>
    </row>
    <row r="110" spans="2:19" ht="15.75" customHeight="1">
      <c r="D110" s="18">
        <v>1250</v>
      </c>
      <c r="E110" s="18">
        <v>-56875</v>
      </c>
      <c r="F110" s="18">
        <v>47500</v>
      </c>
      <c r="G110" s="18">
        <v>1</v>
      </c>
      <c r="H110" s="15" t="s">
        <v>119</v>
      </c>
      <c r="I110" s="18">
        <v>625</v>
      </c>
      <c r="J110" s="18">
        <v>350</v>
      </c>
    </row>
    <row r="111" spans="2:19" ht="15.75" customHeight="1">
      <c r="D111" s="18">
        <v>45872.3</v>
      </c>
      <c r="E111" s="18">
        <v>-23872.3</v>
      </c>
      <c r="F111" s="18">
        <v>47500</v>
      </c>
      <c r="G111" s="18">
        <v>1</v>
      </c>
      <c r="H111" s="15" t="s">
        <v>119</v>
      </c>
      <c r="I111" s="18">
        <v>625</v>
      </c>
      <c r="J111" s="18">
        <v>350</v>
      </c>
    </row>
    <row r="112" spans="2:19" ht="15.75" customHeight="1">
      <c r="D112" s="18">
        <v>-23872.3</v>
      </c>
      <c r="E112" s="18">
        <v>-59764</v>
      </c>
      <c r="F112" s="34">
        <v>3.6379800000000002E-12</v>
      </c>
      <c r="G112" s="18">
        <v>1</v>
      </c>
      <c r="H112" s="15" t="s">
        <v>119</v>
      </c>
      <c r="I112" s="18">
        <v>381.596</v>
      </c>
      <c r="J112" s="18">
        <v>256.38299999999998</v>
      </c>
    </row>
    <row r="113" spans="2:10" ht="15.75" customHeight="1">
      <c r="D113" s="18">
        <v>8002.66</v>
      </c>
      <c r="E113" s="18">
        <v>20034.5</v>
      </c>
      <c r="F113" s="34">
        <v>3.6379800000000002E-12</v>
      </c>
      <c r="G113" s="18">
        <v>0</v>
      </c>
      <c r="H113" s="15" t="s">
        <v>120</v>
      </c>
      <c r="I113" s="18">
        <v>381.596</v>
      </c>
      <c r="J113" s="18">
        <v>256.38299999999998</v>
      </c>
    </row>
    <row r="114" spans="2:10" ht="15.75" customHeight="1">
      <c r="D114" s="18">
        <v>28863.3</v>
      </c>
      <c r="E114" s="18">
        <v>12732.4</v>
      </c>
      <c r="F114" s="34">
        <v>-7.2759600000000004E-12</v>
      </c>
      <c r="G114" s="18">
        <v>0</v>
      </c>
      <c r="H114" s="15" t="s">
        <v>120</v>
      </c>
      <c r="I114" s="18">
        <v>272.93400000000003</v>
      </c>
      <c r="J114" s="18">
        <v>460.12400000000002</v>
      </c>
    </row>
    <row r="115" spans="2:10" ht="15.75" customHeight="1">
      <c r="D115" s="18">
        <v>-53312.2</v>
      </c>
      <c r="E115" s="18">
        <v>-23517.599999999999</v>
      </c>
      <c r="F115" s="34">
        <v>-7.2759600000000004E-12</v>
      </c>
      <c r="G115" s="18">
        <v>1</v>
      </c>
      <c r="H115" s="15" t="s">
        <v>119</v>
      </c>
      <c r="I115" s="18">
        <v>272.93400000000003</v>
      </c>
      <c r="J115" s="18">
        <v>460.12400000000002</v>
      </c>
    </row>
    <row r="116" spans="2:10" ht="15.75" customHeight="1"/>
    <row r="117" spans="2:10" ht="15.75" customHeight="1">
      <c r="B117" s="15" t="s">
        <v>121</v>
      </c>
    </row>
    <row r="118" spans="2:10" ht="15.75" customHeight="1">
      <c r="B118" s="18">
        <v>500</v>
      </c>
      <c r="C118" s="18">
        <v>525</v>
      </c>
      <c r="D118" s="18">
        <v>2</v>
      </c>
      <c r="E118" s="15" t="s">
        <v>122</v>
      </c>
    </row>
    <row r="119" spans="2:10" ht="15.75" customHeight="1">
      <c r="B119" s="18">
        <v>625</v>
      </c>
      <c r="C119" s="18">
        <v>350</v>
      </c>
      <c r="D119" s="18">
        <v>2</v>
      </c>
      <c r="E119" s="15" t="s">
        <v>122</v>
      </c>
    </row>
    <row r="120" spans="2:10" ht="15.75" customHeight="1">
      <c r="B120" s="18">
        <v>381.596</v>
      </c>
      <c r="C120" s="18">
        <v>256.38299999999998</v>
      </c>
      <c r="D120" s="18">
        <v>1</v>
      </c>
      <c r="E120" s="15" t="s">
        <v>123</v>
      </c>
    </row>
    <row r="121" spans="2:10" ht="15.75" customHeight="1">
      <c r="B121" s="18">
        <v>272.93400000000003</v>
      </c>
      <c r="C121" s="18">
        <v>460.12400000000002</v>
      </c>
      <c r="D121" s="18">
        <v>1</v>
      </c>
      <c r="E121" s="15" t="s">
        <v>123</v>
      </c>
    </row>
    <row r="122" spans="2:10" ht="15.75" customHeight="1"/>
    <row r="123" spans="2:10" ht="15.75" customHeight="1">
      <c r="B123" s="15" t="s">
        <v>124</v>
      </c>
    </row>
    <row r="124" spans="2:10" ht="15.75" customHeight="1">
      <c r="B124" s="18">
        <v>500</v>
      </c>
      <c r="C124" s="18">
        <v>525</v>
      </c>
      <c r="D124" s="18" t="s">
        <v>125</v>
      </c>
      <c r="E124" s="15" t="s">
        <v>122</v>
      </c>
    </row>
    <row r="125" spans="2:10" ht="15.75" customHeight="1">
      <c r="B125" s="18">
        <v>625</v>
      </c>
      <c r="C125" s="18">
        <v>350</v>
      </c>
      <c r="D125" s="18" t="s">
        <v>125</v>
      </c>
      <c r="E125" s="15" t="s">
        <v>122</v>
      </c>
    </row>
    <row r="126" spans="2:10" ht="15.75" customHeight="1">
      <c r="B126" s="18">
        <v>381.596</v>
      </c>
      <c r="C126" s="18">
        <v>256.38299999999998</v>
      </c>
      <c r="D126" s="18" t="s">
        <v>126</v>
      </c>
      <c r="E126" s="15" t="s">
        <v>123</v>
      </c>
    </row>
    <row r="127" spans="2:10" ht="15.75" customHeight="1">
      <c r="B127" s="18">
        <v>272.93400000000003</v>
      </c>
      <c r="C127" s="18">
        <v>460.12400000000002</v>
      </c>
      <c r="D127" s="18" t="s">
        <v>126</v>
      </c>
      <c r="E127" s="15" t="s">
        <v>123</v>
      </c>
    </row>
    <row r="128" spans="2:10" ht="15.75" customHeight="1"/>
    <row r="129" spans="2:5" ht="15.75" customHeight="1">
      <c r="B129" s="15" t="s">
        <v>127</v>
      </c>
    </row>
    <row r="130" spans="2:5" ht="15.75" customHeight="1"/>
    <row r="131" spans="2:5" ht="15.75" customHeight="1">
      <c r="B131" s="15" t="s">
        <v>128</v>
      </c>
    </row>
    <row r="132" spans="2:5" ht="15.75" customHeight="1">
      <c r="B132" s="18">
        <v>500</v>
      </c>
      <c r="C132" s="18">
        <v>525</v>
      </c>
      <c r="D132" s="18" t="s">
        <v>129</v>
      </c>
      <c r="E132" s="15" t="s">
        <v>130</v>
      </c>
    </row>
    <row r="133" spans="2:5" ht="15.75" customHeight="1">
      <c r="B133" s="18">
        <v>625</v>
      </c>
      <c r="C133" s="18">
        <v>350</v>
      </c>
      <c r="D133" s="18" t="s">
        <v>129</v>
      </c>
      <c r="E133" s="15" t="s">
        <v>130</v>
      </c>
    </row>
    <row r="134" spans="2:5" ht="15.75" customHeight="1">
      <c r="B134" s="18">
        <v>381.596</v>
      </c>
      <c r="C134" s="18">
        <v>256.38299999999998</v>
      </c>
      <c r="D134" s="18" t="s">
        <v>131</v>
      </c>
      <c r="E134" s="15" t="s">
        <v>132</v>
      </c>
    </row>
    <row r="135" spans="2:5" ht="15.75" customHeight="1">
      <c r="B135" s="18">
        <v>272.93400000000003</v>
      </c>
      <c r="C135" s="18">
        <v>460.12400000000002</v>
      </c>
      <c r="D135" s="18" t="s">
        <v>133</v>
      </c>
      <c r="E135" s="15" t="s">
        <v>134</v>
      </c>
    </row>
    <row r="136" spans="2:5" ht="15.75" customHeight="1">
      <c r="B136" s="18">
        <v>272.93400000000003</v>
      </c>
      <c r="C136" s="18">
        <v>460.12400000000002</v>
      </c>
      <c r="D136" s="18" t="s">
        <v>131</v>
      </c>
      <c r="E136" s="15" t="s">
        <v>132</v>
      </c>
    </row>
    <row r="137" spans="2:5" ht="15.75" customHeight="1">
      <c r="B137" s="18">
        <v>500</v>
      </c>
      <c r="C137" s="18">
        <v>525</v>
      </c>
      <c r="D137" s="18" t="s">
        <v>129</v>
      </c>
      <c r="E137" s="15" t="s">
        <v>130</v>
      </c>
    </row>
    <row r="138" spans="2:5" ht="15.75" customHeight="1">
      <c r="B138" s="18">
        <v>625</v>
      </c>
      <c r="C138" s="18">
        <v>350</v>
      </c>
      <c r="D138" s="18" t="s">
        <v>129</v>
      </c>
      <c r="E138" s="15" t="s">
        <v>130</v>
      </c>
    </row>
    <row r="139" spans="2:5" ht="15.75" customHeight="1">
      <c r="B139" s="18">
        <v>381.596</v>
      </c>
      <c r="C139" s="18">
        <v>256.38299999999998</v>
      </c>
      <c r="D139" s="18" t="s">
        <v>133</v>
      </c>
      <c r="E139" s="15" t="s">
        <v>134</v>
      </c>
    </row>
    <row r="140" spans="2:5" ht="15.75" customHeight="1"/>
    <row r="141" spans="2:5" ht="15.75" customHeight="1">
      <c r="B141" s="15" t="s">
        <v>135</v>
      </c>
    </row>
    <row r="142" spans="2:5" ht="15.75" customHeight="1"/>
    <row r="143" spans="2:5" ht="15.75" customHeight="1">
      <c r="B143" s="15" t="s">
        <v>136</v>
      </c>
    </row>
    <row r="144" spans="2:5" ht="15.75" customHeight="1"/>
    <row r="145" spans="1:19" ht="15.75" customHeight="1"/>
    <row r="146" spans="1:19" ht="15.75" customHeight="1"/>
    <row r="147" spans="1:19" ht="15.75" customHeight="1"/>
    <row r="148" spans="1:19" ht="15.75" customHeight="1"/>
    <row r="149" spans="1:19" ht="15.75" customHeight="1"/>
    <row r="150" spans="1:19" ht="15.75" customHeight="1"/>
    <row r="151" spans="1:19" ht="15.75" customHeight="1"/>
    <row r="152" spans="1:19" ht="15.75" customHeight="1"/>
    <row r="153" spans="1:19" ht="15.75" customHeight="1"/>
    <row r="154" spans="1:19" ht="15.75" customHeight="1"/>
    <row r="155" spans="1:19" ht="15.75" customHeight="1"/>
    <row r="156" spans="1:19" ht="15.75" customHeight="1"/>
    <row r="157" spans="1:19" ht="15.75" customHeight="1">
      <c r="B157" s="35" t="s">
        <v>0</v>
      </c>
      <c r="C157" s="35"/>
      <c r="D157" t="s">
        <v>137</v>
      </c>
      <c r="E157" t="s">
        <v>138</v>
      </c>
      <c r="F157" t="s">
        <v>139</v>
      </c>
      <c r="G157" t="s">
        <v>140</v>
      </c>
      <c r="M157" s="35"/>
      <c r="N157" s="35" t="s">
        <v>3</v>
      </c>
      <c r="O157" s="35"/>
      <c r="P157" t="s">
        <v>137</v>
      </c>
      <c r="Q157" t="s">
        <v>138</v>
      </c>
      <c r="R157" t="s">
        <v>139</v>
      </c>
      <c r="S157" t="s">
        <v>140</v>
      </c>
    </row>
    <row r="158" spans="1:19" ht="15.75" customHeight="1">
      <c r="A158">
        <v>0</v>
      </c>
      <c r="B158" s="36">
        <v>225</v>
      </c>
      <c r="C158" s="36">
        <v>550</v>
      </c>
      <c r="D158" s="39">
        <v>1</v>
      </c>
      <c r="E158" s="39">
        <v>1</v>
      </c>
      <c r="F158" s="39">
        <v>1</v>
      </c>
      <c r="G158" s="39">
        <v>2</v>
      </c>
      <c r="M158">
        <v>0</v>
      </c>
      <c r="N158" s="36">
        <v>500</v>
      </c>
      <c r="O158" s="36">
        <v>525</v>
      </c>
      <c r="P158" s="39">
        <v>1</v>
      </c>
      <c r="Q158" s="39">
        <v>0</v>
      </c>
      <c r="R158" s="39">
        <v>1</v>
      </c>
      <c r="S158" s="39">
        <v>1</v>
      </c>
    </row>
    <row r="159" spans="1:19" ht="15.75" customHeight="1">
      <c r="A159" s="40">
        <v>1</v>
      </c>
      <c r="B159" s="36">
        <v>775</v>
      </c>
      <c r="C159" s="36">
        <v>500</v>
      </c>
      <c r="D159" s="39">
        <v>0</v>
      </c>
      <c r="E159" s="39">
        <v>0</v>
      </c>
      <c r="F159" s="39">
        <v>1</v>
      </c>
      <c r="G159" s="39">
        <v>3</v>
      </c>
      <c r="M159" s="41">
        <v>1</v>
      </c>
      <c r="N159" s="36">
        <v>625</v>
      </c>
      <c r="O159" s="36">
        <v>350</v>
      </c>
      <c r="P159" s="39">
        <v>2</v>
      </c>
      <c r="Q159" s="39">
        <v>1</v>
      </c>
      <c r="R159" s="39">
        <v>3</v>
      </c>
      <c r="S159" s="39">
        <v>3</v>
      </c>
    </row>
    <row r="160" spans="1:19" ht="15.75" customHeight="1">
      <c r="A160" s="40">
        <v>2</v>
      </c>
      <c r="B160" s="36">
        <v>725</v>
      </c>
      <c r="C160" s="36">
        <v>200</v>
      </c>
      <c r="D160" s="39">
        <v>0</v>
      </c>
      <c r="E160" s="39">
        <v>0</v>
      </c>
      <c r="F160" s="39">
        <v>1</v>
      </c>
      <c r="G160" s="39">
        <v>4</v>
      </c>
      <c r="M160" s="41">
        <v>2</v>
      </c>
      <c r="N160" s="36">
        <v>300</v>
      </c>
      <c r="O160" s="36">
        <v>225</v>
      </c>
      <c r="P160" s="39">
        <v>0</v>
      </c>
      <c r="Q160" s="39">
        <v>0</v>
      </c>
      <c r="R160" s="39">
        <v>3</v>
      </c>
      <c r="S160" s="39">
        <v>4</v>
      </c>
    </row>
    <row r="161" spans="1:24" ht="15.75" customHeight="1">
      <c r="A161" s="40">
        <v>3</v>
      </c>
      <c r="B161" s="36">
        <v>625</v>
      </c>
      <c r="C161" s="36">
        <v>350</v>
      </c>
      <c r="D161" s="39">
        <v>1</v>
      </c>
      <c r="E161" s="39">
        <v>0</v>
      </c>
      <c r="F161" s="39">
        <v>2</v>
      </c>
      <c r="G161" s="39">
        <v>5</v>
      </c>
      <c r="M161" s="41">
        <v>3</v>
      </c>
      <c r="N161" s="36">
        <v>150</v>
      </c>
      <c r="O161" s="36">
        <v>425</v>
      </c>
      <c r="P161" s="39">
        <v>1</v>
      </c>
      <c r="Q161" s="39">
        <v>1</v>
      </c>
      <c r="R161" s="39">
        <v>4</v>
      </c>
      <c r="S161" s="39">
        <v>6</v>
      </c>
    </row>
    <row r="162" spans="1:24" ht="15.75" customHeight="1">
      <c r="A162" s="40">
        <v>4</v>
      </c>
      <c r="B162" s="36">
        <v>425</v>
      </c>
      <c r="C162" s="36">
        <v>175</v>
      </c>
      <c r="D162" s="39">
        <v>2</v>
      </c>
      <c r="E162" s="39">
        <v>2</v>
      </c>
      <c r="F162" s="39">
        <v>4</v>
      </c>
      <c r="G162" s="39">
        <v>8</v>
      </c>
      <c r="M162" s="37"/>
      <c r="N162" s="38"/>
      <c r="O162" s="38"/>
    </row>
    <row r="163" spans="1:24" ht="15.75" customHeight="1">
      <c r="B163" s="38"/>
      <c r="C163" s="38"/>
      <c r="D163" s="35"/>
      <c r="E163" s="35"/>
      <c r="F163" s="35"/>
    </row>
    <row r="164" spans="1:24" ht="15.75" customHeight="1"/>
    <row r="165" spans="1:24" ht="15.75" customHeight="1">
      <c r="A165" s="40" t="s">
        <v>141</v>
      </c>
      <c r="B165" s="40" t="s">
        <v>142</v>
      </c>
      <c r="C165" s="40" t="s">
        <v>143</v>
      </c>
    </row>
    <row r="166" spans="1:24" ht="15.75" customHeight="1">
      <c r="A166" s="40">
        <v>0</v>
      </c>
      <c r="B166" s="40">
        <v>0</v>
      </c>
      <c r="C166" s="40">
        <v>0</v>
      </c>
      <c r="E166" t="s">
        <v>144</v>
      </c>
      <c r="F166" s="40">
        <v>0</v>
      </c>
      <c r="G166" s="40">
        <v>1</v>
      </c>
      <c r="H166" s="40">
        <v>2</v>
      </c>
      <c r="I166" s="40">
        <v>3</v>
      </c>
      <c r="J166" s="40">
        <v>4</v>
      </c>
      <c r="K166" s="40">
        <v>5</v>
      </c>
      <c r="L166" s="40">
        <v>6</v>
      </c>
      <c r="M166" s="40">
        <v>7</v>
      </c>
      <c r="N166" s="40">
        <v>8</v>
      </c>
    </row>
    <row r="167" spans="1:24" ht="15.75" customHeight="1">
      <c r="A167" s="40"/>
      <c r="B167" s="40"/>
      <c r="C167" s="40">
        <v>1</v>
      </c>
      <c r="F167" s="40" t="s">
        <v>145</v>
      </c>
      <c r="G167" s="44" t="s">
        <v>146</v>
      </c>
      <c r="H167" s="40" t="s">
        <v>147</v>
      </c>
      <c r="I167" s="40" t="s">
        <v>148</v>
      </c>
      <c r="J167" s="44" t="s">
        <v>149</v>
      </c>
      <c r="K167" s="40" t="s">
        <v>150</v>
      </c>
      <c r="L167" s="40" t="s">
        <v>151</v>
      </c>
      <c r="M167" s="44" t="s">
        <v>152</v>
      </c>
      <c r="N167" s="44" t="s">
        <v>153</v>
      </c>
    </row>
    <row r="168" spans="1:24" ht="15.75" customHeight="1">
      <c r="A168" s="40"/>
      <c r="B168" s="40"/>
      <c r="C168" s="40">
        <v>2</v>
      </c>
      <c r="E168" t="s">
        <v>156</v>
      </c>
      <c r="F168" s="40">
        <v>0</v>
      </c>
      <c r="G168" s="40">
        <v>1</v>
      </c>
      <c r="H168" s="40">
        <v>2</v>
      </c>
      <c r="I168" s="40">
        <v>3</v>
      </c>
      <c r="J168" s="40">
        <v>4</v>
      </c>
    </row>
    <row r="169" spans="1:24" ht="15.75" customHeight="1">
      <c r="A169" s="40"/>
      <c r="B169" s="40"/>
      <c r="C169" s="40">
        <v>3</v>
      </c>
      <c r="F169" s="44" t="s">
        <v>154</v>
      </c>
      <c r="G169" s="40" t="s">
        <v>147</v>
      </c>
      <c r="H169" s="40" t="s">
        <v>148</v>
      </c>
      <c r="I169" s="40" t="s">
        <v>149</v>
      </c>
      <c r="J169" s="40" t="s">
        <v>150</v>
      </c>
      <c r="L169" t="s">
        <v>158</v>
      </c>
    </row>
    <row r="170" spans="1:24" ht="15.75" customHeight="1">
      <c r="A170" s="40">
        <v>1</v>
      </c>
      <c r="B170" s="40">
        <v>1</v>
      </c>
      <c r="C170" s="40">
        <v>0</v>
      </c>
      <c r="M170">
        <v>0</v>
      </c>
      <c r="N170">
        <v>0</v>
      </c>
      <c r="O170">
        <v>1</v>
      </c>
      <c r="P170">
        <v>0</v>
      </c>
      <c r="Q170">
        <v>3</v>
      </c>
      <c r="R170">
        <v>0</v>
      </c>
      <c r="S170">
        <v>1</v>
      </c>
      <c r="T170">
        <v>0</v>
      </c>
      <c r="V170">
        <v>1</v>
      </c>
      <c r="X170">
        <v>1</v>
      </c>
    </row>
    <row r="171" spans="1:24" ht="15.75" customHeight="1">
      <c r="A171" s="40"/>
      <c r="B171" s="40"/>
      <c r="C171" s="40">
        <v>1</v>
      </c>
    </row>
    <row r="172" spans="1:24" ht="15.75" customHeight="1">
      <c r="A172" s="40"/>
      <c r="B172" s="40"/>
      <c r="C172" s="40">
        <v>2</v>
      </c>
    </row>
    <row r="173" spans="1:24" ht="15.75" customHeight="1">
      <c r="A173" s="40"/>
      <c r="B173" s="40"/>
      <c r="C173" s="40">
        <v>3</v>
      </c>
    </row>
    <row r="174" spans="1:24" ht="15.75" customHeight="1">
      <c r="A174" s="40">
        <v>2</v>
      </c>
      <c r="B174" s="40">
        <v>2</v>
      </c>
      <c r="C174" s="40">
        <v>0</v>
      </c>
      <c r="F174" s="45"/>
      <c r="G174" s="45"/>
      <c r="H174" s="45"/>
      <c r="I174" s="45"/>
      <c r="J174" s="45"/>
    </row>
    <row r="175" spans="1:24" ht="15.75" customHeight="1">
      <c r="A175" s="40"/>
      <c r="B175" s="40"/>
      <c r="C175" s="40">
        <v>1</v>
      </c>
      <c r="F175" s="45"/>
      <c r="G175" s="45"/>
      <c r="H175" s="45"/>
      <c r="I175" s="45"/>
      <c r="J175" s="45"/>
      <c r="M175" s="40">
        <v>0</v>
      </c>
      <c r="N175" s="40">
        <v>1</v>
      </c>
      <c r="O175" s="39">
        <v>2</v>
      </c>
      <c r="P175" s="40">
        <v>3</v>
      </c>
      <c r="Q175" s="40">
        <v>4</v>
      </c>
      <c r="R175" s="40">
        <v>5</v>
      </c>
      <c r="S175" s="39">
        <v>6</v>
      </c>
    </row>
    <row r="176" spans="1:24" ht="15.75" customHeight="1">
      <c r="A176" s="40"/>
      <c r="B176" s="40"/>
      <c r="C176" s="40">
        <v>2</v>
      </c>
      <c r="M176" s="44" t="s">
        <v>154</v>
      </c>
      <c r="N176" s="44" t="s">
        <v>147</v>
      </c>
      <c r="O176" s="44" t="s">
        <v>152</v>
      </c>
      <c r="P176" s="40" t="s">
        <v>148</v>
      </c>
      <c r="Q176" s="40" t="s">
        <v>149</v>
      </c>
      <c r="R176" s="40" t="s">
        <v>150</v>
      </c>
      <c r="S176" s="44" t="s">
        <v>153</v>
      </c>
    </row>
    <row r="177" spans="1:12" ht="15.75" customHeight="1">
      <c r="A177" s="40"/>
      <c r="B177" s="40"/>
      <c r="C177" s="40">
        <v>3</v>
      </c>
    </row>
    <row r="178" spans="1:12" ht="15.75" customHeight="1">
      <c r="A178" s="40">
        <v>3</v>
      </c>
      <c r="B178" s="40">
        <v>3</v>
      </c>
      <c r="C178" s="40">
        <v>0</v>
      </c>
      <c r="E178" t="s">
        <v>155</v>
      </c>
      <c r="F178" s="40">
        <v>0</v>
      </c>
      <c r="G178" s="40">
        <v>1</v>
      </c>
      <c r="H178" s="40">
        <v>2</v>
      </c>
      <c r="I178" s="40">
        <v>3</v>
      </c>
      <c r="J178" s="40">
        <v>4</v>
      </c>
    </row>
    <row r="179" spans="1:12" ht="15.75" customHeight="1">
      <c r="A179" s="40"/>
      <c r="B179" s="40"/>
      <c r="C179" s="40">
        <v>1</v>
      </c>
      <c r="F179" s="40" t="s">
        <v>154</v>
      </c>
      <c r="G179" s="44" t="s">
        <v>147</v>
      </c>
      <c r="H179" s="40" t="s">
        <v>148</v>
      </c>
      <c r="I179" s="40" t="s">
        <v>149</v>
      </c>
      <c r="J179" s="40" t="s">
        <v>150</v>
      </c>
    </row>
    <row r="180" spans="1:12" ht="15.75" customHeight="1">
      <c r="A180" s="40"/>
      <c r="B180" s="40"/>
      <c r="C180" s="40">
        <v>2</v>
      </c>
    </row>
    <row r="181" spans="1:12" ht="15.75" customHeight="1">
      <c r="A181" s="40"/>
      <c r="B181" s="40"/>
      <c r="C181" s="40">
        <v>3</v>
      </c>
    </row>
    <row r="182" spans="1:12" ht="15.75" customHeight="1">
      <c r="A182" s="40">
        <v>4</v>
      </c>
      <c r="B182" s="40">
        <v>4</v>
      </c>
      <c r="C182" s="40">
        <v>0</v>
      </c>
      <c r="E182" t="s">
        <v>157</v>
      </c>
      <c r="F182" s="40">
        <v>0</v>
      </c>
      <c r="G182" s="40">
        <v>1</v>
      </c>
      <c r="H182" s="39">
        <v>2</v>
      </c>
      <c r="I182" s="40">
        <v>3</v>
      </c>
      <c r="J182" s="40">
        <v>4</v>
      </c>
      <c r="K182" s="40">
        <v>5</v>
      </c>
      <c r="L182" s="39">
        <v>6</v>
      </c>
    </row>
    <row r="183" spans="1:12" ht="15.75" customHeight="1">
      <c r="A183" s="40"/>
      <c r="B183" s="40"/>
      <c r="C183" s="40">
        <v>1</v>
      </c>
      <c r="F183" s="40" t="s">
        <v>154</v>
      </c>
      <c r="G183" s="40" t="s">
        <v>147</v>
      </c>
      <c r="H183" s="44" t="s">
        <v>152</v>
      </c>
      <c r="I183" s="40" t="s">
        <v>148</v>
      </c>
      <c r="J183" s="40" t="s">
        <v>149</v>
      </c>
      <c r="K183" s="40" t="s">
        <v>150</v>
      </c>
      <c r="L183" s="44" t="s">
        <v>153</v>
      </c>
    </row>
    <row r="184" spans="1:12" ht="15.75" customHeight="1">
      <c r="A184" s="40"/>
      <c r="B184" s="40"/>
      <c r="C184" s="40">
        <v>2</v>
      </c>
    </row>
    <row r="185" spans="1:12" ht="15.75" customHeight="1">
      <c r="A185" s="40"/>
      <c r="B185" s="40"/>
      <c r="C185" s="40">
        <v>3</v>
      </c>
    </row>
    <row r="186" spans="1:12" ht="15.75" customHeight="1"/>
    <row r="187" spans="1:12" ht="15.75" customHeight="1"/>
    <row r="188" spans="1:12" ht="15.75" customHeight="1"/>
    <row r="189" spans="1:12" ht="15.75" customHeight="1"/>
    <row r="190" spans="1:12" ht="15.75" customHeight="1"/>
    <row r="191" spans="1:12" ht="15.75" customHeight="1"/>
    <row r="192" spans="1:1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</sheetData>
  <mergeCells count="1">
    <mergeCell ref="I98:J9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40"/>
  <sheetViews>
    <sheetView workbookViewId="0"/>
  </sheetViews>
  <sheetFormatPr defaultColWidth="14.42578125" defaultRowHeight="15" customHeight="1"/>
  <cols>
    <col min="1" max="1" width="8.7109375" customWidth="1"/>
    <col min="2" max="2" width="17.85546875" customWidth="1"/>
    <col min="3" max="8" width="10.5703125" customWidth="1"/>
    <col min="9" max="13" width="8.7109375" customWidth="1"/>
    <col min="14" max="14" width="12.85546875" customWidth="1"/>
    <col min="15" max="15" width="12.5703125" customWidth="1"/>
    <col min="16" max="16" width="11.28515625" customWidth="1"/>
    <col min="17" max="27" width="8.7109375" customWidth="1"/>
  </cols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</row>
    <row r="2" spans="1:18">
      <c r="B2" s="2">
        <v>1</v>
      </c>
      <c r="C2" s="3">
        <v>225</v>
      </c>
      <c r="D2" s="3">
        <v>550</v>
      </c>
      <c r="E2" s="2">
        <v>1</v>
      </c>
      <c r="F2" s="3">
        <v>500</v>
      </c>
      <c r="G2" s="3">
        <v>525</v>
      </c>
      <c r="H2" s="3">
        <v>1</v>
      </c>
      <c r="I2" s="3">
        <v>500</v>
      </c>
      <c r="J2" s="3">
        <v>525</v>
      </c>
      <c r="L2" s="4" t="s">
        <v>5</v>
      </c>
      <c r="M2" s="4" t="s">
        <v>6</v>
      </c>
      <c r="N2" s="4" t="s">
        <v>7</v>
      </c>
      <c r="O2" s="4" t="s">
        <v>8</v>
      </c>
      <c r="P2" s="4" t="s">
        <v>9</v>
      </c>
      <c r="Q2" s="4" t="s">
        <v>10</v>
      </c>
      <c r="R2" s="4" t="s">
        <v>11</v>
      </c>
    </row>
    <row r="3" spans="1:18">
      <c r="B3" s="3">
        <v>2</v>
      </c>
      <c r="C3" s="3">
        <v>775</v>
      </c>
      <c r="D3" s="3">
        <v>500</v>
      </c>
      <c r="E3" s="5">
        <v>2</v>
      </c>
      <c r="F3" s="3">
        <v>625</v>
      </c>
      <c r="G3" s="3">
        <v>350</v>
      </c>
      <c r="H3" s="3">
        <v>2</v>
      </c>
      <c r="I3" s="3">
        <v>625</v>
      </c>
      <c r="J3" s="3">
        <v>350</v>
      </c>
      <c r="K3" s="6">
        <v>1</v>
      </c>
      <c r="L3" s="7">
        <v>225</v>
      </c>
      <c r="M3" s="7">
        <v>550</v>
      </c>
      <c r="N3" s="7">
        <v>500</v>
      </c>
      <c r="O3" s="7">
        <v>525</v>
      </c>
      <c r="P3" s="7">
        <v>625</v>
      </c>
      <c r="Q3" s="8">
        <v>350</v>
      </c>
      <c r="R3" s="3">
        <f t="shared" ref="R3:R21" si="0">(N3-L3)*(Q3-M3)-(O3-M3)*(P3-L3)</f>
        <v>-45000</v>
      </c>
    </row>
    <row r="4" spans="1:18">
      <c r="B4" s="3">
        <v>3</v>
      </c>
      <c r="C4" s="3">
        <v>725</v>
      </c>
      <c r="D4" s="3">
        <v>200</v>
      </c>
      <c r="E4" s="3">
        <v>3</v>
      </c>
      <c r="F4" s="3">
        <v>300</v>
      </c>
      <c r="G4" s="3">
        <v>225</v>
      </c>
      <c r="H4" s="3">
        <v>3</v>
      </c>
      <c r="I4" s="3">
        <v>385</v>
      </c>
      <c r="J4" s="3">
        <v>258</v>
      </c>
      <c r="L4" s="3">
        <v>775</v>
      </c>
      <c r="M4" s="3">
        <v>500</v>
      </c>
      <c r="N4" s="3">
        <v>500</v>
      </c>
      <c r="O4" s="3">
        <v>525</v>
      </c>
      <c r="P4" s="3">
        <v>625</v>
      </c>
      <c r="Q4" s="9">
        <v>350</v>
      </c>
      <c r="R4" s="3">
        <f t="shared" si="0"/>
        <v>45000</v>
      </c>
    </row>
    <row r="5" spans="1:18">
      <c r="B5" s="5">
        <v>4</v>
      </c>
      <c r="C5" s="3">
        <v>625</v>
      </c>
      <c r="D5" s="3">
        <v>350</v>
      </c>
      <c r="E5" s="10">
        <v>4</v>
      </c>
      <c r="F5" s="3">
        <v>150</v>
      </c>
      <c r="G5" s="3">
        <v>425</v>
      </c>
      <c r="H5" s="3">
        <v>4</v>
      </c>
      <c r="I5" s="3">
        <v>278</v>
      </c>
      <c r="J5" s="3">
        <v>459</v>
      </c>
      <c r="L5" s="3">
        <v>500</v>
      </c>
      <c r="M5" s="3">
        <v>525</v>
      </c>
      <c r="N5" s="3">
        <v>225</v>
      </c>
      <c r="O5" s="3">
        <v>550</v>
      </c>
      <c r="P5" s="3">
        <v>775</v>
      </c>
      <c r="Q5" s="9">
        <v>500</v>
      </c>
      <c r="R5" s="3">
        <f t="shared" si="0"/>
        <v>0</v>
      </c>
    </row>
    <row r="6" spans="1:18">
      <c r="B6" s="11">
        <v>5</v>
      </c>
      <c r="C6" s="3">
        <v>425</v>
      </c>
      <c r="D6" s="3">
        <v>175</v>
      </c>
      <c r="L6" s="3">
        <v>625</v>
      </c>
      <c r="M6" s="3">
        <v>350</v>
      </c>
      <c r="N6" s="3">
        <v>225</v>
      </c>
      <c r="O6" s="3">
        <v>550</v>
      </c>
      <c r="P6" s="3">
        <v>775</v>
      </c>
      <c r="Q6" s="9">
        <v>500</v>
      </c>
      <c r="R6" s="3">
        <f t="shared" si="0"/>
        <v>-90000</v>
      </c>
    </row>
    <row r="7" spans="1:18" ht="15" customHeight="1">
      <c r="Q7" s="12"/>
      <c r="R7" s="3">
        <f t="shared" si="0"/>
        <v>0</v>
      </c>
    </row>
    <row r="8" spans="1:18" ht="15" customHeight="1"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3" t="s">
        <v>17</v>
      </c>
      <c r="H8" s="14" t="s">
        <v>18</v>
      </c>
      <c r="I8" s="15" t="s">
        <v>19</v>
      </c>
      <c r="K8" s="16">
        <v>2</v>
      </c>
      <c r="L8" s="3">
        <v>625</v>
      </c>
      <c r="M8" s="3">
        <v>350</v>
      </c>
      <c r="N8" s="3">
        <v>625</v>
      </c>
      <c r="O8" s="3">
        <v>350</v>
      </c>
      <c r="P8" s="3">
        <v>300</v>
      </c>
      <c r="Q8" s="9">
        <v>225</v>
      </c>
      <c r="R8" s="3">
        <f t="shared" si="0"/>
        <v>0</v>
      </c>
    </row>
    <row r="9" spans="1:18" ht="15" customHeight="1">
      <c r="A9" s="16">
        <v>1</v>
      </c>
      <c r="B9" s="3" t="s">
        <v>20</v>
      </c>
      <c r="C9" s="3">
        <v>500</v>
      </c>
      <c r="D9" s="3">
        <v>525</v>
      </c>
      <c r="E9" s="3">
        <f>R3/(R3-R4)</f>
        <v>0.5</v>
      </c>
      <c r="F9" s="3">
        <f>R5/(R5-R6)</f>
        <v>0</v>
      </c>
      <c r="G9" s="17" t="s">
        <v>21</v>
      </c>
      <c r="H9" s="15" t="s">
        <v>0</v>
      </c>
      <c r="I9" s="15" t="s">
        <v>22</v>
      </c>
      <c r="L9" s="3">
        <v>425</v>
      </c>
      <c r="M9" s="3">
        <v>175</v>
      </c>
      <c r="N9" s="3">
        <v>625</v>
      </c>
      <c r="O9" s="3">
        <v>350</v>
      </c>
      <c r="P9" s="3">
        <v>300</v>
      </c>
      <c r="Q9" s="9">
        <v>225</v>
      </c>
      <c r="R9" s="3">
        <f t="shared" si="0"/>
        <v>31875</v>
      </c>
    </row>
    <row r="10" spans="1:18" ht="15" customHeight="1">
      <c r="A10" s="16">
        <v>2</v>
      </c>
      <c r="B10" s="3" t="s">
        <v>23</v>
      </c>
      <c r="C10" s="3">
        <v>625</v>
      </c>
      <c r="D10" s="3">
        <v>350</v>
      </c>
      <c r="E10" s="3">
        <f>R8/(R8-R9)</f>
        <v>0</v>
      </c>
      <c r="F10" s="3">
        <f>R10/(R10-R11)</f>
        <v>0</v>
      </c>
      <c r="G10" s="12" t="s">
        <v>24</v>
      </c>
      <c r="H10" s="15" t="s">
        <v>25</v>
      </c>
      <c r="I10" s="15" t="s">
        <v>26</v>
      </c>
      <c r="L10" s="3">
        <v>625</v>
      </c>
      <c r="M10" s="3">
        <v>350</v>
      </c>
      <c r="N10" s="3">
        <v>625</v>
      </c>
      <c r="O10" s="3">
        <v>350</v>
      </c>
      <c r="P10" s="3">
        <v>425</v>
      </c>
      <c r="Q10" s="9">
        <v>175</v>
      </c>
      <c r="R10" s="3">
        <f t="shared" si="0"/>
        <v>0</v>
      </c>
    </row>
    <row r="11" spans="1:18" ht="15" customHeight="1">
      <c r="A11" s="16">
        <v>3</v>
      </c>
      <c r="B11" s="3" t="s">
        <v>27</v>
      </c>
      <c r="C11" s="3">
        <v>385</v>
      </c>
      <c r="D11" s="3">
        <v>258</v>
      </c>
      <c r="E11" s="3">
        <f>R13/(R13-R14)</f>
        <v>0.21702127659574469</v>
      </c>
      <c r="F11" s="3">
        <f>R15/(R15-R16)</f>
        <v>0.74893617021276593</v>
      </c>
      <c r="G11" s="12" t="s">
        <v>28</v>
      </c>
      <c r="H11" s="15" t="s">
        <v>29</v>
      </c>
      <c r="I11" s="15" t="s">
        <v>30</v>
      </c>
      <c r="L11" s="3">
        <v>300</v>
      </c>
      <c r="M11" s="3">
        <v>225</v>
      </c>
      <c r="N11" s="3">
        <v>625</v>
      </c>
      <c r="O11" s="3">
        <v>350</v>
      </c>
      <c r="P11" s="3">
        <v>425</v>
      </c>
      <c r="Q11" s="9">
        <v>175</v>
      </c>
      <c r="R11" s="3">
        <f t="shared" si="0"/>
        <v>-31875</v>
      </c>
    </row>
    <row r="12" spans="1:18" ht="15" customHeight="1">
      <c r="A12" s="16">
        <v>4</v>
      </c>
      <c r="B12" s="3" t="s">
        <v>31</v>
      </c>
      <c r="C12" s="3">
        <v>278</v>
      </c>
      <c r="D12" s="3">
        <v>459</v>
      </c>
      <c r="E12" s="3">
        <f>R18/(R18-R19)</f>
        <v>0.76033057851239672</v>
      </c>
      <c r="F12" s="3">
        <f>R20/(R20-R21)</f>
        <v>0.3512396694214876</v>
      </c>
      <c r="G12" s="12" t="s">
        <v>28</v>
      </c>
      <c r="H12" s="15" t="s">
        <v>29</v>
      </c>
      <c r="I12" s="15" t="s">
        <v>30</v>
      </c>
      <c r="Q12" s="12"/>
      <c r="R12" s="3">
        <f t="shared" si="0"/>
        <v>0</v>
      </c>
    </row>
    <row r="13" spans="1:18" ht="15" customHeight="1">
      <c r="B13" s="12"/>
      <c r="C13" s="12"/>
      <c r="D13" s="12"/>
      <c r="E13" s="12"/>
      <c r="F13" s="12"/>
      <c r="K13" s="16">
        <v>3</v>
      </c>
      <c r="L13" s="3">
        <v>425</v>
      </c>
      <c r="M13" s="3">
        <v>175</v>
      </c>
      <c r="N13" s="3">
        <v>625</v>
      </c>
      <c r="O13" s="3">
        <v>350</v>
      </c>
      <c r="P13" s="3">
        <v>300</v>
      </c>
      <c r="Q13" s="9">
        <v>225</v>
      </c>
      <c r="R13" s="3">
        <f t="shared" si="0"/>
        <v>31875</v>
      </c>
    </row>
    <row r="14" spans="1:18" ht="15" customHeight="1">
      <c r="B14" s="12"/>
      <c r="C14" s="12"/>
      <c r="D14" s="12"/>
      <c r="E14" s="12"/>
      <c r="F14" s="12"/>
      <c r="L14" s="3">
        <v>225</v>
      </c>
      <c r="M14" s="3">
        <v>550</v>
      </c>
      <c r="N14" s="3">
        <v>625</v>
      </c>
      <c r="O14" s="3">
        <v>350</v>
      </c>
      <c r="P14" s="3">
        <v>300</v>
      </c>
      <c r="Q14" s="9">
        <v>225</v>
      </c>
      <c r="R14" s="3">
        <f t="shared" si="0"/>
        <v>-115000</v>
      </c>
    </row>
    <row r="15" spans="1:18" ht="15" customHeight="1">
      <c r="B15" s="12"/>
      <c r="C15" s="12"/>
      <c r="D15" s="12"/>
      <c r="E15" s="12"/>
      <c r="F15" s="12"/>
      <c r="L15" s="3">
        <v>625</v>
      </c>
      <c r="M15" s="3">
        <v>350</v>
      </c>
      <c r="N15" s="3">
        <v>425</v>
      </c>
      <c r="O15" s="3">
        <v>175</v>
      </c>
      <c r="P15" s="3">
        <v>225</v>
      </c>
      <c r="Q15" s="9">
        <v>550</v>
      </c>
      <c r="R15" s="3">
        <f t="shared" si="0"/>
        <v>-110000</v>
      </c>
    </row>
    <row r="16" spans="1:18" ht="15" customHeight="1">
      <c r="B16" s="12"/>
      <c r="C16" s="12"/>
      <c r="D16" s="12"/>
      <c r="E16" s="12"/>
      <c r="F16" s="12"/>
      <c r="L16" s="3">
        <v>300</v>
      </c>
      <c r="M16" s="3">
        <v>225</v>
      </c>
      <c r="N16" s="3">
        <v>425</v>
      </c>
      <c r="O16" s="3">
        <v>175</v>
      </c>
      <c r="P16" s="3">
        <v>225</v>
      </c>
      <c r="Q16" s="9">
        <v>550</v>
      </c>
      <c r="R16" s="3">
        <f t="shared" si="0"/>
        <v>36875</v>
      </c>
    </row>
    <row r="17" spans="1:18" ht="15" customHeight="1">
      <c r="B17" s="12"/>
      <c r="C17" s="12"/>
      <c r="D17" s="12"/>
      <c r="E17" s="12"/>
      <c r="F17" s="12"/>
      <c r="Q17" s="12"/>
      <c r="R17" s="3">
        <f t="shared" si="0"/>
        <v>0</v>
      </c>
    </row>
    <row r="18" spans="1:18" ht="15" customHeight="1">
      <c r="B18" s="12"/>
      <c r="C18" s="12"/>
      <c r="D18" s="12"/>
      <c r="E18" s="12"/>
      <c r="F18" s="12"/>
      <c r="K18" s="16">
        <v>4</v>
      </c>
      <c r="L18" s="3">
        <v>425</v>
      </c>
      <c r="M18" s="3">
        <v>175</v>
      </c>
      <c r="N18" s="3">
        <v>150</v>
      </c>
      <c r="O18" s="3">
        <v>425</v>
      </c>
      <c r="P18" s="3">
        <v>500</v>
      </c>
      <c r="Q18" s="9">
        <v>525</v>
      </c>
      <c r="R18" s="3">
        <f t="shared" si="0"/>
        <v>-115000</v>
      </c>
    </row>
    <row r="19" spans="1:18" ht="15" customHeight="1">
      <c r="B19" s="12"/>
      <c r="C19" s="12"/>
      <c r="D19" s="12"/>
      <c r="E19" s="12"/>
      <c r="F19" s="12"/>
      <c r="L19" s="3">
        <v>225</v>
      </c>
      <c r="M19" s="3">
        <v>550</v>
      </c>
      <c r="N19" s="3">
        <v>150</v>
      </c>
      <c r="O19" s="3">
        <v>425</v>
      </c>
      <c r="P19" s="3">
        <v>500</v>
      </c>
      <c r="Q19" s="9">
        <v>525</v>
      </c>
      <c r="R19" s="3">
        <f t="shared" si="0"/>
        <v>36250</v>
      </c>
    </row>
    <row r="20" spans="1:18" ht="15" customHeight="1">
      <c r="B20" s="12"/>
      <c r="C20" s="12"/>
      <c r="D20" s="12"/>
      <c r="E20" s="12"/>
      <c r="F20" s="12"/>
      <c r="L20" s="3">
        <v>150</v>
      </c>
      <c r="M20" s="3">
        <v>425</v>
      </c>
      <c r="N20" s="3">
        <v>425</v>
      </c>
      <c r="O20" s="3">
        <v>175</v>
      </c>
      <c r="P20" s="3">
        <v>225</v>
      </c>
      <c r="Q20" s="9">
        <v>550</v>
      </c>
      <c r="R20" s="3">
        <f t="shared" si="0"/>
        <v>53125</v>
      </c>
    </row>
    <row r="21" spans="1:18" ht="15" customHeight="1">
      <c r="B21" s="12"/>
      <c r="C21" s="12"/>
      <c r="D21" s="12"/>
      <c r="E21" s="12"/>
      <c r="F21" s="12"/>
      <c r="L21" s="3">
        <v>500</v>
      </c>
      <c r="M21" s="3">
        <v>525</v>
      </c>
      <c r="N21" s="3">
        <v>425</v>
      </c>
      <c r="O21" s="3">
        <v>175</v>
      </c>
      <c r="P21" s="3">
        <v>225</v>
      </c>
      <c r="Q21" s="9">
        <v>550</v>
      </c>
      <c r="R21" s="3">
        <f t="shared" si="0"/>
        <v>-98125</v>
      </c>
    </row>
    <row r="22" spans="1:18" ht="15" customHeight="1">
      <c r="B22" s="12"/>
      <c r="C22" s="12"/>
      <c r="D22" s="12"/>
      <c r="E22" s="12"/>
      <c r="F22" s="12"/>
    </row>
    <row r="23" spans="1:18" ht="15" customHeight="1">
      <c r="A23" s="15" t="s">
        <v>41</v>
      </c>
      <c r="B23" s="12"/>
      <c r="C23" s="12"/>
      <c r="D23" s="12"/>
      <c r="E23" s="12"/>
      <c r="F23" s="12"/>
    </row>
    <row r="24" spans="1:18" ht="15" customHeight="1">
      <c r="B24" s="15" t="s">
        <v>0</v>
      </c>
      <c r="C24" s="12"/>
      <c r="D24" s="12"/>
      <c r="E24" s="12"/>
      <c r="F24" s="12"/>
    </row>
    <row r="25" spans="1:18" ht="15" customHeight="1">
      <c r="B25" s="17">
        <v>1</v>
      </c>
      <c r="C25" s="3">
        <v>225</v>
      </c>
      <c r="D25" s="3">
        <v>550</v>
      </c>
      <c r="E25" s="12"/>
      <c r="F25" s="19">
        <v>500</v>
      </c>
      <c r="G25" s="19">
        <v>525</v>
      </c>
      <c r="H25" s="20" t="s">
        <v>42</v>
      </c>
      <c r="L25" s="12"/>
      <c r="M25" s="12"/>
    </row>
    <row r="26" spans="1:18" ht="15" customHeight="1">
      <c r="B26" s="17">
        <v>2</v>
      </c>
      <c r="C26" s="3">
        <v>775</v>
      </c>
      <c r="D26" s="3">
        <v>500</v>
      </c>
      <c r="E26" s="12"/>
      <c r="F26" s="21"/>
      <c r="G26" s="21"/>
    </row>
    <row r="27" spans="1:18" ht="15" customHeight="1">
      <c r="B27" s="17">
        <v>3</v>
      </c>
      <c r="C27" s="3">
        <v>725</v>
      </c>
      <c r="D27" s="3">
        <v>200</v>
      </c>
      <c r="E27" s="12"/>
      <c r="F27" s="12"/>
      <c r="G27" s="12"/>
      <c r="K27" s="12"/>
      <c r="L27" s="12"/>
    </row>
    <row r="28" spans="1:18" ht="15" customHeight="1">
      <c r="B28" s="17">
        <v>4</v>
      </c>
      <c r="C28" s="3">
        <v>625</v>
      </c>
      <c r="D28" s="3">
        <v>350</v>
      </c>
      <c r="E28" s="22" t="s">
        <v>43</v>
      </c>
      <c r="F28" s="23"/>
      <c r="G28" s="23"/>
      <c r="L28" s="12"/>
      <c r="M28" s="12"/>
    </row>
    <row r="29" spans="1:18" ht="15" customHeight="1">
      <c r="B29" s="17">
        <v>5</v>
      </c>
      <c r="C29" s="3">
        <v>425</v>
      </c>
      <c r="D29" s="3">
        <v>175</v>
      </c>
      <c r="E29" s="12"/>
      <c r="F29" s="7">
        <v>385</v>
      </c>
      <c r="G29" s="7">
        <v>258</v>
      </c>
      <c r="H29" s="20" t="s">
        <v>44</v>
      </c>
      <c r="I29" s="3">
        <v>278</v>
      </c>
      <c r="J29" s="3">
        <v>459</v>
      </c>
      <c r="K29" s="20" t="s">
        <v>44</v>
      </c>
      <c r="L29" s="12"/>
      <c r="M29" s="12"/>
    </row>
    <row r="30" spans="1:18" ht="15" customHeight="1">
      <c r="B30" s="12"/>
      <c r="C30" s="12"/>
      <c r="D30" s="12"/>
      <c r="E30" s="12"/>
      <c r="F30" s="12"/>
    </row>
    <row r="31" spans="1:18" ht="15" customHeight="1">
      <c r="B31" s="17" t="s">
        <v>3</v>
      </c>
      <c r="C31" s="12"/>
      <c r="D31" s="12"/>
      <c r="E31" s="12"/>
      <c r="F31" s="12"/>
    </row>
    <row r="32" spans="1:18" ht="15" customHeight="1">
      <c r="B32" s="17">
        <v>1</v>
      </c>
      <c r="C32" s="3">
        <v>500</v>
      </c>
      <c r="D32" s="3">
        <v>525</v>
      </c>
      <c r="E32" s="22" t="s">
        <v>45</v>
      </c>
      <c r="F32" s="12"/>
      <c r="G32" s="12"/>
    </row>
    <row r="33" spans="2:18" ht="15" customHeight="1">
      <c r="B33" s="17">
        <v>2</v>
      </c>
      <c r="C33" s="3">
        <v>625</v>
      </c>
      <c r="D33" s="3">
        <v>350</v>
      </c>
      <c r="E33" s="22" t="s">
        <v>46</v>
      </c>
      <c r="F33" s="3">
        <v>385</v>
      </c>
      <c r="G33" s="3">
        <v>258</v>
      </c>
      <c r="H33" s="20" t="s">
        <v>47</v>
      </c>
    </row>
    <row r="34" spans="2:18">
      <c r="B34" s="15">
        <v>3</v>
      </c>
      <c r="C34" s="3">
        <v>300</v>
      </c>
      <c r="D34" s="3">
        <v>225</v>
      </c>
    </row>
    <row r="35" spans="2:18">
      <c r="B35" s="15">
        <v>4</v>
      </c>
      <c r="C35" s="3">
        <v>150</v>
      </c>
      <c r="D35" s="3">
        <v>425</v>
      </c>
      <c r="F35" s="3">
        <v>278</v>
      </c>
      <c r="G35" s="3">
        <v>459</v>
      </c>
      <c r="H35" s="20" t="s">
        <v>47</v>
      </c>
    </row>
    <row r="36" spans="2:18">
      <c r="K36" s="15" t="s">
        <v>48</v>
      </c>
    </row>
    <row r="41" spans="2:18">
      <c r="B41" s="24" t="s">
        <v>49</v>
      </c>
    </row>
    <row r="43" spans="2:18">
      <c r="B43" s="12" t="s">
        <v>50</v>
      </c>
      <c r="C43" s="3" t="s">
        <v>51</v>
      </c>
      <c r="D43" s="3" t="s">
        <v>52</v>
      </c>
      <c r="E43" s="3" t="s">
        <v>53</v>
      </c>
      <c r="F43" s="3" t="s">
        <v>54</v>
      </c>
      <c r="G43" s="3" t="s">
        <v>55</v>
      </c>
      <c r="H43" s="3" t="s">
        <v>56</v>
      </c>
      <c r="M43" s="3" t="s">
        <v>57</v>
      </c>
      <c r="N43" s="3" t="s">
        <v>58</v>
      </c>
      <c r="O43" s="3" t="s">
        <v>59</v>
      </c>
      <c r="P43" s="3" t="s">
        <v>60</v>
      </c>
      <c r="R43" s="12" t="s">
        <v>61</v>
      </c>
    </row>
    <row r="44" spans="2:18">
      <c r="B44" s="12" t="s">
        <v>62</v>
      </c>
      <c r="C44" s="3" t="s">
        <v>63</v>
      </c>
      <c r="D44" s="3" t="s">
        <v>64</v>
      </c>
      <c r="E44" s="3" t="s">
        <v>65</v>
      </c>
      <c r="F44" s="3" t="s">
        <v>66</v>
      </c>
      <c r="G44" s="3" t="s">
        <v>67</v>
      </c>
      <c r="H44" s="3" t="s">
        <v>68</v>
      </c>
      <c r="M44" s="3">
        <v>5</v>
      </c>
      <c r="N44" s="3">
        <v>1</v>
      </c>
      <c r="O44" s="3">
        <v>1</v>
      </c>
      <c r="P44" s="3">
        <v>5</v>
      </c>
    </row>
    <row r="45" spans="2:18">
      <c r="M45" s="3">
        <v>13</v>
      </c>
      <c r="N45" s="3">
        <v>3</v>
      </c>
      <c r="O45" s="3">
        <v>1</v>
      </c>
      <c r="P45" s="3">
        <v>13</v>
      </c>
      <c r="R45" s="12" t="s">
        <v>69</v>
      </c>
    </row>
    <row r="46" spans="2:18">
      <c r="B46" s="24" t="s">
        <v>70</v>
      </c>
      <c r="M46" s="3">
        <v>18</v>
      </c>
      <c r="N46" s="3">
        <v>4</v>
      </c>
      <c r="O46" s="3">
        <v>2</v>
      </c>
      <c r="P46" s="3">
        <v>18</v>
      </c>
      <c r="R46" s="12" t="s">
        <v>71</v>
      </c>
    </row>
    <row r="47" spans="2:18">
      <c r="B47" s="12" t="s">
        <v>72</v>
      </c>
      <c r="C47" s="3" t="s">
        <v>51</v>
      </c>
      <c r="D47" s="3" t="s">
        <v>52</v>
      </c>
      <c r="E47" s="3" t="s">
        <v>53</v>
      </c>
      <c r="F47" s="3" t="s">
        <v>54</v>
      </c>
      <c r="M47" s="3">
        <v>19</v>
      </c>
      <c r="N47" s="3">
        <v>4</v>
      </c>
      <c r="O47" s="3">
        <v>3</v>
      </c>
      <c r="P47" s="3">
        <v>19</v>
      </c>
    </row>
    <row r="48" spans="2:18">
      <c r="B48" s="12" t="s">
        <v>73</v>
      </c>
      <c r="C48" s="3" t="s">
        <v>63</v>
      </c>
      <c r="D48" s="3" t="s">
        <v>64</v>
      </c>
      <c r="E48" s="3" t="s">
        <v>65</v>
      </c>
      <c r="F48" s="3" t="s">
        <v>66</v>
      </c>
      <c r="M48" s="3">
        <v>3</v>
      </c>
      <c r="N48" s="3">
        <v>0</v>
      </c>
      <c r="O48" s="3">
        <v>3</v>
      </c>
      <c r="P48" s="3">
        <v>3</v>
      </c>
    </row>
    <row r="51" spans="1:27" ht="30">
      <c r="B51" s="25" t="s">
        <v>74</v>
      </c>
      <c r="C51" s="12">
        <v>0</v>
      </c>
      <c r="D51" s="12">
        <v>1</v>
      </c>
      <c r="E51" s="12">
        <v>2</v>
      </c>
      <c r="F51" s="12">
        <v>3</v>
      </c>
      <c r="G51" s="12">
        <v>4</v>
      </c>
      <c r="H51" s="12">
        <v>5</v>
      </c>
      <c r="I51" s="12">
        <v>6</v>
      </c>
      <c r="J51" s="12">
        <v>7</v>
      </c>
      <c r="K51" s="12">
        <v>8</v>
      </c>
      <c r="L51" s="12">
        <v>9</v>
      </c>
      <c r="M51" s="12">
        <v>10</v>
      </c>
      <c r="N51" s="12">
        <v>11</v>
      </c>
      <c r="O51" s="12">
        <v>12</v>
      </c>
      <c r="P51" s="12">
        <v>13</v>
      </c>
      <c r="Q51" s="12">
        <v>14</v>
      </c>
      <c r="R51" s="12">
        <v>15</v>
      </c>
      <c r="S51" s="12">
        <v>16</v>
      </c>
      <c r="T51" s="12">
        <v>17</v>
      </c>
      <c r="U51" s="12">
        <v>18</v>
      </c>
      <c r="V51" s="12">
        <v>19</v>
      </c>
      <c r="W51" s="12">
        <v>20</v>
      </c>
      <c r="X51" s="12">
        <v>21</v>
      </c>
      <c r="Y51" s="12">
        <v>22</v>
      </c>
      <c r="Z51" s="12">
        <v>23</v>
      </c>
      <c r="AA51" s="12">
        <v>24</v>
      </c>
    </row>
    <row r="52" spans="1:27" ht="30">
      <c r="A52" s="26"/>
      <c r="B52" s="26" t="s">
        <v>75</v>
      </c>
      <c r="C52" s="27"/>
      <c r="D52" s="27"/>
      <c r="E52" s="27"/>
      <c r="F52" s="27" t="s">
        <v>76</v>
      </c>
      <c r="G52" s="27"/>
      <c r="H52" s="27" t="s">
        <v>77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5" spans="1:27" ht="30">
      <c r="B55" s="25" t="s">
        <v>74</v>
      </c>
      <c r="C55" s="12">
        <v>0</v>
      </c>
      <c r="D55" s="12">
        <v>1</v>
      </c>
      <c r="E55" s="12">
        <v>2</v>
      </c>
      <c r="F55" s="12">
        <v>3</v>
      </c>
      <c r="G55" s="12">
        <v>4</v>
      </c>
      <c r="H55" s="12">
        <v>5</v>
      </c>
      <c r="I55" s="12">
        <v>6</v>
      </c>
      <c r="J55" s="12">
        <v>7</v>
      </c>
      <c r="K55" s="12">
        <v>8</v>
      </c>
      <c r="L55" s="12">
        <v>9</v>
      </c>
      <c r="M55" s="12">
        <v>10</v>
      </c>
      <c r="N55" s="12">
        <v>11</v>
      </c>
      <c r="O55" s="12">
        <v>12</v>
      </c>
      <c r="P55" s="12">
        <v>13</v>
      </c>
      <c r="Q55" s="12">
        <v>14</v>
      </c>
      <c r="R55" s="12">
        <v>15</v>
      </c>
      <c r="S55" s="12">
        <v>16</v>
      </c>
      <c r="T55" s="12">
        <v>17</v>
      </c>
      <c r="U55" s="12">
        <v>18</v>
      </c>
      <c r="V55" s="12">
        <v>19</v>
      </c>
      <c r="W55" s="12">
        <v>20</v>
      </c>
      <c r="X55" s="12">
        <v>21</v>
      </c>
      <c r="Y55" s="12">
        <v>22</v>
      </c>
      <c r="Z55" s="12">
        <v>23</v>
      </c>
      <c r="AA55" s="12">
        <v>24</v>
      </c>
    </row>
    <row r="56" spans="1:27" ht="45">
      <c r="A56" s="26"/>
      <c r="B56" s="26" t="s">
        <v>78</v>
      </c>
      <c r="C56" s="27"/>
      <c r="D56" s="27"/>
      <c r="E56" s="27"/>
      <c r="F56" s="27" t="s">
        <v>79</v>
      </c>
      <c r="G56" s="27"/>
      <c r="H56" s="27" t="s">
        <v>80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9" spans="1:27" ht="30">
      <c r="B59" s="25" t="s">
        <v>74</v>
      </c>
      <c r="C59" s="12">
        <v>0</v>
      </c>
      <c r="D59" s="12">
        <v>1</v>
      </c>
      <c r="E59" s="12">
        <v>2</v>
      </c>
      <c r="F59" s="12">
        <v>3</v>
      </c>
      <c r="G59" s="12">
        <v>4</v>
      </c>
      <c r="H59" s="12">
        <v>5</v>
      </c>
      <c r="I59" s="12">
        <v>6</v>
      </c>
      <c r="J59" s="12">
        <v>7</v>
      </c>
      <c r="K59" s="12">
        <v>8</v>
      </c>
      <c r="L59" s="12">
        <v>9</v>
      </c>
      <c r="M59" s="12">
        <v>10</v>
      </c>
      <c r="N59" s="12">
        <v>11</v>
      </c>
      <c r="O59" s="12">
        <v>12</v>
      </c>
      <c r="P59" s="12">
        <v>13</v>
      </c>
      <c r="Q59" s="12">
        <v>14</v>
      </c>
      <c r="R59" s="12">
        <v>15</v>
      </c>
      <c r="S59" s="12">
        <v>16</v>
      </c>
      <c r="T59" s="12">
        <v>17</v>
      </c>
      <c r="U59" s="12">
        <v>18</v>
      </c>
      <c r="V59" s="12">
        <v>19</v>
      </c>
      <c r="W59" s="12">
        <v>20</v>
      </c>
      <c r="X59" s="12">
        <v>21</v>
      </c>
      <c r="Y59" s="12">
        <v>22</v>
      </c>
      <c r="Z59" s="12">
        <v>23</v>
      </c>
      <c r="AA59" s="12">
        <v>24</v>
      </c>
    </row>
    <row r="60" spans="1:27">
      <c r="B60" s="12" t="s">
        <v>81</v>
      </c>
      <c r="C60" s="3"/>
      <c r="D60" s="3"/>
      <c r="E60" s="3"/>
      <c r="F60" s="3">
        <v>3</v>
      </c>
      <c r="G60" s="3"/>
      <c r="H60" s="3">
        <v>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/>
    <row r="62" spans="1:27" ht="15.75" customHeight="1"/>
    <row r="63" spans="1:27" ht="15.75" customHeight="1">
      <c r="B63" s="25" t="s">
        <v>74</v>
      </c>
      <c r="C63" s="12">
        <v>0</v>
      </c>
      <c r="D63" s="12">
        <v>1</v>
      </c>
      <c r="E63" s="12">
        <v>2</v>
      </c>
      <c r="F63" s="12">
        <v>3</v>
      </c>
      <c r="G63" s="12">
        <v>4</v>
      </c>
      <c r="H63" s="12">
        <v>5</v>
      </c>
      <c r="I63" s="12">
        <v>6</v>
      </c>
      <c r="J63" s="12">
        <v>7</v>
      </c>
      <c r="K63" s="12">
        <v>8</v>
      </c>
      <c r="L63" s="12">
        <v>9</v>
      </c>
      <c r="M63" s="12">
        <v>10</v>
      </c>
      <c r="N63" s="12">
        <v>11</v>
      </c>
      <c r="O63" s="12">
        <v>12</v>
      </c>
      <c r="P63" s="12">
        <v>13</v>
      </c>
      <c r="Q63" s="12">
        <v>14</v>
      </c>
      <c r="R63" s="12">
        <v>15</v>
      </c>
      <c r="S63" s="12">
        <v>16</v>
      </c>
      <c r="T63" s="12">
        <v>17</v>
      </c>
      <c r="U63" s="12">
        <v>18</v>
      </c>
      <c r="V63" s="12">
        <v>19</v>
      </c>
      <c r="W63" s="12">
        <v>20</v>
      </c>
      <c r="X63" s="12">
        <v>21</v>
      </c>
      <c r="Y63" s="12">
        <v>22</v>
      </c>
      <c r="Z63" s="12">
        <v>23</v>
      </c>
      <c r="AA63" s="12">
        <v>24</v>
      </c>
    </row>
    <row r="64" spans="1:27" ht="15.75" customHeight="1">
      <c r="B64" s="12" t="s">
        <v>81</v>
      </c>
      <c r="C64" s="3"/>
      <c r="D64" s="3"/>
      <c r="E64" s="3"/>
      <c r="F64" s="3">
        <v>2</v>
      </c>
      <c r="G64" s="3"/>
      <c r="H64" s="3">
        <v>2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8" ht="15.75" customHeight="1"/>
    <row r="66" spans="1:8" ht="15.75" customHeight="1">
      <c r="C66" s="12">
        <v>0</v>
      </c>
      <c r="D66" s="12">
        <v>1</v>
      </c>
      <c r="E66" s="12">
        <v>2</v>
      </c>
      <c r="F66" s="12">
        <v>3</v>
      </c>
      <c r="G66" s="12">
        <v>4</v>
      </c>
      <c r="H66" s="12">
        <v>5</v>
      </c>
    </row>
    <row r="67" spans="1:8" ht="15.75" customHeight="1">
      <c r="C67" s="12" t="s">
        <v>82</v>
      </c>
      <c r="D67" s="12" t="s">
        <v>83</v>
      </c>
      <c r="E67" s="12" t="s">
        <v>84</v>
      </c>
      <c r="F67" s="12" t="s">
        <v>85</v>
      </c>
      <c r="G67" s="12" t="s">
        <v>86</v>
      </c>
      <c r="H67" s="12" t="s">
        <v>87</v>
      </c>
    </row>
    <row r="68" spans="1:8" ht="15.75" customHeight="1">
      <c r="A68" s="12">
        <v>0</v>
      </c>
      <c r="B68" s="12" t="s">
        <v>88</v>
      </c>
    </row>
    <row r="69" spans="1:8" ht="15.75" customHeight="1">
      <c r="A69" s="12">
        <v>1</v>
      </c>
      <c r="B69" s="12" t="s">
        <v>89</v>
      </c>
    </row>
    <row r="70" spans="1:8" ht="15.75" customHeight="1">
      <c r="A70" s="12">
        <v>2</v>
      </c>
      <c r="B70" s="12" t="s">
        <v>90</v>
      </c>
    </row>
    <row r="71" spans="1:8" ht="15.75" customHeight="1">
      <c r="A71" s="12">
        <v>3</v>
      </c>
      <c r="B71" s="12" t="s">
        <v>91</v>
      </c>
    </row>
    <row r="72" spans="1:8" ht="15.75" customHeight="1"/>
    <row r="73" spans="1:8" ht="15.75" customHeight="1"/>
    <row r="74" spans="1:8" ht="15.75" customHeight="1"/>
    <row r="75" spans="1:8" ht="15.75" customHeight="1"/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Buddhi</dc:creator>
  <cp:lastModifiedBy>Buddhi</cp:lastModifiedBy>
  <dcterms:created xsi:type="dcterms:W3CDTF">2022-04-12T14:29:58Z</dcterms:created>
  <dcterms:modified xsi:type="dcterms:W3CDTF">2022-05-13T21:27:58Z</dcterms:modified>
</cp:coreProperties>
</file>