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raghu.gupta\Downloads\"/>
    </mc:Choice>
  </mc:AlternateContent>
  <xr:revisionPtr revIDLastSave="0" documentId="8_{589ACD43-2776-4A98-9949-D8D03D77BB3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Nov" sheetId="6" r:id="rId1"/>
  </sheets>
  <definedNames>
    <definedName name="_xlnm._FilterDatabase" localSheetId="0" hidden="1">Nov!$A$1:$I$226</definedName>
  </definedNames>
  <calcPr calcId="191029"/>
  <customWorkbookViews>
    <customWorkbookView name="Filter 1" guid="{517F4F19-8D0F-4E1B-BA10-55855ABB91A1}" maximized="1" windowWidth="0" windowHeight="0" activeSheetId="0"/>
    <customWorkbookView name="Filter 3" guid="{51015C43-7D12-4659-BE10-5B170F434EF5}" maximized="1" windowWidth="0" windowHeight="0" activeSheetId="0"/>
    <customWorkbookView name="Filter 2" guid="{163B9D92-C4C9-41C2-A2FD-3541343096FA}" maximized="1" windowWidth="0" windowHeight="0" activeSheetId="0"/>
    <customWorkbookView name="Filter 4" guid="{045CE729-699B-4A2C-B83D-2837DF9B29F0}" maximized="1" windowWidth="0" windowHeight="0" activeSheetId="0"/>
  </customWorkbookViews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" i="6"/>
</calcChain>
</file>

<file path=xl/sharedStrings.xml><?xml version="1.0" encoding="utf-8"?>
<sst xmlns="http://schemas.openxmlformats.org/spreadsheetml/2006/main" count="909" uniqueCount="91">
  <si>
    <t>RP5 NEW SAP code</t>
  </si>
  <si>
    <t>CATEGORY</t>
  </si>
  <si>
    <t>Article Description</t>
  </si>
  <si>
    <t>UOM</t>
  </si>
  <si>
    <t>Total Consumption</t>
  </si>
  <si>
    <t>Closing stock as on TODAY</t>
  </si>
  <si>
    <t>DOI(AVERAGE)</t>
  </si>
  <si>
    <t>Location1</t>
  </si>
  <si>
    <t>Average consumption</t>
  </si>
  <si>
    <t xml:space="preserve">Kolkata </t>
  </si>
  <si>
    <t>FNV</t>
  </si>
  <si>
    <t>PUNNET SMALL 250 GRM (108*113*70MM)</t>
  </si>
  <si>
    <t>PC</t>
  </si>
  <si>
    <t>PUNNET BIG 500 GRM (175*108*85MM)</t>
  </si>
  <si>
    <t xml:space="preserve">Jammu </t>
  </si>
  <si>
    <t>Bengal</t>
  </si>
  <si>
    <t xml:space="preserve">Non Packaging </t>
  </si>
  <si>
    <t>Garbage Bags</t>
  </si>
  <si>
    <t>KG</t>
  </si>
  <si>
    <t>DT ROLLS 60MM X 80 MM</t>
  </si>
  <si>
    <t>LD Bags Normal 6x8 60 Micron</t>
  </si>
  <si>
    <t>LD Bags Normal 7x10 60 Micron</t>
  </si>
  <si>
    <t>LD Bags Normal 8x10 60 Micron</t>
  </si>
  <si>
    <t>LD Bags Normal 9x12 60 Micron</t>
  </si>
  <si>
    <t>LD Bags Normal 10x14 60 Micron</t>
  </si>
  <si>
    <t>LD Bags Normal 12x16 60 Micron</t>
  </si>
  <si>
    <t>PACKAGING NET 400 MM 52 MICRON  HDPE</t>
  </si>
  <si>
    <t>ROLL</t>
  </si>
  <si>
    <t xml:space="preserve">FNV </t>
  </si>
  <si>
    <t>MB 18 GSM WRAPPING PAPER</t>
  </si>
  <si>
    <t>MB 3PLY CORR PAPAYA BOX135X135X190MM 120 ALL</t>
  </si>
  <si>
    <t>Kanya Kumari</t>
  </si>
  <si>
    <t>6X8 INCH MIRCO PERFORATED KIF POUCHES</t>
  </si>
  <si>
    <t>7X14 INCH MIRCO PERFORATED KIF POUCHES</t>
  </si>
  <si>
    <t>10X14 INCH MIRCO PERFORATED KIF POUCHES</t>
  </si>
  <si>
    <t>3 PLY CORRU BOX SMALL 6*6*3 INCHES</t>
  </si>
  <si>
    <t>Non Packaging</t>
  </si>
  <si>
    <t>LD Bags Normal 7x14 60 Micron</t>
  </si>
  <si>
    <t>LD Bags Normal 8x12 60 Micron</t>
  </si>
  <si>
    <t>COMPOSTABLE CLING FILM 12*500m 11 mic</t>
  </si>
  <si>
    <t>PACKAGING NET 400 MM 52 MICRON HDPE</t>
  </si>
  <si>
    <t>EA</t>
  </si>
  <si>
    <t>MB 18 GSM Wrapping Paper</t>
  </si>
  <si>
    <t xml:space="preserve">Meerut </t>
  </si>
  <si>
    <t>NON FNV</t>
  </si>
  <si>
    <t>CHROMO LABEL WITH RIBBON :34MM X64MM TSC</t>
  </si>
  <si>
    <t>12X16 INCH MIRCO PERFORATED KIF POUCHES</t>
  </si>
  <si>
    <t>3 PLY CORRU BOX BIG 7.8*7.8*3.5 INCHES</t>
  </si>
  <si>
    <t>COTTON PNTD BAG 15X20IN W ZIP 2 HANDLE</t>
  </si>
  <si>
    <t>TAPE,BOPP,SIZE:2"X65MTR(TRANS.PTD)</t>
  </si>
  <si>
    <t>MB 7X14 INCH MIRCO PERFORATED POUCHES</t>
  </si>
  <si>
    <t>PAPER BAG BROWN KRAFT(17X35X10CMS)80GSM</t>
  </si>
  <si>
    <t>MB WRAPPING SHEET 9*12</t>
  </si>
  <si>
    <t xml:space="preserve"> MB WRAPPING SHEET W/H 16*20</t>
  </si>
  <si>
    <t>Jhanshi</t>
  </si>
  <si>
    <t>DIRECT THERMAL LABEL 34MM X64MM CITIZEN</t>
  </si>
  <si>
    <t>9X12 INCH MIRCO PERFORATED KIF POUCHES</t>
  </si>
  <si>
    <t>MB POLY BAG 13X16 75MIC LT BLU W/O HO</t>
  </si>
  <si>
    <t>CITRIC ACID</t>
  </si>
  <si>
    <t>POTTASIUM META BI SULPHITE</t>
  </si>
  <si>
    <t>SODIUM BENZOATE COMM</t>
  </si>
  <si>
    <t>Pc</t>
  </si>
  <si>
    <t>MB WRAPPING SHEET 13”X16” 53M LTBL W/H</t>
  </si>
  <si>
    <t>MB WRAPPING SHEET 9X12+2INCH 53MIC</t>
  </si>
  <si>
    <t xml:space="preserve">Ghaziabad </t>
  </si>
  <si>
    <t>FOOD GRADE POLY BAG 10X14 120MIC PLAIN</t>
  </si>
  <si>
    <t>FOOD GRADE POLY BAG 12X16 120MIC PLAIN</t>
  </si>
  <si>
    <t xml:space="preserve">NON Packaging </t>
  </si>
  <si>
    <t>TAPE,BOPP,SZ:1"X65MTR.(TRANS.PTD)</t>
  </si>
  <si>
    <t xml:space="preserve">Rampur </t>
  </si>
  <si>
    <t>SADDLE DELIVERY BAG (25X17X17 IN)</t>
  </si>
  <si>
    <t>MB WRAPPING SHEET 16”X20” 53M LTBL WO/H</t>
  </si>
  <si>
    <t xml:space="preserve">Ladhakh </t>
  </si>
  <si>
    <t>NON Packaging</t>
  </si>
  <si>
    <t>6PC KAGAD PULP TRAY</t>
  </si>
  <si>
    <t>BROWN PAPER BAG80GSM 24BF W7XH14X3"3KG</t>
  </si>
  <si>
    <t>MB WRAPPING SHEET 13X16 blue W/H 53MIC</t>
  </si>
  <si>
    <t>Faridabad</t>
  </si>
  <si>
    <t>MB POLY BAG 16X20 120M LT BLUE W/O HOLE</t>
  </si>
  <si>
    <t>MB WRAPPING SHEET 9X12 blue +2INCH 53MIC</t>
  </si>
  <si>
    <t>Modinagar</t>
  </si>
  <si>
    <t>FOOD GRADE POLY BAG 9X12 120MIC PLAIN</t>
  </si>
  <si>
    <t>Muradnagar</t>
  </si>
  <si>
    <t>Qwick-Navi-KIF Pouch-9"X12"-Transparent-51MIC</t>
  </si>
  <si>
    <t>Qwick-Navi-KIF Pouch-7"X14"-Transparent-51MIC</t>
  </si>
  <si>
    <t>MB WRAPPING SHEET 13X16-53M WITH HOLE</t>
  </si>
  <si>
    <t xml:space="preserve">Wayand </t>
  </si>
  <si>
    <t>MB POLY BAG 13X16 120MIC LT BLUE W/HOLE</t>
  </si>
  <si>
    <t>FOOD GRADE POLY BAG 6X8 120MIC PLAIN</t>
  </si>
  <si>
    <t>DT ROLLS 60MM X 118MM BRANDED</t>
  </si>
  <si>
    <t>PACKAGING NET (350 MM 52 MIRCON HDPE)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</si>
</sst>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00FFFF"/>
      </patternFill>
    </fill>
    <fill>
      <patternFill patternType="solid">
        <fgColor theme="8" tint="0.79998168889431442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" fontId="2" fillId="5" borderId="1" xfId="0" applyNumberFormat="1" applyFont="1" applyFill="1" applyBorder="1"/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10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26"/>
  <sheetViews>
    <sheetView tabSelected="1" workbookViewId="0">
      <selection activeCell="C18" sqref="C18"/>
    </sheetView>
  </sheetViews>
  <sheetFormatPr defaultColWidth="12.6640625" defaultRowHeight="15.75" customHeight="1" x14ac:dyDescent="0.25"/>
  <cols>
    <col min="1" max="1" width="16.77734375" bestFit="1" customWidth="1"/>
    <col min="2" max="2" width="18.77734375" bestFit="1" customWidth="1"/>
    <col min="3" max="3" width="16.109375" bestFit="1" customWidth="1"/>
    <col min="4" max="4" width="49.21875" bestFit="1" customWidth="1"/>
    <col min="5" max="5" width="6" bestFit="1" customWidth="1"/>
    <col min="6" max="6" width="17.77734375" bestFit="1" customWidth="1"/>
    <col min="7" max="7" width="25.44140625" bestFit="1" customWidth="1"/>
    <col min="8" max="8" width="20.21875" bestFit="1" customWidth="1"/>
    <col min="9" max="9" width="14.5546875" bestFit="1" customWidth="1"/>
  </cols>
  <sheetData>
    <row r="1" spans="1:9" ht="13.2" x14ac:dyDescent="0.25">
      <c r="A1" s="5" t="s">
        <v>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8</v>
      </c>
      <c r="I1" s="7" t="s">
        <v>6</v>
      </c>
    </row>
    <row r="2" spans="1:9" ht="13.2" x14ac:dyDescent="0.25">
      <c r="A2" s="1" t="s">
        <v>9</v>
      </c>
      <c r="B2" s="1">
        <v>1200027284</v>
      </c>
      <c r="C2" s="1" t="s">
        <v>10</v>
      </c>
      <c r="D2" s="1" t="s">
        <v>11</v>
      </c>
      <c r="E2" s="2" t="s">
        <v>12</v>
      </c>
      <c r="F2" s="8">
        <v>821</v>
      </c>
      <c r="G2" s="8">
        <v>13738</v>
      </c>
      <c r="H2" s="9">
        <v>74.636363636363598</v>
      </c>
      <c r="I2" s="10">
        <f>_xlfn.IFNA(G2/H2,"0")</f>
        <v>184.06577344701594</v>
      </c>
    </row>
    <row r="3" spans="1:9" ht="13.2" x14ac:dyDescent="0.25">
      <c r="A3" s="1" t="s">
        <v>9</v>
      </c>
      <c r="B3" s="1">
        <v>1200027293</v>
      </c>
      <c r="C3" s="1" t="s">
        <v>10</v>
      </c>
      <c r="D3" s="1" t="s">
        <v>13</v>
      </c>
      <c r="E3" s="2" t="s">
        <v>12</v>
      </c>
      <c r="F3" s="9">
        <v>674</v>
      </c>
      <c r="G3" s="9">
        <v>5729</v>
      </c>
      <c r="H3" s="9">
        <v>61.272727272727202</v>
      </c>
      <c r="I3" s="10">
        <f t="shared" ref="I3:I66" si="0">_xlfn.IFNA(G3/H3,"0")</f>
        <v>93.500000000000114</v>
      </c>
    </row>
    <row r="4" spans="1:9" ht="13.2" x14ac:dyDescent="0.25">
      <c r="A4" s="3" t="s">
        <v>14</v>
      </c>
      <c r="B4" s="1">
        <v>1200027284</v>
      </c>
      <c r="C4" s="1" t="s">
        <v>10</v>
      </c>
      <c r="D4" s="1" t="s">
        <v>11</v>
      </c>
      <c r="E4" s="2" t="s">
        <v>12</v>
      </c>
      <c r="F4" s="8">
        <v>3120</v>
      </c>
      <c r="G4" s="11">
        <v>15129</v>
      </c>
      <c r="H4" s="9">
        <v>260</v>
      </c>
      <c r="I4" s="10">
        <f t="shared" si="0"/>
        <v>58.188461538461539</v>
      </c>
    </row>
    <row r="5" spans="1:9" ht="13.2" x14ac:dyDescent="0.25">
      <c r="A5" s="4" t="s">
        <v>14</v>
      </c>
      <c r="B5" s="1">
        <v>1200027293</v>
      </c>
      <c r="C5" s="1" t="s">
        <v>10</v>
      </c>
      <c r="D5" s="1" t="s">
        <v>13</v>
      </c>
      <c r="E5" s="2" t="s">
        <v>12</v>
      </c>
      <c r="F5" s="8">
        <v>1536</v>
      </c>
      <c r="G5" s="11">
        <v>4566</v>
      </c>
      <c r="H5" s="9">
        <v>128</v>
      </c>
      <c r="I5" s="10">
        <f t="shared" si="0"/>
        <v>35.671875</v>
      </c>
    </row>
    <row r="6" spans="1:9" ht="13.2" x14ac:dyDescent="0.25">
      <c r="A6" s="3" t="s">
        <v>15</v>
      </c>
      <c r="B6" s="1">
        <v>1200027284</v>
      </c>
      <c r="C6" s="1" t="s">
        <v>10</v>
      </c>
      <c r="D6" s="1" t="s">
        <v>11</v>
      </c>
      <c r="E6" s="2" t="s">
        <v>12</v>
      </c>
      <c r="F6" s="8">
        <v>133</v>
      </c>
      <c r="G6" s="8">
        <v>2116</v>
      </c>
      <c r="H6" s="9">
        <v>11.0833333333333</v>
      </c>
      <c r="I6" s="10">
        <f t="shared" si="0"/>
        <v>190.91729323308329</v>
      </c>
    </row>
    <row r="7" spans="1:9" ht="13.2" x14ac:dyDescent="0.25">
      <c r="A7" s="1" t="s">
        <v>15</v>
      </c>
      <c r="B7" s="1">
        <v>1200027293</v>
      </c>
      <c r="C7" s="1" t="s">
        <v>10</v>
      </c>
      <c r="D7" s="1" t="s">
        <v>13</v>
      </c>
      <c r="E7" s="2" t="s">
        <v>12</v>
      </c>
      <c r="F7" s="8">
        <v>198</v>
      </c>
      <c r="G7" s="8">
        <v>3248</v>
      </c>
      <c r="H7" s="9">
        <v>16.5</v>
      </c>
      <c r="I7" s="10">
        <f t="shared" si="0"/>
        <v>196.84848484848484</v>
      </c>
    </row>
    <row r="8" spans="1:9" ht="13.2" x14ac:dyDescent="0.25">
      <c r="A8" s="1" t="s">
        <v>15</v>
      </c>
      <c r="B8" s="1">
        <v>1200026980</v>
      </c>
      <c r="C8" s="1" t="s">
        <v>16</v>
      </c>
      <c r="D8" s="1" t="s">
        <v>17</v>
      </c>
      <c r="E8" s="2" t="s">
        <v>18</v>
      </c>
      <c r="F8" s="8">
        <v>12</v>
      </c>
      <c r="G8" s="8">
        <v>136.11000000000001</v>
      </c>
      <c r="H8" s="9">
        <v>1</v>
      </c>
      <c r="I8" s="10">
        <f t="shared" si="0"/>
        <v>136.11000000000001</v>
      </c>
    </row>
    <row r="9" spans="1:9" ht="13.2" x14ac:dyDescent="0.25">
      <c r="A9" s="1" t="s">
        <v>15</v>
      </c>
      <c r="B9" s="1">
        <v>1200026981</v>
      </c>
      <c r="C9" s="1" t="s">
        <v>10</v>
      </c>
      <c r="D9" s="1" t="s">
        <v>19</v>
      </c>
      <c r="E9" s="2" t="s">
        <v>12</v>
      </c>
      <c r="F9" s="8">
        <v>46000</v>
      </c>
      <c r="G9" s="8">
        <v>520498</v>
      </c>
      <c r="H9" s="9">
        <v>3833.3333333333298</v>
      </c>
      <c r="I9" s="10">
        <f t="shared" si="0"/>
        <v>135.78208695652185</v>
      </c>
    </row>
    <row r="10" spans="1:9" ht="13.2" x14ac:dyDescent="0.25">
      <c r="A10" s="1" t="s">
        <v>15</v>
      </c>
      <c r="B10" s="1">
        <v>1200026978</v>
      </c>
      <c r="C10" s="1" t="s">
        <v>10</v>
      </c>
      <c r="D10" s="1" t="s">
        <v>20</v>
      </c>
      <c r="E10" s="2" t="s">
        <v>12</v>
      </c>
      <c r="F10" s="8">
        <v>1040</v>
      </c>
      <c r="G10" s="8">
        <v>10561</v>
      </c>
      <c r="H10" s="9">
        <v>86.6666666666666</v>
      </c>
      <c r="I10" s="10">
        <f t="shared" si="0"/>
        <v>121.8576923076924</v>
      </c>
    </row>
    <row r="11" spans="1:9" ht="13.2" x14ac:dyDescent="0.25">
      <c r="A11" s="1" t="s">
        <v>15</v>
      </c>
      <c r="B11" s="1">
        <v>1200026994</v>
      </c>
      <c r="C11" s="1" t="s">
        <v>10</v>
      </c>
      <c r="D11" s="1" t="s">
        <v>21</v>
      </c>
      <c r="E11" s="2" t="s">
        <v>12</v>
      </c>
      <c r="F11" s="8">
        <v>6147</v>
      </c>
      <c r="G11" s="8">
        <v>44284</v>
      </c>
      <c r="H11" s="9">
        <v>512.25</v>
      </c>
      <c r="I11" s="10">
        <f t="shared" si="0"/>
        <v>86.449975597852614</v>
      </c>
    </row>
    <row r="12" spans="1:9" ht="13.2" x14ac:dyDescent="0.25">
      <c r="A12" s="1" t="s">
        <v>15</v>
      </c>
      <c r="B12" s="1">
        <v>1200026987</v>
      </c>
      <c r="C12" s="1" t="s">
        <v>10</v>
      </c>
      <c r="D12" s="1" t="s">
        <v>22</v>
      </c>
      <c r="E12" s="2" t="s">
        <v>12</v>
      </c>
      <c r="F12" s="8">
        <v>5378</v>
      </c>
      <c r="G12" s="8">
        <v>35725</v>
      </c>
      <c r="H12" s="9">
        <v>448.166666666666</v>
      </c>
      <c r="I12" s="10">
        <f t="shared" si="0"/>
        <v>79.713648196355635</v>
      </c>
    </row>
    <row r="13" spans="1:9" ht="13.2" x14ac:dyDescent="0.25">
      <c r="A13" s="1" t="s">
        <v>15</v>
      </c>
      <c r="B13" s="1">
        <v>1200026993</v>
      </c>
      <c r="C13" s="1" t="s">
        <v>10</v>
      </c>
      <c r="D13" s="1" t="s">
        <v>23</v>
      </c>
      <c r="E13" s="2" t="s">
        <v>12</v>
      </c>
      <c r="F13" s="8">
        <v>5353</v>
      </c>
      <c r="G13" s="8">
        <v>83634</v>
      </c>
      <c r="H13" s="9">
        <v>446.08333333333297</v>
      </c>
      <c r="I13" s="10">
        <f t="shared" si="0"/>
        <v>187.48514851485163</v>
      </c>
    </row>
    <row r="14" spans="1:9" ht="13.2" x14ac:dyDescent="0.25">
      <c r="A14" s="1" t="s">
        <v>15</v>
      </c>
      <c r="B14" s="1">
        <v>1200026986</v>
      </c>
      <c r="C14" s="1" t="s">
        <v>10</v>
      </c>
      <c r="D14" s="1" t="s">
        <v>24</v>
      </c>
      <c r="E14" s="2" t="s">
        <v>12</v>
      </c>
      <c r="F14" s="8">
        <v>360</v>
      </c>
      <c r="G14" s="8">
        <v>3712</v>
      </c>
      <c r="H14" s="9">
        <v>30</v>
      </c>
      <c r="I14" s="10">
        <f t="shared" si="0"/>
        <v>123.73333333333333</v>
      </c>
    </row>
    <row r="15" spans="1:9" ht="13.2" x14ac:dyDescent="0.25">
      <c r="A15" s="1" t="s">
        <v>15</v>
      </c>
      <c r="B15" s="1">
        <v>1200026988</v>
      </c>
      <c r="C15" s="1" t="s">
        <v>10</v>
      </c>
      <c r="D15" s="1" t="s">
        <v>25</v>
      </c>
      <c r="E15" s="2" t="s">
        <v>12</v>
      </c>
      <c r="F15" s="8">
        <v>149</v>
      </c>
      <c r="G15" s="8">
        <v>1096</v>
      </c>
      <c r="H15" s="9">
        <v>12.4166666666666</v>
      </c>
      <c r="I15" s="10">
        <f t="shared" si="0"/>
        <v>88.268456375839392</v>
      </c>
    </row>
    <row r="16" spans="1:9" ht="13.2" x14ac:dyDescent="0.25">
      <c r="A16" s="1" t="s">
        <v>15</v>
      </c>
      <c r="B16" s="1">
        <v>1200028693</v>
      </c>
      <c r="C16" s="1" t="s">
        <v>10</v>
      </c>
      <c r="D16" s="1" t="s">
        <v>26</v>
      </c>
      <c r="E16" s="2" t="s">
        <v>27</v>
      </c>
      <c r="F16" s="8">
        <v>15</v>
      </c>
      <c r="G16" s="8">
        <v>128</v>
      </c>
      <c r="H16" s="9">
        <v>1.25</v>
      </c>
      <c r="I16" s="10">
        <f t="shared" si="0"/>
        <v>102.4</v>
      </c>
    </row>
    <row r="17" spans="1:9" ht="13.2" x14ac:dyDescent="0.25">
      <c r="A17" s="1" t="s">
        <v>15</v>
      </c>
      <c r="B17" s="1">
        <v>1200028799</v>
      </c>
      <c r="C17" s="1" t="s">
        <v>28</v>
      </c>
      <c r="D17" s="1" t="s">
        <v>29</v>
      </c>
      <c r="E17" s="2" t="s">
        <v>12</v>
      </c>
      <c r="F17" s="8">
        <v>170</v>
      </c>
      <c r="G17" s="8">
        <v>2353</v>
      </c>
      <c r="H17" s="9">
        <v>14.1666666666666</v>
      </c>
      <c r="I17" s="10">
        <f t="shared" si="0"/>
        <v>166.09411764705959</v>
      </c>
    </row>
    <row r="18" spans="1:9" ht="13.2" x14ac:dyDescent="0.25">
      <c r="A18" s="1" t="s">
        <v>15</v>
      </c>
      <c r="B18" s="1">
        <v>1200028749</v>
      </c>
      <c r="C18" s="1" t="s">
        <v>10</v>
      </c>
      <c r="D18" s="1" t="s">
        <v>30</v>
      </c>
      <c r="E18" s="2" t="s">
        <v>12</v>
      </c>
      <c r="F18" s="8">
        <v>639</v>
      </c>
      <c r="G18" s="8">
        <v>23102</v>
      </c>
      <c r="H18" s="9">
        <v>53.25</v>
      </c>
      <c r="I18" s="10">
        <f t="shared" si="0"/>
        <v>433.84037558685446</v>
      </c>
    </row>
    <row r="19" spans="1:9" ht="13.2" x14ac:dyDescent="0.25">
      <c r="A19" s="3" t="s">
        <v>31</v>
      </c>
      <c r="B19" s="1">
        <v>1200027284</v>
      </c>
      <c r="C19" s="1" t="s">
        <v>10</v>
      </c>
      <c r="D19" s="1" t="s">
        <v>11</v>
      </c>
      <c r="E19" s="1" t="s">
        <v>12</v>
      </c>
      <c r="F19" s="8">
        <v>487</v>
      </c>
      <c r="G19" s="8">
        <v>3250</v>
      </c>
      <c r="H19" s="9">
        <v>48.7</v>
      </c>
      <c r="I19" s="10">
        <f t="shared" si="0"/>
        <v>66.735112936344962</v>
      </c>
    </row>
    <row r="20" spans="1:9" ht="13.2" x14ac:dyDescent="0.25">
      <c r="A20" s="1" t="s">
        <v>31</v>
      </c>
      <c r="B20" s="1">
        <v>1200027293</v>
      </c>
      <c r="C20" s="1" t="s">
        <v>10</v>
      </c>
      <c r="D20" s="1" t="s">
        <v>13</v>
      </c>
      <c r="E20" s="1" t="s">
        <v>12</v>
      </c>
      <c r="F20" s="8">
        <v>649</v>
      </c>
      <c r="G20" s="8">
        <v>1176</v>
      </c>
      <c r="H20" s="9">
        <v>64.900000000000006</v>
      </c>
      <c r="I20" s="10">
        <f t="shared" si="0"/>
        <v>18.120184899845917</v>
      </c>
    </row>
    <row r="21" spans="1:9" ht="13.2" x14ac:dyDescent="0.25">
      <c r="A21" s="1" t="s">
        <v>31</v>
      </c>
      <c r="B21" s="1">
        <v>1200027250</v>
      </c>
      <c r="C21" s="1" t="s">
        <v>10</v>
      </c>
      <c r="D21" s="1" t="s">
        <v>32</v>
      </c>
      <c r="E21" s="1" t="s">
        <v>18</v>
      </c>
      <c r="F21" s="8">
        <v>12.2</v>
      </c>
      <c r="G21" s="8">
        <v>62.784999999999897</v>
      </c>
      <c r="H21" s="9">
        <v>1.22</v>
      </c>
      <c r="I21" s="10">
        <f t="shared" si="0"/>
        <v>51.463114754098278</v>
      </c>
    </row>
    <row r="22" spans="1:9" ht="13.2" x14ac:dyDescent="0.25">
      <c r="A22" s="1" t="s">
        <v>31</v>
      </c>
      <c r="B22" s="1">
        <v>1200027248</v>
      </c>
      <c r="C22" s="1" t="s">
        <v>10</v>
      </c>
      <c r="D22" s="1" t="s">
        <v>33</v>
      </c>
      <c r="E22" s="1" t="s">
        <v>18</v>
      </c>
      <c r="F22" s="8">
        <v>18.600000000000001</v>
      </c>
      <c r="G22" s="8">
        <v>187.29999999999899</v>
      </c>
      <c r="H22" s="9">
        <v>1.86</v>
      </c>
      <c r="I22" s="10">
        <f t="shared" si="0"/>
        <v>100.69892473118225</v>
      </c>
    </row>
    <row r="23" spans="1:9" ht="13.2" x14ac:dyDescent="0.25">
      <c r="A23" s="1" t="s">
        <v>31</v>
      </c>
      <c r="B23" s="1">
        <v>1200027265</v>
      </c>
      <c r="C23" s="1" t="s">
        <v>10</v>
      </c>
      <c r="D23" s="1" t="s">
        <v>34</v>
      </c>
      <c r="E23" s="1" t="s">
        <v>18</v>
      </c>
      <c r="F23" s="8">
        <v>25</v>
      </c>
      <c r="G23" s="8">
        <v>74.02</v>
      </c>
      <c r="H23" s="9">
        <v>2.5</v>
      </c>
      <c r="I23" s="10">
        <f t="shared" si="0"/>
        <v>29.607999999999997</v>
      </c>
    </row>
    <row r="24" spans="1:9" ht="13.2" x14ac:dyDescent="0.25">
      <c r="A24" s="1" t="s">
        <v>31</v>
      </c>
      <c r="B24" s="1">
        <v>1200027312</v>
      </c>
      <c r="C24" s="1" t="s">
        <v>10</v>
      </c>
      <c r="D24" s="1" t="s">
        <v>35</v>
      </c>
      <c r="E24" s="1" t="s">
        <v>12</v>
      </c>
      <c r="F24" s="8">
        <v>170</v>
      </c>
      <c r="G24" s="8">
        <v>4138</v>
      </c>
      <c r="H24" s="9">
        <v>17</v>
      </c>
      <c r="I24" s="10">
        <f t="shared" si="0"/>
        <v>243.41176470588235</v>
      </c>
    </row>
    <row r="25" spans="1:9" ht="13.2" x14ac:dyDescent="0.25">
      <c r="A25" s="1" t="s">
        <v>31</v>
      </c>
      <c r="B25" s="1">
        <v>1200026980</v>
      </c>
      <c r="C25" s="1" t="s">
        <v>36</v>
      </c>
      <c r="D25" s="1" t="s">
        <v>17</v>
      </c>
      <c r="E25" s="1" t="s">
        <v>18</v>
      </c>
      <c r="F25" s="8">
        <v>80</v>
      </c>
      <c r="G25" s="8">
        <v>776</v>
      </c>
      <c r="H25" s="9">
        <v>10</v>
      </c>
      <c r="I25" s="10">
        <f t="shared" si="0"/>
        <v>77.599999999999994</v>
      </c>
    </row>
    <row r="26" spans="1:9" ht="13.2" x14ac:dyDescent="0.25">
      <c r="A26" s="1" t="s">
        <v>31</v>
      </c>
      <c r="B26" s="1">
        <v>1200026981</v>
      </c>
      <c r="C26" s="1" t="s">
        <v>10</v>
      </c>
      <c r="D26" s="1" t="s">
        <v>19</v>
      </c>
      <c r="E26" s="1" t="s">
        <v>12</v>
      </c>
      <c r="F26" s="8">
        <v>89047</v>
      </c>
      <c r="G26" s="8">
        <v>594442</v>
      </c>
      <c r="H26" s="9">
        <v>8904.7000000000007</v>
      </c>
      <c r="I26" s="10">
        <f t="shared" si="0"/>
        <v>66.755982795602321</v>
      </c>
    </row>
    <row r="27" spans="1:9" ht="13.2" x14ac:dyDescent="0.25">
      <c r="A27" s="1" t="s">
        <v>31</v>
      </c>
      <c r="B27" s="1">
        <v>1200026978</v>
      </c>
      <c r="C27" s="1" t="s">
        <v>10</v>
      </c>
      <c r="D27" s="1" t="s">
        <v>20</v>
      </c>
      <c r="E27" s="1" t="s">
        <v>12</v>
      </c>
      <c r="F27" s="8">
        <v>4554</v>
      </c>
      <c r="G27" s="8">
        <v>114720</v>
      </c>
      <c r="H27" s="9">
        <v>455.4</v>
      </c>
      <c r="I27" s="10">
        <f t="shared" si="0"/>
        <v>251.91040843214756</v>
      </c>
    </row>
    <row r="28" spans="1:9" ht="13.2" x14ac:dyDescent="0.25">
      <c r="A28" s="1" t="s">
        <v>31</v>
      </c>
      <c r="B28" s="1">
        <v>1200026994</v>
      </c>
      <c r="C28" s="1" t="s">
        <v>10</v>
      </c>
      <c r="D28" s="1" t="s">
        <v>21</v>
      </c>
      <c r="E28" s="1" t="s">
        <v>12</v>
      </c>
      <c r="F28" s="8">
        <v>8867</v>
      </c>
      <c r="G28" s="8">
        <v>116054</v>
      </c>
      <c r="H28" s="9">
        <v>886.7</v>
      </c>
      <c r="I28" s="10">
        <f t="shared" si="0"/>
        <v>130.88304950941694</v>
      </c>
    </row>
    <row r="29" spans="1:9" ht="13.2" x14ac:dyDescent="0.25">
      <c r="A29" s="1" t="s">
        <v>31</v>
      </c>
      <c r="B29" s="1">
        <v>1200026977</v>
      </c>
      <c r="C29" s="1" t="s">
        <v>10</v>
      </c>
      <c r="D29" s="1" t="s">
        <v>37</v>
      </c>
      <c r="E29" s="1" t="s">
        <v>12</v>
      </c>
      <c r="F29" s="8">
        <v>3400</v>
      </c>
      <c r="G29" s="8">
        <v>21530</v>
      </c>
      <c r="H29" s="9">
        <v>340</v>
      </c>
      <c r="I29" s="10">
        <f t="shared" si="0"/>
        <v>63.323529411764703</v>
      </c>
    </row>
    <row r="30" spans="1:9" ht="13.2" x14ac:dyDescent="0.25">
      <c r="A30" s="1" t="s">
        <v>31</v>
      </c>
      <c r="B30" s="1">
        <v>1200026987</v>
      </c>
      <c r="C30" s="1" t="s">
        <v>10</v>
      </c>
      <c r="D30" s="1" t="s">
        <v>22</v>
      </c>
      <c r="E30" s="1" t="s">
        <v>12</v>
      </c>
      <c r="F30" s="8">
        <v>9543</v>
      </c>
      <c r="G30" s="8">
        <v>151315</v>
      </c>
      <c r="H30" s="9">
        <v>954.3</v>
      </c>
      <c r="I30" s="10">
        <f t="shared" si="0"/>
        <v>158.56124908309758</v>
      </c>
    </row>
    <row r="31" spans="1:9" ht="13.2" x14ac:dyDescent="0.25">
      <c r="A31" s="1" t="s">
        <v>31</v>
      </c>
      <c r="B31" s="1">
        <v>1200026984</v>
      </c>
      <c r="C31" s="1" t="s">
        <v>10</v>
      </c>
      <c r="D31" s="1" t="s">
        <v>38</v>
      </c>
      <c r="E31" s="1" t="s">
        <v>12</v>
      </c>
      <c r="F31" s="8">
        <v>3847</v>
      </c>
      <c r="G31" s="8">
        <v>52799</v>
      </c>
      <c r="H31" s="9">
        <v>384.7</v>
      </c>
      <c r="I31" s="10">
        <f t="shared" si="0"/>
        <v>137.24720561476477</v>
      </c>
    </row>
    <row r="32" spans="1:9" ht="13.2" x14ac:dyDescent="0.25">
      <c r="A32" s="1" t="s">
        <v>31</v>
      </c>
      <c r="B32" s="1">
        <v>1200026993</v>
      </c>
      <c r="C32" s="1" t="s">
        <v>10</v>
      </c>
      <c r="D32" s="1" t="s">
        <v>23</v>
      </c>
      <c r="E32" s="1" t="s">
        <v>12</v>
      </c>
      <c r="F32" s="8">
        <v>10344</v>
      </c>
      <c r="G32" s="8">
        <v>155514</v>
      </c>
      <c r="H32" s="9">
        <v>1034.4000000000001</v>
      </c>
      <c r="I32" s="10">
        <f t="shared" si="0"/>
        <v>150.34222737819024</v>
      </c>
    </row>
    <row r="33" spans="1:9" ht="13.2" x14ac:dyDescent="0.25">
      <c r="A33" s="1" t="s">
        <v>31</v>
      </c>
      <c r="B33" s="1">
        <v>1200026986</v>
      </c>
      <c r="C33" s="1" t="s">
        <v>10</v>
      </c>
      <c r="D33" s="1" t="s">
        <v>24</v>
      </c>
      <c r="E33" s="1" t="s">
        <v>12</v>
      </c>
      <c r="F33" s="8">
        <v>2264</v>
      </c>
      <c r="G33" s="8">
        <v>89407</v>
      </c>
      <c r="H33" s="9">
        <v>226.4</v>
      </c>
      <c r="I33" s="10">
        <f t="shared" si="0"/>
        <v>394.90724381625438</v>
      </c>
    </row>
    <row r="34" spans="1:9" ht="13.2" x14ac:dyDescent="0.25">
      <c r="A34" s="1" t="s">
        <v>31</v>
      </c>
      <c r="B34" s="1">
        <v>1200028748</v>
      </c>
      <c r="C34" s="1" t="s">
        <v>10</v>
      </c>
      <c r="D34" s="1" t="s">
        <v>39</v>
      </c>
      <c r="E34" s="1" t="s">
        <v>27</v>
      </c>
      <c r="F34" s="8">
        <v>30</v>
      </c>
      <c r="G34" s="8">
        <v>101</v>
      </c>
      <c r="H34" s="9">
        <v>3</v>
      </c>
      <c r="I34" s="10">
        <f t="shared" si="0"/>
        <v>33.666666666666664</v>
      </c>
    </row>
    <row r="35" spans="1:9" ht="13.2" x14ac:dyDescent="0.25">
      <c r="A35" s="1" t="s">
        <v>31</v>
      </c>
      <c r="B35" s="1">
        <v>1200028693</v>
      </c>
      <c r="C35" s="1" t="s">
        <v>10</v>
      </c>
      <c r="D35" s="1" t="s">
        <v>40</v>
      </c>
      <c r="E35" s="1" t="s">
        <v>41</v>
      </c>
      <c r="F35" s="8">
        <v>29</v>
      </c>
      <c r="G35" s="8">
        <v>244</v>
      </c>
      <c r="H35" s="9">
        <v>2.9</v>
      </c>
      <c r="I35" s="10">
        <f t="shared" si="0"/>
        <v>84.137931034482762</v>
      </c>
    </row>
    <row r="36" spans="1:9" ht="13.2" x14ac:dyDescent="0.25">
      <c r="A36" s="1" t="s">
        <v>31</v>
      </c>
      <c r="B36" s="1">
        <v>1200028799</v>
      </c>
      <c r="C36" s="1" t="s">
        <v>10</v>
      </c>
      <c r="D36" s="1" t="s">
        <v>42</v>
      </c>
      <c r="E36" s="1" t="s">
        <v>41</v>
      </c>
      <c r="F36" s="8">
        <v>912</v>
      </c>
      <c r="G36" s="8">
        <v>7791</v>
      </c>
      <c r="H36" s="9">
        <v>91.2</v>
      </c>
      <c r="I36" s="10">
        <f t="shared" si="0"/>
        <v>85.42763157894737</v>
      </c>
    </row>
    <row r="37" spans="1:9" ht="13.2" x14ac:dyDescent="0.25">
      <c r="A37" s="1" t="s">
        <v>31</v>
      </c>
      <c r="B37" s="1">
        <v>1200028749</v>
      </c>
      <c r="C37" s="1" t="s">
        <v>10</v>
      </c>
      <c r="D37" s="1" t="s">
        <v>30</v>
      </c>
      <c r="E37" s="1" t="s">
        <v>41</v>
      </c>
      <c r="F37" s="8">
        <v>5752</v>
      </c>
      <c r="G37" s="8">
        <v>38655</v>
      </c>
      <c r="H37" s="9">
        <v>575.20000000000005</v>
      </c>
      <c r="I37" s="10">
        <f t="shared" si="0"/>
        <v>67.202712100139081</v>
      </c>
    </row>
    <row r="38" spans="1:9" ht="13.2" x14ac:dyDescent="0.25">
      <c r="A38" s="3" t="s">
        <v>43</v>
      </c>
      <c r="B38" s="1">
        <v>1200027284</v>
      </c>
      <c r="C38" s="1" t="s">
        <v>10</v>
      </c>
      <c r="D38" s="1" t="s">
        <v>11</v>
      </c>
      <c r="E38" s="1" t="s">
        <v>12</v>
      </c>
      <c r="F38" s="8">
        <v>3315</v>
      </c>
      <c r="G38" s="8">
        <v>36797</v>
      </c>
      <c r="H38" s="9">
        <v>301.36363636363598</v>
      </c>
      <c r="I38" s="10">
        <f t="shared" si="0"/>
        <v>122.10165912518869</v>
      </c>
    </row>
    <row r="39" spans="1:9" ht="13.2" x14ac:dyDescent="0.25">
      <c r="A39" s="1" t="s">
        <v>43</v>
      </c>
      <c r="B39" s="1">
        <v>1200027293</v>
      </c>
      <c r="C39" s="1" t="s">
        <v>10</v>
      </c>
      <c r="D39" s="1" t="s">
        <v>13</v>
      </c>
      <c r="E39" s="1" t="s">
        <v>12</v>
      </c>
      <c r="F39" s="8">
        <v>1666</v>
      </c>
      <c r="G39" s="8">
        <v>24203</v>
      </c>
      <c r="H39" s="9">
        <v>151.45454545454501</v>
      </c>
      <c r="I39" s="10">
        <f t="shared" si="0"/>
        <v>159.8037214885959</v>
      </c>
    </row>
    <row r="40" spans="1:9" ht="13.2" x14ac:dyDescent="0.25">
      <c r="A40" s="1" t="s">
        <v>43</v>
      </c>
      <c r="B40" s="1">
        <v>1200027247</v>
      </c>
      <c r="C40" s="1" t="s">
        <v>44</v>
      </c>
      <c r="D40" s="1" t="s">
        <v>45</v>
      </c>
      <c r="E40" s="1" t="s">
        <v>27</v>
      </c>
      <c r="F40" s="8">
        <v>21</v>
      </c>
      <c r="G40" s="8">
        <v>55</v>
      </c>
      <c r="H40" s="9">
        <v>1.9090909090909001</v>
      </c>
      <c r="I40" s="10">
        <f t="shared" si="0"/>
        <v>28.809523809523945</v>
      </c>
    </row>
    <row r="41" spans="1:9" ht="13.2" x14ac:dyDescent="0.25">
      <c r="A41" s="1" t="s">
        <v>43</v>
      </c>
      <c r="B41" s="1">
        <v>1200027250</v>
      </c>
      <c r="C41" s="1" t="s">
        <v>10</v>
      </c>
      <c r="D41" s="1" t="s">
        <v>32</v>
      </c>
      <c r="E41" s="1" t="s">
        <v>18</v>
      </c>
      <c r="F41" s="8">
        <v>0.3</v>
      </c>
      <c r="G41" s="8">
        <v>217.79999999999899</v>
      </c>
      <c r="H41" s="9">
        <v>2.7272727272727199E-2</v>
      </c>
      <c r="I41" s="10">
        <f t="shared" si="0"/>
        <v>7985.9999999999845</v>
      </c>
    </row>
    <row r="42" spans="1:9" ht="13.2" x14ac:dyDescent="0.25">
      <c r="A42" s="1" t="s">
        <v>43</v>
      </c>
      <c r="B42" s="1">
        <v>1200027255</v>
      </c>
      <c r="C42" s="1" t="s">
        <v>10</v>
      </c>
      <c r="D42" s="1" t="s">
        <v>46</v>
      </c>
      <c r="E42" s="1" t="s">
        <v>18</v>
      </c>
      <c r="F42" s="8">
        <v>45.9</v>
      </c>
      <c r="G42" s="8">
        <v>636.1</v>
      </c>
      <c r="H42" s="9">
        <v>4.1727272727272702</v>
      </c>
      <c r="I42" s="10">
        <f t="shared" si="0"/>
        <v>152.44226579520708</v>
      </c>
    </row>
    <row r="43" spans="1:9" ht="13.2" x14ac:dyDescent="0.25">
      <c r="A43" s="1" t="s">
        <v>43</v>
      </c>
      <c r="B43" s="1">
        <v>1200027298</v>
      </c>
      <c r="C43" s="1" t="s">
        <v>10</v>
      </c>
      <c r="D43" s="1" t="s">
        <v>47</v>
      </c>
      <c r="E43" s="1" t="s">
        <v>12</v>
      </c>
      <c r="F43" s="8">
        <v>370</v>
      </c>
      <c r="G43" s="8">
        <v>27620</v>
      </c>
      <c r="H43" s="9">
        <v>33.636363636363598</v>
      </c>
      <c r="I43" s="10">
        <f t="shared" si="0"/>
        <v>821.13513513513612</v>
      </c>
    </row>
    <row r="44" spans="1:9" ht="13.2" x14ac:dyDescent="0.25">
      <c r="A44" s="1" t="s">
        <v>43</v>
      </c>
      <c r="B44" s="1">
        <v>1200027312</v>
      </c>
      <c r="C44" s="1" t="s">
        <v>10</v>
      </c>
      <c r="D44" s="1" t="s">
        <v>35</v>
      </c>
      <c r="E44" s="1" t="s">
        <v>12</v>
      </c>
      <c r="F44" s="8">
        <v>278</v>
      </c>
      <c r="G44" s="8">
        <v>11572</v>
      </c>
      <c r="H44" s="9">
        <v>25.272727272727199</v>
      </c>
      <c r="I44" s="10">
        <f t="shared" si="0"/>
        <v>457.88489208633229</v>
      </c>
    </row>
    <row r="45" spans="1:9" ht="13.2" x14ac:dyDescent="0.25">
      <c r="A45" s="1" t="s">
        <v>43</v>
      </c>
      <c r="B45" s="1">
        <v>1200026980</v>
      </c>
      <c r="C45" s="1" t="s">
        <v>16</v>
      </c>
      <c r="D45" s="1" t="s">
        <v>17</v>
      </c>
      <c r="E45" s="1" t="s">
        <v>18</v>
      </c>
      <c r="F45" s="8">
        <v>275.39999999999998</v>
      </c>
      <c r="G45" s="8">
        <v>2101.7999999999902</v>
      </c>
      <c r="H45" s="9">
        <v>25.0363636363636</v>
      </c>
      <c r="I45" s="10">
        <f t="shared" si="0"/>
        <v>83.949891067537862</v>
      </c>
    </row>
    <row r="46" spans="1:9" ht="13.2" x14ac:dyDescent="0.25">
      <c r="A46" s="1" t="s">
        <v>43</v>
      </c>
      <c r="B46" s="1">
        <v>1200026981</v>
      </c>
      <c r="C46" s="1" t="s">
        <v>10</v>
      </c>
      <c r="D46" s="1" t="s">
        <v>19</v>
      </c>
      <c r="E46" s="1" t="s">
        <v>12</v>
      </c>
      <c r="F46" s="8">
        <v>395000</v>
      </c>
      <c r="G46" s="8">
        <v>631288</v>
      </c>
      <c r="H46" s="9">
        <v>35909.090909090897</v>
      </c>
      <c r="I46" s="10">
        <f t="shared" si="0"/>
        <v>17.58017215189874</v>
      </c>
    </row>
    <row r="47" spans="1:9" ht="13.2" x14ac:dyDescent="0.25">
      <c r="A47" s="1" t="s">
        <v>43</v>
      </c>
      <c r="B47" s="1">
        <v>1200026978</v>
      </c>
      <c r="C47" s="1" t="s">
        <v>10</v>
      </c>
      <c r="D47" s="1" t="s">
        <v>20</v>
      </c>
      <c r="E47" s="1" t="s">
        <v>12</v>
      </c>
      <c r="F47" s="8">
        <v>16316</v>
      </c>
      <c r="G47" s="8">
        <v>113025</v>
      </c>
      <c r="H47" s="9">
        <v>1483.27272727272</v>
      </c>
      <c r="I47" s="10">
        <f t="shared" si="0"/>
        <v>76.199742583967037</v>
      </c>
    </row>
    <row r="48" spans="1:9" ht="13.2" x14ac:dyDescent="0.25">
      <c r="A48" s="1" t="s">
        <v>43</v>
      </c>
      <c r="B48" s="1">
        <v>1200026994</v>
      </c>
      <c r="C48" s="1" t="s">
        <v>10</v>
      </c>
      <c r="D48" s="1" t="s">
        <v>21</v>
      </c>
      <c r="E48" s="1" t="s">
        <v>12</v>
      </c>
      <c r="F48" s="8">
        <v>37956</v>
      </c>
      <c r="G48" s="8">
        <v>150132</v>
      </c>
      <c r="H48" s="9">
        <v>3450.54545454545</v>
      </c>
      <c r="I48" s="10">
        <f t="shared" si="0"/>
        <v>43.50964274423022</v>
      </c>
    </row>
    <row r="49" spans="1:9" ht="13.2" x14ac:dyDescent="0.25">
      <c r="A49" s="1" t="s">
        <v>43</v>
      </c>
      <c r="B49" s="1">
        <v>1200026977</v>
      </c>
      <c r="C49" s="1" t="s">
        <v>10</v>
      </c>
      <c r="D49" s="1" t="s">
        <v>37</v>
      </c>
      <c r="E49" s="1" t="s">
        <v>12</v>
      </c>
      <c r="F49" s="8">
        <v>10658</v>
      </c>
      <c r="G49" s="8">
        <v>91931</v>
      </c>
      <c r="H49" s="9">
        <v>968.90909090908997</v>
      </c>
      <c r="I49" s="10">
        <f t="shared" si="0"/>
        <v>94.880934509288892</v>
      </c>
    </row>
    <row r="50" spans="1:9" ht="13.2" x14ac:dyDescent="0.25">
      <c r="A50" s="1" t="s">
        <v>43</v>
      </c>
      <c r="B50" s="1">
        <v>1200026987</v>
      </c>
      <c r="C50" s="1" t="s">
        <v>10</v>
      </c>
      <c r="D50" s="1" t="s">
        <v>22</v>
      </c>
      <c r="E50" s="1" t="s">
        <v>12</v>
      </c>
      <c r="F50" s="8">
        <v>28479</v>
      </c>
      <c r="G50" s="8">
        <v>147441</v>
      </c>
      <c r="H50" s="9">
        <v>2589</v>
      </c>
      <c r="I50" s="10">
        <f t="shared" si="0"/>
        <v>56.949015063731167</v>
      </c>
    </row>
    <row r="51" spans="1:9" ht="13.2" x14ac:dyDescent="0.25">
      <c r="A51" s="1" t="s">
        <v>43</v>
      </c>
      <c r="B51" s="1">
        <v>1200026993</v>
      </c>
      <c r="C51" s="1" t="s">
        <v>10</v>
      </c>
      <c r="D51" s="1" t="s">
        <v>23</v>
      </c>
      <c r="E51" s="1" t="s">
        <v>12</v>
      </c>
      <c r="F51" s="8">
        <v>46069</v>
      </c>
      <c r="G51" s="8">
        <v>339223</v>
      </c>
      <c r="H51" s="9">
        <v>4188.0909090908999</v>
      </c>
      <c r="I51" s="10">
        <f t="shared" si="0"/>
        <v>80.997047906401448</v>
      </c>
    </row>
    <row r="52" spans="1:9" ht="13.2" x14ac:dyDescent="0.25">
      <c r="A52" s="1" t="s">
        <v>43</v>
      </c>
      <c r="B52" s="1">
        <v>1200026986</v>
      </c>
      <c r="C52" s="1" t="s">
        <v>10</v>
      </c>
      <c r="D52" s="1" t="s">
        <v>24</v>
      </c>
      <c r="E52" s="1" t="s">
        <v>12</v>
      </c>
      <c r="F52" s="8">
        <v>2368</v>
      </c>
      <c r="G52" s="8">
        <v>130935</v>
      </c>
      <c r="H52" s="9">
        <v>215.272727272727</v>
      </c>
      <c r="I52" s="10">
        <f t="shared" si="0"/>
        <v>608.22846283783861</v>
      </c>
    </row>
    <row r="53" spans="1:9" ht="13.2" x14ac:dyDescent="0.25">
      <c r="A53" s="1" t="s">
        <v>43</v>
      </c>
      <c r="B53" s="1">
        <v>1200026988</v>
      </c>
      <c r="C53" s="1" t="s">
        <v>10</v>
      </c>
      <c r="D53" s="1" t="s">
        <v>25</v>
      </c>
      <c r="E53" s="1" t="s">
        <v>12</v>
      </c>
      <c r="F53" s="8">
        <v>1742</v>
      </c>
      <c r="G53" s="8">
        <v>39373</v>
      </c>
      <c r="H53" s="9">
        <v>158.363636363636</v>
      </c>
      <c r="I53" s="10">
        <f t="shared" si="0"/>
        <v>248.62399540757806</v>
      </c>
    </row>
    <row r="54" spans="1:9" ht="13.2" x14ac:dyDescent="0.25">
      <c r="A54" s="1" t="s">
        <v>43</v>
      </c>
      <c r="B54" s="1">
        <v>1200028287</v>
      </c>
      <c r="C54" s="1" t="s">
        <v>44</v>
      </c>
      <c r="D54" s="1" t="s">
        <v>48</v>
      </c>
      <c r="E54" s="1" t="s">
        <v>12</v>
      </c>
      <c r="F54" s="8">
        <v>283</v>
      </c>
      <c r="G54" s="8">
        <v>5033</v>
      </c>
      <c r="H54" s="9">
        <v>25.727272727272702</v>
      </c>
      <c r="I54" s="10">
        <f t="shared" si="0"/>
        <v>195.62897526501786</v>
      </c>
    </row>
    <row r="55" spans="1:9" ht="13.2" x14ac:dyDescent="0.25">
      <c r="A55" s="1" t="s">
        <v>43</v>
      </c>
      <c r="B55" s="1">
        <v>1200028693</v>
      </c>
      <c r="C55" s="1" t="s">
        <v>10</v>
      </c>
      <c r="D55" s="1" t="s">
        <v>26</v>
      </c>
      <c r="E55" s="1" t="s">
        <v>27</v>
      </c>
      <c r="F55" s="8">
        <v>50</v>
      </c>
      <c r="G55" s="8">
        <v>263</v>
      </c>
      <c r="H55" s="9">
        <v>4.5454545454545396</v>
      </c>
      <c r="I55" s="10">
        <f t="shared" si="0"/>
        <v>57.86000000000007</v>
      </c>
    </row>
    <row r="56" spans="1:9" ht="13.2" x14ac:dyDescent="0.25">
      <c r="A56" s="1" t="s">
        <v>43</v>
      </c>
      <c r="B56" s="1">
        <v>1200028749</v>
      </c>
      <c r="C56" s="1" t="s">
        <v>10</v>
      </c>
      <c r="D56" s="1" t="s">
        <v>30</v>
      </c>
      <c r="E56" s="1" t="s">
        <v>12</v>
      </c>
      <c r="F56" s="8">
        <v>8788</v>
      </c>
      <c r="G56" s="8">
        <v>20122</v>
      </c>
      <c r="H56" s="9">
        <v>798.90909090908997</v>
      </c>
      <c r="I56" s="10">
        <f t="shared" si="0"/>
        <v>25.186845698680049</v>
      </c>
    </row>
    <row r="57" spans="1:9" ht="13.2" x14ac:dyDescent="0.25">
      <c r="A57" s="1" t="s">
        <v>43</v>
      </c>
      <c r="B57" s="1">
        <v>1200028748</v>
      </c>
      <c r="C57" s="1" t="s">
        <v>10</v>
      </c>
      <c r="D57" s="1" t="s">
        <v>39</v>
      </c>
      <c r="E57" s="1" t="s">
        <v>27</v>
      </c>
      <c r="F57" s="8">
        <v>60</v>
      </c>
      <c r="G57" s="8">
        <v>274</v>
      </c>
      <c r="H57" s="9">
        <v>5.4545454545454497</v>
      </c>
      <c r="I57" s="10">
        <f t="shared" si="0"/>
        <v>50.233333333333377</v>
      </c>
    </row>
    <row r="58" spans="1:9" ht="13.2" x14ac:dyDescent="0.25">
      <c r="A58" s="1" t="s">
        <v>43</v>
      </c>
      <c r="B58" s="1">
        <v>2000920102</v>
      </c>
      <c r="C58" s="1" t="s">
        <v>44</v>
      </c>
      <c r="D58" s="1" t="s">
        <v>49</v>
      </c>
      <c r="E58" s="1" t="s">
        <v>27</v>
      </c>
      <c r="F58" s="8">
        <v>3</v>
      </c>
      <c r="G58" s="8">
        <v>1114</v>
      </c>
      <c r="H58" s="9">
        <v>0.27272727272727199</v>
      </c>
      <c r="I58" s="10">
        <f t="shared" si="0"/>
        <v>4084.6666666666779</v>
      </c>
    </row>
    <row r="59" spans="1:9" ht="13.2" x14ac:dyDescent="0.25">
      <c r="A59" s="1" t="s">
        <v>43</v>
      </c>
      <c r="B59" s="1">
        <v>1200029243</v>
      </c>
      <c r="C59" s="1" t="s">
        <v>10</v>
      </c>
      <c r="D59" s="1" t="s">
        <v>50</v>
      </c>
      <c r="E59" s="1" t="s">
        <v>18</v>
      </c>
      <c r="F59" s="8">
        <v>79.099999999999994</v>
      </c>
      <c r="G59" s="8">
        <v>973.1</v>
      </c>
      <c r="H59" s="9">
        <v>7.1909090909090896</v>
      </c>
      <c r="I59" s="10">
        <f t="shared" si="0"/>
        <v>135.32364096080914</v>
      </c>
    </row>
    <row r="60" spans="1:9" ht="13.2" x14ac:dyDescent="0.25">
      <c r="A60" s="1" t="s">
        <v>43</v>
      </c>
      <c r="B60" s="1">
        <v>1200029366</v>
      </c>
      <c r="C60" s="1" t="s">
        <v>44</v>
      </c>
      <c r="D60" s="1" t="s">
        <v>51</v>
      </c>
      <c r="E60" s="1" t="s">
        <v>18</v>
      </c>
      <c r="F60" s="8">
        <v>178.42</v>
      </c>
      <c r="G60" s="8">
        <v>1741.32</v>
      </c>
      <c r="H60" s="9">
        <v>16.22</v>
      </c>
      <c r="I60" s="10">
        <f t="shared" si="0"/>
        <v>107.35635018495685</v>
      </c>
    </row>
    <row r="61" spans="1:9" ht="13.2" x14ac:dyDescent="0.25">
      <c r="A61" s="1" t="s">
        <v>43</v>
      </c>
      <c r="B61" s="1">
        <v>1200028288</v>
      </c>
      <c r="C61" s="1" t="s">
        <v>44</v>
      </c>
      <c r="D61" s="1" t="s">
        <v>52</v>
      </c>
      <c r="E61" s="1" t="s">
        <v>12</v>
      </c>
      <c r="F61" s="8">
        <v>33111</v>
      </c>
      <c r="G61" s="8">
        <v>308281</v>
      </c>
      <c r="H61" s="9">
        <v>3010.0909090908999</v>
      </c>
      <c r="I61" s="10">
        <f t="shared" si="0"/>
        <v>102.41584367732808</v>
      </c>
    </row>
    <row r="62" spans="1:9" ht="13.2" x14ac:dyDescent="0.25">
      <c r="A62" s="1" t="s">
        <v>43</v>
      </c>
      <c r="B62" s="1">
        <v>1200028211</v>
      </c>
      <c r="C62" s="1" t="s">
        <v>44</v>
      </c>
      <c r="D62" s="1" t="s">
        <v>53</v>
      </c>
      <c r="E62" s="1" t="s">
        <v>12</v>
      </c>
      <c r="F62" s="8">
        <v>8961</v>
      </c>
      <c r="G62" s="8">
        <v>29696</v>
      </c>
      <c r="H62" s="9">
        <v>814.63636363636294</v>
      </c>
      <c r="I62" s="10">
        <f t="shared" si="0"/>
        <v>36.453074433656987</v>
      </c>
    </row>
    <row r="63" spans="1:9" ht="13.2" x14ac:dyDescent="0.25">
      <c r="A63" s="3" t="s">
        <v>54</v>
      </c>
      <c r="B63" s="1">
        <v>1200027284</v>
      </c>
      <c r="C63" s="1" t="s">
        <v>10</v>
      </c>
      <c r="D63" s="1" t="s">
        <v>11</v>
      </c>
      <c r="E63" s="1" t="s">
        <v>12</v>
      </c>
      <c r="F63" s="8">
        <v>1065</v>
      </c>
      <c r="G63" s="8">
        <v>9180</v>
      </c>
      <c r="H63" s="9">
        <v>96.818181818181799</v>
      </c>
      <c r="I63" s="10">
        <f t="shared" si="0"/>
        <v>94.816901408450718</v>
      </c>
    </row>
    <row r="64" spans="1:9" ht="13.2" x14ac:dyDescent="0.25">
      <c r="A64" s="1" t="s">
        <v>54</v>
      </c>
      <c r="B64" s="1">
        <v>1200027293</v>
      </c>
      <c r="C64" s="1" t="s">
        <v>10</v>
      </c>
      <c r="D64" s="1" t="s">
        <v>13</v>
      </c>
      <c r="E64" s="1" t="s">
        <v>12</v>
      </c>
      <c r="F64" s="8">
        <v>431</v>
      </c>
      <c r="G64" s="8">
        <v>6620</v>
      </c>
      <c r="H64" s="9">
        <v>39.181818181818102</v>
      </c>
      <c r="I64" s="10">
        <f t="shared" si="0"/>
        <v>168.95591647331821</v>
      </c>
    </row>
    <row r="65" spans="1:9" ht="13.2" x14ac:dyDescent="0.25">
      <c r="A65" s="1" t="s">
        <v>54</v>
      </c>
      <c r="B65" s="1">
        <v>1200027263</v>
      </c>
      <c r="C65" s="1" t="s">
        <v>44</v>
      </c>
      <c r="D65" s="1" t="s">
        <v>55</v>
      </c>
      <c r="E65" s="1" t="s">
        <v>27</v>
      </c>
      <c r="F65" s="8">
        <v>20</v>
      </c>
      <c r="G65" s="8">
        <v>154</v>
      </c>
      <c r="H65" s="9">
        <v>1.8181818181818099</v>
      </c>
      <c r="I65" s="10">
        <f t="shared" si="0"/>
        <v>84.700000000000387</v>
      </c>
    </row>
    <row r="66" spans="1:9" ht="13.2" x14ac:dyDescent="0.25">
      <c r="A66" s="1" t="s">
        <v>54</v>
      </c>
      <c r="B66" s="1">
        <v>1200027250</v>
      </c>
      <c r="C66" s="1" t="s">
        <v>10</v>
      </c>
      <c r="D66" s="1" t="s">
        <v>32</v>
      </c>
      <c r="E66" s="1" t="s">
        <v>18</v>
      </c>
      <c r="F66" s="8">
        <v>10</v>
      </c>
      <c r="G66" s="8">
        <v>496.5</v>
      </c>
      <c r="H66" s="9">
        <v>0.90909090909090895</v>
      </c>
      <c r="I66" s="10">
        <f t="shared" si="0"/>
        <v>546.15000000000009</v>
      </c>
    </row>
    <row r="67" spans="1:9" ht="13.2" x14ac:dyDescent="0.25">
      <c r="A67" s="1" t="s">
        <v>54</v>
      </c>
      <c r="B67" s="1">
        <v>1200027248</v>
      </c>
      <c r="C67" s="1" t="s">
        <v>10</v>
      </c>
      <c r="D67" s="1" t="s">
        <v>33</v>
      </c>
      <c r="E67" s="1" t="s">
        <v>18</v>
      </c>
      <c r="F67" s="8">
        <v>30.6</v>
      </c>
      <c r="G67" s="8">
        <v>578.79999999999995</v>
      </c>
      <c r="H67" s="9">
        <v>2.78181818181818</v>
      </c>
      <c r="I67" s="10">
        <f t="shared" ref="I67:I130" si="1">_xlfn.IFNA(G67/H67,"0")</f>
        <v>208.0653594771243</v>
      </c>
    </row>
    <row r="68" spans="1:9" ht="13.2" x14ac:dyDescent="0.25">
      <c r="A68" s="1" t="s">
        <v>54</v>
      </c>
      <c r="B68" s="1">
        <v>1200027265</v>
      </c>
      <c r="C68" s="1" t="s">
        <v>10</v>
      </c>
      <c r="D68" s="1" t="s">
        <v>34</v>
      </c>
      <c r="E68" s="1" t="s">
        <v>18</v>
      </c>
      <c r="F68" s="8">
        <v>33.1</v>
      </c>
      <c r="G68" s="8">
        <v>452.7</v>
      </c>
      <c r="H68" s="9">
        <v>3.0090909090908999</v>
      </c>
      <c r="I68" s="10">
        <f t="shared" si="1"/>
        <v>150.44410876132977</v>
      </c>
    </row>
    <row r="69" spans="1:9" ht="13.2" x14ac:dyDescent="0.25">
      <c r="A69" s="1" t="s">
        <v>54</v>
      </c>
      <c r="B69" s="1">
        <v>1200027255</v>
      </c>
      <c r="C69" s="1" t="s">
        <v>10</v>
      </c>
      <c r="D69" s="1" t="s">
        <v>46</v>
      </c>
      <c r="E69" s="1" t="s">
        <v>18</v>
      </c>
      <c r="F69" s="8">
        <v>4.3</v>
      </c>
      <c r="G69" s="8">
        <v>297.89999999999998</v>
      </c>
      <c r="H69" s="9">
        <v>0.39090909090909098</v>
      </c>
      <c r="I69" s="10">
        <f t="shared" si="1"/>
        <v>762.06976744186022</v>
      </c>
    </row>
    <row r="70" spans="1:9" ht="13.2" x14ac:dyDescent="0.25">
      <c r="A70" s="1" t="s">
        <v>54</v>
      </c>
      <c r="B70" s="1">
        <v>1200027305</v>
      </c>
      <c r="C70" s="1" t="s">
        <v>10</v>
      </c>
      <c r="D70" s="1" t="s">
        <v>56</v>
      </c>
      <c r="E70" s="1" t="s">
        <v>18</v>
      </c>
      <c r="F70" s="8">
        <v>31.3</v>
      </c>
      <c r="G70" s="8">
        <v>329.2</v>
      </c>
      <c r="H70" s="9">
        <v>2.8454545454545399</v>
      </c>
      <c r="I70" s="10">
        <f t="shared" si="1"/>
        <v>115.6932907348245</v>
      </c>
    </row>
    <row r="71" spans="1:9" ht="13.2" x14ac:dyDescent="0.25">
      <c r="A71" s="1" t="s">
        <v>54</v>
      </c>
      <c r="B71" s="1">
        <v>1200026980</v>
      </c>
      <c r="C71" s="1" t="s">
        <v>36</v>
      </c>
      <c r="D71" s="1" t="s">
        <v>17</v>
      </c>
      <c r="E71" s="1" t="s">
        <v>18</v>
      </c>
      <c r="F71" s="8">
        <v>28</v>
      </c>
      <c r="G71" s="8">
        <v>203</v>
      </c>
      <c r="H71" s="9">
        <v>2.5454545454545401</v>
      </c>
      <c r="I71" s="10">
        <f t="shared" si="1"/>
        <v>79.750000000000171</v>
      </c>
    </row>
    <row r="72" spans="1:9" ht="13.2" x14ac:dyDescent="0.25">
      <c r="A72" s="1" t="s">
        <v>54</v>
      </c>
      <c r="B72" s="1">
        <v>1200026981</v>
      </c>
      <c r="C72" s="1" t="s">
        <v>10</v>
      </c>
      <c r="D72" s="1" t="s">
        <v>19</v>
      </c>
      <c r="E72" s="1" t="s">
        <v>12</v>
      </c>
      <c r="F72" s="8">
        <v>124000</v>
      </c>
      <c r="G72" s="8">
        <v>447000</v>
      </c>
      <c r="H72" s="9">
        <v>11272.727272727199</v>
      </c>
      <c r="I72" s="10">
        <f t="shared" si="1"/>
        <v>39.653225806451871</v>
      </c>
    </row>
    <row r="73" spans="1:9" ht="13.2" x14ac:dyDescent="0.25">
      <c r="A73" s="1" t="s">
        <v>54</v>
      </c>
      <c r="B73" s="1">
        <v>1200026978</v>
      </c>
      <c r="C73" s="1" t="s">
        <v>10</v>
      </c>
      <c r="D73" s="1" t="s">
        <v>20</v>
      </c>
      <c r="E73" s="1" t="s">
        <v>12</v>
      </c>
      <c r="F73" s="8">
        <v>6136</v>
      </c>
      <c r="G73" s="8">
        <v>31049</v>
      </c>
      <c r="H73" s="9">
        <v>557.81818181818096</v>
      </c>
      <c r="I73" s="10">
        <f t="shared" si="1"/>
        <v>55.661505867014426</v>
      </c>
    </row>
    <row r="74" spans="1:9" ht="13.2" x14ac:dyDescent="0.25">
      <c r="A74" s="1" t="s">
        <v>54</v>
      </c>
      <c r="B74" s="1">
        <v>1200026994</v>
      </c>
      <c r="C74" s="1" t="s">
        <v>10</v>
      </c>
      <c r="D74" s="1" t="s">
        <v>21</v>
      </c>
      <c r="E74" s="1" t="s">
        <v>12</v>
      </c>
      <c r="F74" s="8">
        <v>8227</v>
      </c>
      <c r="G74" s="8">
        <v>59463</v>
      </c>
      <c r="H74" s="9">
        <v>747.90909090908997</v>
      </c>
      <c r="I74" s="10">
        <f t="shared" si="1"/>
        <v>79.505652121064884</v>
      </c>
    </row>
    <row r="75" spans="1:9" ht="13.2" x14ac:dyDescent="0.25">
      <c r="A75" s="1" t="s">
        <v>54</v>
      </c>
      <c r="B75" s="1">
        <v>1200026977</v>
      </c>
      <c r="C75" s="1" t="s">
        <v>10</v>
      </c>
      <c r="D75" s="1" t="s">
        <v>37</v>
      </c>
      <c r="E75" s="1" t="s">
        <v>12</v>
      </c>
      <c r="F75" s="8">
        <v>9417</v>
      </c>
      <c r="G75" s="8">
        <v>53404</v>
      </c>
      <c r="H75" s="9">
        <v>856.09090909090901</v>
      </c>
      <c r="I75" s="10">
        <f t="shared" si="1"/>
        <v>62.381225443347141</v>
      </c>
    </row>
    <row r="76" spans="1:9" ht="13.2" x14ac:dyDescent="0.25">
      <c r="A76" s="1" t="s">
        <v>54</v>
      </c>
      <c r="B76" s="1">
        <v>1200026987</v>
      </c>
      <c r="C76" s="1" t="s">
        <v>10</v>
      </c>
      <c r="D76" s="1" t="s">
        <v>22</v>
      </c>
      <c r="E76" s="1" t="s">
        <v>12</v>
      </c>
      <c r="F76" s="8">
        <v>9934</v>
      </c>
      <c r="G76" s="8">
        <v>57885</v>
      </c>
      <c r="H76" s="9">
        <v>903.09090909090901</v>
      </c>
      <c r="I76" s="10">
        <f t="shared" si="1"/>
        <v>64.096537145158052</v>
      </c>
    </row>
    <row r="77" spans="1:9" ht="13.2" x14ac:dyDescent="0.25">
      <c r="A77" s="1" t="s">
        <v>54</v>
      </c>
      <c r="B77" s="1">
        <v>1200026993</v>
      </c>
      <c r="C77" s="1" t="s">
        <v>10</v>
      </c>
      <c r="D77" s="1" t="s">
        <v>23</v>
      </c>
      <c r="E77" s="1" t="s">
        <v>12</v>
      </c>
      <c r="F77" s="8">
        <v>8089</v>
      </c>
      <c r="G77" s="8">
        <v>38709</v>
      </c>
      <c r="H77" s="9">
        <v>735.36363636363603</v>
      </c>
      <c r="I77" s="10">
        <f t="shared" si="1"/>
        <v>52.639263196934131</v>
      </c>
    </row>
    <row r="78" spans="1:9" ht="13.2" x14ac:dyDescent="0.25">
      <c r="A78" s="1" t="s">
        <v>54</v>
      </c>
      <c r="B78" s="1">
        <v>1200026986</v>
      </c>
      <c r="C78" s="1" t="s">
        <v>10</v>
      </c>
      <c r="D78" s="1" t="s">
        <v>24</v>
      </c>
      <c r="E78" s="1" t="s">
        <v>12</v>
      </c>
      <c r="F78" s="8">
        <v>1614</v>
      </c>
      <c r="G78" s="8">
        <v>27457</v>
      </c>
      <c r="H78" s="9">
        <v>146.72727272727201</v>
      </c>
      <c r="I78" s="10">
        <f t="shared" si="1"/>
        <v>187.12949194547798</v>
      </c>
    </row>
    <row r="79" spans="1:9" ht="13.2" x14ac:dyDescent="0.25">
      <c r="A79" s="1" t="s">
        <v>54</v>
      </c>
      <c r="B79" s="1">
        <v>1200026996</v>
      </c>
      <c r="C79" s="1" t="s">
        <v>44</v>
      </c>
      <c r="D79" s="1" t="s">
        <v>57</v>
      </c>
      <c r="E79" s="1" t="s">
        <v>12</v>
      </c>
      <c r="F79" s="8">
        <v>1699</v>
      </c>
      <c r="G79" s="8">
        <v>4320</v>
      </c>
      <c r="H79" s="9">
        <v>154.45454545454501</v>
      </c>
      <c r="I79" s="10">
        <f t="shared" si="1"/>
        <v>27.969393761035985</v>
      </c>
    </row>
    <row r="80" spans="1:9" ht="13.2" x14ac:dyDescent="0.25">
      <c r="A80" s="1" t="s">
        <v>54</v>
      </c>
      <c r="B80" s="1">
        <v>1200028693</v>
      </c>
      <c r="C80" s="1" t="s">
        <v>10</v>
      </c>
      <c r="D80" s="1" t="s">
        <v>26</v>
      </c>
      <c r="E80" s="1" t="s">
        <v>27</v>
      </c>
      <c r="F80" s="8">
        <v>17</v>
      </c>
      <c r="G80" s="8">
        <v>103</v>
      </c>
      <c r="H80" s="9">
        <v>1.5454545454545401</v>
      </c>
      <c r="I80" s="10">
        <f t="shared" si="1"/>
        <v>66.647058823529647</v>
      </c>
    </row>
    <row r="81" spans="1:9" ht="13.2" x14ac:dyDescent="0.25">
      <c r="A81" s="1" t="s">
        <v>54</v>
      </c>
      <c r="B81" s="1">
        <v>1200028749</v>
      </c>
      <c r="C81" s="1" t="s">
        <v>10</v>
      </c>
      <c r="D81" s="1" t="s">
        <v>30</v>
      </c>
      <c r="E81" s="1" t="s">
        <v>12</v>
      </c>
      <c r="F81" s="8">
        <v>2053</v>
      </c>
      <c r="G81" s="8">
        <v>13361</v>
      </c>
      <c r="H81" s="9">
        <v>186.636363636363</v>
      </c>
      <c r="I81" s="10">
        <f t="shared" si="1"/>
        <v>71.588407208962735</v>
      </c>
    </row>
    <row r="82" spans="1:9" ht="13.2" x14ac:dyDescent="0.25">
      <c r="A82" s="1" t="s">
        <v>54</v>
      </c>
      <c r="B82" s="1">
        <v>1200028748</v>
      </c>
      <c r="C82" s="1" t="s">
        <v>10</v>
      </c>
      <c r="D82" s="1" t="s">
        <v>39</v>
      </c>
      <c r="E82" s="1" t="s">
        <v>27</v>
      </c>
      <c r="F82" s="8">
        <v>17</v>
      </c>
      <c r="G82" s="8">
        <v>122</v>
      </c>
      <c r="H82" s="9">
        <v>1.5454545454545401</v>
      </c>
      <c r="I82" s="10">
        <f t="shared" si="1"/>
        <v>78.941176470588516</v>
      </c>
    </row>
    <row r="83" spans="1:9" ht="13.2" x14ac:dyDescent="0.25">
      <c r="A83" s="1" t="s">
        <v>54</v>
      </c>
      <c r="B83" s="1">
        <v>0</v>
      </c>
      <c r="C83" s="1" t="s">
        <v>10</v>
      </c>
      <c r="D83" s="1" t="s">
        <v>58</v>
      </c>
      <c r="E83" s="1" t="s">
        <v>18</v>
      </c>
      <c r="F83" s="8">
        <v>8.6</v>
      </c>
      <c r="G83" s="8">
        <v>18.5</v>
      </c>
      <c r="H83" s="9">
        <v>0.78181818181818097</v>
      </c>
      <c r="I83" s="10">
        <f t="shared" si="1"/>
        <v>23.662790697674446</v>
      </c>
    </row>
    <row r="84" spans="1:9" ht="13.2" x14ac:dyDescent="0.25">
      <c r="A84" s="1" t="s">
        <v>54</v>
      </c>
      <c r="B84" s="1">
        <v>0</v>
      </c>
      <c r="C84" s="1" t="s">
        <v>10</v>
      </c>
      <c r="D84" s="1" t="s">
        <v>59</v>
      </c>
      <c r="E84" s="1" t="s">
        <v>18</v>
      </c>
      <c r="F84" s="8">
        <v>8.5</v>
      </c>
      <c r="G84" s="8">
        <v>30.6</v>
      </c>
      <c r="H84" s="9">
        <v>0.77272727272727204</v>
      </c>
      <c r="I84" s="10">
        <f t="shared" si="1"/>
        <v>39.600000000000037</v>
      </c>
    </row>
    <row r="85" spans="1:9" ht="13.2" x14ac:dyDescent="0.25">
      <c r="A85" s="1" t="s">
        <v>54</v>
      </c>
      <c r="B85" s="1">
        <v>0</v>
      </c>
      <c r="C85" s="1" t="s">
        <v>10</v>
      </c>
      <c r="D85" s="1" t="s">
        <v>60</v>
      </c>
      <c r="E85" s="1" t="s">
        <v>18</v>
      </c>
      <c r="F85" s="8">
        <v>2.2999999999999998</v>
      </c>
      <c r="G85" s="8">
        <v>37.700000000000003</v>
      </c>
      <c r="H85" s="9">
        <v>0.20909090909090899</v>
      </c>
      <c r="I85" s="10">
        <f t="shared" si="1"/>
        <v>180.30434782608705</v>
      </c>
    </row>
    <row r="86" spans="1:9" ht="13.2" x14ac:dyDescent="0.25">
      <c r="A86" s="1" t="s">
        <v>54</v>
      </c>
      <c r="B86" s="1">
        <v>1200028287</v>
      </c>
      <c r="C86" s="1" t="s">
        <v>44</v>
      </c>
      <c r="D86" s="1" t="s">
        <v>48</v>
      </c>
      <c r="E86" s="1" t="s">
        <v>61</v>
      </c>
      <c r="F86" s="8">
        <v>227</v>
      </c>
      <c r="G86" s="8">
        <v>3480</v>
      </c>
      <c r="H86" s="9">
        <v>20.636363636363601</v>
      </c>
      <c r="I86" s="10">
        <f t="shared" si="1"/>
        <v>168.63436123348046</v>
      </c>
    </row>
    <row r="87" spans="1:9" ht="13.2" x14ac:dyDescent="0.25">
      <c r="A87" s="1" t="s">
        <v>54</v>
      </c>
      <c r="B87" s="1">
        <v>1200028199</v>
      </c>
      <c r="C87" s="1" t="s">
        <v>44</v>
      </c>
      <c r="D87" s="1" t="s">
        <v>62</v>
      </c>
      <c r="E87" s="1" t="s">
        <v>12</v>
      </c>
      <c r="F87" s="8">
        <v>7818</v>
      </c>
      <c r="G87" s="8">
        <v>257185</v>
      </c>
      <c r="H87" s="9">
        <v>710.72727272727195</v>
      </c>
      <c r="I87" s="10">
        <f t="shared" si="1"/>
        <v>361.86172934254324</v>
      </c>
    </row>
    <row r="88" spans="1:9" ht="13.2" x14ac:dyDescent="0.25">
      <c r="A88" s="1" t="s">
        <v>54</v>
      </c>
      <c r="B88" s="1">
        <v>1200028288</v>
      </c>
      <c r="C88" s="1" t="s">
        <v>44</v>
      </c>
      <c r="D88" s="1" t="s">
        <v>63</v>
      </c>
      <c r="E88" s="1" t="s">
        <v>12</v>
      </c>
      <c r="F88" s="8">
        <v>12220</v>
      </c>
      <c r="G88" s="8">
        <v>134786</v>
      </c>
      <c r="H88" s="9">
        <v>1110.9090909090901</v>
      </c>
      <c r="I88" s="10">
        <f t="shared" si="1"/>
        <v>121.32945990180042</v>
      </c>
    </row>
    <row r="89" spans="1:9" ht="13.2" x14ac:dyDescent="0.25">
      <c r="A89" s="3" t="s">
        <v>64</v>
      </c>
      <c r="B89" s="1">
        <v>1200027284</v>
      </c>
      <c r="C89" s="1" t="s">
        <v>10</v>
      </c>
      <c r="D89" s="1" t="s">
        <v>11</v>
      </c>
      <c r="E89" s="1" t="s">
        <v>12</v>
      </c>
      <c r="F89" s="8">
        <v>33</v>
      </c>
      <c r="G89" s="8">
        <v>3522</v>
      </c>
      <c r="H89" s="9">
        <v>3</v>
      </c>
      <c r="I89" s="10">
        <f t="shared" si="1"/>
        <v>1174</v>
      </c>
    </row>
    <row r="90" spans="1:9" ht="13.2" x14ac:dyDescent="0.25">
      <c r="A90" s="1" t="s">
        <v>64</v>
      </c>
      <c r="B90" s="1">
        <v>1200027293</v>
      </c>
      <c r="C90" s="1" t="s">
        <v>10</v>
      </c>
      <c r="D90" s="1" t="s">
        <v>13</v>
      </c>
      <c r="E90" s="1" t="s">
        <v>12</v>
      </c>
      <c r="F90" s="8">
        <v>96</v>
      </c>
      <c r="G90" s="8">
        <v>1936</v>
      </c>
      <c r="H90" s="9">
        <v>8.7272727272727195</v>
      </c>
      <c r="I90" s="10">
        <f t="shared" si="1"/>
        <v>221.83333333333354</v>
      </c>
    </row>
    <row r="91" spans="1:9" ht="13.2" x14ac:dyDescent="0.25">
      <c r="A91" s="1" t="s">
        <v>64</v>
      </c>
      <c r="B91" s="1">
        <v>1200027276</v>
      </c>
      <c r="C91" s="1" t="s">
        <v>10</v>
      </c>
      <c r="D91" s="1" t="s">
        <v>65</v>
      </c>
      <c r="E91" s="1" t="s">
        <v>12</v>
      </c>
      <c r="F91" s="8">
        <v>107</v>
      </c>
      <c r="G91" s="8">
        <v>4858</v>
      </c>
      <c r="H91" s="9">
        <v>9.7272727272727195</v>
      </c>
      <c r="I91" s="10">
        <f t="shared" si="1"/>
        <v>499.42056074766396</v>
      </c>
    </row>
    <row r="92" spans="1:9" ht="13.2" x14ac:dyDescent="0.25">
      <c r="A92" s="1" t="s">
        <v>64</v>
      </c>
      <c r="B92" s="1">
        <v>1200027278</v>
      </c>
      <c r="C92" s="1" t="s">
        <v>10</v>
      </c>
      <c r="D92" s="1" t="s">
        <v>66</v>
      </c>
      <c r="E92" s="1" t="s">
        <v>12</v>
      </c>
      <c r="F92" s="8">
        <v>20</v>
      </c>
      <c r="G92" s="8">
        <v>24712</v>
      </c>
      <c r="H92" s="9">
        <v>1.8181818181818099</v>
      </c>
      <c r="I92" s="10">
        <f t="shared" si="1"/>
        <v>13591.600000000062</v>
      </c>
    </row>
    <row r="93" spans="1:9" ht="13.2" x14ac:dyDescent="0.25">
      <c r="A93" s="1" t="s">
        <v>64</v>
      </c>
      <c r="B93" s="1">
        <v>1200027263</v>
      </c>
      <c r="C93" s="1" t="s">
        <v>44</v>
      </c>
      <c r="D93" s="1" t="s">
        <v>55</v>
      </c>
      <c r="E93" s="1" t="s">
        <v>27</v>
      </c>
      <c r="F93" s="8">
        <v>12</v>
      </c>
      <c r="G93" s="8">
        <v>83</v>
      </c>
      <c r="H93" s="9">
        <v>1.0909090909090899</v>
      </c>
      <c r="I93" s="10">
        <f t="shared" si="1"/>
        <v>76.0833333333334</v>
      </c>
    </row>
    <row r="94" spans="1:9" ht="13.2" x14ac:dyDescent="0.25">
      <c r="A94" s="1" t="s">
        <v>64</v>
      </c>
      <c r="B94" s="1">
        <v>1200027250</v>
      </c>
      <c r="C94" s="1" t="s">
        <v>10</v>
      </c>
      <c r="D94" s="1" t="s">
        <v>32</v>
      </c>
      <c r="E94" s="1" t="s">
        <v>18</v>
      </c>
      <c r="F94" s="8">
        <v>0.52</v>
      </c>
      <c r="G94" s="8">
        <v>55.818999999999903</v>
      </c>
      <c r="H94" s="9">
        <v>4.7272727272727202E-2</v>
      </c>
      <c r="I94" s="10">
        <f t="shared" si="1"/>
        <v>1180.7865384615382</v>
      </c>
    </row>
    <row r="95" spans="1:9" ht="13.2" x14ac:dyDescent="0.25">
      <c r="A95" s="1" t="s">
        <v>64</v>
      </c>
      <c r="B95" s="1">
        <v>1200027265</v>
      </c>
      <c r="C95" s="1" t="s">
        <v>10</v>
      </c>
      <c r="D95" s="1" t="s">
        <v>34</v>
      </c>
      <c r="E95" s="1" t="s">
        <v>18</v>
      </c>
      <c r="F95" s="8">
        <v>1.1599999999999999</v>
      </c>
      <c r="G95" s="8">
        <v>58.14</v>
      </c>
      <c r="H95" s="9">
        <v>0.105454545454545</v>
      </c>
      <c r="I95" s="10">
        <f t="shared" si="1"/>
        <v>551.3275862068989</v>
      </c>
    </row>
    <row r="96" spans="1:9" ht="13.2" x14ac:dyDescent="0.25">
      <c r="A96" s="1" t="s">
        <v>64</v>
      </c>
      <c r="B96" s="1">
        <v>1200027255</v>
      </c>
      <c r="C96" s="1" t="s">
        <v>10</v>
      </c>
      <c r="D96" s="1" t="s">
        <v>46</v>
      </c>
      <c r="E96" s="1" t="s">
        <v>18</v>
      </c>
      <c r="F96" s="8">
        <v>0.51500000000000001</v>
      </c>
      <c r="G96" s="8">
        <v>77.819999999999993</v>
      </c>
      <c r="H96" s="9">
        <v>4.68181818181818E-2</v>
      </c>
      <c r="I96" s="10">
        <f t="shared" si="1"/>
        <v>1662.1747572815539</v>
      </c>
    </row>
    <row r="97" spans="1:9" ht="13.2" x14ac:dyDescent="0.25">
      <c r="A97" s="1" t="s">
        <v>64</v>
      </c>
      <c r="B97" s="1">
        <v>1200027305</v>
      </c>
      <c r="C97" s="1" t="s">
        <v>10</v>
      </c>
      <c r="D97" s="1" t="s">
        <v>56</v>
      </c>
      <c r="E97" s="1" t="s">
        <v>18</v>
      </c>
      <c r="F97" s="8">
        <v>2.93</v>
      </c>
      <c r="G97" s="8">
        <v>15.215</v>
      </c>
      <c r="H97" s="9">
        <v>0.26636363636363602</v>
      </c>
      <c r="I97" s="10">
        <f t="shared" si="1"/>
        <v>57.121160409556389</v>
      </c>
    </row>
    <row r="98" spans="1:9" ht="13.2" x14ac:dyDescent="0.25">
      <c r="A98" s="1" t="s">
        <v>64</v>
      </c>
      <c r="B98" s="1">
        <v>1200026995</v>
      </c>
      <c r="C98" s="1" t="s">
        <v>44</v>
      </c>
      <c r="D98" s="1" t="s">
        <v>51</v>
      </c>
      <c r="E98" s="1" t="s">
        <v>12</v>
      </c>
      <c r="F98" s="8">
        <v>619</v>
      </c>
      <c r="G98" s="8">
        <v>1925</v>
      </c>
      <c r="H98" s="9">
        <v>56.272727272727202</v>
      </c>
      <c r="I98" s="10">
        <f t="shared" si="1"/>
        <v>34.2084006462036</v>
      </c>
    </row>
    <row r="99" spans="1:9" ht="13.2" x14ac:dyDescent="0.25">
      <c r="A99" s="1" t="s">
        <v>64</v>
      </c>
      <c r="B99" s="1">
        <v>1200026980</v>
      </c>
      <c r="C99" s="1" t="s">
        <v>67</v>
      </c>
      <c r="D99" s="1" t="s">
        <v>17</v>
      </c>
      <c r="E99" s="1" t="s">
        <v>18</v>
      </c>
      <c r="F99" s="8">
        <v>11</v>
      </c>
      <c r="G99" s="8">
        <v>59</v>
      </c>
      <c r="H99" s="9">
        <v>1</v>
      </c>
      <c r="I99" s="10">
        <f t="shared" si="1"/>
        <v>59</v>
      </c>
    </row>
    <row r="100" spans="1:9" ht="13.2" x14ac:dyDescent="0.25">
      <c r="A100" s="1" t="s">
        <v>64</v>
      </c>
      <c r="B100" s="1">
        <v>1200026981</v>
      </c>
      <c r="C100" s="1" t="s">
        <v>10</v>
      </c>
      <c r="D100" s="1" t="s">
        <v>19</v>
      </c>
      <c r="E100" s="1" t="s">
        <v>12</v>
      </c>
      <c r="F100" s="8">
        <v>15000</v>
      </c>
      <c r="G100" s="8">
        <v>86857</v>
      </c>
      <c r="H100" s="9">
        <v>1363.6363636363601</v>
      </c>
      <c r="I100" s="10">
        <f t="shared" si="1"/>
        <v>63.695133333333501</v>
      </c>
    </row>
    <row r="101" spans="1:9" ht="13.2" x14ac:dyDescent="0.25">
      <c r="A101" s="1" t="s">
        <v>64</v>
      </c>
      <c r="B101" s="1">
        <v>1200026994</v>
      </c>
      <c r="C101" s="1" t="s">
        <v>10</v>
      </c>
      <c r="D101" s="1" t="s">
        <v>21</v>
      </c>
      <c r="E101" s="1" t="s">
        <v>12</v>
      </c>
      <c r="F101" s="8">
        <v>1358</v>
      </c>
      <c r="G101" s="8">
        <v>6608</v>
      </c>
      <c r="H101" s="9">
        <v>123.454545454545</v>
      </c>
      <c r="I101" s="10">
        <f t="shared" si="1"/>
        <v>53.525773195876489</v>
      </c>
    </row>
    <row r="102" spans="1:9" ht="13.2" x14ac:dyDescent="0.25">
      <c r="A102" s="1" t="s">
        <v>64</v>
      </c>
      <c r="B102" s="1">
        <v>1200026977</v>
      </c>
      <c r="C102" s="1" t="s">
        <v>10</v>
      </c>
      <c r="D102" s="1" t="s">
        <v>37</v>
      </c>
      <c r="E102" s="1" t="s">
        <v>12</v>
      </c>
      <c r="F102" s="8">
        <v>389</v>
      </c>
      <c r="G102" s="8">
        <v>3187</v>
      </c>
      <c r="H102" s="9">
        <v>35.363636363636303</v>
      </c>
      <c r="I102" s="10">
        <f t="shared" si="1"/>
        <v>90.120822622108122</v>
      </c>
    </row>
    <row r="103" spans="1:9" ht="13.2" x14ac:dyDescent="0.25">
      <c r="A103" s="1" t="s">
        <v>64</v>
      </c>
      <c r="B103" s="1">
        <v>1200026987</v>
      </c>
      <c r="C103" s="1" t="s">
        <v>10</v>
      </c>
      <c r="D103" s="1" t="s">
        <v>22</v>
      </c>
      <c r="E103" s="1" t="s">
        <v>12</v>
      </c>
      <c r="F103" s="8">
        <v>863</v>
      </c>
      <c r="G103" s="8">
        <v>2742</v>
      </c>
      <c r="H103" s="9">
        <v>78.454545454545396</v>
      </c>
      <c r="I103" s="10">
        <f t="shared" si="1"/>
        <v>34.950173812282763</v>
      </c>
    </row>
    <row r="104" spans="1:9" ht="13.2" x14ac:dyDescent="0.25">
      <c r="A104" s="1" t="s">
        <v>64</v>
      </c>
      <c r="B104" s="1">
        <v>1200026993</v>
      </c>
      <c r="C104" s="1" t="s">
        <v>10</v>
      </c>
      <c r="D104" s="1" t="s">
        <v>23</v>
      </c>
      <c r="E104" s="1" t="s">
        <v>12</v>
      </c>
      <c r="F104" s="8">
        <v>1478</v>
      </c>
      <c r="G104" s="8">
        <v>24975</v>
      </c>
      <c r="H104" s="9">
        <v>134.363636363636</v>
      </c>
      <c r="I104" s="10">
        <f t="shared" si="1"/>
        <v>185.87618403247683</v>
      </c>
    </row>
    <row r="105" spans="1:9" ht="13.2" x14ac:dyDescent="0.25">
      <c r="A105" s="1" t="s">
        <v>64</v>
      </c>
      <c r="B105" s="1">
        <v>1200028287</v>
      </c>
      <c r="C105" s="1" t="s">
        <v>44</v>
      </c>
      <c r="D105" s="1" t="s">
        <v>48</v>
      </c>
      <c r="E105" s="1" t="s">
        <v>12</v>
      </c>
      <c r="F105" s="8">
        <v>59</v>
      </c>
      <c r="G105" s="8">
        <v>1589</v>
      </c>
      <c r="H105" s="9">
        <v>5.3636363636363598</v>
      </c>
      <c r="I105" s="10">
        <f t="shared" si="1"/>
        <v>296.25423728813581</v>
      </c>
    </row>
    <row r="106" spans="1:9" ht="13.2" x14ac:dyDescent="0.25">
      <c r="A106" s="1" t="s">
        <v>64</v>
      </c>
      <c r="B106" s="1">
        <v>1200028288</v>
      </c>
      <c r="C106" s="1" t="s">
        <v>44</v>
      </c>
      <c r="D106" s="1" t="s">
        <v>63</v>
      </c>
      <c r="E106" s="1" t="s">
        <v>12</v>
      </c>
      <c r="F106" s="8">
        <v>8181</v>
      </c>
      <c r="G106" s="8">
        <v>41251</v>
      </c>
      <c r="H106" s="9">
        <v>743.72727272727195</v>
      </c>
      <c r="I106" s="10">
        <f t="shared" si="1"/>
        <v>55.465224300207858</v>
      </c>
    </row>
    <row r="107" spans="1:9" ht="13.2" x14ac:dyDescent="0.25">
      <c r="A107" s="1" t="s">
        <v>64</v>
      </c>
      <c r="B107" s="1">
        <v>1200028693</v>
      </c>
      <c r="C107" s="1" t="s">
        <v>10</v>
      </c>
      <c r="D107" s="1" t="s">
        <v>40</v>
      </c>
      <c r="E107" s="1" t="s">
        <v>27</v>
      </c>
      <c r="F107" s="8">
        <v>2</v>
      </c>
      <c r="G107" s="8">
        <v>15</v>
      </c>
      <c r="H107" s="9">
        <v>0.18181818181818099</v>
      </c>
      <c r="I107" s="10">
        <f t="shared" si="1"/>
        <v>82.500000000000369</v>
      </c>
    </row>
    <row r="108" spans="1:9" ht="13.2" x14ac:dyDescent="0.25">
      <c r="A108" s="1" t="s">
        <v>64</v>
      </c>
      <c r="B108" s="1">
        <v>1200028748</v>
      </c>
      <c r="C108" s="1" t="s">
        <v>10</v>
      </c>
      <c r="D108" s="1" t="s">
        <v>39</v>
      </c>
      <c r="E108" s="1" t="s">
        <v>27</v>
      </c>
      <c r="F108" s="8">
        <v>2</v>
      </c>
      <c r="G108" s="8">
        <v>18</v>
      </c>
      <c r="H108" s="9">
        <v>0.18181818181818099</v>
      </c>
      <c r="I108" s="10">
        <f t="shared" si="1"/>
        <v>99.000000000000455</v>
      </c>
    </row>
    <row r="109" spans="1:9" ht="13.2" x14ac:dyDescent="0.25">
      <c r="A109" s="1" t="s">
        <v>64</v>
      </c>
      <c r="B109" s="1">
        <v>2000920101</v>
      </c>
      <c r="C109" s="1" t="s">
        <v>44</v>
      </c>
      <c r="D109" s="1" t="s">
        <v>68</v>
      </c>
      <c r="E109" s="1" t="s">
        <v>27</v>
      </c>
      <c r="F109" s="8">
        <v>1</v>
      </c>
      <c r="G109" s="8">
        <v>128</v>
      </c>
      <c r="H109" s="9">
        <v>9.0909090909090898E-2</v>
      </c>
      <c r="I109" s="10">
        <f t="shared" si="1"/>
        <v>1408.0000000000002</v>
      </c>
    </row>
    <row r="110" spans="1:9" ht="13.2" x14ac:dyDescent="0.25">
      <c r="A110" s="1" t="s">
        <v>64</v>
      </c>
      <c r="B110" s="1">
        <v>2000920102</v>
      </c>
      <c r="C110" s="1" t="s">
        <v>44</v>
      </c>
      <c r="D110" s="1" t="s">
        <v>49</v>
      </c>
      <c r="E110" s="1" t="s">
        <v>27</v>
      </c>
      <c r="F110" s="8">
        <v>3</v>
      </c>
      <c r="G110" s="8">
        <v>113</v>
      </c>
      <c r="H110" s="9">
        <v>0.27272727272727199</v>
      </c>
      <c r="I110" s="10">
        <f t="shared" si="1"/>
        <v>414.33333333333445</v>
      </c>
    </row>
    <row r="111" spans="1:9" ht="13.2" x14ac:dyDescent="0.25">
      <c r="A111" s="1" t="s">
        <v>64</v>
      </c>
      <c r="B111" s="1">
        <v>1200029243</v>
      </c>
      <c r="C111" s="1" t="s">
        <v>10</v>
      </c>
      <c r="D111" s="1" t="s">
        <v>50</v>
      </c>
      <c r="E111" s="1" t="s">
        <v>18</v>
      </c>
      <c r="F111" s="8">
        <v>4.3</v>
      </c>
      <c r="G111" s="8">
        <v>102.4</v>
      </c>
      <c r="H111" s="9">
        <v>0.39090909090908998</v>
      </c>
      <c r="I111" s="10">
        <f t="shared" si="1"/>
        <v>261.95348837209366</v>
      </c>
    </row>
    <row r="112" spans="1:9" ht="13.2" x14ac:dyDescent="0.25">
      <c r="A112" s="3" t="s">
        <v>69</v>
      </c>
      <c r="B112" s="1">
        <v>1200027284</v>
      </c>
      <c r="C112" s="1" t="s">
        <v>10</v>
      </c>
      <c r="D112" s="1" t="s">
        <v>11</v>
      </c>
      <c r="E112" s="1" t="s">
        <v>12</v>
      </c>
      <c r="F112" s="8">
        <v>290</v>
      </c>
      <c r="G112" s="8">
        <v>1965</v>
      </c>
      <c r="H112" s="9">
        <v>24.1666666666666</v>
      </c>
      <c r="I112" s="10">
        <f t="shared" si="1"/>
        <v>81.310344827586434</v>
      </c>
    </row>
    <row r="113" spans="1:9" ht="13.2" x14ac:dyDescent="0.25">
      <c r="A113" s="1" t="s">
        <v>69</v>
      </c>
      <c r="B113" s="1">
        <v>1200027293</v>
      </c>
      <c r="C113" s="1" t="s">
        <v>10</v>
      </c>
      <c r="D113" s="1" t="s">
        <v>13</v>
      </c>
      <c r="E113" s="1" t="s">
        <v>12</v>
      </c>
      <c r="F113" s="8">
        <v>137</v>
      </c>
      <c r="G113" s="8">
        <v>3458</v>
      </c>
      <c r="H113" s="9">
        <v>11.4166666666666</v>
      </c>
      <c r="I113" s="10">
        <f t="shared" si="1"/>
        <v>302.89051094890686</v>
      </c>
    </row>
    <row r="114" spans="1:9" ht="13.2" x14ac:dyDescent="0.25">
      <c r="A114" s="1" t="s">
        <v>69</v>
      </c>
      <c r="B114" s="1">
        <v>1200027263</v>
      </c>
      <c r="C114" s="1" t="s">
        <v>44</v>
      </c>
      <c r="D114" s="1" t="s">
        <v>55</v>
      </c>
      <c r="E114" s="1" t="s">
        <v>27</v>
      </c>
      <c r="F114" s="8">
        <v>51</v>
      </c>
      <c r="G114" s="8">
        <v>304</v>
      </c>
      <c r="H114" s="9">
        <v>4.25</v>
      </c>
      <c r="I114" s="10">
        <f t="shared" si="1"/>
        <v>71.529411764705884</v>
      </c>
    </row>
    <row r="115" spans="1:9" ht="13.2" x14ac:dyDescent="0.25">
      <c r="A115" s="1" t="s">
        <v>69</v>
      </c>
      <c r="B115" s="1">
        <v>1200027255</v>
      </c>
      <c r="C115" s="1" t="s">
        <v>10</v>
      </c>
      <c r="D115" s="1" t="s">
        <v>46</v>
      </c>
      <c r="E115" s="1" t="s">
        <v>18</v>
      </c>
      <c r="F115" s="8">
        <v>8.9499999999999993</v>
      </c>
      <c r="G115" s="8">
        <v>131.05000000000001</v>
      </c>
      <c r="H115" s="9">
        <v>0.74583333333333302</v>
      </c>
      <c r="I115" s="10">
        <f t="shared" si="1"/>
        <v>175.70949720670401</v>
      </c>
    </row>
    <row r="116" spans="1:9" ht="13.2" x14ac:dyDescent="0.25">
      <c r="A116" s="1" t="s">
        <v>69</v>
      </c>
      <c r="B116" s="1">
        <v>1200029243</v>
      </c>
      <c r="C116" s="1" t="s">
        <v>10</v>
      </c>
      <c r="D116" s="1" t="s">
        <v>33</v>
      </c>
      <c r="E116" s="1" t="s">
        <v>18</v>
      </c>
      <c r="F116" s="8">
        <v>17.5</v>
      </c>
      <c r="G116" s="8">
        <v>342.5</v>
      </c>
      <c r="H116" s="9">
        <v>1.4583333333333299</v>
      </c>
      <c r="I116" s="10">
        <f t="shared" si="1"/>
        <v>234.8571428571434</v>
      </c>
    </row>
    <row r="117" spans="1:9" ht="13.2" x14ac:dyDescent="0.25">
      <c r="A117" s="1" t="s">
        <v>69</v>
      </c>
      <c r="B117" s="1">
        <v>1200029232</v>
      </c>
      <c r="C117" s="1" t="s">
        <v>10</v>
      </c>
      <c r="D117" s="1" t="s">
        <v>56</v>
      </c>
      <c r="E117" s="1" t="s">
        <v>18</v>
      </c>
      <c r="F117" s="8">
        <v>5.75</v>
      </c>
      <c r="G117" s="8">
        <v>237.25</v>
      </c>
      <c r="H117" s="9">
        <v>0.47916666666666602</v>
      </c>
      <c r="I117" s="10">
        <f t="shared" si="1"/>
        <v>495.13043478260937</v>
      </c>
    </row>
    <row r="118" spans="1:9" ht="13.2" x14ac:dyDescent="0.25">
      <c r="A118" s="1" t="s">
        <v>69</v>
      </c>
      <c r="B118" s="1">
        <v>1200027250</v>
      </c>
      <c r="C118" s="1" t="s">
        <v>10</v>
      </c>
      <c r="D118" s="1" t="s">
        <v>32</v>
      </c>
      <c r="E118" s="1" t="s">
        <v>18</v>
      </c>
      <c r="F118" s="8">
        <v>1.2</v>
      </c>
      <c r="G118" s="8">
        <v>87.8</v>
      </c>
      <c r="H118" s="9">
        <v>9.9999999999999895E-2</v>
      </c>
      <c r="I118" s="10">
        <f t="shared" si="1"/>
        <v>878.00000000000091</v>
      </c>
    </row>
    <row r="119" spans="1:9" ht="13.2" x14ac:dyDescent="0.25">
      <c r="A119" s="1" t="s">
        <v>69</v>
      </c>
      <c r="B119" s="1">
        <v>1200026995</v>
      </c>
      <c r="C119" s="1" t="s">
        <v>44</v>
      </c>
      <c r="D119" s="1" t="s">
        <v>51</v>
      </c>
      <c r="E119" s="1" t="s">
        <v>12</v>
      </c>
      <c r="F119" s="8">
        <v>2136</v>
      </c>
      <c r="G119" s="8">
        <v>60164</v>
      </c>
      <c r="H119" s="9">
        <v>178</v>
      </c>
      <c r="I119" s="10">
        <f t="shared" si="1"/>
        <v>338</v>
      </c>
    </row>
    <row r="120" spans="1:9" ht="13.2" x14ac:dyDescent="0.25">
      <c r="A120" s="1" t="s">
        <v>69</v>
      </c>
      <c r="B120" s="1">
        <v>1200026980</v>
      </c>
      <c r="C120" s="1" t="s">
        <v>16</v>
      </c>
      <c r="D120" s="1" t="s">
        <v>17</v>
      </c>
      <c r="E120" s="1" t="s">
        <v>18</v>
      </c>
      <c r="F120" s="8">
        <v>12</v>
      </c>
      <c r="G120" s="8">
        <v>183</v>
      </c>
      <c r="H120" s="9">
        <v>1</v>
      </c>
      <c r="I120" s="10">
        <f t="shared" si="1"/>
        <v>183</v>
      </c>
    </row>
    <row r="121" spans="1:9" ht="13.2" x14ac:dyDescent="0.25">
      <c r="A121" s="1" t="s">
        <v>69</v>
      </c>
      <c r="B121" s="1">
        <v>1200026981</v>
      </c>
      <c r="C121" s="1" t="s">
        <v>10</v>
      </c>
      <c r="D121" s="1" t="s">
        <v>19</v>
      </c>
      <c r="E121" s="1" t="s">
        <v>12</v>
      </c>
      <c r="F121" s="8">
        <v>38500</v>
      </c>
      <c r="G121" s="8">
        <v>134648</v>
      </c>
      <c r="H121" s="9">
        <v>3208.3333333333298</v>
      </c>
      <c r="I121" s="10">
        <f t="shared" si="1"/>
        <v>41.968207792207835</v>
      </c>
    </row>
    <row r="122" spans="1:9" ht="13.2" x14ac:dyDescent="0.25">
      <c r="A122" s="1" t="s">
        <v>69</v>
      </c>
      <c r="B122" s="1">
        <v>1200026978</v>
      </c>
      <c r="C122" s="1" t="s">
        <v>10</v>
      </c>
      <c r="D122" s="1" t="s">
        <v>20</v>
      </c>
      <c r="E122" s="1" t="s">
        <v>12</v>
      </c>
      <c r="F122" s="8">
        <v>3730</v>
      </c>
      <c r="G122" s="8">
        <v>21343</v>
      </c>
      <c r="H122" s="9">
        <v>310.83333333333297</v>
      </c>
      <c r="I122" s="10">
        <f t="shared" si="1"/>
        <v>68.663806970509469</v>
      </c>
    </row>
    <row r="123" spans="1:9" ht="13.2" x14ac:dyDescent="0.25">
      <c r="A123" s="1" t="s">
        <v>69</v>
      </c>
      <c r="B123" s="1">
        <v>1200026994</v>
      </c>
      <c r="C123" s="1" t="s">
        <v>10</v>
      </c>
      <c r="D123" s="1" t="s">
        <v>21</v>
      </c>
      <c r="E123" s="1" t="s">
        <v>12</v>
      </c>
      <c r="F123" s="8">
        <v>2175</v>
      </c>
      <c r="G123" s="8">
        <v>18658</v>
      </c>
      <c r="H123" s="9">
        <v>181.25</v>
      </c>
      <c r="I123" s="10">
        <f t="shared" si="1"/>
        <v>102.94068965517242</v>
      </c>
    </row>
    <row r="124" spans="1:9" ht="13.2" x14ac:dyDescent="0.25">
      <c r="A124" s="1" t="s">
        <v>69</v>
      </c>
      <c r="B124" s="1">
        <v>1200026977</v>
      </c>
      <c r="C124" s="1" t="s">
        <v>10</v>
      </c>
      <c r="D124" s="1" t="s">
        <v>37</v>
      </c>
      <c r="E124" s="1" t="s">
        <v>12</v>
      </c>
      <c r="F124" s="8">
        <v>880</v>
      </c>
      <c r="G124" s="8">
        <v>27873</v>
      </c>
      <c r="H124" s="9">
        <v>73.3333333333333</v>
      </c>
      <c r="I124" s="10">
        <f t="shared" si="1"/>
        <v>380.08636363636379</v>
      </c>
    </row>
    <row r="125" spans="1:9" ht="13.2" x14ac:dyDescent="0.25">
      <c r="A125" s="1" t="s">
        <v>69</v>
      </c>
      <c r="B125" s="1">
        <v>1200026987</v>
      </c>
      <c r="C125" s="1" t="s">
        <v>10</v>
      </c>
      <c r="D125" s="1" t="s">
        <v>22</v>
      </c>
      <c r="E125" s="1" t="s">
        <v>12</v>
      </c>
      <c r="F125" s="8">
        <v>5390</v>
      </c>
      <c r="G125" s="8">
        <v>50870</v>
      </c>
      <c r="H125" s="9">
        <v>449.166666666666</v>
      </c>
      <c r="I125" s="10">
        <f t="shared" si="1"/>
        <v>113.2541743970317</v>
      </c>
    </row>
    <row r="126" spans="1:9" ht="13.2" x14ac:dyDescent="0.25">
      <c r="A126" s="1" t="s">
        <v>69</v>
      </c>
      <c r="B126" s="1">
        <v>1200026986</v>
      </c>
      <c r="C126" s="1" t="s">
        <v>10</v>
      </c>
      <c r="D126" s="1" t="s">
        <v>24</v>
      </c>
      <c r="E126" s="1" t="s">
        <v>12</v>
      </c>
      <c r="F126" s="8">
        <v>330</v>
      </c>
      <c r="G126" s="8">
        <v>5978</v>
      </c>
      <c r="H126" s="9">
        <v>27.5</v>
      </c>
      <c r="I126" s="10">
        <f t="shared" si="1"/>
        <v>217.38181818181818</v>
      </c>
    </row>
    <row r="127" spans="1:9" ht="13.2" x14ac:dyDescent="0.25">
      <c r="A127" s="1" t="s">
        <v>69</v>
      </c>
      <c r="B127" s="1">
        <v>1200028288</v>
      </c>
      <c r="C127" s="1" t="s">
        <v>44</v>
      </c>
      <c r="D127" s="1" t="s">
        <v>63</v>
      </c>
      <c r="E127" s="1" t="s">
        <v>12</v>
      </c>
      <c r="F127" s="8">
        <v>35700</v>
      </c>
      <c r="G127" s="8">
        <v>377000</v>
      </c>
      <c r="H127" s="9">
        <v>2975</v>
      </c>
      <c r="I127" s="10">
        <f t="shared" si="1"/>
        <v>126.72268907563026</v>
      </c>
    </row>
    <row r="128" spans="1:9" ht="13.2" x14ac:dyDescent="0.25">
      <c r="A128" s="1" t="s">
        <v>69</v>
      </c>
      <c r="B128" s="1">
        <v>1200028424</v>
      </c>
      <c r="C128" s="1" t="s">
        <v>44</v>
      </c>
      <c r="D128" s="1" t="s">
        <v>70</v>
      </c>
      <c r="E128" s="1" t="s">
        <v>12</v>
      </c>
      <c r="F128" s="8">
        <v>1</v>
      </c>
      <c r="G128" s="8">
        <v>9</v>
      </c>
      <c r="H128" s="9">
        <v>8.3333333333333301E-2</v>
      </c>
      <c r="I128" s="10">
        <f t="shared" si="1"/>
        <v>108.00000000000004</v>
      </c>
    </row>
    <row r="129" spans="1:9" ht="13.2" x14ac:dyDescent="0.25">
      <c r="A129" s="1" t="s">
        <v>69</v>
      </c>
      <c r="B129" s="1">
        <v>1200028693</v>
      </c>
      <c r="C129" s="1" t="s">
        <v>10</v>
      </c>
      <c r="D129" s="1" t="s">
        <v>40</v>
      </c>
      <c r="E129" s="1" t="s">
        <v>27</v>
      </c>
      <c r="F129" s="8">
        <v>6</v>
      </c>
      <c r="G129" s="8">
        <v>59</v>
      </c>
      <c r="H129" s="9">
        <v>0.5</v>
      </c>
      <c r="I129" s="10">
        <f t="shared" si="1"/>
        <v>118</v>
      </c>
    </row>
    <row r="130" spans="1:9" ht="13.2" x14ac:dyDescent="0.25">
      <c r="A130" s="1" t="s">
        <v>69</v>
      </c>
      <c r="B130" s="1">
        <v>1200028749</v>
      </c>
      <c r="C130" s="1" t="s">
        <v>10</v>
      </c>
      <c r="D130" s="1" t="s">
        <v>30</v>
      </c>
      <c r="E130" s="1" t="s">
        <v>12</v>
      </c>
      <c r="F130" s="8">
        <v>125</v>
      </c>
      <c r="G130" s="8">
        <v>10888</v>
      </c>
      <c r="H130" s="9">
        <v>10.4166666666666</v>
      </c>
      <c r="I130" s="10">
        <f t="shared" si="1"/>
        <v>1045.2480000000066</v>
      </c>
    </row>
    <row r="131" spans="1:9" ht="13.2" x14ac:dyDescent="0.25">
      <c r="A131" s="1" t="s">
        <v>69</v>
      </c>
      <c r="B131" s="1">
        <v>1200028748</v>
      </c>
      <c r="C131" s="1" t="s">
        <v>10</v>
      </c>
      <c r="D131" s="1" t="s">
        <v>39</v>
      </c>
      <c r="E131" s="1" t="s">
        <v>27</v>
      </c>
      <c r="F131" s="8">
        <v>12</v>
      </c>
      <c r="G131" s="8">
        <v>68</v>
      </c>
      <c r="H131" s="9">
        <v>1</v>
      </c>
      <c r="I131" s="10">
        <f t="shared" ref="I131:I194" si="2">_xlfn.IFNA(G131/H131,"0")</f>
        <v>68</v>
      </c>
    </row>
    <row r="132" spans="1:9" ht="13.2" x14ac:dyDescent="0.25">
      <c r="A132" s="1" t="s">
        <v>69</v>
      </c>
      <c r="B132" s="1">
        <v>1200028199</v>
      </c>
      <c r="C132" s="1" t="s">
        <v>44</v>
      </c>
      <c r="D132" s="1" t="s">
        <v>62</v>
      </c>
      <c r="E132" s="1" t="s">
        <v>12</v>
      </c>
      <c r="F132" s="8">
        <v>30300</v>
      </c>
      <c r="G132" s="8">
        <v>171578</v>
      </c>
      <c r="H132" s="9">
        <v>2525</v>
      </c>
      <c r="I132" s="10">
        <f t="shared" si="2"/>
        <v>67.951683168316833</v>
      </c>
    </row>
    <row r="133" spans="1:9" ht="13.2" x14ac:dyDescent="0.25">
      <c r="A133" s="1" t="s">
        <v>69</v>
      </c>
      <c r="B133" s="1">
        <v>1200028211</v>
      </c>
      <c r="C133" s="1" t="s">
        <v>44</v>
      </c>
      <c r="D133" s="1" t="s">
        <v>71</v>
      </c>
      <c r="E133" s="1" t="s">
        <v>12</v>
      </c>
      <c r="F133" s="8">
        <v>7400</v>
      </c>
      <c r="G133" s="8">
        <v>43600</v>
      </c>
      <c r="H133" s="9">
        <v>616.66666666666595</v>
      </c>
      <c r="I133" s="10">
        <f t="shared" si="2"/>
        <v>70.70270270270278</v>
      </c>
    </row>
    <row r="134" spans="1:9" ht="13.2" x14ac:dyDescent="0.25">
      <c r="A134" s="1" t="s">
        <v>69</v>
      </c>
      <c r="B134" s="1">
        <v>1200027265</v>
      </c>
      <c r="C134" s="1" t="s">
        <v>10</v>
      </c>
      <c r="D134" s="1" t="s">
        <v>34</v>
      </c>
      <c r="E134" s="1" t="s">
        <v>18</v>
      </c>
      <c r="F134" s="8">
        <v>15.75</v>
      </c>
      <c r="G134" s="8">
        <v>168.25</v>
      </c>
      <c r="H134" s="9">
        <v>1.3125</v>
      </c>
      <c r="I134" s="10">
        <f t="shared" si="2"/>
        <v>128.1904761904762</v>
      </c>
    </row>
    <row r="135" spans="1:9" ht="13.2" x14ac:dyDescent="0.25">
      <c r="A135" s="3" t="s">
        <v>72</v>
      </c>
      <c r="B135" s="1">
        <v>1200027284</v>
      </c>
      <c r="C135" s="1" t="s">
        <v>10</v>
      </c>
      <c r="D135" s="1" t="s">
        <v>11</v>
      </c>
      <c r="E135" s="1" t="s">
        <v>12</v>
      </c>
      <c r="F135" s="8">
        <v>378</v>
      </c>
      <c r="G135" s="10">
        <v>37403</v>
      </c>
      <c r="H135" s="9">
        <v>31.5</v>
      </c>
      <c r="I135" s="10">
        <f t="shared" si="2"/>
        <v>1187.3968253968253</v>
      </c>
    </row>
    <row r="136" spans="1:9" ht="13.2" x14ac:dyDescent="0.25">
      <c r="A136" s="1" t="s">
        <v>72</v>
      </c>
      <c r="B136" s="1">
        <v>1200027293</v>
      </c>
      <c r="C136" s="1" t="s">
        <v>10</v>
      </c>
      <c r="D136" s="1" t="s">
        <v>13</v>
      </c>
      <c r="E136" s="1" t="s">
        <v>12</v>
      </c>
      <c r="F136" s="8">
        <v>350</v>
      </c>
      <c r="G136" s="10">
        <v>20457</v>
      </c>
      <c r="H136" s="9">
        <v>29.1666666666666</v>
      </c>
      <c r="I136" s="10">
        <f t="shared" si="2"/>
        <v>701.38285714285871</v>
      </c>
    </row>
    <row r="137" spans="1:9" ht="13.2" x14ac:dyDescent="0.25">
      <c r="A137" s="1" t="s">
        <v>72</v>
      </c>
      <c r="B137" s="1">
        <v>1200027250</v>
      </c>
      <c r="C137" s="1" t="s">
        <v>10</v>
      </c>
      <c r="D137" s="1" t="s">
        <v>32</v>
      </c>
      <c r="E137" s="1" t="s">
        <v>18</v>
      </c>
      <c r="F137" s="8">
        <v>1.7</v>
      </c>
      <c r="G137" s="10">
        <v>222.99999999999901</v>
      </c>
      <c r="H137" s="9">
        <v>0.141666666666666</v>
      </c>
      <c r="I137" s="10">
        <f t="shared" si="2"/>
        <v>1574.1176470588239</v>
      </c>
    </row>
    <row r="138" spans="1:9" ht="13.2" x14ac:dyDescent="0.25">
      <c r="A138" s="1" t="s">
        <v>72</v>
      </c>
      <c r="B138" s="1">
        <v>1200027265</v>
      </c>
      <c r="C138" s="1" t="s">
        <v>10</v>
      </c>
      <c r="D138" s="1" t="s">
        <v>34</v>
      </c>
      <c r="E138" s="1" t="s">
        <v>18</v>
      </c>
      <c r="F138" s="8">
        <v>51.2</v>
      </c>
      <c r="G138" s="10">
        <v>437.9</v>
      </c>
      <c r="H138" s="9">
        <v>4.2666666666666604</v>
      </c>
      <c r="I138" s="10">
        <f t="shared" si="2"/>
        <v>102.63281250000014</v>
      </c>
    </row>
    <row r="139" spans="1:9" ht="13.2" x14ac:dyDescent="0.25">
      <c r="A139" s="1" t="s">
        <v>72</v>
      </c>
      <c r="B139" s="1">
        <v>1200027255</v>
      </c>
      <c r="C139" s="1" t="s">
        <v>10</v>
      </c>
      <c r="D139" s="1" t="s">
        <v>46</v>
      </c>
      <c r="E139" s="1" t="s">
        <v>18</v>
      </c>
      <c r="F139" s="8">
        <v>100.5</v>
      </c>
      <c r="G139" s="10">
        <v>349.49999999999898</v>
      </c>
      <c r="H139" s="9">
        <v>8.375</v>
      </c>
      <c r="I139" s="10">
        <f t="shared" si="2"/>
        <v>41.731343283581964</v>
      </c>
    </row>
    <row r="140" spans="1:9" ht="13.2" x14ac:dyDescent="0.25">
      <c r="A140" s="1" t="s">
        <v>72</v>
      </c>
      <c r="B140" s="1">
        <v>1200026980</v>
      </c>
      <c r="C140" s="1" t="s">
        <v>73</v>
      </c>
      <c r="D140" s="1" t="s">
        <v>17</v>
      </c>
      <c r="E140" s="1" t="s">
        <v>18</v>
      </c>
      <c r="F140" s="8">
        <v>180</v>
      </c>
      <c r="G140" s="10">
        <v>890</v>
      </c>
      <c r="H140" s="9">
        <v>15</v>
      </c>
      <c r="I140" s="10">
        <f t="shared" si="2"/>
        <v>59.333333333333336</v>
      </c>
    </row>
    <row r="141" spans="1:9" ht="13.2" x14ac:dyDescent="0.25">
      <c r="A141" s="1" t="s">
        <v>72</v>
      </c>
      <c r="B141" s="1">
        <v>1200026981</v>
      </c>
      <c r="C141" s="1" t="s">
        <v>10</v>
      </c>
      <c r="D141" s="1" t="s">
        <v>19</v>
      </c>
      <c r="E141" s="1" t="s">
        <v>12</v>
      </c>
      <c r="F141" s="8">
        <v>269500</v>
      </c>
      <c r="G141" s="10">
        <v>538000</v>
      </c>
      <c r="H141" s="9">
        <v>22458.333333333299</v>
      </c>
      <c r="I141" s="10">
        <f t="shared" si="2"/>
        <v>23.955473098330277</v>
      </c>
    </row>
    <row r="142" spans="1:9" ht="13.2" x14ac:dyDescent="0.25">
      <c r="A142" s="1" t="s">
        <v>72</v>
      </c>
      <c r="B142" s="1">
        <v>1200026978</v>
      </c>
      <c r="C142" s="1" t="s">
        <v>10</v>
      </c>
      <c r="D142" s="1" t="s">
        <v>20</v>
      </c>
      <c r="E142" s="1" t="s">
        <v>12</v>
      </c>
      <c r="F142" s="8">
        <v>23402</v>
      </c>
      <c r="G142" s="10">
        <v>101278</v>
      </c>
      <c r="H142" s="9">
        <v>1950.1666666666599</v>
      </c>
      <c r="I142" s="10">
        <f t="shared" si="2"/>
        <v>51.93299717972841</v>
      </c>
    </row>
    <row r="143" spans="1:9" ht="13.2" x14ac:dyDescent="0.25">
      <c r="A143" s="1" t="s">
        <v>72</v>
      </c>
      <c r="B143" s="1">
        <v>1200026994</v>
      </c>
      <c r="C143" s="1" t="s">
        <v>10</v>
      </c>
      <c r="D143" s="1" t="s">
        <v>21</v>
      </c>
      <c r="E143" s="1" t="s">
        <v>12</v>
      </c>
      <c r="F143" s="8">
        <v>32088</v>
      </c>
      <c r="G143" s="10">
        <v>66844</v>
      </c>
      <c r="H143" s="9">
        <v>2674</v>
      </c>
      <c r="I143" s="10">
        <f t="shared" si="2"/>
        <v>24.997756170531041</v>
      </c>
    </row>
    <row r="144" spans="1:9" ht="13.2" x14ac:dyDescent="0.25">
      <c r="A144" s="1" t="s">
        <v>72</v>
      </c>
      <c r="B144" s="1">
        <v>1200026977</v>
      </c>
      <c r="C144" s="1" t="s">
        <v>10</v>
      </c>
      <c r="D144" s="1" t="s">
        <v>37</v>
      </c>
      <c r="E144" s="1" t="s">
        <v>12</v>
      </c>
      <c r="F144" s="8">
        <v>11404</v>
      </c>
      <c r="G144" s="10">
        <v>78405</v>
      </c>
      <c r="H144" s="9">
        <v>950.33333333333303</v>
      </c>
      <c r="I144" s="10">
        <f t="shared" si="2"/>
        <v>82.502630655910238</v>
      </c>
    </row>
    <row r="145" spans="1:9" ht="13.2" x14ac:dyDescent="0.25">
      <c r="A145" s="1" t="s">
        <v>72</v>
      </c>
      <c r="B145" s="1">
        <v>1200026987</v>
      </c>
      <c r="C145" s="1" t="s">
        <v>10</v>
      </c>
      <c r="D145" s="1" t="s">
        <v>22</v>
      </c>
      <c r="E145" s="1" t="s">
        <v>12</v>
      </c>
      <c r="F145" s="8">
        <v>26902</v>
      </c>
      <c r="G145" s="10">
        <v>158666</v>
      </c>
      <c r="H145" s="9">
        <v>2241.8333333333298</v>
      </c>
      <c r="I145" s="10">
        <f t="shared" si="2"/>
        <v>70.775109657274669</v>
      </c>
    </row>
    <row r="146" spans="1:9" ht="13.2" x14ac:dyDescent="0.25">
      <c r="A146" s="1" t="s">
        <v>72</v>
      </c>
      <c r="B146" s="1">
        <v>1200026993</v>
      </c>
      <c r="C146" s="1" t="s">
        <v>10</v>
      </c>
      <c r="D146" s="1" t="s">
        <v>23</v>
      </c>
      <c r="E146" s="1" t="s">
        <v>12</v>
      </c>
      <c r="F146" s="8">
        <v>46603</v>
      </c>
      <c r="G146" s="10">
        <v>228174</v>
      </c>
      <c r="H146" s="9">
        <v>3883.5833333333298</v>
      </c>
      <c r="I146" s="10">
        <f t="shared" si="2"/>
        <v>58.75347080660049</v>
      </c>
    </row>
    <row r="147" spans="1:9" ht="13.2" x14ac:dyDescent="0.25">
      <c r="A147" s="1" t="s">
        <v>72</v>
      </c>
      <c r="B147" s="1">
        <v>1200026988</v>
      </c>
      <c r="C147" s="1" t="s">
        <v>10</v>
      </c>
      <c r="D147" s="1" t="s">
        <v>25</v>
      </c>
      <c r="E147" s="1" t="s">
        <v>12</v>
      </c>
      <c r="F147" s="8">
        <v>4735</v>
      </c>
      <c r="G147" s="10">
        <v>21735</v>
      </c>
      <c r="H147" s="9">
        <v>394.58333333333297</v>
      </c>
      <c r="I147" s="10">
        <f t="shared" si="2"/>
        <v>55.083421330517474</v>
      </c>
    </row>
    <row r="148" spans="1:9" ht="13.2" x14ac:dyDescent="0.25">
      <c r="A148" s="1" t="s">
        <v>72</v>
      </c>
      <c r="B148" s="1">
        <v>1200026986</v>
      </c>
      <c r="C148" s="1" t="s">
        <v>10</v>
      </c>
      <c r="D148" s="1" t="s">
        <v>24</v>
      </c>
      <c r="E148" s="1" t="s">
        <v>12</v>
      </c>
      <c r="F148" s="8">
        <v>790</v>
      </c>
      <c r="G148" s="10">
        <v>58451</v>
      </c>
      <c r="H148" s="9">
        <v>395</v>
      </c>
      <c r="I148" s="10">
        <f t="shared" si="2"/>
        <v>147.97721518987342</v>
      </c>
    </row>
    <row r="149" spans="1:9" ht="13.2" x14ac:dyDescent="0.25">
      <c r="A149" s="1" t="s">
        <v>72</v>
      </c>
      <c r="B149" s="1">
        <v>5000061875</v>
      </c>
      <c r="C149" s="1" t="s">
        <v>10</v>
      </c>
      <c r="D149" s="1" t="s">
        <v>74</v>
      </c>
      <c r="E149" s="1" t="s">
        <v>12</v>
      </c>
      <c r="F149" s="8">
        <v>80</v>
      </c>
      <c r="G149" s="10">
        <v>22650</v>
      </c>
      <c r="H149" s="9">
        <v>6.6666666666666599</v>
      </c>
      <c r="I149" s="10">
        <f t="shared" si="2"/>
        <v>3397.5000000000036</v>
      </c>
    </row>
    <row r="150" spans="1:9" ht="13.2" x14ac:dyDescent="0.25">
      <c r="A150" s="1" t="s">
        <v>72</v>
      </c>
      <c r="B150" s="1">
        <v>1200028693</v>
      </c>
      <c r="C150" s="1" t="s">
        <v>10</v>
      </c>
      <c r="D150" s="1" t="s">
        <v>26</v>
      </c>
      <c r="E150" s="1" t="s">
        <v>27</v>
      </c>
      <c r="F150" s="8">
        <v>71</v>
      </c>
      <c r="G150" s="10">
        <v>470</v>
      </c>
      <c r="H150" s="9">
        <v>5.9166666666666599</v>
      </c>
      <c r="I150" s="10">
        <f t="shared" si="2"/>
        <v>79.436619718309956</v>
      </c>
    </row>
    <row r="151" spans="1:9" ht="13.2" x14ac:dyDescent="0.25">
      <c r="A151" s="1" t="s">
        <v>72</v>
      </c>
      <c r="B151" s="1">
        <v>1200028748</v>
      </c>
      <c r="C151" s="1" t="s">
        <v>10</v>
      </c>
      <c r="D151" s="1" t="s">
        <v>39</v>
      </c>
      <c r="E151" s="1" t="s">
        <v>27</v>
      </c>
      <c r="F151" s="8">
        <v>57</v>
      </c>
      <c r="G151" s="10">
        <v>360</v>
      </c>
      <c r="H151" s="9">
        <v>4.75</v>
      </c>
      <c r="I151" s="10">
        <f t="shared" si="2"/>
        <v>75.78947368421052</v>
      </c>
    </row>
    <row r="152" spans="1:9" ht="13.2" x14ac:dyDescent="0.25">
      <c r="A152" s="1" t="s">
        <v>72</v>
      </c>
      <c r="B152" s="1">
        <v>1200027263</v>
      </c>
      <c r="C152" s="1" t="s">
        <v>44</v>
      </c>
      <c r="D152" s="1" t="s">
        <v>55</v>
      </c>
      <c r="E152" s="1" t="s">
        <v>27</v>
      </c>
      <c r="F152" s="8">
        <v>16</v>
      </c>
      <c r="G152" s="10">
        <v>432</v>
      </c>
      <c r="H152" s="9">
        <v>1.4545454545454499</v>
      </c>
      <c r="I152" s="10">
        <f t="shared" si="2"/>
        <v>297.00000000000097</v>
      </c>
    </row>
    <row r="153" spans="1:9" ht="13.2" x14ac:dyDescent="0.25">
      <c r="A153" s="1" t="s">
        <v>72</v>
      </c>
      <c r="B153" s="1">
        <v>1200029232</v>
      </c>
      <c r="C153" s="1" t="s">
        <v>10</v>
      </c>
      <c r="D153" s="1" t="s">
        <v>56</v>
      </c>
      <c r="E153" s="1" t="s">
        <v>18</v>
      </c>
      <c r="F153" s="8">
        <v>85.899999999999906</v>
      </c>
      <c r="G153" s="10">
        <v>174.1</v>
      </c>
      <c r="H153" s="9">
        <v>7.1583333333333297</v>
      </c>
      <c r="I153" s="10">
        <f t="shared" si="2"/>
        <v>24.321303841676379</v>
      </c>
    </row>
    <row r="154" spans="1:9" ht="13.2" x14ac:dyDescent="0.25">
      <c r="A154" s="1" t="s">
        <v>72</v>
      </c>
      <c r="B154" s="1">
        <v>1200029366</v>
      </c>
      <c r="C154" s="1" t="s">
        <v>44</v>
      </c>
      <c r="D154" s="1" t="s">
        <v>75</v>
      </c>
      <c r="E154" s="1" t="s">
        <v>12</v>
      </c>
      <c r="F154" s="8">
        <v>8</v>
      </c>
      <c r="G154" s="10">
        <v>17.5</v>
      </c>
      <c r="H154" s="9">
        <v>0.72727272727272696</v>
      </c>
      <c r="I154" s="10">
        <f t="shared" si="2"/>
        <v>24.062500000000011</v>
      </c>
    </row>
    <row r="155" spans="1:9" ht="13.2" x14ac:dyDescent="0.25">
      <c r="A155" s="1" t="s">
        <v>72</v>
      </c>
      <c r="B155" s="1">
        <v>1200028287</v>
      </c>
      <c r="C155" s="1" t="s">
        <v>44</v>
      </c>
      <c r="D155" s="1" t="s">
        <v>48</v>
      </c>
      <c r="E155" s="1" t="s">
        <v>12</v>
      </c>
      <c r="F155" s="8">
        <v>606</v>
      </c>
      <c r="G155" s="10">
        <v>2763</v>
      </c>
      <c r="H155" s="9">
        <v>55.090909090909001</v>
      </c>
      <c r="I155" s="10">
        <f t="shared" si="2"/>
        <v>50.153465346534738</v>
      </c>
    </row>
    <row r="156" spans="1:9" ht="13.2" x14ac:dyDescent="0.25">
      <c r="A156" s="1" t="s">
        <v>72</v>
      </c>
      <c r="B156" s="1">
        <v>1200028288</v>
      </c>
      <c r="C156" s="1" t="s">
        <v>44</v>
      </c>
      <c r="D156" s="1" t="s">
        <v>63</v>
      </c>
      <c r="E156" s="1" t="s">
        <v>12</v>
      </c>
      <c r="F156" s="8">
        <v>2607</v>
      </c>
      <c r="G156" s="10">
        <v>49722</v>
      </c>
      <c r="H156" s="9">
        <v>237</v>
      </c>
      <c r="I156" s="10">
        <f t="shared" si="2"/>
        <v>209.79746835443038</v>
      </c>
    </row>
    <row r="157" spans="1:9" ht="13.2" x14ac:dyDescent="0.25">
      <c r="A157" s="1" t="s">
        <v>72</v>
      </c>
      <c r="B157" s="1">
        <v>1200029243</v>
      </c>
      <c r="C157" s="1" t="s">
        <v>10</v>
      </c>
      <c r="D157" s="1" t="s">
        <v>33</v>
      </c>
      <c r="E157" s="1" t="s">
        <v>18</v>
      </c>
      <c r="F157" s="8">
        <v>88.6</v>
      </c>
      <c r="G157" s="10">
        <v>794.4</v>
      </c>
      <c r="H157" s="9">
        <v>7.3833333333333302</v>
      </c>
      <c r="I157" s="10">
        <f t="shared" si="2"/>
        <v>107.59367945823932</v>
      </c>
    </row>
    <row r="158" spans="1:9" ht="13.2" x14ac:dyDescent="0.25">
      <c r="A158" s="1" t="s">
        <v>72</v>
      </c>
      <c r="B158" s="1">
        <v>1200028199</v>
      </c>
      <c r="C158" s="1" t="s">
        <v>44</v>
      </c>
      <c r="D158" s="1" t="s">
        <v>76</v>
      </c>
      <c r="E158" s="1" t="s">
        <v>12</v>
      </c>
      <c r="F158" s="8">
        <v>1784</v>
      </c>
      <c r="G158" s="10">
        <v>4188</v>
      </c>
      <c r="H158" s="9">
        <v>162.18181818181799</v>
      </c>
      <c r="I158" s="10">
        <f t="shared" si="2"/>
        <v>25.822869955156982</v>
      </c>
    </row>
    <row r="159" spans="1:9" ht="13.2" x14ac:dyDescent="0.25">
      <c r="A159" s="1" t="s">
        <v>77</v>
      </c>
      <c r="B159" s="1">
        <v>1200027268</v>
      </c>
      <c r="C159" s="1" t="s">
        <v>44</v>
      </c>
      <c r="D159" s="1" t="s">
        <v>78</v>
      </c>
      <c r="E159" s="1" t="s">
        <v>12</v>
      </c>
      <c r="F159" s="8">
        <v>2115</v>
      </c>
      <c r="G159" s="8">
        <v>49885</v>
      </c>
      <c r="H159" s="9">
        <v>211.5</v>
      </c>
      <c r="I159" s="10">
        <f t="shared" si="2"/>
        <v>235.86288416075649</v>
      </c>
    </row>
    <row r="160" spans="1:9" ht="13.2" x14ac:dyDescent="0.25">
      <c r="A160" s="1" t="s">
        <v>77</v>
      </c>
      <c r="B160" s="1">
        <v>1200027263</v>
      </c>
      <c r="C160" s="1" t="s">
        <v>44</v>
      </c>
      <c r="D160" s="1" t="s">
        <v>55</v>
      </c>
      <c r="E160" s="1" t="s">
        <v>27</v>
      </c>
      <c r="F160" s="8">
        <v>17</v>
      </c>
      <c r="G160" s="8">
        <v>147</v>
      </c>
      <c r="H160" s="9">
        <v>1.7</v>
      </c>
      <c r="I160" s="10">
        <f t="shared" si="2"/>
        <v>86.470588235294116</v>
      </c>
    </row>
    <row r="161" spans="1:9" ht="13.2" x14ac:dyDescent="0.25">
      <c r="A161" s="1" t="s">
        <v>77</v>
      </c>
      <c r="B161" s="1">
        <v>1200029366</v>
      </c>
      <c r="C161" s="1" t="s">
        <v>44</v>
      </c>
      <c r="D161" s="1" t="s">
        <v>51</v>
      </c>
      <c r="E161" s="1" t="s">
        <v>18</v>
      </c>
      <c r="F161" s="8">
        <v>11.8</v>
      </c>
      <c r="G161" s="8">
        <v>432</v>
      </c>
      <c r="H161" s="9">
        <v>1.18</v>
      </c>
      <c r="I161" s="10">
        <f t="shared" si="2"/>
        <v>366.10169491525426</v>
      </c>
    </row>
    <row r="162" spans="1:9" ht="13.2" x14ac:dyDescent="0.25">
      <c r="A162" s="1" t="s">
        <v>77</v>
      </c>
      <c r="B162" s="1">
        <v>1200028287</v>
      </c>
      <c r="C162" s="1" t="s">
        <v>44</v>
      </c>
      <c r="D162" s="1" t="s">
        <v>48</v>
      </c>
      <c r="E162" s="1" t="s">
        <v>12</v>
      </c>
      <c r="F162" s="8">
        <v>293</v>
      </c>
      <c r="G162" s="8">
        <v>1422</v>
      </c>
      <c r="H162" s="9">
        <v>29.3</v>
      </c>
      <c r="I162" s="10">
        <f t="shared" si="2"/>
        <v>48.532423208191126</v>
      </c>
    </row>
    <row r="163" spans="1:9" ht="13.2" x14ac:dyDescent="0.25">
      <c r="A163" s="1" t="s">
        <v>77</v>
      </c>
      <c r="B163" s="1">
        <v>1200028199</v>
      </c>
      <c r="C163" s="1" t="s">
        <v>44</v>
      </c>
      <c r="D163" s="1" t="s">
        <v>76</v>
      </c>
      <c r="E163" s="1" t="s">
        <v>12</v>
      </c>
      <c r="F163" s="8">
        <v>10940</v>
      </c>
      <c r="G163" s="8">
        <v>120700</v>
      </c>
      <c r="H163" s="9">
        <v>1094</v>
      </c>
      <c r="I163" s="10">
        <f t="shared" si="2"/>
        <v>110.3290676416819</v>
      </c>
    </row>
    <row r="164" spans="1:9" ht="13.2" x14ac:dyDescent="0.25">
      <c r="A164" s="1" t="s">
        <v>77</v>
      </c>
      <c r="B164" s="1">
        <v>1200028288</v>
      </c>
      <c r="C164" s="1" t="s">
        <v>44</v>
      </c>
      <c r="D164" s="1" t="s">
        <v>79</v>
      </c>
      <c r="E164" s="1" t="s">
        <v>12</v>
      </c>
      <c r="F164" s="8">
        <v>7902</v>
      </c>
      <c r="G164" s="8">
        <v>48074</v>
      </c>
      <c r="H164" s="9">
        <v>790.2</v>
      </c>
      <c r="I164" s="10">
        <f t="shared" si="2"/>
        <v>60.83776259174892</v>
      </c>
    </row>
    <row r="165" spans="1:9" ht="13.2" x14ac:dyDescent="0.25">
      <c r="A165" s="1" t="s">
        <v>77</v>
      </c>
      <c r="B165" s="1">
        <v>2000920101</v>
      </c>
      <c r="C165" s="1" t="s">
        <v>44</v>
      </c>
      <c r="D165" s="1" t="s">
        <v>68</v>
      </c>
      <c r="E165" s="1" t="s">
        <v>27</v>
      </c>
      <c r="F165" s="8">
        <v>23</v>
      </c>
      <c r="G165" s="8">
        <v>1116</v>
      </c>
      <c r="H165" s="9">
        <v>2.2999999999999998</v>
      </c>
      <c r="I165" s="10">
        <f t="shared" si="2"/>
        <v>485.21739130434787</v>
      </c>
    </row>
    <row r="166" spans="1:9" ht="13.2" x14ac:dyDescent="0.25">
      <c r="A166" s="1" t="s">
        <v>77</v>
      </c>
      <c r="B166" s="1">
        <v>2000920102</v>
      </c>
      <c r="C166" s="1" t="s">
        <v>44</v>
      </c>
      <c r="D166" s="1" t="s">
        <v>49</v>
      </c>
      <c r="E166" s="1" t="s">
        <v>27</v>
      </c>
      <c r="F166" s="8">
        <v>23</v>
      </c>
      <c r="G166" s="8">
        <v>1060</v>
      </c>
      <c r="H166" s="9">
        <v>2.2999999999999998</v>
      </c>
      <c r="I166" s="10">
        <f t="shared" si="2"/>
        <v>460.86956521739131</v>
      </c>
    </row>
    <row r="167" spans="1:9" ht="13.2" x14ac:dyDescent="0.25">
      <c r="A167" s="3" t="s">
        <v>80</v>
      </c>
      <c r="B167" s="1">
        <v>1200027284</v>
      </c>
      <c r="C167" s="1" t="s">
        <v>10</v>
      </c>
      <c r="D167" s="1" t="s">
        <v>11</v>
      </c>
      <c r="E167" s="1" t="s">
        <v>12</v>
      </c>
      <c r="F167" s="10">
        <v>258</v>
      </c>
      <c r="G167" s="10">
        <v>2834</v>
      </c>
      <c r="H167" s="9">
        <v>23.4545454545454</v>
      </c>
      <c r="I167" s="10">
        <f t="shared" si="2"/>
        <v>120.82945736434137</v>
      </c>
    </row>
    <row r="168" spans="1:9" ht="13.2" x14ac:dyDescent="0.25">
      <c r="A168" s="1" t="s">
        <v>80</v>
      </c>
      <c r="B168" s="1">
        <v>1200027293</v>
      </c>
      <c r="C168" s="1" t="s">
        <v>10</v>
      </c>
      <c r="D168" s="1" t="s">
        <v>13</v>
      </c>
      <c r="E168" s="1" t="s">
        <v>12</v>
      </c>
      <c r="F168" s="10">
        <v>160</v>
      </c>
      <c r="G168" s="10">
        <v>2011</v>
      </c>
      <c r="H168" s="9">
        <v>14.545454545454501</v>
      </c>
      <c r="I168" s="10">
        <f t="shared" si="2"/>
        <v>138.25625000000042</v>
      </c>
    </row>
    <row r="169" spans="1:9" ht="13.2" x14ac:dyDescent="0.25">
      <c r="A169" s="1" t="s">
        <v>80</v>
      </c>
      <c r="B169" s="1">
        <v>1200027282</v>
      </c>
      <c r="C169" s="1" t="s">
        <v>10</v>
      </c>
      <c r="D169" s="1" t="s">
        <v>81</v>
      </c>
      <c r="E169" s="1" t="s">
        <v>12</v>
      </c>
      <c r="F169" s="10">
        <v>2190</v>
      </c>
      <c r="G169" s="10">
        <v>50365</v>
      </c>
      <c r="H169" s="9">
        <v>199.09090909090901</v>
      </c>
      <c r="I169" s="10">
        <f t="shared" si="2"/>
        <v>252.97488584474897</v>
      </c>
    </row>
    <row r="170" spans="1:9" ht="13.2" x14ac:dyDescent="0.25">
      <c r="A170" s="1" t="s">
        <v>80</v>
      </c>
      <c r="B170" s="1">
        <v>1200027250</v>
      </c>
      <c r="C170" s="1" t="s">
        <v>10</v>
      </c>
      <c r="D170" s="1" t="s">
        <v>32</v>
      </c>
      <c r="E170" s="1" t="s">
        <v>18</v>
      </c>
      <c r="F170" s="10">
        <v>2.6</v>
      </c>
      <c r="G170" s="10">
        <v>44.589999999999897</v>
      </c>
      <c r="H170" s="9">
        <v>0.236363636363636</v>
      </c>
      <c r="I170" s="10">
        <f t="shared" si="2"/>
        <v>188.64999999999986</v>
      </c>
    </row>
    <row r="171" spans="1:9" ht="13.2" x14ac:dyDescent="0.25">
      <c r="A171" s="1" t="s">
        <v>80</v>
      </c>
      <c r="B171" s="1">
        <v>1200029243</v>
      </c>
      <c r="C171" s="1" t="s">
        <v>10</v>
      </c>
      <c r="D171" s="1" t="s">
        <v>33</v>
      </c>
      <c r="E171" s="1" t="s">
        <v>18</v>
      </c>
      <c r="F171" s="10">
        <v>12.54</v>
      </c>
      <c r="G171" s="10">
        <v>39.31</v>
      </c>
      <c r="H171" s="9">
        <v>1.1399999999999999</v>
      </c>
      <c r="I171" s="10">
        <f t="shared" si="2"/>
        <v>34.482456140350884</v>
      </c>
    </row>
    <row r="172" spans="1:9" ht="13.2" x14ac:dyDescent="0.25">
      <c r="A172" s="1" t="s">
        <v>80</v>
      </c>
      <c r="B172" s="1">
        <v>1200027265</v>
      </c>
      <c r="C172" s="1" t="s">
        <v>10</v>
      </c>
      <c r="D172" s="1" t="s">
        <v>34</v>
      </c>
      <c r="E172" s="1" t="s">
        <v>18</v>
      </c>
      <c r="F172" s="10">
        <v>3.32</v>
      </c>
      <c r="G172" s="10">
        <v>36.380000000000003</v>
      </c>
      <c r="H172" s="9">
        <v>0.30181818181818099</v>
      </c>
      <c r="I172" s="10">
        <f t="shared" si="2"/>
        <v>120.5361445783136</v>
      </c>
    </row>
    <row r="173" spans="1:9" ht="13.2" x14ac:dyDescent="0.25">
      <c r="A173" s="1" t="s">
        <v>80</v>
      </c>
      <c r="B173" s="1">
        <v>1200027255</v>
      </c>
      <c r="C173" s="1" t="s">
        <v>10</v>
      </c>
      <c r="D173" s="1" t="s">
        <v>46</v>
      </c>
      <c r="E173" s="1" t="s">
        <v>18</v>
      </c>
      <c r="F173" s="10">
        <v>8.84</v>
      </c>
      <c r="G173" s="10">
        <v>30.86</v>
      </c>
      <c r="H173" s="9">
        <v>0.80363636363636304</v>
      </c>
      <c r="I173" s="10">
        <f t="shared" si="2"/>
        <v>38.400452488687812</v>
      </c>
    </row>
    <row r="174" spans="1:9" ht="13.2" x14ac:dyDescent="0.25">
      <c r="A174" s="1" t="s">
        <v>80</v>
      </c>
      <c r="B174" s="1">
        <v>1200029232</v>
      </c>
      <c r="C174" s="1" t="s">
        <v>10</v>
      </c>
      <c r="D174" s="1" t="s">
        <v>56</v>
      </c>
      <c r="E174" s="1" t="s">
        <v>18</v>
      </c>
      <c r="F174" s="10">
        <v>7.07</v>
      </c>
      <c r="G174" s="10">
        <v>47.43</v>
      </c>
      <c r="H174" s="9">
        <v>0.64272727272727204</v>
      </c>
      <c r="I174" s="10">
        <f t="shared" si="2"/>
        <v>73.794908062234867</v>
      </c>
    </row>
    <row r="175" spans="1:9" ht="13.2" x14ac:dyDescent="0.25">
      <c r="A175" s="1" t="s">
        <v>80</v>
      </c>
      <c r="B175" s="1">
        <v>1200026981</v>
      </c>
      <c r="C175" s="1" t="s">
        <v>10</v>
      </c>
      <c r="D175" s="1" t="s">
        <v>19</v>
      </c>
      <c r="E175" s="1" t="s">
        <v>12</v>
      </c>
      <c r="F175" s="10">
        <v>27000</v>
      </c>
      <c r="G175" s="10">
        <v>238000</v>
      </c>
      <c r="H175" s="9">
        <v>2454.54545454545</v>
      </c>
      <c r="I175" s="10">
        <f t="shared" si="2"/>
        <v>96.962962962963147</v>
      </c>
    </row>
    <row r="176" spans="1:9" ht="13.2" x14ac:dyDescent="0.25">
      <c r="A176" s="1" t="s">
        <v>80</v>
      </c>
      <c r="B176" s="1">
        <v>1200026978</v>
      </c>
      <c r="C176" s="1" t="s">
        <v>10</v>
      </c>
      <c r="D176" s="1" t="s">
        <v>20</v>
      </c>
      <c r="E176" s="1" t="s">
        <v>12</v>
      </c>
      <c r="F176" s="10">
        <v>1210</v>
      </c>
      <c r="G176" s="10">
        <v>8744</v>
      </c>
      <c r="H176" s="9">
        <v>110</v>
      </c>
      <c r="I176" s="10">
        <f t="shared" si="2"/>
        <v>79.490909090909085</v>
      </c>
    </row>
    <row r="177" spans="1:9" ht="13.2" x14ac:dyDescent="0.25">
      <c r="A177" s="1" t="s">
        <v>80</v>
      </c>
      <c r="B177" s="1">
        <v>1200026994</v>
      </c>
      <c r="C177" s="1" t="s">
        <v>10</v>
      </c>
      <c r="D177" s="1" t="s">
        <v>21</v>
      </c>
      <c r="E177" s="1" t="s">
        <v>12</v>
      </c>
      <c r="F177" s="10">
        <v>5602</v>
      </c>
      <c r="G177" s="10">
        <v>43987</v>
      </c>
      <c r="H177" s="9">
        <v>509.27272727272702</v>
      </c>
      <c r="I177" s="10">
        <f t="shared" si="2"/>
        <v>86.372188504105722</v>
      </c>
    </row>
    <row r="178" spans="1:9" ht="13.2" x14ac:dyDescent="0.25">
      <c r="A178" s="1" t="s">
        <v>80</v>
      </c>
      <c r="B178" s="1">
        <v>1200026977</v>
      </c>
      <c r="C178" s="1" t="s">
        <v>10</v>
      </c>
      <c r="D178" s="1" t="s">
        <v>37</v>
      </c>
      <c r="E178" s="1" t="s">
        <v>12</v>
      </c>
      <c r="F178" s="10">
        <v>424</v>
      </c>
      <c r="G178" s="10">
        <v>1376</v>
      </c>
      <c r="H178" s="9">
        <v>38.545454545454497</v>
      </c>
      <c r="I178" s="10">
        <f t="shared" si="2"/>
        <v>35.698113207547216</v>
      </c>
    </row>
    <row r="179" spans="1:9" ht="13.2" x14ac:dyDescent="0.25">
      <c r="A179" s="1" t="s">
        <v>80</v>
      </c>
      <c r="B179" s="1">
        <v>1200026987</v>
      </c>
      <c r="C179" s="1" t="s">
        <v>10</v>
      </c>
      <c r="D179" s="1" t="s">
        <v>22</v>
      </c>
      <c r="E179" s="1" t="s">
        <v>12</v>
      </c>
      <c r="F179" s="10">
        <v>3046</v>
      </c>
      <c r="G179" s="10">
        <v>38130</v>
      </c>
      <c r="H179" s="9">
        <v>276.90909090909003</v>
      </c>
      <c r="I179" s="10">
        <f t="shared" si="2"/>
        <v>137.69862114248238</v>
      </c>
    </row>
    <row r="180" spans="1:9" ht="13.2" x14ac:dyDescent="0.25">
      <c r="A180" s="1" t="s">
        <v>80</v>
      </c>
      <c r="B180" s="1">
        <v>1200026988</v>
      </c>
      <c r="C180" s="1" t="s">
        <v>10</v>
      </c>
      <c r="D180" s="1" t="s">
        <v>25</v>
      </c>
      <c r="E180" s="1" t="s">
        <v>12</v>
      </c>
      <c r="F180" s="10">
        <v>40</v>
      </c>
      <c r="G180" s="10">
        <v>5906</v>
      </c>
      <c r="H180" s="9">
        <v>3.63636363636363</v>
      </c>
      <c r="I180" s="10">
        <f t="shared" si="2"/>
        <v>1624.1500000000028</v>
      </c>
    </row>
    <row r="181" spans="1:9" ht="13.2" x14ac:dyDescent="0.25">
      <c r="A181" s="1" t="s">
        <v>80</v>
      </c>
      <c r="B181" s="1">
        <v>1200028287</v>
      </c>
      <c r="C181" s="1" t="s">
        <v>44</v>
      </c>
      <c r="D181" s="1" t="s">
        <v>48</v>
      </c>
      <c r="E181" s="1" t="s">
        <v>12</v>
      </c>
      <c r="F181" s="10">
        <v>549</v>
      </c>
      <c r="G181" s="10">
        <v>1649</v>
      </c>
      <c r="H181" s="9">
        <v>49.909090909090899</v>
      </c>
      <c r="I181" s="10">
        <f t="shared" si="2"/>
        <v>33.040072859744996</v>
      </c>
    </row>
    <row r="182" spans="1:9" ht="13.2" x14ac:dyDescent="0.25">
      <c r="A182" s="1" t="s">
        <v>80</v>
      </c>
      <c r="B182" s="1">
        <v>1200028693</v>
      </c>
      <c r="C182" s="1" t="s">
        <v>10</v>
      </c>
      <c r="D182" s="1" t="s">
        <v>40</v>
      </c>
      <c r="E182" s="1" t="s">
        <v>27</v>
      </c>
      <c r="F182" s="10">
        <v>4</v>
      </c>
      <c r="G182" s="10">
        <v>47</v>
      </c>
      <c r="H182" s="9">
        <v>0.36363636363636298</v>
      </c>
      <c r="I182" s="10">
        <f t="shared" si="2"/>
        <v>129.25000000000023</v>
      </c>
    </row>
    <row r="183" spans="1:9" ht="13.2" x14ac:dyDescent="0.25">
      <c r="A183" s="1" t="s">
        <v>80</v>
      </c>
      <c r="B183" s="1">
        <v>1200028749</v>
      </c>
      <c r="C183" s="1" t="s">
        <v>10</v>
      </c>
      <c r="D183" s="1" t="s">
        <v>30</v>
      </c>
      <c r="E183" s="1" t="s">
        <v>12</v>
      </c>
      <c r="F183" s="10">
        <v>240</v>
      </c>
      <c r="G183" s="10">
        <v>4470</v>
      </c>
      <c r="H183" s="9">
        <v>21.818181818181799</v>
      </c>
      <c r="I183" s="10">
        <f t="shared" si="2"/>
        <v>204.87500000000017</v>
      </c>
    </row>
    <row r="184" spans="1:9" ht="13.2" x14ac:dyDescent="0.25">
      <c r="A184" s="1" t="s">
        <v>80</v>
      </c>
      <c r="B184" s="1">
        <v>1200028748</v>
      </c>
      <c r="C184" s="1" t="s">
        <v>10</v>
      </c>
      <c r="D184" s="1" t="s">
        <v>39</v>
      </c>
      <c r="E184" s="1" t="s">
        <v>27</v>
      </c>
      <c r="F184" s="10">
        <v>5</v>
      </c>
      <c r="G184" s="10">
        <v>79</v>
      </c>
      <c r="H184" s="9">
        <v>0.45454545454545398</v>
      </c>
      <c r="I184" s="10">
        <f t="shared" si="2"/>
        <v>173.80000000000021</v>
      </c>
    </row>
    <row r="185" spans="1:9" ht="13.2" x14ac:dyDescent="0.25">
      <c r="A185" s="3" t="s">
        <v>82</v>
      </c>
      <c r="B185" s="1">
        <v>1200027284</v>
      </c>
      <c r="C185" s="1" t="s">
        <v>10</v>
      </c>
      <c r="D185" s="1" t="s">
        <v>11</v>
      </c>
      <c r="E185" s="1" t="s">
        <v>12</v>
      </c>
      <c r="F185" s="8">
        <v>762</v>
      </c>
      <c r="G185" s="8">
        <v>3787</v>
      </c>
      <c r="H185" s="9">
        <v>69.272727272727195</v>
      </c>
      <c r="I185" s="10">
        <f t="shared" si="2"/>
        <v>54.667979002624733</v>
      </c>
    </row>
    <row r="186" spans="1:9" ht="13.2" x14ac:dyDescent="0.25">
      <c r="A186" s="1" t="s">
        <v>82</v>
      </c>
      <c r="B186" s="1">
        <v>1200027293</v>
      </c>
      <c r="C186" s="1" t="s">
        <v>10</v>
      </c>
      <c r="D186" s="1" t="s">
        <v>13</v>
      </c>
      <c r="E186" s="1" t="s">
        <v>12</v>
      </c>
      <c r="F186" s="8">
        <v>413</v>
      </c>
      <c r="G186" s="8">
        <v>5496</v>
      </c>
      <c r="H186" s="9">
        <v>37.545454545454497</v>
      </c>
      <c r="I186" s="10">
        <f t="shared" si="2"/>
        <v>146.3825665859566</v>
      </c>
    </row>
    <row r="187" spans="1:9" ht="13.2" x14ac:dyDescent="0.25">
      <c r="A187" s="1" t="s">
        <v>82</v>
      </c>
      <c r="B187" s="1">
        <v>1200027268</v>
      </c>
      <c r="C187" s="1" t="s">
        <v>44</v>
      </c>
      <c r="D187" s="1" t="s">
        <v>78</v>
      </c>
      <c r="E187" s="1" t="s">
        <v>12</v>
      </c>
      <c r="F187" s="8">
        <v>2917</v>
      </c>
      <c r="G187" s="8">
        <v>9638</v>
      </c>
      <c r="H187" s="9">
        <v>265.18181818181802</v>
      </c>
      <c r="I187" s="10">
        <f t="shared" si="2"/>
        <v>36.344874871443288</v>
      </c>
    </row>
    <row r="188" spans="1:9" ht="13.2" x14ac:dyDescent="0.25">
      <c r="A188" s="1" t="s">
        <v>82</v>
      </c>
      <c r="B188" s="1">
        <v>1200027263</v>
      </c>
      <c r="C188" s="1" t="s">
        <v>44</v>
      </c>
      <c r="D188" s="1" t="s">
        <v>55</v>
      </c>
      <c r="E188" s="1" t="s">
        <v>27</v>
      </c>
      <c r="F188" s="8">
        <v>80</v>
      </c>
      <c r="G188" s="8">
        <v>272</v>
      </c>
      <c r="H188" s="9">
        <v>7.2727272727272698</v>
      </c>
      <c r="I188" s="10">
        <f t="shared" si="2"/>
        <v>37.400000000000013</v>
      </c>
    </row>
    <row r="189" spans="1:9" ht="13.2" x14ac:dyDescent="0.25">
      <c r="A189" s="1" t="s">
        <v>82</v>
      </c>
      <c r="B189" s="1">
        <v>1200027265</v>
      </c>
      <c r="C189" s="1" t="s">
        <v>10</v>
      </c>
      <c r="D189" s="1" t="s">
        <v>34</v>
      </c>
      <c r="E189" s="1" t="s">
        <v>18</v>
      </c>
      <c r="F189" s="8">
        <v>14.821999999999999</v>
      </c>
      <c r="G189" s="8">
        <v>48.308</v>
      </c>
      <c r="H189" s="9">
        <v>1.3474545454545399</v>
      </c>
      <c r="I189" s="10">
        <f t="shared" si="2"/>
        <v>35.851302118472688</v>
      </c>
    </row>
    <row r="190" spans="1:9" ht="13.2" x14ac:dyDescent="0.25">
      <c r="A190" s="1" t="s">
        <v>82</v>
      </c>
      <c r="B190" s="1">
        <v>1200029232</v>
      </c>
      <c r="C190" s="1" t="s">
        <v>10</v>
      </c>
      <c r="D190" s="1" t="s">
        <v>83</v>
      </c>
      <c r="E190" s="1" t="s">
        <v>18</v>
      </c>
      <c r="F190" s="8">
        <v>13.385</v>
      </c>
      <c r="G190" s="8">
        <v>142.005</v>
      </c>
      <c r="H190" s="9">
        <v>1.21681818181818</v>
      </c>
      <c r="I190" s="10">
        <f t="shared" si="2"/>
        <v>116.7019051176692</v>
      </c>
    </row>
    <row r="191" spans="1:9" ht="13.2" x14ac:dyDescent="0.25">
      <c r="A191" s="1" t="s">
        <v>82</v>
      </c>
      <c r="B191" s="1">
        <v>1200029243</v>
      </c>
      <c r="C191" s="1" t="s">
        <v>10</v>
      </c>
      <c r="D191" s="1" t="s">
        <v>84</v>
      </c>
      <c r="E191" s="1" t="s">
        <v>18</v>
      </c>
      <c r="F191" s="8">
        <v>19.808999999999902</v>
      </c>
      <c r="G191" s="8">
        <v>108.161</v>
      </c>
      <c r="H191" s="9">
        <v>1.8008181818181801</v>
      </c>
      <c r="I191" s="10">
        <f t="shared" si="2"/>
        <v>60.062143470139894</v>
      </c>
    </row>
    <row r="192" spans="1:9" ht="13.2" x14ac:dyDescent="0.25">
      <c r="A192" s="1" t="s">
        <v>82</v>
      </c>
      <c r="B192" s="1">
        <v>1200026981</v>
      </c>
      <c r="C192" s="1" t="s">
        <v>10</v>
      </c>
      <c r="D192" s="1" t="s">
        <v>19</v>
      </c>
      <c r="E192" s="1" t="s">
        <v>12</v>
      </c>
      <c r="F192" s="8">
        <v>47000</v>
      </c>
      <c r="G192" s="8">
        <v>250900</v>
      </c>
      <c r="H192" s="9">
        <v>4272.7272727272702</v>
      </c>
      <c r="I192" s="10">
        <f t="shared" si="2"/>
        <v>58.721276595744712</v>
      </c>
    </row>
    <row r="193" spans="1:9" ht="13.2" x14ac:dyDescent="0.25">
      <c r="A193" s="1" t="s">
        <v>82</v>
      </c>
      <c r="B193" s="1">
        <v>1200026978</v>
      </c>
      <c r="C193" s="1" t="s">
        <v>10</v>
      </c>
      <c r="D193" s="1" t="s">
        <v>20</v>
      </c>
      <c r="E193" s="1" t="s">
        <v>12</v>
      </c>
      <c r="F193" s="8">
        <v>4758</v>
      </c>
      <c r="G193" s="8">
        <v>9345</v>
      </c>
      <c r="H193" s="9">
        <v>432.54545454545399</v>
      </c>
      <c r="I193" s="10">
        <f t="shared" si="2"/>
        <v>21.604665825977328</v>
      </c>
    </row>
    <row r="194" spans="1:9" ht="13.2" x14ac:dyDescent="0.25">
      <c r="A194" s="1" t="s">
        <v>82</v>
      </c>
      <c r="B194" s="1">
        <v>1200026994</v>
      </c>
      <c r="C194" s="1" t="s">
        <v>10</v>
      </c>
      <c r="D194" s="1" t="s">
        <v>21</v>
      </c>
      <c r="E194" s="1" t="s">
        <v>12</v>
      </c>
      <c r="F194" s="8">
        <v>8509</v>
      </c>
      <c r="G194" s="8">
        <v>20673</v>
      </c>
      <c r="H194" s="9">
        <v>773.54545454545405</v>
      </c>
      <c r="I194" s="10">
        <f t="shared" si="2"/>
        <v>26.724997061934438</v>
      </c>
    </row>
    <row r="195" spans="1:9" ht="13.2" x14ac:dyDescent="0.25">
      <c r="A195" s="1" t="s">
        <v>82</v>
      </c>
      <c r="B195" s="1">
        <v>1200026977</v>
      </c>
      <c r="C195" s="1" t="s">
        <v>10</v>
      </c>
      <c r="D195" s="1" t="s">
        <v>37</v>
      </c>
      <c r="E195" s="1" t="s">
        <v>12</v>
      </c>
      <c r="F195" s="8">
        <v>2172</v>
      </c>
      <c r="G195" s="8">
        <v>7543</v>
      </c>
      <c r="H195" s="9">
        <v>197.45454545454501</v>
      </c>
      <c r="I195" s="10">
        <f t="shared" ref="I195:I226" si="3">_xlfn.IFNA(G195/H195,"0")</f>
        <v>38.201197053407085</v>
      </c>
    </row>
    <row r="196" spans="1:9" ht="13.2" x14ac:dyDescent="0.25">
      <c r="A196" s="1" t="s">
        <v>82</v>
      </c>
      <c r="B196" s="1">
        <v>1200026987</v>
      </c>
      <c r="C196" s="1" t="s">
        <v>10</v>
      </c>
      <c r="D196" s="1" t="s">
        <v>22</v>
      </c>
      <c r="E196" s="1" t="s">
        <v>12</v>
      </c>
      <c r="F196" s="8">
        <v>5169</v>
      </c>
      <c r="G196" s="8">
        <v>24488</v>
      </c>
      <c r="H196" s="9">
        <v>469.90909090909003</v>
      </c>
      <c r="I196" s="10">
        <f t="shared" si="3"/>
        <v>52.112207390210969</v>
      </c>
    </row>
    <row r="197" spans="1:9" ht="13.2" x14ac:dyDescent="0.25">
      <c r="A197" s="1" t="s">
        <v>82</v>
      </c>
      <c r="B197" s="1">
        <v>1200026993</v>
      </c>
      <c r="C197" s="1" t="s">
        <v>10</v>
      </c>
      <c r="D197" s="1" t="s">
        <v>23</v>
      </c>
      <c r="E197" s="1" t="s">
        <v>12</v>
      </c>
      <c r="F197" s="8">
        <v>6827</v>
      </c>
      <c r="G197" s="8">
        <v>23974</v>
      </c>
      <c r="H197" s="9">
        <v>620.63636363636294</v>
      </c>
      <c r="I197" s="10">
        <f t="shared" si="3"/>
        <v>38.628094331331518</v>
      </c>
    </row>
    <row r="198" spans="1:9" ht="13.2" x14ac:dyDescent="0.25">
      <c r="A198" s="1" t="s">
        <v>82</v>
      </c>
      <c r="B198" s="1">
        <v>1200028288</v>
      </c>
      <c r="C198" s="1" t="s">
        <v>44</v>
      </c>
      <c r="D198" s="1" t="s">
        <v>63</v>
      </c>
      <c r="E198" s="1" t="s">
        <v>12</v>
      </c>
      <c r="F198" s="8">
        <v>19324</v>
      </c>
      <c r="G198" s="8">
        <v>242910</v>
      </c>
      <c r="H198" s="9">
        <v>1756.72727272727</v>
      </c>
      <c r="I198" s="10">
        <f t="shared" si="3"/>
        <v>138.27416683916394</v>
      </c>
    </row>
    <row r="199" spans="1:9" ht="13.2" x14ac:dyDescent="0.25">
      <c r="A199" s="1" t="s">
        <v>82</v>
      </c>
      <c r="B199" s="1">
        <v>1200028199</v>
      </c>
      <c r="C199" s="1" t="s">
        <v>44</v>
      </c>
      <c r="D199" s="1" t="s">
        <v>85</v>
      </c>
      <c r="E199" s="1" t="s">
        <v>12</v>
      </c>
      <c r="F199" s="8">
        <v>36100</v>
      </c>
      <c r="G199" s="8">
        <v>73813</v>
      </c>
      <c r="H199" s="9">
        <v>3281.8181818181802</v>
      </c>
      <c r="I199" s="10">
        <f t="shared" si="3"/>
        <v>22.491495844875356</v>
      </c>
    </row>
    <row r="200" spans="1:9" ht="13.2" x14ac:dyDescent="0.25">
      <c r="A200" s="1" t="s">
        <v>82</v>
      </c>
      <c r="B200" s="1">
        <v>1200028287</v>
      </c>
      <c r="C200" s="1" t="s">
        <v>44</v>
      </c>
      <c r="D200" s="1" t="s">
        <v>48</v>
      </c>
      <c r="E200" s="1" t="s">
        <v>12</v>
      </c>
      <c r="F200" s="8">
        <v>234</v>
      </c>
      <c r="G200" s="8">
        <v>1587</v>
      </c>
      <c r="H200" s="9">
        <v>21.272727272727199</v>
      </c>
      <c r="I200" s="10">
        <f t="shared" si="3"/>
        <v>74.602564102564358</v>
      </c>
    </row>
    <row r="201" spans="1:9" ht="13.2" x14ac:dyDescent="0.25">
      <c r="A201" s="1" t="s">
        <v>82</v>
      </c>
      <c r="B201" s="1">
        <v>1200028799</v>
      </c>
      <c r="C201" s="1" t="s">
        <v>10</v>
      </c>
      <c r="D201" s="1" t="s">
        <v>29</v>
      </c>
      <c r="E201" s="1" t="s">
        <v>12</v>
      </c>
      <c r="F201" s="8">
        <v>395</v>
      </c>
      <c r="G201" s="8">
        <v>4276</v>
      </c>
      <c r="H201" s="9">
        <v>39.5</v>
      </c>
      <c r="I201" s="10">
        <f t="shared" si="3"/>
        <v>108.25316455696202</v>
      </c>
    </row>
    <row r="202" spans="1:9" ht="13.2" x14ac:dyDescent="0.25">
      <c r="A202" s="1" t="s">
        <v>82</v>
      </c>
      <c r="B202" s="1">
        <v>1200028748</v>
      </c>
      <c r="C202" s="1" t="s">
        <v>10</v>
      </c>
      <c r="D202" s="1" t="s">
        <v>39</v>
      </c>
      <c r="E202" s="1" t="s">
        <v>27</v>
      </c>
      <c r="F202" s="8">
        <v>12</v>
      </c>
      <c r="G202" s="8">
        <v>55</v>
      </c>
      <c r="H202" s="9">
        <v>1.0909090909090899</v>
      </c>
      <c r="I202" s="10">
        <f t="shared" si="3"/>
        <v>50.416666666666714</v>
      </c>
    </row>
    <row r="203" spans="1:9" ht="13.2" x14ac:dyDescent="0.25">
      <c r="A203" s="1" t="s">
        <v>9</v>
      </c>
      <c r="B203" s="1">
        <v>1200026981</v>
      </c>
      <c r="C203" s="1" t="s">
        <v>10</v>
      </c>
      <c r="D203" s="1" t="s">
        <v>19</v>
      </c>
      <c r="E203" s="2" t="s">
        <v>12</v>
      </c>
      <c r="F203" s="8">
        <v>68000</v>
      </c>
      <c r="G203" s="8">
        <v>73000</v>
      </c>
      <c r="H203" s="9">
        <v>6181.8181818181802</v>
      </c>
      <c r="I203" s="10">
        <f t="shared" si="3"/>
        <v>11.808823529411768</v>
      </c>
    </row>
    <row r="204" spans="1:9" ht="13.2" x14ac:dyDescent="0.25">
      <c r="A204" s="1" t="s">
        <v>14</v>
      </c>
      <c r="B204" s="1">
        <v>1200029243</v>
      </c>
      <c r="C204" s="1" t="s">
        <v>10</v>
      </c>
      <c r="D204" s="1" t="s">
        <v>33</v>
      </c>
      <c r="E204" s="2" t="s">
        <v>18</v>
      </c>
      <c r="F204" s="8">
        <v>131.80000000000001</v>
      </c>
      <c r="G204" s="11">
        <v>154.5</v>
      </c>
      <c r="H204" s="9">
        <v>10.983333333333301</v>
      </c>
      <c r="I204" s="10">
        <f t="shared" si="3"/>
        <v>14.066767830045565</v>
      </c>
    </row>
    <row r="205" spans="1:9" ht="13.2" x14ac:dyDescent="0.25">
      <c r="A205" s="1" t="s">
        <v>14</v>
      </c>
      <c r="B205" s="1">
        <v>1200027265</v>
      </c>
      <c r="C205" s="1" t="s">
        <v>10</v>
      </c>
      <c r="D205" s="1" t="s">
        <v>34</v>
      </c>
      <c r="E205" s="2" t="s">
        <v>18</v>
      </c>
      <c r="F205" s="8">
        <v>100.6</v>
      </c>
      <c r="G205" s="11">
        <v>31.4</v>
      </c>
      <c r="H205" s="9">
        <v>8.3833333333333293</v>
      </c>
      <c r="I205" s="10">
        <f t="shared" si="3"/>
        <v>3.7455268389662044</v>
      </c>
    </row>
    <row r="206" spans="1:9" ht="13.2" x14ac:dyDescent="0.25">
      <c r="A206" s="1" t="s">
        <v>14</v>
      </c>
      <c r="B206" s="1">
        <v>1200026981</v>
      </c>
      <c r="C206" s="1" t="s">
        <v>10</v>
      </c>
      <c r="D206" s="1" t="s">
        <v>19</v>
      </c>
      <c r="E206" s="2" t="s">
        <v>12</v>
      </c>
      <c r="F206" s="9">
        <v>264500</v>
      </c>
      <c r="G206" s="11">
        <v>102000</v>
      </c>
      <c r="H206" s="9">
        <v>22041.666666666599</v>
      </c>
      <c r="I206" s="10">
        <f t="shared" si="3"/>
        <v>4.6275992438563467</v>
      </c>
    </row>
    <row r="207" spans="1:9" ht="13.2" x14ac:dyDescent="0.25">
      <c r="A207" s="1" t="s">
        <v>14</v>
      </c>
      <c r="B207" s="1">
        <v>1200026978</v>
      </c>
      <c r="C207" s="1" t="s">
        <v>10</v>
      </c>
      <c r="D207" s="1" t="s">
        <v>20</v>
      </c>
      <c r="E207" s="2" t="s">
        <v>12</v>
      </c>
      <c r="F207" s="10">
        <v>17718</v>
      </c>
      <c r="G207" s="11">
        <v>2240</v>
      </c>
      <c r="H207" s="9">
        <v>1476.5</v>
      </c>
      <c r="I207" s="10">
        <f t="shared" si="3"/>
        <v>1.5171012529630883</v>
      </c>
    </row>
    <row r="208" spans="1:9" ht="13.2" x14ac:dyDescent="0.25">
      <c r="A208" s="1" t="s">
        <v>14</v>
      </c>
      <c r="B208" s="1">
        <v>1200026994</v>
      </c>
      <c r="C208" s="1" t="s">
        <v>10</v>
      </c>
      <c r="D208" s="1" t="s">
        <v>21</v>
      </c>
      <c r="E208" s="2" t="s">
        <v>12</v>
      </c>
      <c r="F208" s="9">
        <v>34689</v>
      </c>
      <c r="G208" s="11">
        <v>42350</v>
      </c>
      <c r="H208" s="9">
        <v>2890.75</v>
      </c>
      <c r="I208" s="10">
        <f t="shared" si="3"/>
        <v>14.650177289630719</v>
      </c>
    </row>
    <row r="209" spans="1:9" ht="13.2" x14ac:dyDescent="0.25">
      <c r="A209" s="1" t="s">
        <v>14</v>
      </c>
      <c r="B209" s="1">
        <v>1200028693</v>
      </c>
      <c r="C209" s="1" t="s">
        <v>10</v>
      </c>
      <c r="D209" s="1" t="s">
        <v>40</v>
      </c>
      <c r="E209" s="2" t="s">
        <v>27</v>
      </c>
      <c r="F209" s="10">
        <v>90</v>
      </c>
      <c r="G209" s="11">
        <v>116</v>
      </c>
      <c r="H209" s="9">
        <v>7.5</v>
      </c>
      <c r="I209" s="10">
        <f t="shared" si="3"/>
        <v>15.466666666666667</v>
      </c>
    </row>
    <row r="210" spans="1:9" ht="13.2" x14ac:dyDescent="0.25">
      <c r="A210" s="1" t="s">
        <v>15</v>
      </c>
      <c r="B210" s="1">
        <v>1200028287</v>
      </c>
      <c r="C210" s="1" t="s">
        <v>44</v>
      </c>
      <c r="D210" s="1" t="s">
        <v>48</v>
      </c>
      <c r="E210" s="2" t="s">
        <v>12</v>
      </c>
      <c r="F210" s="8">
        <v>180</v>
      </c>
      <c r="G210" s="8">
        <v>157</v>
      </c>
      <c r="H210" s="9">
        <v>15</v>
      </c>
      <c r="I210" s="10">
        <f t="shared" si="3"/>
        <v>10.466666666666667</v>
      </c>
    </row>
    <row r="211" spans="1:9" ht="13.2" x14ac:dyDescent="0.25">
      <c r="A211" s="1" t="s">
        <v>15</v>
      </c>
      <c r="B211" s="1">
        <v>1200028748</v>
      </c>
      <c r="C211" s="1" t="s">
        <v>10</v>
      </c>
      <c r="D211" s="1" t="s">
        <v>39</v>
      </c>
      <c r="E211" s="2" t="s">
        <v>27</v>
      </c>
      <c r="F211" s="8">
        <v>3</v>
      </c>
      <c r="G211" s="8">
        <v>2</v>
      </c>
      <c r="H211" s="9">
        <v>0.25</v>
      </c>
      <c r="I211" s="10">
        <f t="shared" si="3"/>
        <v>8</v>
      </c>
    </row>
    <row r="212" spans="1:9" ht="13.2" x14ac:dyDescent="0.25">
      <c r="A212" s="1" t="s">
        <v>86</v>
      </c>
      <c r="B212" s="1">
        <v>1200026980</v>
      </c>
      <c r="C212" s="1" t="s">
        <v>16</v>
      </c>
      <c r="D212" s="1" t="s">
        <v>17</v>
      </c>
      <c r="E212" s="2" t="s">
        <v>18</v>
      </c>
      <c r="F212" s="8">
        <v>96</v>
      </c>
      <c r="G212" s="8">
        <v>71</v>
      </c>
      <c r="H212" s="9">
        <v>9.6</v>
      </c>
      <c r="I212" s="10">
        <f t="shared" si="3"/>
        <v>7.3958333333333339</v>
      </c>
    </row>
    <row r="213" spans="1:9" ht="13.2" x14ac:dyDescent="0.25">
      <c r="A213" s="1" t="s">
        <v>86</v>
      </c>
      <c r="B213" s="1">
        <v>1200028287</v>
      </c>
      <c r="C213" s="1" t="s">
        <v>44</v>
      </c>
      <c r="D213" s="1" t="s">
        <v>48</v>
      </c>
      <c r="E213" s="1" t="s">
        <v>12</v>
      </c>
      <c r="F213" s="8">
        <v>300</v>
      </c>
      <c r="G213" s="8">
        <v>100</v>
      </c>
      <c r="H213" s="9">
        <v>30</v>
      </c>
      <c r="I213" s="10">
        <f t="shared" si="3"/>
        <v>3.3333333333333335</v>
      </c>
    </row>
    <row r="214" spans="1:9" ht="13.2" x14ac:dyDescent="0.25">
      <c r="A214" s="1" t="s">
        <v>31</v>
      </c>
      <c r="B214" s="1">
        <v>1200027255</v>
      </c>
      <c r="C214" s="1" t="s">
        <v>10</v>
      </c>
      <c r="D214" s="1" t="s">
        <v>46</v>
      </c>
      <c r="E214" s="1" t="s">
        <v>18</v>
      </c>
      <c r="F214" s="8">
        <v>3.92</v>
      </c>
      <c r="G214" s="8">
        <v>1.2967404927621801E-13</v>
      </c>
      <c r="H214" s="9">
        <v>0.78400000000000003</v>
      </c>
      <c r="I214" s="10">
        <f t="shared" si="3"/>
        <v>1.6540057305640052E-13</v>
      </c>
    </row>
    <row r="215" spans="1:9" ht="13.2" x14ac:dyDescent="0.25">
      <c r="A215" s="1" t="s">
        <v>43</v>
      </c>
      <c r="B215" s="1">
        <v>1200027267</v>
      </c>
      <c r="C215" s="1" t="s">
        <v>44</v>
      </c>
      <c r="D215" s="1" t="s">
        <v>87</v>
      </c>
      <c r="E215" s="1" t="s">
        <v>12</v>
      </c>
      <c r="F215" s="8">
        <v>39210</v>
      </c>
      <c r="G215" s="8">
        <v>54782</v>
      </c>
      <c r="H215" s="9">
        <v>3564.54545454545</v>
      </c>
      <c r="I215" s="10">
        <f t="shared" si="3"/>
        <v>15.368579444019403</v>
      </c>
    </row>
    <row r="216" spans="1:9" ht="13.2" x14ac:dyDescent="0.25">
      <c r="A216" s="1" t="s">
        <v>43</v>
      </c>
      <c r="B216" s="1">
        <v>1200027265</v>
      </c>
      <c r="C216" s="1" t="s">
        <v>10</v>
      </c>
      <c r="D216" s="1" t="s">
        <v>34</v>
      </c>
      <c r="E216" s="1" t="s">
        <v>18</v>
      </c>
      <c r="F216" s="8">
        <v>110.399999999999</v>
      </c>
      <c r="G216" s="8">
        <v>71.599999999999994</v>
      </c>
      <c r="H216" s="9">
        <v>10.0363636363636</v>
      </c>
      <c r="I216" s="10">
        <f t="shared" si="3"/>
        <v>7.134057971014518</v>
      </c>
    </row>
    <row r="217" spans="1:9" ht="13.2" x14ac:dyDescent="0.25">
      <c r="A217" s="1" t="s">
        <v>64</v>
      </c>
      <c r="B217" s="1">
        <v>1200027267</v>
      </c>
      <c r="C217" s="1" t="s">
        <v>44</v>
      </c>
      <c r="D217" s="1" t="s">
        <v>87</v>
      </c>
      <c r="E217" s="1" t="s">
        <v>12</v>
      </c>
      <c r="F217" s="8">
        <v>5064</v>
      </c>
      <c r="G217" s="8">
        <v>3535</v>
      </c>
      <c r="H217" s="9">
        <v>460.36363636363598</v>
      </c>
      <c r="I217" s="10">
        <f t="shared" si="3"/>
        <v>7.6787124802527709</v>
      </c>
    </row>
    <row r="218" spans="1:9" ht="13.2" x14ac:dyDescent="0.25">
      <c r="A218" s="1" t="s">
        <v>64</v>
      </c>
      <c r="B218" s="1">
        <v>1200027257</v>
      </c>
      <c r="C218" s="1" t="s">
        <v>10</v>
      </c>
      <c r="D218" s="1" t="s">
        <v>88</v>
      </c>
      <c r="E218" s="1" t="s">
        <v>12</v>
      </c>
      <c r="F218" s="8">
        <v>1050</v>
      </c>
      <c r="G218" s="8">
        <v>386</v>
      </c>
      <c r="H218" s="9">
        <v>95.454545454545396</v>
      </c>
      <c r="I218" s="10">
        <f t="shared" si="3"/>
        <v>4.043809523809526</v>
      </c>
    </row>
    <row r="219" spans="1:9" ht="13.2" x14ac:dyDescent="0.25">
      <c r="A219" s="1" t="s">
        <v>69</v>
      </c>
      <c r="B219" s="1">
        <v>1200027267</v>
      </c>
      <c r="C219" s="1" t="s">
        <v>44</v>
      </c>
      <c r="D219" s="1" t="s">
        <v>87</v>
      </c>
      <c r="E219" s="1" t="s">
        <v>12</v>
      </c>
      <c r="F219" s="8">
        <v>7722</v>
      </c>
      <c r="G219" s="8">
        <v>0</v>
      </c>
      <c r="H219" s="9">
        <v>643.5</v>
      </c>
      <c r="I219" s="10">
        <f t="shared" si="3"/>
        <v>0</v>
      </c>
    </row>
    <row r="220" spans="1:9" ht="13.2" x14ac:dyDescent="0.25">
      <c r="A220" s="1" t="s">
        <v>69</v>
      </c>
      <c r="B220" s="1">
        <v>1200026993</v>
      </c>
      <c r="C220" s="1" t="s">
        <v>10</v>
      </c>
      <c r="D220" s="1" t="s">
        <v>23</v>
      </c>
      <c r="E220" s="1" t="s">
        <v>12</v>
      </c>
      <c r="F220" s="8">
        <v>6005</v>
      </c>
      <c r="G220" s="8">
        <v>7550</v>
      </c>
      <c r="H220" s="9">
        <v>500.416666666666</v>
      </c>
      <c r="I220" s="10">
        <f t="shared" si="3"/>
        <v>15.087427144046648</v>
      </c>
    </row>
    <row r="221" spans="1:9" ht="13.2" x14ac:dyDescent="0.25">
      <c r="A221" s="1" t="s">
        <v>72</v>
      </c>
      <c r="B221" s="1">
        <v>1200027285</v>
      </c>
      <c r="C221" s="1" t="s">
        <v>10</v>
      </c>
      <c r="D221" s="1" t="s">
        <v>89</v>
      </c>
      <c r="E221" s="1" t="s">
        <v>12</v>
      </c>
      <c r="F221" s="8">
        <v>59500</v>
      </c>
      <c r="G221" s="10">
        <v>75000</v>
      </c>
      <c r="H221" s="9">
        <v>4958.3333333333303</v>
      </c>
      <c r="I221" s="10">
        <f t="shared" si="3"/>
        <v>15.126050420168076</v>
      </c>
    </row>
    <row r="222" spans="1:9" ht="13.2" x14ac:dyDescent="0.25">
      <c r="A222" s="1" t="s">
        <v>72</v>
      </c>
      <c r="B222" s="1">
        <v>1200027268</v>
      </c>
      <c r="C222" s="1" t="s">
        <v>44</v>
      </c>
      <c r="D222" s="1" t="s">
        <v>78</v>
      </c>
      <c r="E222" s="1" t="s">
        <v>12</v>
      </c>
      <c r="F222" s="8">
        <v>1717</v>
      </c>
      <c r="G222" s="10">
        <v>1399</v>
      </c>
      <c r="H222" s="9">
        <v>156.09090909090901</v>
      </c>
      <c r="I222" s="10">
        <f t="shared" si="3"/>
        <v>8.9627256843331438</v>
      </c>
    </row>
    <row r="223" spans="1:9" ht="13.2" x14ac:dyDescent="0.25">
      <c r="A223" s="1" t="s">
        <v>77</v>
      </c>
      <c r="B223" s="1">
        <v>1200026980</v>
      </c>
      <c r="C223" s="1" t="s">
        <v>16</v>
      </c>
      <c r="D223" s="1" t="s">
        <v>17</v>
      </c>
      <c r="E223" s="1" t="s">
        <v>18</v>
      </c>
      <c r="F223" s="8">
        <v>17</v>
      </c>
      <c r="G223" s="8">
        <v>27</v>
      </c>
      <c r="H223" s="9">
        <v>1.7</v>
      </c>
      <c r="I223" s="10">
        <f t="shared" si="3"/>
        <v>15.882352941176471</v>
      </c>
    </row>
    <row r="224" spans="1:9" ht="13.2" x14ac:dyDescent="0.25">
      <c r="A224" s="1" t="s">
        <v>80</v>
      </c>
      <c r="B224" s="1">
        <v>1200026980</v>
      </c>
      <c r="C224" s="1" t="s">
        <v>16</v>
      </c>
      <c r="D224" s="1" t="s">
        <v>17</v>
      </c>
      <c r="E224" s="1" t="s">
        <v>18</v>
      </c>
      <c r="F224" s="10">
        <v>48.04</v>
      </c>
      <c r="G224" s="10">
        <v>32.96</v>
      </c>
      <c r="H224" s="9">
        <v>4.3672727272727201</v>
      </c>
      <c r="I224" s="10">
        <f t="shared" si="3"/>
        <v>7.5470441298917699</v>
      </c>
    </row>
    <row r="225" spans="1:9" ht="13.2" x14ac:dyDescent="0.25">
      <c r="A225" s="1" t="s">
        <v>82</v>
      </c>
      <c r="B225" s="1">
        <v>1200026980</v>
      </c>
      <c r="C225" s="1" t="s">
        <v>16</v>
      </c>
      <c r="D225" s="1" t="s">
        <v>17</v>
      </c>
      <c r="E225" s="1" t="s">
        <v>18</v>
      </c>
      <c r="F225" s="8">
        <v>15.841999999999899</v>
      </c>
      <c r="G225" s="12">
        <v>14.348000000000001</v>
      </c>
      <c r="H225" s="9">
        <v>1.44018181818181</v>
      </c>
      <c r="I225" s="10">
        <f t="shared" si="3"/>
        <v>9.9626309809368081</v>
      </c>
    </row>
    <row r="226" spans="1:9" ht="13.2" x14ac:dyDescent="0.25">
      <c r="A226" s="1" t="s">
        <v>82</v>
      </c>
      <c r="B226" s="1">
        <v>1200027245</v>
      </c>
      <c r="C226" s="1" t="s">
        <v>10</v>
      </c>
      <c r="D226" s="1" t="s">
        <v>90</v>
      </c>
      <c r="E226" s="1" t="s">
        <v>27</v>
      </c>
      <c r="F226" s="8">
        <v>8</v>
      </c>
      <c r="G226" s="8">
        <v>14</v>
      </c>
      <c r="H226" s="9">
        <v>1</v>
      </c>
      <c r="I226" s="10">
        <f t="shared" si="3"/>
        <v>14</v>
      </c>
    </row>
  </sheetData>
  <conditionalFormatting sqref="I1:I226">
    <cfRule type="cellIs" dxfId="1" priority="1" operator="greaterThan">
      <formula>16</formula>
    </cfRule>
  </conditionalFormatting>
  <conditionalFormatting sqref="I1:I226">
    <cfRule type="cellIs" dxfId="0" priority="2" operator="lessThan">
      <formula>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Gupta</dc:creator>
  <cp:lastModifiedBy>Raghu Gupta</cp:lastModifiedBy>
  <dcterms:created xsi:type="dcterms:W3CDTF">2024-11-13T04:15:27Z</dcterms:created>
  <dcterms:modified xsi:type="dcterms:W3CDTF">2024-11-13T04:15:27Z</dcterms:modified>
</cp:coreProperties>
</file>